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hamsaley/Documents/Pred_Prey OA Pilots/TF_CP3/"/>
    </mc:Choice>
  </mc:AlternateContent>
  <xr:revisionPtr revIDLastSave="0" documentId="13_ncr:1_{D245E3FF-6AE4-4445-BF6C-6445CACE58ED}" xr6:coauthVersionLast="45" xr6:coauthVersionMax="45" xr10:uidLastSave="{00000000-0000-0000-0000-000000000000}"/>
  <bookViews>
    <workbookView xWindow="0" yWindow="460" windowWidth="27280" windowHeight="16100" xr2:uid="{5A89EFD3-6C31-C34C-9DF2-48CAA8E0EBE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14" i="1" l="1"/>
  <c r="L1515" i="1"/>
  <c r="L1516" i="1"/>
  <c r="L1517" i="1"/>
  <c r="L1518" i="1"/>
  <c r="L1519" i="1"/>
  <c r="Q1519" i="1" s="1"/>
  <c r="L1520" i="1"/>
  <c r="L1521" i="1"/>
  <c r="Q1521" i="1" s="1"/>
  <c r="L1522" i="1"/>
  <c r="L1523" i="1"/>
  <c r="Q1523" i="1" s="1"/>
  <c r="L1524" i="1"/>
  <c r="L1525" i="1"/>
  <c r="Q1525" i="1" s="1"/>
  <c r="L1526" i="1"/>
  <c r="L1527" i="1"/>
  <c r="Q1527" i="1" s="1"/>
  <c r="L1528" i="1"/>
  <c r="L1529" i="1"/>
  <c r="Q1529" i="1" s="1"/>
  <c r="L1530" i="1"/>
  <c r="L1531" i="1"/>
  <c r="Q1531" i="1" s="1"/>
  <c r="L1532" i="1"/>
  <c r="L1533" i="1"/>
  <c r="Q1533" i="1" s="1"/>
  <c r="L1534" i="1"/>
  <c r="L1535" i="1"/>
  <c r="Q1535" i="1" s="1"/>
  <c r="L1536" i="1"/>
  <c r="L1537" i="1"/>
  <c r="Q1537" i="1" s="1"/>
  <c r="L1538" i="1"/>
  <c r="L1539" i="1"/>
  <c r="Q1539" i="1" s="1"/>
  <c r="L1540" i="1"/>
  <c r="L1541" i="1"/>
  <c r="Q1541" i="1" s="1"/>
  <c r="L1542" i="1"/>
  <c r="L1543" i="1"/>
  <c r="Q1543" i="1" s="1"/>
  <c r="L1544" i="1"/>
  <c r="L1545" i="1"/>
  <c r="Q1545" i="1" s="1"/>
  <c r="L1546" i="1"/>
  <c r="L1547" i="1"/>
  <c r="Q1547" i="1" s="1"/>
  <c r="L1548" i="1"/>
  <c r="L1549" i="1"/>
  <c r="Q1549" i="1" s="1"/>
  <c r="L1550" i="1"/>
  <c r="L1551" i="1"/>
  <c r="Q1551" i="1" s="1"/>
  <c r="L1552" i="1"/>
  <c r="L1553" i="1"/>
  <c r="Q1553" i="1" s="1"/>
  <c r="L1554" i="1"/>
  <c r="L1555" i="1"/>
  <c r="Q1555" i="1" s="1"/>
  <c r="L1556" i="1"/>
  <c r="L1557" i="1"/>
  <c r="Q1557" i="1" s="1"/>
  <c r="L1558" i="1"/>
  <c r="L1559" i="1"/>
  <c r="Q1559" i="1" s="1"/>
  <c r="L1560" i="1"/>
  <c r="L1561" i="1"/>
  <c r="Q1561" i="1" s="1"/>
  <c r="L1562" i="1"/>
  <c r="L1563" i="1"/>
  <c r="Q1563" i="1" s="1"/>
  <c r="L1564" i="1"/>
  <c r="L1565" i="1"/>
  <c r="Q1565" i="1" s="1"/>
  <c r="L1566" i="1"/>
  <c r="L1567" i="1"/>
  <c r="Q1567" i="1" s="1"/>
  <c r="L1568" i="1"/>
  <c r="L1569" i="1"/>
  <c r="Q1569" i="1" s="1"/>
  <c r="L1570" i="1"/>
  <c r="L1571" i="1"/>
  <c r="Q1571" i="1" s="1"/>
  <c r="L1572" i="1"/>
  <c r="L1573" i="1"/>
  <c r="Q1573" i="1" s="1"/>
  <c r="L1574" i="1"/>
  <c r="L1575" i="1"/>
  <c r="Q1575" i="1" s="1"/>
  <c r="L1576" i="1"/>
  <c r="L1577" i="1"/>
  <c r="Q1577" i="1" s="1"/>
  <c r="L1578" i="1"/>
  <c r="L1579" i="1"/>
  <c r="Q1579" i="1" s="1"/>
  <c r="L1580" i="1"/>
  <c r="L1581" i="1"/>
  <c r="Q1581" i="1" s="1"/>
  <c r="L1582" i="1"/>
  <c r="L1583" i="1"/>
  <c r="Q1583" i="1" s="1"/>
  <c r="L1584" i="1"/>
  <c r="L1585" i="1"/>
  <c r="Q1585" i="1" s="1"/>
  <c r="L1586" i="1"/>
  <c r="L1587" i="1"/>
  <c r="Q1587" i="1" s="1"/>
  <c r="L1588" i="1"/>
  <c r="L1589" i="1"/>
  <c r="Q1589" i="1" s="1"/>
  <c r="L1590" i="1"/>
  <c r="L1591" i="1"/>
  <c r="Q1591" i="1" s="1"/>
  <c r="L1592" i="1"/>
  <c r="L1593" i="1"/>
  <c r="Q1593" i="1" s="1"/>
  <c r="L1594" i="1"/>
  <c r="L1595" i="1"/>
  <c r="Q1595" i="1" s="1"/>
  <c r="L1596" i="1"/>
  <c r="L1597" i="1"/>
  <c r="Q1597" i="1" s="1"/>
  <c r="L1598" i="1"/>
  <c r="L1599" i="1"/>
  <c r="Q1599" i="1" s="1"/>
  <c r="L1600" i="1"/>
  <c r="L1601" i="1"/>
  <c r="Q1601" i="1" s="1"/>
  <c r="L1602" i="1"/>
  <c r="L1603" i="1"/>
  <c r="Q1603" i="1" s="1"/>
  <c r="L1604" i="1"/>
  <c r="L1605" i="1"/>
  <c r="Q1605" i="1" s="1"/>
  <c r="L1606" i="1"/>
  <c r="L1607" i="1"/>
  <c r="Q1607" i="1" s="1"/>
  <c r="L1608" i="1"/>
  <c r="L1609" i="1"/>
  <c r="Q1609" i="1" s="1"/>
  <c r="L1610" i="1"/>
  <c r="L1611" i="1"/>
  <c r="Q1611" i="1" s="1"/>
  <c r="L1612" i="1"/>
  <c r="L1613" i="1"/>
  <c r="Q1613" i="1" s="1"/>
  <c r="L1614" i="1"/>
  <c r="L1615" i="1"/>
  <c r="Q1615" i="1" s="1"/>
  <c r="L1616" i="1"/>
  <c r="L1617" i="1"/>
  <c r="Q1617" i="1" s="1"/>
  <c r="L1618" i="1"/>
  <c r="L1619" i="1"/>
  <c r="Q1619" i="1" s="1"/>
  <c r="L1620" i="1"/>
  <c r="L1621" i="1"/>
  <c r="Q1621" i="1" s="1"/>
  <c r="L1622" i="1"/>
  <c r="L1623" i="1"/>
  <c r="Q1623" i="1" s="1"/>
  <c r="L1624" i="1"/>
  <c r="L1625" i="1"/>
  <c r="Q1625" i="1" s="1"/>
  <c r="L1626" i="1"/>
  <c r="L1627" i="1"/>
  <c r="Q1627" i="1" s="1"/>
  <c r="L1628" i="1"/>
  <c r="L1629" i="1"/>
  <c r="Q1629" i="1" s="1"/>
  <c r="L1630" i="1"/>
  <c r="L1631" i="1"/>
  <c r="Q1631" i="1" s="1"/>
  <c r="L1632" i="1"/>
  <c r="L1633" i="1"/>
  <c r="Q1633" i="1" s="1"/>
  <c r="L1634" i="1"/>
  <c r="L1635" i="1"/>
  <c r="Q1635" i="1" s="1"/>
  <c r="L1636" i="1"/>
  <c r="L1637" i="1"/>
  <c r="Q1637" i="1" s="1"/>
  <c r="L1638" i="1"/>
  <c r="L1639" i="1"/>
  <c r="Q1639" i="1" s="1"/>
  <c r="L1640" i="1"/>
  <c r="L1641" i="1"/>
  <c r="Q1641" i="1" s="1"/>
  <c r="L1642" i="1"/>
  <c r="L1643" i="1"/>
  <c r="Q1643" i="1" s="1"/>
  <c r="L1644" i="1"/>
  <c r="L1645" i="1"/>
  <c r="Q1645" i="1" s="1"/>
  <c r="L1646" i="1"/>
  <c r="L1647" i="1"/>
  <c r="Q1647" i="1" s="1"/>
  <c r="L1648" i="1"/>
  <c r="L1649" i="1"/>
  <c r="Q1649" i="1" s="1"/>
  <c r="L1650" i="1"/>
  <c r="L1651" i="1"/>
  <c r="Q1651" i="1" s="1"/>
  <c r="L1652" i="1"/>
  <c r="L1653" i="1"/>
  <c r="Q1653" i="1" s="1"/>
  <c r="L1654" i="1"/>
  <c r="L1655" i="1"/>
  <c r="Q1655" i="1" s="1"/>
  <c r="L1656" i="1"/>
  <c r="L1657" i="1"/>
  <c r="Q1657" i="1" s="1"/>
  <c r="L1658" i="1"/>
  <c r="L1659" i="1"/>
  <c r="Q1659" i="1" s="1"/>
  <c r="L1660" i="1"/>
  <c r="L1661" i="1"/>
  <c r="Q1661" i="1" s="1"/>
  <c r="L1662" i="1"/>
  <c r="L1663" i="1"/>
  <c r="Q1663" i="1" s="1"/>
  <c r="L1664" i="1"/>
  <c r="L1665" i="1"/>
  <c r="Q1665" i="1" s="1"/>
  <c r="L1666" i="1"/>
  <c r="L1667" i="1"/>
  <c r="Q1667" i="1" s="1"/>
  <c r="L1668" i="1"/>
  <c r="L1669" i="1"/>
  <c r="Q1669" i="1" s="1"/>
  <c r="L1670" i="1"/>
  <c r="L1671" i="1"/>
  <c r="Q1671" i="1" s="1"/>
  <c r="L1672" i="1"/>
  <c r="L1673" i="1"/>
  <c r="Q1673" i="1" s="1"/>
  <c r="L1674" i="1"/>
  <c r="L1675" i="1"/>
  <c r="Q1675" i="1" s="1"/>
  <c r="L1676" i="1"/>
  <c r="L1677" i="1"/>
  <c r="Q1677" i="1" s="1"/>
  <c r="L1678" i="1"/>
  <c r="L1679" i="1"/>
  <c r="Q1679" i="1" s="1"/>
  <c r="L1680" i="1"/>
  <c r="L1681" i="1"/>
  <c r="Q1681" i="1" s="1"/>
  <c r="L1682" i="1"/>
  <c r="L1683" i="1"/>
  <c r="Q1683" i="1" s="1"/>
  <c r="L1684" i="1"/>
  <c r="L1685" i="1"/>
  <c r="Q1685" i="1" s="1"/>
  <c r="L1686" i="1"/>
  <c r="L1687" i="1"/>
  <c r="Q1687" i="1" s="1"/>
  <c r="L1688" i="1"/>
  <c r="L1689" i="1"/>
  <c r="Q1689" i="1" s="1"/>
  <c r="L1690" i="1"/>
  <c r="L1691" i="1"/>
  <c r="Q1691" i="1" s="1"/>
  <c r="L1692" i="1"/>
  <c r="L1693" i="1"/>
  <c r="Q1693" i="1" s="1"/>
  <c r="L1694" i="1"/>
  <c r="L1695" i="1"/>
  <c r="Q1695" i="1" s="1"/>
  <c r="L1696" i="1"/>
  <c r="L1697" i="1"/>
  <c r="Q1697" i="1" s="1"/>
  <c r="L1698" i="1"/>
  <c r="L1699" i="1"/>
  <c r="Q1699" i="1" s="1"/>
  <c r="L1700" i="1"/>
  <c r="L1701" i="1"/>
  <c r="Q1701" i="1" s="1"/>
  <c r="L1702" i="1"/>
  <c r="L1703" i="1"/>
  <c r="Q1703" i="1" s="1"/>
  <c r="L1704" i="1"/>
  <c r="L1705" i="1"/>
  <c r="Q1705" i="1" s="1"/>
  <c r="L1706" i="1"/>
  <c r="L1707" i="1"/>
  <c r="Q1707" i="1" s="1"/>
  <c r="L1708" i="1"/>
  <c r="L1709" i="1"/>
  <c r="Q1709" i="1" s="1"/>
  <c r="L1710" i="1"/>
  <c r="L1711" i="1"/>
  <c r="Q1711" i="1" s="1"/>
  <c r="L1712" i="1"/>
  <c r="L1713" i="1"/>
  <c r="Q1713" i="1" s="1"/>
  <c r="L1714" i="1"/>
  <c r="L1715" i="1"/>
  <c r="Q1715" i="1" s="1"/>
  <c r="L1716" i="1"/>
  <c r="L1717" i="1"/>
  <c r="Q1717" i="1" s="1"/>
  <c r="L1718" i="1"/>
  <c r="L1719" i="1"/>
  <c r="Q1719" i="1" s="1"/>
  <c r="L1720" i="1"/>
  <c r="L1721" i="1"/>
  <c r="Q1721" i="1" s="1"/>
  <c r="L1722" i="1"/>
  <c r="L1723" i="1"/>
  <c r="Q1723" i="1" s="1"/>
  <c r="L1724" i="1"/>
  <c r="L1725" i="1"/>
  <c r="Q1725" i="1" s="1"/>
  <c r="L1726" i="1"/>
  <c r="L1727" i="1"/>
  <c r="Q1727" i="1" s="1"/>
  <c r="L1728" i="1"/>
  <c r="L1729" i="1"/>
  <c r="Q1729" i="1" s="1"/>
  <c r="L1730" i="1"/>
  <c r="L1731" i="1"/>
  <c r="Q1731" i="1" s="1"/>
  <c r="L1732" i="1"/>
  <c r="L1733" i="1"/>
  <c r="Q1733" i="1" s="1"/>
  <c r="L1734" i="1"/>
  <c r="L1735" i="1"/>
  <c r="Q1735" i="1" s="1"/>
  <c r="L1736" i="1"/>
  <c r="L1737" i="1"/>
  <c r="Q1737" i="1" s="1"/>
  <c r="L1738" i="1"/>
  <c r="L1739" i="1"/>
  <c r="Q1739" i="1" s="1"/>
  <c r="L1740" i="1"/>
  <c r="L1741" i="1"/>
  <c r="Q1741" i="1" s="1"/>
  <c r="L1742" i="1"/>
  <c r="L1743" i="1"/>
  <c r="Q1743" i="1" s="1"/>
  <c r="L1744" i="1"/>
  <c r="L1745" i="1"/>
  <c r="Q1745" i="1" s="1"/>
  <c r="L1746" i="1"/>
  <c r="L1747" i="1"/>
  <c r="Q1747" i="1" s="1"/>
  <c r="L1748" i="1"/>
  <c r="L1749" i="1"/>
  <c r="Q1749" i="1" s="1"/>
  <c r="L1750" i="1"/>
  <c r="L1751" i="1"/>
  <c r="Q1751" i="1" s="1"/>
  <c r="L1752" i="1"/>
  <c r="L1753" i="1"/>
  <c r="Q1753" i="1" s="1"/>
  <c r="L1754" i="1"/>
  <c r="L1755" i="1"/>
  <c r="Q1755" i="1" s="1"/>
  <c r="L1756" i="1"/>
  <c r="L1757" i="1"/>
  <c r="Q1757" i="1" s="1"/>
  <c r="L1758" i="1"/>
  <c r="L1759" i="1"/>
  <c r="Q1759" i="1" s="1"/>
  <c r="L1760" i="1"/>
  <c r="L1761" i="1"/>
  <c r="Q1761" i="1" s="1"/>
  <c r="L1762" i="1"/>
  <c r="L1763" i="1"/>
  <c r="Q1763" i="1" s="1"/>
  <c r="L1764" i="1"/>
  <c r="L1765" i="1"/>
  <c r="Q1765" i="1" s="1"/>
  <c r="L1766" i="1"/>
  <c r="L1767" i="1"/>
  <c r="Q1767" i="1" s="1"/>
  <c r="L1768" i="1"/>
  <c r="L1769" i="1"/>
  <c r="Q1769" i="1" s="1"/>
  <c r="L1770" i="1"/>
  <c r="L1771" i="1"/>
  <c r="Q1771" i="1" s="1"/>
  <c r="L1772" i="1"/>
  <c r="L1773" i="1"/>
  <c r="Q1773" i="1" s="1"/>
  <c r="L1774" i="1"/>
  <c r="L1775" i="1"/>
  <c r="Q1775" i="1" s="1"/>
  <c r="L1776" i="1"/>
  <c r="L1777" i="1"/>
  <c r="Q1777" i="1" s="1"/>
  <c r="L1778" i="1"/>
  <c r="L1779" i="1"/>
  <c r="Q1779" i="1" s="1"/>
  <c r="L1780" i="1"/>
  <c r="L1781" i="1"/>
  <c r="Q1781" i="1" s="1"/>
  <c r="L1782" i="1"/>
  <c r="L1783" i="1"/>
  <c r="Q1783" i="1" s="1"/>
  <c r="L1784" i="1"/>
  <c r="L1785" i="1"/>
  <c r="Q1785" i="1" s="1"/>
  <c r="L1786" i="1"/>
  <c r="L1787" i="1"/>
  <c r="Q1787" i="1" s="1"/>
  <c r="L1788" i="1"/>
  <c r="L1789" i="1"/>
  <c r="Q1789" i="1" s="1"/>
  <c r="L1790" i="1"/>
  <c r="L1791" i="1"/>
  <c r="Q1791" i="1" s="1"/>
  <c r="L1792" i="1"/>
  <c r="L1793" i="1"/>
  <c r="Q1793" i="1" s="1"/>
  <c r="L1794" i="1"/>
  <c r="L1795" i="1"/>
  <c r="Q1795" i="1" s="1"/>
  <c r="L1796" i="1"/>
  <c r="L1797" i="1"/>
  <c r="Q1797" i="1" s="1"/>
  <c r="L1798" i="1"/>
  <c r="L1799" i="1"/>
  <c r="Q1799" i="1" s="1"/>
  <c r="L1800" i="1"/>
  <c r="L1801" i="1"/>
  <c r="Q1801" i="1" s="1"/>
  <c r="L1802" i="1"/>
  <c r="L1803" i="1"/>
  <c r="Q1803" i="1" s="1"/>
  <c r="L1804" i="1"/>
  <c r="L1805" i="1"/>
  <c r="Q1805" i="1" s="1"/>
  <c r="L1806" i="1"/>
  <c r="L1807" i="1"/>
  <c r="Q1807" i="1" s="1"/>
  <c r="L1808" i="1"/>
  <c r="L1809" i="1"/>
  <c r="Q1809" i="1" s="1"/>
  <c r="L1810" i="1"/>
  <c r="L1811" i="1"/>
  <c r="Q1811" i="1" s="1"/>
  <c r="L1812" i="1"/>
  <c r="L1813" i="1"/>
  <c r="Q1813" i="1" s="1"/>
  <c r="L1814" i="1"/>
  <c r="L1815" i="1"/>
  <c r="Q1815" i="1" s="1"/>
  <c r="L1816" i="1"/>
  <c r="L1817" i="1"/>
  <c r="Q1817" i="1" s="1"/>
  <c r="L1818" i="1"/>
  <c r="L1819" i="1"/>
  <c r="Q1819" i="1" s="1"/>
  <c r="L1820" i="1"/>
  <c r="L1821" i="1"/>
  <c r="Q1821" i="1" s="1"/>
  <c r="L1822" i="1"/>
  <c r="L1823" i="1"/>
  <c r="Q1823" i="1" s="1"/>
  <c r="L1824" i="1"/>
  <c r="L1825" i="1"/>
  <c r="Q1825" i="1" s="1"/>
  <c r="L1826" i="1"/>
  <c r="L1827" i="1"/>
  <c r="Q1827" i="1" s="1"/>
  <c r="L1828" i="1"/>
  <c r="L1829" i="1"/>
  <c r="Q1829" i="1" s="1"/>
  <c r="L1830" i="1"/>
  <c r="L1831" i="1"/>
  <c r="Q1831" i="1" s="1"/>
  <c r="L1832" i="1"/>
  <c r="L1833" i="1"/>
  <c r="Q1833" i="1" s="1"/>
  <c r="L1834" i="1"/>
  <c r="L1835" i="1"/>
  <c r="Q1835" i="1" s="1"/>
  <c r="L1836" i="1"/>
  <c r="L1837" i="1"/>
  <c r="Q1837" i="1" s="1"/>
  <c r="L1838" i="1"/>
  <c r="L1839" i="1"/>
  <c r="Q1839" i="1" s="1"/>
  <c r="L1840" i="1"/>
  <c r="L1841" i="1"/>
  <c r="Q1841" i="1" s="1"/>
  <c r="L1842" i="1"/>
  <c r="L1843" i="1"/>
  <c r="Q1843" i="1" s="1"/>
  <c r="L1844" i="1"/>
  <c r="L1845" i="1"/>
  <c r="Q1845" i="1" s="1"/>
  <c r="L1846" i="1"/>
  <c r="L1847" i="1"/>
  <c r="Q1847" i="1" s="1"/>
  <c r="L1848" i="1"/>
  <c r="L1849" i="1"/>
  <c r="Q1849" i="1" s="1"/>
  <c r="L1850" i="1"/>
  <c r="L1851" i="1"/>
  <c r="Q1851" i="1" s="1"/>
  <c r="L1852" i="1"/>
  <c r="L1853" i="1"/>
  <c r="Q1853" i="1" s="1"/>
  <c r="L1854" i="1"/>
  <c r="L1855" i="1"/>
  <c r="Q1855" i="1" s="1"/>
  <c r="L1856" i="1"/>
  <c r="L1857" i="1"/>
  <c r="Q1857" i="1" s="1"/>
  <c r="L1858" i="1"/>
  <c r="L1859" i="1"/>
  <c r="Q1859" i="1" s="1"/>
  <c r="L1860" i="1"/>
  <c r="L1861" i="1"/>
  <c r="Q1861" i="1" s="1"/>
  <c r="L1862" i="1"/>
  <c r="L1863" i="1"/>
  <c r="Q1863" i="1" s="1"/>
  <c r="L1864" i="1"/>
  <c r="L1865" i="1"/>
  <c r="Q1865" i="1" s="1"/>
  <c r="L1866" i="1"/>
  <c r="L1867" i="1"/>
  <c r="Q1867" i="1" s="1"/>
  <c r="L1868" i="1"/>
  <c r="L1869" i="1"/>
  <c r="Q1869" i="1" s="1"/>
  <c r="L1870" i="1"/>
  <c r="L1871" i="1"/>
  <c r="Q1871" i="1" s="1"/>
  <c r="L1872" i="1"/>
  <c r="L1873" i="1"/>
  <c r="Q1873" i="1" s="1"/>
  <c r="L1874" i="1"/>
  <c r="L1875" i="1"/>
  <c r="Q1875" i="1" s="1"/>
  <c r="L1876" i="1"/>
  <c r="L1877" i="1"/>
  <c r="Q1877" i="1" s="1"/>
  <c r="L1878" i="1"/>
  <c r="L1879" i="1"/>
  <c r="Q1879" i="1" s="1"/>
  <c r="L1880" i="1"/>
  <c r="L1881" i="1"/>
  <c r="Q1881" i="1" s="1"/>
  <c r="L1882" i="1"/>
  <c r="L1883" i="1"/>
  <c r="Q1883" i="1" s="1"/>
  <c r="L1884" i="1"/>
  <c r="L1885" i="1"/>
  <c r="Q1885" i="1" s="1"/>
  <c r="L1886" i="1"/>
  <c r="L1887" i="1"/>
  <c r="Q1887" i="1" s="1"/>
  <c r="L1888" i="1"/>
  <c r="L1889" i="1"/>
  <c r="Q1889" i="1" s="1"/>
  <c r="L1890" i="1"/>
  <c r="L1891" i="1"/>
  <c r="Q1891" i="1" s="1"/>
  <c r="L1892" i="1"/>
  <c r="L1893" i="1"/>
  <c r="Q1893" i="1" s="1"/>
  <c r="L1894" i="1"/>
  <c r="L1895" i="1"/>
  <c r="Q1895" i="1" s="1"/>
  <c r="L1896" i="1"/>
  <c r="L1897" i="1"/>
  <c r="Q1897" i="1" s="1"/>
  <c r="L1898" i="1"/>
  <c r="L1899" i="1"/>
  <c r="Q1899" i="1" s="1"/>
  <c r="L1900" i="1"/>
  <c r="L1901" i="1"/>
  <c r="Q1901" i="1" s="1"/>
  <c r="L1902" i="1"/>
  <c r="L1903" i="1"/>
  <c r="Q1903" i="1" s="1"/>
  <c r="L1904" i="1"/>
  <c r="L1905" i="1"/>
  <c r="Q1905" i="1" s="1"/>
  <c r="L1906" i="1"/>
  <c r="L1907" i="1"/>
  <c r="Q1907" i="1" s="1"/>
  <c r="L1908" i="1"/>
  <c r="L1909" i="1"/>
  <c r="Q1909" i="1" s="1"/>
  <c r="L1910" i="1"/>
  <c r="L1911" i="1"/>
  <c r="Q1911" i="1" s="1"/>
  <c r="L1912" i="1"/>
  <c r="L1913" i="1"/>
  <c r="Q1913" i="1" s="1"/>
  <c r="L1914" i="1"/>
  <c r="L1915" i="1"/>
  <c r="Q1915" i="1" s="1"/>
  <c r="L1916" i="1"/>
  <c r="L1917" i="1"/>
  <c r="Q1917" i="1" s="1"/>
  <c r="L1918" i="1"/>
  <c r="L1919" i="1"/>
  <c r="Q1919" i="1" s="1"/>
  <c r="L1920" i="1"/>
  <c r="L1921" i="1"/>
  <c r="Q1921" i="1" s="1"/>
  <c r="L1922" i="1"/>
  <c r="L1923" i="1"/>
  <c r="Q1923" i="1" s="1"/>
  <c r="L1924" i="1"/>
  <c r="L1925" i="1"/>
  <c r="Q1925" i="1" s="1"/>
  <c r="L1926" i="1"/>
  <c r="L1927" i="1"/>
  <c r="Q1927" i="1" s="1"/>
  <c r="L1928" i="1"/>
  <c r="L1929" i="1"/>
  <c r="Q1929" i="1" s="1"/>
  <c r="L1930" i="1"/>
  <c r="L1931" i="1"/>
  <c r="Q1931" i="1" s="1"/>
  <c r="L1932" i="1"/>
  <c r="L1933" i="1"/>
  <c r="Q1933" i="1" s="1"/>
  <c r="L1934" i="1"/>
  <c r="L1935" i="1"/>
  <c r="Q1935" i="1" s="1"/>
  <c r="L1936" i="1"/>
  <c r="L1937" i="1"/>
  <c r="Q1937" i="1" s="1"/>
  <c r="L1938" i="1"/>
  <c r="L1939" i="1"/>
  <c r="Q1939" i="1" s="1"/>
  <c r="L1940" i="1"/>
  <c r="L1941" i="1"/>
  <c r="Q1941" i="1" s="1"/>
  <c r="L1942" i="1"/>
  <c r="L1943" i="1"/>
  <c r="Q1943" i="1" s="1"/>
  <c r="L1944" i="1"/>
  <c r="L1945" i="1"/>
  <c r="Q1945" i="1" s="1"/>
  <c r="L1946" i="1"/>
  <c r="L1947" i="1"/>
  <c r="Q1947" i="1" s="1"/>
  <c r="L1948" i="1"/>
  <c r="L1949" i="1"/>
  <c r="Q1949" i="1" s="1"/>
  <c r="L1950" i="1"/>
  <c r="L1951" i="1"/>
  <c r="Q1951" i="1" s="1"/>
  <c r="L1952" i="1"/>
  <c r="L1953" i="1"/>
  <c r="Q1953" i="1" s="1"/>
  <c r="L1954" i="1"/>
  <c r="L1955" i="1"/>
  <c r="Q1955" i="1" s="1"/>
  <c r="L1956" i="1"/>
  <c r="L1957" i="1"/>
  <c r="Q1957" i="1" s="1"/>
  <c r="L1958" i="1"/>
  <c r="L1959" i="1"/>
  <c r="Q1959" i="1" s="1"/>
  <c r="L1960" i="1"/>
  <c r="L1961" i="1"/>
  <c r="Q1961" i="1" s="1"/>
  <c r="L1962" i="1"/>
  <c r="L1963" i="1"/>
  <c r="Q1963" i="1" s="1"/>
  <c r="L1964" i="1"/>
  <c r="L1965" i="1"/>
  <c r="Q1965" i="1" s="1"/>
  <c r="L1966" i="1"/>
  <c r="L1967" i="1"/>
  <c r="Q1967" i="1" s="1"/>
  <c r="L1968" i="1"/>
  <c r="L1969" i="1"/>
  <c r="Q1969" i="1" s="1"/>
  <c r="L1970" i="1"/>
  <c r="L1971" i="1"/>
  <c r="Q1971" i="1" s="1"/>
  <c r="L1972" i="1"/>
  <c r="L1973" i="1"/>
  <c r="Q1973" i="1" s="1"/>
  <c r="L1974" i="1"/>
  <c r="L1975" i="1"/>
  <c r="Q1975" i="1" s="1"/>
  <c r="L1976" i="1"/>
  <c r="L1977" i="1"/>
  <c r="Q1977" i="1" s="1"/>
  <c r="L1978" i="1"/>
  <c r="L1979" i="1"/>
  <c r="Q1979" i="1" s="1"/>
  <c r="L1980" i="1"/>
  <c r="L1981" i="1"/>
  <c r="Q1981" i="1" s="1"/>
  <c r="L1982" i="1"/>
  <c r="L1983" i="1"/>
  <c r="Q1983" i="1" s="1"/>
  <c r="L1984" i="1"/>
  <c r="L1985" i="1"/>
  <c r="Q1985" i="1" s="1"/>
  <c r="L1986" i="1"/>
  <c r="L1987" i="1"/>
  <c r="Q1987" i="1" s="1"/>
  <c r="L1988" i="1"/>
  <c r="L1989" i="1"/>
  <c r="Q1989" i="1" s="1"/>
  <c r="L1990" i="1"/>
  <c r="L1991" i="1"/>
  <c r="Q1991" i="1" s="1"/>
  <c r="L1992" i="1"/>
  <c r="L1993" i="1"/>
  <c r="Q1993" i="1" s="1"/>
  <c r="L1994" i="1"/>
  <c r="L1995" i="1"/>
  <c r="Q1995" i="1" s="1"/>
  <c r="L1996" i="1"/>
  <c r="L1997" i="1"/>
  <c r="Q1997" i="1" s="1"/>
  <c r="L1998" i="1"/>
  <c r="L1999" i="1"/>
  <c r="Q1999" i="1" s="1"/>
  <c r="L2000" i="1"/>
  <c r="L2001" i="1"/>
  <c r="Q2001" i="1" s="1"/>
  <c r="L2002" i="1"/>
  <c r="L2003" i="1"/>
  <c r="Q2003" i="1" s="1"/>
  <c r="L2004" i="1"/>
  <c r="L2005" i="1"/>
  <c r="Q2005" i="1" s="1"/>
  <c r="L2006" i="1"/>
  <c r="L2007" i="1"/>
  <c r="Q2007" i="1" s="1"/>
  <c r="L2008" i="1"/>
  <c r="L2009" i="1"/>
  <c r="Q2009" i="1" s="1"/>
  <c r="L2010" i="1"/>
  <c r="L2011" i="1"/>
  <c r="Q2011" i="1" s="1"/>
  <c r="L2012" i="1"/>
  <c r="L2013" i="1"/>
  <c r="Q2013" i="1" s="1"/>
  <c r="L2014" i="1"/>
  <c r="L2015" i="1"/>
  <c r="Q2015" i="1" s="1"/>
  <c r="L2016" i="1"/>
  <c r="L2017" i="1"/>
  <c r="Q2017" i="1" s="1"/>
  <c r="L2018" i="1"/>
  <c r="L2019" i="1"/>
  <c r="Q2019" i="1" s="1"/>
  <c r="L2020" i="1"/>
  <c r="L2021" i="1"/>
  <c r="Q2021" i="1" s="1"/>
  <c r="L2022" i="1"/>
  <c r="L2023" i="1"/>
  <c r="Q2023" i="1" s="1"/>
  <c r="L2024" i="1"/>
  <c r="L2025" i="1"/>
  <c r="Q2025" i="1" s="1"/>
  <c r="L2026" i="1"/>
  <c r="L2027" i="1"/>
  <c r="Q2027" i="1" s="1"/>
  <c r="L2028" i="1"/>
  <c r="L2029" i="1"/>
  <c r="Q2029" i="1" s="1"/>
  <c r="L2030" i="1"/>
  <c r="L2031" i="1"/>
  <c r="Q2031" i="1" s="1"/>
  <c r="L2032" i="1"/>
  <c r="L2033" i="1"/>
  <c r="Q2033" i="1" s="1"/>
  <c r="L2034" i="1"/>
  <c r="L2035" i="1"/>
  <c r="Q2035" i="1" s="1"/>
  <c r="L2036" i="1"/>
  <c r="L2037" i="1"/>
  <c r="Q2037" i="1" s="1"/>
  <c r="L2038" i="1"/>
  <c r="L2039" i="1"/>
  <c r="Q2039" i="1" s="1"/>
  <c r="L2040" i="1"/>
  <c r="L2041" i="1"/>
  <c r="Q2041" i="1" s="1"/>
  <c r="L2042" i="1"/>
  <c r="L2043" i="1"/>
  <c r="Q2043" i="1" s="1"/>
  <c r="L2044" i="1"/>
  <c r="L2045" i="1"/>
  <c r="Q2045" i="1" s="1"/>
  <c r="L2046" i="1"/>
  <c r="L2047" i="1"/>
  <c r="Q2047" i="1" s="1"/>
  <c r="L2048" i="1"/>
  <c r="L2049" i="1"/>
  <c r="Q2049" i="1" s="1"/>
  <c r="L2050" i="1"/>
  <c r="L2051" i="1"/>
  <c r="Q2051" i="1" s="1"/>
  <c r="L2052" i="1"/>
  <c r="L2053" i="1"/>
  <c r="Q2053" i="1" s="1"/>
  <c r="L2054" i="1"/>
  <c r="L2055" i="1"/>
  <c r="Q2055" i="1" s="1"/>
  <c r="L2056" i="1"/>
  <c r="L2057" i="1"/>
  <c r="Q2057" i="1" s="1"/>
  <c r="L2058" i="1"/>
  <c r="L2059" i="1"/>
  <c r="Q2059" i="1" s="1"/>
  <c r="L2060" i="1"/>
  <c r="L2061" i="1"/>
  <c r="Q2061" i="1" s="1"/>
  <c r="L2062" i="1"/>
  <c r="L2063" i="1"/>
  <c r="Q2063" i="1" s="1"/>
  <c r="L2064" i="1"/>
  <c r="L2065" i="1"/>
  <c r="Q2065" i="1" s="1"/>
  <c r="L2066" i="1"/>
  <c r="L2067" i="1"/>
  <c r="Q2067" i="1" s="1"/>
  <c r="L2068" i="1"/>
  <c r="L2069" i="1"/>
  <c r="Q2069" i="1" s="1"/>
  <c r="L2070" i="1"/>
  <c r="L2071" i="1"/>
  <c r="Q2071" i="1" s="1"/>
  <c r="L2072" i="1"/>
  <c r="L2073" i="1"/>
  <c r="Q2073" i="1" s="1"/>
  <c r="L2074" i="1"/>
  <c r="L2075" i="1"/>
  <c r="Q2075" i="1" s="1"/>
  <c r="L2076" i="1"/>
  <c r="L2077" i="1"/>
  <c r="Q2077" i="1" s="1"/>
  <c r="L2078" i="1"/>
  <c r="L2079" i="1"/>
  <c r="Q2079" i="1" s="1"/>
  <c r="L2080" i="1"/>
  <c r="L2081" i="1"/>
  <c r="Q2081" i="1" s="1"/>
  <c r="L2082" i="1"/>
  <c r="L2083" i="1"/>
  <c r="Q2083" i="1" s="1"/>
  <c r="L2084" i="1"/>
  <c r="L2085" i="1"/>
  <c r="Q2085" i="1" s="1"/>
  <c r="L2086" i="1"/>
  <c r="L2087" i="1"/>
  <c r="Q2087" i="1" s="1"/>
  <c r="L2088" i="1"/>
  <c r="L2089" i="1"/>
  <c r="Q2089" i="1" s="1"/>
  <c r="L2090" i="1"/>
  <c r="L2091" i="1"/>
  <c r="Q2091" i="1" s="1"/>
  <c r="L2092" i="1"/>
  <c r="L2093" i="1"/>
  <c r="Q2093" i="1" s="1"/>
  <c r="L2094" i="1"/>
  <c r="L2095" i="1"/>
  <c r="Q2095" i="1" s="1"/>
  <c r="L2096" i="1"/>
  <c r="L2097" i="1"/>
  <c r="Q2097" i="1" s="1"/>
  <c r="L2098" i="1"/>
  <c r="L2099" i="1"/>
  <c r="Q2099" i="1" s="1"/>
  <c r="L2100" i="1"/>
  <c r="L2101" i="1"/>
  <c r="Q2101" i="1" s="1"/>
  <c r="L2102" i="1"/>
  <c r="L2103" i="1"/>
  <c r="Q2103" i="1" s="1"/>
  <c r="L2104" i="1"/>
  <c r="L2105" i="1"/>
  <c r="Q2105" i="1" s="1"/>
  <c r="L2106" i="1"/>
  <c r="L2107" i="1"/>
  <c r="Q2107" i="1" s="1"/>
  <c r="L2108" i="1"/>
  <c r="L2109" i="1"/>
  <c r="Q2109" i="1" s="1"/>
  <c r="L2110" i="1"/>
  <c r="L2111" i="1"/>
  <c r="Q2111" i="1" s="1"/>
  <c r="L2112" i="1"/>
  <c r="L2113" i="1"/>
  <c r="Q2113" i="1" s="1"/>
  <c r="L2114" i="1"/>
  <c r="L2115" i="1"/>
  <c r="Q2115" i="1" s="1"/>
  <c r="L2116" i="1"/>
  <c r="L2117" i="1"/>
  <c r="Q2117" i="1" s="1"/>
  <c r="L2118" i="1"/>
  <c r="L2119" i="1"/>
  <c r="Q2119" i="1" s="1"/>
  <c r="L2120" i="1"/>
  <c r="L2121" i="1"/>
  <c r="Q2121" i="1" s="1"/>
  <c r="L2122" i="1"/>
  <c r="L2123" i="1"/>
  <c r="Q2123" i="1" s="1"/>
  <c r="L2124" i="1"/>
  <c r="L2125" i="1"/>
  <c r="Q2125" i="1" s="1"/>
  <c r="L2126" i="1"/>
  <c r="L2127" i="1"/>
  <c r="Q2127" i="1" s="1"/>
  <c r="L2128" i="1"/>
  <c r="L2129" i="1"/>
  <c r="Q2129" i="1" s="1"/>
  <c r="L2130" i="1"/>
  <c r="L2131" i="1"/>
  <c r="Q2131" i="1" s="1"/>
  <c r="L2132" i="1"/>
  <c r="L2133" i="1"/>
  <c r="Q2133" i="1" s="1"/>
  <c r="L2134" i="1"/>
  <c r="L2135" i="1"/>
  <c r="Q2135" i="1" s="1"/>
  <c r="L2136" i="1"/>
  <c r="L2137" i="1"/>
  <c r="Q2137" i="1" s="1"/>
  <c r="L2138" i="1"/>
  <c r="L2139" i="1"/>
  <c r="Q2139" i="1" s="1"/>
  <c r="L2140" i="1"/>
  <c r="L2141" i="1"/>
  <c r="Q2141" i="1" s="1"/>
  <c r="L2142" i="1"/>
  <c r="L2143" i="1"/>
  <c r="Q2143" i="1" s="1"/>
  <c r="L2144" i="1"/>
  <c r="L2145" i="1"/>
  <c r="Q2145" i="1" s="1"/>
  <c r="L2146" i="1"/>
  <c r="L2147" i="1"/>
  <c r="Q2147" i="1" s="1"/>
  <c r="L2148" i="1"/>
  <c r="L2149" i="1"/>
  <c r="Q2149" i="1" s="1"/>
  <c r="L2150" i="1"/>
  <c r="L2151" i="1"/>
  <c r="Q2151" i="1" s="1"/>
  <c r="L2152" i="1"/>
  <c r="L2153" i="1"/>
  <c r="Q2153" i="1" s="1"/>
  <c r="L2154" i="1"/>
  <c r="L2155" i="1"/>
  <c r="Q2155" i="1" s="1"/>
  <c r="L2156" i="1"/>
  <c r="L2157" i="1"/>
  <c r="Q2157" i="1" s="1"/>
  <c r="L2158" i="1"/>
  <c r="L2159" i="1"/>
  <c r="Q2159" i="1" s="1"/>
  <c r="L2160" i="1"/>
  <c r="L2161" i="1"/>
  <c r="Q2161" i="1" s="1"/>
  <c r="L2162" i="1"/>
  <c r="L2163" i="1"/>
  <c r="Q2163" i="1" s="1"/>
  <c r="L2164" i="1"/>
  <c r="L2165" i="1"/>
  <c r="Q2165" i="1" s="1"/>
  <c r="L2166" i="1"/>
  <c r="L2167" i="1"/>
  <c r="Q2167" i="1" s="1"/>
  <c r="L2168" i="1"/>
  <c r="L2169" i="1"/>
  <c r="Q2169" i="1" s="1"/>
  <c r="L2170" i="1"/>
  <c r="L2171" i="1"/>
  <c r="Q2171" i="1" s="1"/>
  <c r="L2172" i="1"/>
  <c r="L2173" i="1"/>
  <c r="Q2173" i="1" s="1"/>
  <c r="L2174" i="1"/>
  <c r="L2175" i="1"/>
  <c r="Q2175" i="1" s="1"/>
  <c r="L2176" i="1"/>
  <c r="L2177" i="1"/>
  <c r="Q2177" i="1" s="1"/>
  <c r="L2178" i="1"/>
  <c r="L2179" i="1"/>
  <c r="Q2179" i="1" s="1"/>
  <c r="L2180" i="1"/>
  <c r="L2181" i="1"/>
  <c r="Q2181" i="1" s="1"/>
  <c r="L2182" i="1"/>
  <c r="L2183" i="1"/>
  <c r="Q2183" i="1" s="1"/>
  <c r="L2184" i="1"/>
  <c r="L2185" i="1"/>
  <c r="Q2185" i="1" s="1"/>
  <c r="L2186" i="1"/>
  <c r="L2187" i="1"/>
  <c r="Q2187" i="1" s="1"/>
  <c r="L2188" i="1"/>
  <c r="L2189" i="1"/>
  <c r="Q2189" i="1" s="1"/>
  <c r="L2190" i="1"/>
  <c r="L2191" i="1"/>
  <c r="Q2191" i="1" s="1"/>
  <c r="L2192" i="1"/>
  <c r="L2193" i="1"/>
  <c r="Q2193" i="1" s="1"/>
  <c r="L2194" i="1"/>
  <c r="L2195" i="1"/>
  <c r="Q2195" i="1" s="1"/>
  <c r="L2196" i="1"/>
  <c r="L2197" i="1"/>
  <c r="Q2197" i="1" s="1"/>
  <c r="L2198" i="1"/>
  <c r="L2199" i="1"/>
  <c r="Q2199" i="1" s="1"/>
  <c r="L2200" i="1"/>
  <c r="L2201" i="1"/>
  <c r="L2202" i="1"/>
  <c r="L2203" i="1"/>
  <c r="Q2203" i="1" s="1"/>
  <c r="L2204" i="1"/>
  <c r="L2205" i="1"/>
  <c r="Q2205" i="1" s="1"/>
  <c r="L2206" i="1"/>
  <c r="L2207" i="1"/>
  <c r="Q2207" i="1" s="1"/>
  <c r="L2208" i="1"/>
  <c r="L2209" i="1"/>
  <c r="L2210" i="1"/>
  <c r="L2211" i="1"/>
  <c r="Q2211" i="1" s="1"/>
  <c r="L2212" i="1"/>
  <c r="L2213" i="1"/>
  <c r="Q2213" i="1" s="1"/>
  <c r="L2214" i="1"/>
  <c r="L2215" i="1"/>
  <c r="Q2215" i="1" s="1"/>
  <c r="L2216" i="1"/>
  <c r="L2217" i="1"/>
  <c r="L2218" i="1"/>
  <c r="L2219" i="1"/>
  <c r="Q2219" i="1" s="1"/>
  <c r="L2220" i="1"/>
  <c r="L2221" i="1"/>
  <c r="Q2221" i="1" s="1"/>
  <c r="L2222" i="1"/>
  <c r="L2223" i="1"/>
  <c r="Q2223" i="1" s="1"/>
  <c r="L2224" i="1"/>
  <c r="L2225" i="1"/>
  <c r="L2226" i="1"/>
  <c r="L2227" i="1"/>
  <c r="Q2227" i="1" s="1"/>
  <c r="L2228" i="1"/>
  <c r="L2229" i="1"/>
  <c r="Q2229" i="1" s="1"/>
  <c r="L2230" i="1"/>
  <c r="L2231" i="1"/>
  <c r="Q2231" i="1" s="1"/>
  <c r="L2232" i="1"/>
  <c r="L2233" i="1"/>
  <c r="L2234" i="1"/>
  <c r="L2235" i="1"/>
  <c r="Q2235" i="1" s="1"/>
  <c r="L2236" i="1"/>
  <c r="L2237" i="1"/>
  <c r="Q2237" i="1" s="1"/>
  <c r="L2238" i="1"/>
  <c r="L2239" i="1"/>
  <c r="Q2239" i="1" s="1"/>
  <c r="L2240" i="1"/>
  <c r="L2241" i="1"/>
  <c r="L2242" i="1"/>
  <c r="L2243" i="1"/>
  <c r="Q2243" i="1" s="1"/>
  <c r="L2244" i="1"/>
  <c r="L2245" i="1"/>
  <c r="Q2245" i="1" s="1"/>
  <c r="L2246" i="1"/>
  <c r="L2247" i="1"/>
  <c r="Q2247" i="1" s="1"/>
  <c r="L2248" i="1"/>
  <c r="L2249" i="1"/>
  <c r="L2250" i="1"/>
  <c r="L2251" i="1"/>
  <c r="Q2251" i="1" s="1"/>
  <c r="L2252" i="1"/>
  <c r="L2253" i="1"/>
  <c r="Q2253" i="1" s="1"/>
  <c r="L2254" i="1"/>
  <c r="L2255" i="1"/>
  <c r="Q2255" i="1" s="1"/>
  <c r="L2256" i="1"/>
  <c r="L2257" i="1"/>
  <c r="L2258" i="1"/>
  <c r="L2259" i="1"/>
  <c r="Q2259" i="1" s="1"/>
  <c r="L2260" i="1"/>
  <c r="L2261" i="1"/>
  <c r="Q2261" i="1" s="1"/>
  <c r="L2262" i="1"/>
  <c r="L2263" i="1"/>
  <c r="Q2263" i="1" s="1"/>
  <c r="L2264" i="1"/>
  <c r="L2265" i="1"/>
  <c r="L2266" i="1"/>
  <c r="L2267" i="1"/>
  <c r="Q2267" i="1" s="1"/>
  <c r="L2268" i="1"/>
  <c r="L2269" i="1"/>
  <c r="Q2269" i="1" s="1"/>
  <c r="L2270" i="1"/>
  <c r="L2271" i="1"/>
  <c r="Q2271" i="1" s="1"/>
  <c r="L2272" i="1"/>
  <c r="L2273" i="1"/>
  <c r="L2274" i="1"/>
  <c r="L2275" i="1"/>
  <c r="Q2275" i="1" s="1"/>
  <c r="L2276" i="1"/>
  <c r="L2277" i="1"/>
  <c r="Q2277" i="1" s="1"/>
  <c r="L2278" i="1"/>
  <c r="L2279" i="1"/>
  <c r="Q2279" i="1" s="1"/>
  <c r="L2280" i="1"/>
  <c r="L2281" i="1"/>
  <c r="L2282" i="1"/>
  <c r="L2283" i="1"/>
  <c r="Q2283" i="1" s="1"/>
  <c r="L2284" i="1"/>
  <c r="L2285" i="1"/>
  <c r="Q2285" i="1" s="1"/>
  <c r="L2286" i="1"/>
  <c r="L2287" i="1"/>
  <c r="Q2287" i="1" s="1"/>
  <c r="L2288" i="1"/>
  <c r="L2289" i="1"/>
  <c r="L2290" i="1"/>
  <c r="L2291" i="1"/>
  <c r="Q2291" i="1" s="1"/>
  <c r="L2292" i="1"/>
  <c r="L2293" i="1"/>
  <c r="Q2293" i="1" s="1"/>
  <c r="L2294" i="1"/>
  <c r="L2295" i="1"/>
  <c r="Q2295" i="1" s="1"/>
  <c r="L2296" i="1"/>
  <c r="L2297" i="1"/>
  <c r="L2298" i="1"/>
  <c r="L2299" i="1"/>
  <c r="Q2299" i="1" s="1"/>
  <c r="L2300" i="1"/>
  <c r="L2301" i="1"/>
  <c r="Q2301" i="1" s="1"/>
  <c r="L2302" i="1"/>
  <c r="L2303" i="1"/>
  <c r="Q2303" i="1" s="1"/>
  <c r="L2304" i="1"/>
  <c r="L2305" i="1"/>
  <c r="L2306" i="1"/>
  <c r="L2307" i="1"/>
  <c r="Q2307" i="1" s="1"/>
  <c r="L2308" i="1"/>
  <c r="L2309" i="1"/>
  <c r="Q2309" i="1" s="1"/>
  <c r="L2310" i="1"/>
  <c r="L2311" i="1"/>
  <c r="Q2311" i="1" s="1"/>
  <c r="L2312" i="1"/>
  <c r="L2313" i="1"/>
  <c r="Q1514" i="1"/>
  <c r="Q1515" i="1"/>
  <c r="Q1516" i="1"/>
  <c r="Q1518" i="1"/>
  <c r="Q1520" i="1"/>
  <c r="Q1522" i="1"/>
  <c r="Q1524" i="1"/>
  <c r="Q1526" i="1"/>
  <c r="Q1528" i="1"/>
  <c r="Q1530" i="1"/>
  <c r="Q1532" i="1"/>
  <c r="Q1534" i="1"/>
  <c r="Q1536" i="1"/>
  <c r="Q1538" i="1"/>
  <c r="Q1540" i="1"/>
  <c r="Q1542" i="1"/>
  <c r="Q1544" i="1"/>
  <c r="Q1546" i="1"/>
  <c r="Q1548" i="1"/>
  <c r="Q1550" i="1"/>
  <c r="Q1552" i="1"/>
  <c r="Q1554" i="1"/>
  <c r="Q1556" i="1"/>
  <c r="Q1558" i="1"/>
  <c r="Q1560" i="1"/>
  <c r="Q1562" i="1"/>
  <c r="Q1564" i="1"/>
  <c r="Q1566" i="1"/>
  <c r="Q1568" i="1"/>
  <c r="Q1570" i="1"/>
  <c r="Q1572" i="1"/>
  <c r="Q1574" i="1"/>
  <c r="Q1576" i="1"/>
  <c r="Q1578" i="1"/>
  <c r="Q1580" i="1"/>
  <c r="Q1582" i="1"/>
  <c r="Q1584" i="1"/>
  <c r="Q1586" i="1"/>
  <c r="Q1588" i="1"/>
  <c r="Q1590" i="1"/>
  <c r="Q1592" i="1"/>
  <c r="Q1594" i="1"/>
  <c r="Q1596" i="1"/>
  <c r="Q1598" i="1"/>
  <c r="Q1600" i="1"/>
  <c r="Q1602" i="1"/>
  <c r="Q1604" i="1"/>
  <c r="Q1606" i="1"/>
  <c r="Q1608" i="1"/>
  <c r="Q1610" i="1"/>
  <c r="Q1612" i="1"/>
  <c r="Q1614" i="1"/>
  <c r="Q1616" i="1"/>
  <c r="Q1618" i="1"/>
  <c r="Q1620" i="1"/>
  <c r="Q1622" i="1"/>
  <c r="Q1624" i="1"/>
  <c r="Q1626" i="1"/>
  <c r="Q1628" i="1"/>
  <c r="Q1630" i="1"/>
  <c r="Q1632" i="1"/>
  <c r="Q1634" i="1"/>
  <c r="Q1636" i="1"/>
  <c r="Q1638" i="1"/>
  <c r="Q1640" i="1"/>
  <c r="Q1642" i="1"/>
  <c r="Q1644" i="1"/>
  <c r="Q1646" i="1"/>
  <c r="Q1648" i="1"/>
  <c r="Q1650" i="1"/>
  <c r="Q1652" i="1"/>
  <c r="Q1654" i="1"/>
  <c r="Q1656" i="1"/>
  <c r="Q1658" i="1"/>
  <c r="Q1660" i="1"/>
  <c r="Q1662" i="1"/>
  <c r="Q1664" i="1"/>
  <c r="Q1666" i="1"/>
  <c r="Q1668" i="1"/>
  <c r="Q1670" i="1"/>
  <c r="Q1672" i="1"/>
  <c r="Q1674" i="1"/>
  <c r="Q1676" i="1"/>
  <c r="Q1678" i="1"/>
  <c r="Q1680" i="1"/>
  <c r="Q1682" i="1"/>
  <c r="Q1684" i="1"/>
  <c r="Q1686" i="1"/>
  <c r="Q1688" i="1"/>
  <c r="Q1690" i="1"/>
  <c r="Q1692" i="1"/>
  <c r="Q1694" i="1"/>
  <c r="Q1696" i="1"/>
  <c r="Q1698" i="1"/>
  <c r="Q1700" i="1"/>
  <c r="Q1702" i="1"/>
  <c r="Q1704" i="1"/>
  <c r="Q1706" i="1"/>
  <c r="Q1708" i="1"/>
  <c r="Q1710" i="1"/>
  <c r="Q1712" i="1"/>
  <c r="Q1714" i="1"/>
  <c r="Q1716" i="1"/>
  <c r="Q1718" i="1"/>
  <c r="Q1720" i="1"/>
  <c r="Q1722" i="1"/>
  <c r="Q1724" i="1"/>
  <c r="Q1726" i="1"/>
  <c r="Q1728" i="1"/>
  <c r="Q1730" i="1"/>
  <c r="Q1732" i="1"/>
  <c r="Q1734" i="1"/>
  <c r="Q1736" i="1"/>
  <c r="Q1738" i="1"/>
  <c r="Q1740" i="1"/>
  <c r="Q1742" i="1"/>
  <c r="Q1744" i="1"/>
  <c r="Q1746" i="1"/>
  <c r="Q1748" i="1"/>
  <c r="Q1750" i="1"/>
  <c r="Q1752" i="1"/>
  <c r="Q1754" i="1"/>
  <c r="Q1756" i="1"/>
  <c r="Q1758" i="1"/>
  <c r="Q1760" i="1"/>
  <c r="Q1762" i="1"/>
  <c r="Q1764" i="1"/>
  <c r="Q1766" i="1"/>
  <c r="Q1768" i="1"/>
  <c r="Q1770" i="1"/>
  <c r="Q1772" i="1"/>
  <c r="Q1774" i="1"/>
  <c r="Q1776" i="1"/>
  <c r="Q1778" i="1"/>
  <c r="Q1780" i="1"/>
  <c r="Q1782" i="1"/>
  <c r="Q1784" i="1"/>
  <c r="Q1786" i="1"/>
  <c r="Q1788" i="1"/>
  <c r="Q1790" i="1"/>
  <c r="Q1792" i="1"/>
  <c r="Q1794" i="1"/>
  <c r="Q1796" i="1"/>
  <c r="Q1798" i="1"/>
  <c r="Q1800" i="1"/>
  <c r="Q1802" i="1"/>
  <c r="Q1804" i="1"/>
  <c r="Q1806" i="1"/>
  <c r="Q1808" i="1"/>
  <c r="Q1810" i="1"/>
  <c r="Q1812" i="1"/>
  <c r="Q1814" i="1"/>
  <c r="Q1816" i="1"/>
  <c r="Q1818" i="1"/>
  <c r="Q1820" i="1"/>
  <c r="Q1822" i="1"/>
  <c r="Q1824" i="1"/>
  <c r="Q1826" i="1"/>
  <c r="Q1828" i="1"/>
  <c r="Q1830" i="1"/>
  <c r="Q1832" i="1"/>
  <c r="Q1834" i="1"/>
  <c r="Q1836" i="1"/>
  <c r="Q1838" i="1"/>
  <c r="Q1840" i="1"/>
  <c r="Q1842" i="1"/>
  <c r="Q1844" i="1"/>
  <c r="Q1846" i="1"/>
  <c r="Q1848" i="1"/>
  <c r="Q1850" i="1"/>
  <c r="Q1852" i="1"/>
  <c r="Q1854" i="1"/>
  <c r="Q1856" i="1"/>
  <c r="Q1858" i="1"/>
  <c r="Q1860" i="1"/>
  <c r="Q1862" i="1"/>
  <c r="Q1864" i="1"/>
  <c r="Q1866" i="1"/>
  <c r="Q1868" i="1"/>
  <c r="Q1870" i="1"/>
  <c r="Q1872" i="1"/>
  <c r="Q1874" i="1"/>
  <c r="Q1876" i="1"/>
  <c r="Q1878" i="1"/>
  <c r="Q1880" i="1"/>
  <c r="Q1882" i="1"/>
  <c r="Q1884" i="1"/>
  <c r="Q1886" i="1"/>
  <c r="Q1888" i="1"/>
  <c r="Q1890" i="1"/>
  <c r="Q1892" i="1"/>
  <c r="Q1894" i="1"/>
  <c r="Q1896" i="1"/>
  <c r="Q1898" i="1"/>
  <c r="Q1900" i="1"/>
  <c r="Q1902" i="1"/>
  <c r="Q1904" i="1"/>
  <c r="Q1906" i="1"/>
  <c r="Q1908" i="1"/>
  <c r="Q1910" i="1"/>
  <c r="Q1912" i="1"/>
  <c r="Q1914" i="1"/>
  <c r="Q1916" i="1"/>
  <c r="Q1918" i="1"/>
  <c r="Q1920" i="1"/>
  <c r="Q1922" i="1"/>
  <c r="Q1924" i="1"/>
  <c r="Q1926" i="1"/>
  <c r="Q1928" i="1"/>
  <c r="Q1930" i="1"/>
  <c r="Q1932" i="1"/>
  <c r="Q1934" i="1"/>
  <c r="Q1936" i="1"/>
  <c r="Q1938" i="1"/>
  <c r="Q1940" i="1"/>
  <c r="Q1942" i="1"/>
  <c r="Q1944" i="1"/>
  <c r="Q1946" i="1"/>
  <c r="Q1948" i="1"/>
  <c r="Q1950" i="1"/>
  <c r="Q1952" i="1"/>
  <c r="Q1954" i="1"/>
  <c r="Q1956" i="1"/>
  <c r="Q1958" i="1"/>
  <c r="Q1960" i="1"/>
  <c r="Q1962" i="1"/>
  <c r="Q1964" i="1"/>
  <c r="Q1966" i="1"/>
  <c r="Q1968" i="1"/>
  <c r="Q1970" i="1"/>
  <c r="Q1972" i="1"/>
  <c r="Q1974" i="1"/>
  <c r="Q1976" i="1"/>
  <c r="Q1978" i="1"/>
  <c r="Q1980" i="1"/>
  <c r="Q1982" i="1"/>
  <c r="Q1984" i="1"/>
  <c r="Q1986" i="1"/>
  <c r="Q1988" i="1"/>
  <c r="Q1990" i="1"/>
  <c r="Q1992" i="1"/>
  <c r="Q1994" i="1"/>
  <c r="Q1996" i="1"/>
  <c r="Q1998" i="1"/>
  <c r="Q2000" i="1"/>
  <c r="Q2002" i="1"/>
  <c r="Q2004" i="1"/>
  <c r="Q2006" i="1"/>
  <c r="Q2008" i="1"/>
  <c r="Q2010" i="1"/>
  <c r="Q2012" i="1"/>
  <c r="Q2014" i="1"/>
  <c r="Q2016" i="1"/>
  <c r="Q2018" i="1"/>
  <c r="Q2020" i="1"/>
  <c r="Q2022" i="1"/>
  <c r="Q2024" i="1"/>
  <c r="Q2026" i="1"/>
  <c r="Q2028" i="1"/>
  <c r="Q2030" i="1"/>
  <c r="Q2032" i="1"/>
  <c r="Q2034" i="1"/>
  <c r="Q2036" i="1"/>
  <c r="Q2038" i="1"/>
  <c r="Q2040" i="1"/>
  <c r="Q2042" i="1"/>
  <c r="Q2044" i="1"/>
  <c r="Q2046" i="1"/>
  <c r="Q2048" i="1"/>
  <c r="Q2050" i="1"/>
  <c r="Q2052" i="1"/>
  <c r="Q2054" i="1"/>
  <c r="Q2056" i="1"/>
  <c r="Q2058" i="1"/>
  <c r="Q2060" i="1"/>
  <c r="Q2062" i="1"/>
  <c r="Q2064" i="1"/>
  <c r="Q2066" i="1"/>
  <c r="Q2068" i="1"/>
  <c r="Q2070" i="1"/>
  <c r="Q2072" i="1"/>
  <c r="Q2074" i="1"/>
  <c r="Q2076" i="1"/>
  <c r="Q2078" i="1"/>
  <c r="Q2080" i="1"/>
  <c r="Q2082" i="1"/>
  <c r="Q2084" i="1"/>
  <c r="Q2086" i="1"/>
  <c r="Q2088" i="1"/>
  <c r="Q2090" i="1"/>
  <c r="Q2092" i="1"/>
  <c r="Q2094" i="1"/>
  <c r="Q2096" i="1"/>
  <c r="Q2098" i="1"/>
  <c r="Q2100" i="1"/>
  <c r="Q2102" i="1"/>
  <c r="Q2104" i="1"/>
  <c r="Q2106" i="1"/>
  <c r="Q2108" i="1"/>
  <c r="Q2110" i="1"/>
  <c r="Q2112" i="1"/>
  <c r="Q2114" i="1"/>
  <c r="Q2116" i="1"/>
  <c r="Q2118" i="1"/>
  <c r="Q2120" i="1"/>
  <c r="Q2122" i="1"/>
  <c r="Q2124" i="1"/>
  <c r="Q2126" i="1"/>
  <c r="Q2128" i="1"/>
  <c r="Q2130" i="1"/>
  <c r="Q2132" i="1"/>
  <c r="Q2134" i="1"/>
  <c r="Q2136" i="1"/>
  <c r="Q2138" i="1"/>
  <c r="Q2140" i="1"/>
  <c r="Q2142" i="1"/>
  <c r="Q2144" i="1"/>
  <c r="Q2146" i="1"/>
  <c r="Q2148" i="1"/>
  <c r="Q2150" i="1"/>
  <c r="Q2152" i="1"/>
  <c r="Q2154" i="1"/>
  <c r="Q2156" i="1"/>
  <c r="Q2158" i="1"/>
  <c r="Q2160" i="1"/>
  <c r="Q2162" i="1"/>
  <c r="Q2164" i="1"/>
  <c r="Q2166" i="1"/>
  <c r="Q2168" i="1"/>
  <c r="Q2170" i="1"/>
  <c r="Q2172" i="1"/>
  <c r="Q2174" i="1"/>
  <c r="Q2178" i="1"/>
  <c r="Q2182" i="1"/>
  <c r="Q2184" i="1"/>
  <c r="Q2186" i="1"/>
  <c r="Q2188" i="1"/>
  <c r="Q2190" i="1"/>
  <c r="Q2192" i="1"/>
  <c r="Q2194" i="1"/>
  <c r="Q2196" i="1"/>
  <c r="Q2198" i="1"/>
  <c r="Q2200" i="1"/>
  <c r="Q2201" i="1"/>
  <c r="Q2202" i="1"/>
  <c r="Q2204" i="1"/>
  <c r="Q2206" i="1"/>
  <c r="Q2208" i="1"/>
  <c r="Q2209" i="1"/>
  <c r="Q2210" i="1"/>
  <c r="Q2212" i="1"/>
  <c r="Q2214" i="1"/>
  <c r="Q2216" i="1"/>
  <c r="Q2217" i="1"/>
  <c r="Q2218" i="1"/>
  <c r="Q2220" i="1"/>
  <c r="Q2222" i="1"/>
  <c r="Q2224" i="1"/>
  <c r="Q2225" i="1"/>
  <c r="Q2226" i="1"/>
  <c r="Q2228" i="1"/>
  <c r="Q2230" i="1"/>
  <c r="Q2232" i="1"/>
  <c r="Q2233" i="1"/>
  <c r="Q2234" i="1"/>
  <c r="Q2236" i="1"/>
  <c r="Q2238" i="1"/>
  <c r="Q2240" i="1"/>
  <c r="Q2241" i="1"/>
  <c r="Q2242" i="1"/>
  <c r="Q2244" i="1"/>
  <c r="Q2246" i="1"/>
  <c r="Q2248" i="1"/>
  <c r="Q2249" i="1"/>
  <c r="Q2250" i="1"/>
  <c r="Q2252" i="1"/>
  <c r="Q2254" i="1"/>
  <c r="Q2256" i="1"/>
  <c r="Q2257" i="1"/>
  <c r="Q2258" i="1"/>
  <c r="Q2260" i="1"/>
  <c r="Q2262" i="1"/>
  <c r="Q2264" i="1"/>
  <c r="Q2265" i="1"/>
  <c r="Q2266" i="1"/>
  <c r="Q2268" i="1"/>
  <c r="Q2270" i="1"/>
  <c r="Q2272" i="1"/>
  <c r="Q2273" i="1"/>
  <c r="Q2274" i="1"/>
  <c r="Q2276" i="1"/>
  <c r="Q2278" i="1"/>
  <c r="Q2280" i="1"/>
  <c r="Q2281" i="1"/>
  <c r="Q2282" i="1"/>
  <c r="Q2284" i="1"/>
  <c r="Q2286" i="1"/>
  <c r="Q2288" i="1"/>
  <c r="Q2289" i="1"/>
  <c r="Q2290" i="1"/>
  <c r="Q2292" i="1"/>
  <c r="Q2294" i="1"/>
  <c r="Q2296" i="1"/>
  <c r="Q2297" i="1"/>
  <c r="Q2298" i="1"/>
  <c r="Q2300" i="1"/>
  <c r="Q2302" i="1"/>
  <c r="Q2304" i="1"/>
  <c r="Q2305" i="1"/>
  <c r="Q2306" i="1"/>
  <c r="Q2308" i="1"/>
  <c r="Q2310" i="1"/>
  <c r="Q2312" i="1"/>
  <c r="Q2313" i="1"/>
  <c r="N1514" i="1"/>
  <c r="W1514" i="1" s="1"/>
  <c r="N1515" i="1"/>
  <c r="W1515" i="1" s="1"/>
  <c r="N1516" i="1"/>
  <c r="W1516" i="1" s="1"/>
  <c r="N1517" i="1"/>
  <c r="W1517" i="1" s="1"/>
  <c r="N1518" i="1"/>
  <c r="W1518" i="1" s="1"/>
  <c r="N1519" i="1"/>
  <c r="W1519" i="1" s="1"/>
  <c r="N1520" i="1"/>
  <c r="W1520" i="1" s="1"/>
  <c r="N1521" i="1"/>
  <c r="W1521" i="1" s="1"/>
  <c r="N1522" i="1"/>
  <c r="W1522" i="1" s="1"/>
  <c r="N1523" i="1"/>
  <c r="W1523" i="1" s="1"/>
  <c r="N1524" i="1"/>
  <c r="W1524" i="1" s="1"/>
  <c r="N1525" i="1"/>
  <c r="W1525" i="1" s="1"/>
  <c r="N1526" i="1"/>
  <c r="W1526" i="1" s="1"/>
  <c r="N1527" i="1"/>
  <c r="W1527" i="1" s="1"/>
  <c r="N1528" i="1"/>
  <c r="W1528" i="1" s="1"/>
  <c r="N1529" i="1"/>
  <c r="W1529" i="1" s="1"/>
  <c r="N1530" i="1"/>
  <c r="W1530" i="1" s="1"/>
  <c r="N1531" i="1"/>
  <c r="W1531" i="1" s="1"/>
  <c r="N1532" i="1"/>
  <c r="W1532" i="1" s="1"/>
  <c r="N1533" i="1"/>
  <c r="W1533" i="1" s="1"/>
  <c r="N1534" i="1"/>
  <c r="W1534" i="1" s="1"/>
  <c r="N1535" i="1"/>
  <c r="W1535" i="1" s="1"/>
  <c r="N1536" i="1"/>
  <c r="W1536" i="1" s="1"/>
  <c r="N1537" i="1"/>
  <c r="W1537" i="1" s="1"/>
  <c r="N1538" i="1"/>
  <c r="W1538" i="1" s="1"/>
  <c r="N1539" i="1"/>
  <c r="W1539" i="1" s="1"/>
  <c r="N1540" i="1"/>
  <c r="W1540" i="1" s="1"/>
  <c r="N1541" i="1"/>
  <c r="W1541" i="1" s="1"/>
  <c r="N1542" i="1"/>
  <c r="W1542" i="1" s="1"/>
  <c r="N1543" i="1"/>
  <c r="W1543" i="1" s="1"/>
  <c r="N1544" i="1"/>
  <c r="W1544" i="1" s="1"/>
  <c r="N1545" i="1"/>
  <c r="W1545" i="1" s="1"/>
  <c r="N1546" i="1"/>
  <c r="W1546" i="1" s="1"/>
  <c r="N1547" i="1"/>
  <c r="W1547" i="1" s="1"/>
  <c r="N1548" i="1"/>
  <c r="W1548" i="1" s="1"/>
  <c r="N1549" i="1"/>
  <c r="W1549" i="1" s="1"/>
  <c r="N1550" i="1"/>
  <c r="W1550" i="1" s="1"/>
  <c r="N1551" i="1"/>
  <c r="W1551" i="1" s="1"/>
  <c r="N1552" i="1"/>
  <c r="W1552" i="1" s="1"/>
  <c r="N1553" i="1"/>
  <c r="W1553" i="1" s="1"/>
  <c r="N1554" i="1"/>
  <c r="W1554" i="1" s="1"/>
  <c r="N1555" i="1"/>
  <c r="W1555" i="1" s="1"/>
  <c r="N1556" i="1"/>
  <c r="W1556" i="1" s="1"/>
  <c r="N1557" i="1"/>
  <c r="W1557" i="1" s="1"/>
  <c r="N1558" i="1"/>
  <c r="W1558" i="1" s="1"/>
  <c r="N1559" i="1"/>
  <c r="W1559" i="1" s="1"/>
  <c r="N1560" i="1"/>
  <c r="W1560" i="1" s="1"/>
  <c r="N1561" i="1"/>
  <c r="W1561" i="1" s="1"/>
  <c r="N1562" i="1"/>
  <c r="W1562" i="1" s="1"/>
  <c r="N1563" i="1"/>
  <c r="W1563" i="1" s="1"/>
  <c r="N1564" i="1"/>
  <c r="W1564" i="1" s="1"/>
  <c r="N1565" i="1"/>
  <c r="W1565" i="1" s="1"/>
  <c r="N1566" i="1"/>
  <c r="W1566" i="1" s="1"/>
  <c r="N1567" i="1"/>
  <c r="W1567" i="1" s="1"/>
  <c r="N1568" i="1"/>
  <c r="W1568" i="1" s="1"/>
  <c r="N1569" i="1"/>
  <c r="W1569" i="1" s="1"/>
  <c r="N1570" i="1"/>
  <c r="W1570" i="1" s="1"/>
  <c r="N1571" i="1"/>
  <c r="W1571" i="1" s="1"/>
  <c r="N1572" i="1"/>
  <c r="W1572" i="1" s="1"/>
  <c r="N1573" i="1"/>
  <c r="W1573" i="1" s="1"/>
  <c r="N1574" i="1"/>
  <c r="W1574" i="1" s="1"/>
  <c r="N1575" i="1"/>
  <c r="W1575" i="1" s="1"/>
  <c r="N1576" i="1"/>
  <c r="W1576" i="1" s="1"/>
  <c r="N1577" i="1"/>
  <c r="W1577" i="1" s="1"/>
  <c r="N1578" i="1"/>
  <c r="W1578" i="1" s="1"/>
  <c r="N1579" i="1"/>
  <c r="W1579" i="1" s="1"/>
  <c r="N1580" i="1"/>
  <c r="W1580" i="1" s="1"/>
  <c r="N1581" i="1"/>
  <c r="W1581" i="1" s="1"/>
  <c r="N1582" i="1"/>
  <c r="W1582" i="1" s="1"/>
  <c r="N1583" i="1"/>
  <c r="W1583" i="1" s="1"/>
  <c r="N1584" i="1"/>
  <c r="W1584" i="1" s="1"/>
  <c r="N1585" i="1"/>
  <c r="W1585" i="1" s="1"/>
  <c r="N1586" i="1"/>
  <c r="W1586" i="1" s="1"/>
  <c r="N1587" i="1"/>
  <c r="W1587" i="1" s="1"/>
  <c r="N1588" i="1"/>
  <c r="W1588" i="1" s="1"/>
  <c r="N1589" i="1"/>
  <c r="W1589" i="1" s="1"/>
  <c r="N1590" i="1"/>
  <c r="W1590" i="1" s="1"/>
  <c r="N1591" i="1"/>
  <c r="W1591" i="1" s="1"/>
  <c r="N1592" i="1"/>
  <c r="W1592" i="1" s="1"/>
  <c r="N1593" i="1"/>
  <c r="W1593" i="1" s="1"/>
  <c r="N1594" i="1"/>
  <c r="W1594" i="1" s="1"/>
  <c r="N1595" i="1"/>
  <c r="W1595" i="1" s="1"/>
  <c r="N1596" i="1"/>
  <c r="W1596" i="1" s="1"/>
  <c r="N1597" i="1"/>
  <c r="W1597" i="1" s="1"/>
  <c r="N1598" i="1"/>
  <c r="W1598" i="1" s="1"/>
  <c r="N1599" i="1"/>
  <c r="W1599" i="1" s="1"/>
  <c r="N1600" i="1"/>
  <c r="W1600" i="1" s="1"/>
  <c r="N1601" i="1"/>
  <c r="W1601" i="1" s="1"/>
  <c r="N1602" i="1"/>
  <c r="W1602" i="1" s="1"/>
  <c r="N1603" i="1"/>
  <c r="W1603" i="1" s="1"/>
  <c r="N1604" i="1"/>
  <c r="W1604" i="1" s="1"/>
  <c r="N1605" i="1"/>
  <c r="W1605" i="1" s="1"/>
  <c r="N1606" i="1"/>
  <c r="W1606" i="1" s="1"/>
  <c r="N1607" i="1"/>
  <c r="W1607" i="1" s="1"/>
  <c r="N1608" i="1"/>
  <c r="W1608" i="1" s="1"/>
  <c r="N1609" i="1"/>
  <c r="W1609" i="1" s="1"/>
  <c r="N1610" i="1"/>
  <c r="W1610" i="1" s="1"/>
  <c r="N1611" i="1"/>
  <c r="W1611" i="1" s="1"/>
  <c r="N1612" i="1"/>
  <c r="W1612" i="1" s="1"/>
  <c r="N1613" i="1"/>
  <c r="W1613" i="1" s="1"/>
  <c r="N1614" i="1"/>
  <c r="W1614" i="1" s="1"/>
  <c r="N1615" i="1"/>
  <c r="W1615" i="1" s="1"/>
  <c r="N1616" i="1"/>
  <c r="W1616" i="1" s="1"/>
  <c r="N1617" i="1"/>
  <c r="W1617" i="1" s="1"/>
  <c r="N1618" i="1"/>
  <c r="W1618" i="1" s="1"/>
  <c r="N1619" i="1"/>
  <c r="W1619" i="1" s="1"/>
  <c r="N1620" i="1"/>
  <c r="W1620" i="1" s="1"/>
  <c r="N1621" i="1"/>
  <c r="W1621" i="1" s="1"/>
  <c r="N1622" i="1"/>
  <c r="W1622" i="1" s="1"/>
  <c r="N1623" i="1"/>
  <c r="W1623" i="1" s="1"/>
  <c r="N1624" i="1"/>
  <c r="W1624" i="1" s="1"/>
  <c r="N1625" i="1"/>
  <c r="W1625" i="1" s="1"/>
  <c r="N1626" i="1"/>
  <c r="W1626" i="1" s="1"/>
  <c r="N1627" i="1"/>
  <c r="W1627" i="1" s="1"/>
  <c r="N1628" i="1"/>
  <c r="W1628" i="1" s="1"/>
  <c r="N1629" i="1"/>
  <c r="W1629" i="1" s="1"/>
  <c r="N1630" i="1"/>
  <c r="W1630" i="1" s="1"/>
  <c r="N1631" i="1"/>
  <c r="W1631" i="1" s="1"/>
  <c r="N1632" i="1"/>
  <c r="W1632" i="1" s="1"/>
  <c r="N1633" i="1"/>
  <c r="W1633" i="1" s="1"/>
  <c r="N1634" i="1"/>
  <c r="W1634" i="1" s="1"/>
  <c r="N1635" i="1"/>
  <c r="W1635" i="1" s="1"/>
  <c r="N1636" i="1"/>
  <c r="W1636" i="1" s="1"/>
  <c r="N1637" i="1"/>
  <c r="W1637" i="1" s="1"/>
  <c r="N1638" i="1"/>
  <c r="W1638" i="1" s="1"/>
  <c r="N1639" i="1"/>
  <c r="W1639" i="1" s="1"/>
  <c r="N1640" i="1"/>
  <c r="W1640" i="1" s="1"/>
  <c r="N1641" i="1"/>
  <c r="W1641" i="1" s="1"/>
  <c r="N1642" i="1"/>
  <c r="W1642" i="1" s="1"/>
  <c r="N1643" i="1"/>
  <c r="W1643" i="1" s="1"/>
  <c r="N1644" i="1"/>
  <c r="W1644" i="1" s="1"/>
  <c r="N1645" i="1"/>
  <c r="W1645" i="1" s="1"/>
  <c r="N1646" i="1"/>
  <c r="W1646" i="1" s="1"/>
  <c r="N1647" i="1"/>
  <c r="W1647" i="1" s="1"/>
  <c r="N1648" i="1"/>
  <c r="W1648" i="1" s="1"/>
  <c r="N1649" i="1"/>
  <c r="W1649" i="1" s="1"/>
  <c r="N1650" i="1"/>
  <c r="W1650" i="1" s="1"/>
  <c r="N1651" i="1"/>
  <c r="W1651" i="1" s="1"/>
  <c r="N1652" i="1"/>
  <c r="W1652" i="1" s="1"/>
  <c r="N1653" i="1"/>
  <c r="W1653" i="1" s="1"/>
  <c r="N1654" i="1"/>
  <c r="W1654" i="1" s="1"/>
  <c r="N1655" i="1"/>
  <c r="W1655" i="1" s="1"/>
  <c r="N1656" i="1"/>
  <c r="W1656" i="1" s="1"/>
  <c r="N1657" i="1"/>
  <c r="W1657" i="1" s="1"/>
  <c r="N1658" i="1"/>
  <c r="W1658" i="1" s="1"/>
  <c r="N1659" i="1"/>
  <c r="W1659" i="1" s="1"/>
  <c r="N1660" i="1"/>
  <c r="W1660" i="1" s="1"/>
  <c r="N1661" i="1"/>
  <c r="W1661" i="1" s="1"/>
  <c r="N1662" i="1"/>
  <c r="W1662" i="1" s="1"/>
  <c r="N1663" i="1"/>
  <c r="W1663" i="1" s="1"/>
  <c r="N1664" i="1"/>
  <c r="W1664" i="1" s="1"/>
  <c r="N1665" i="1"/>
  <c r="W1665" i="1" s="1"/>
  <c r="N1666" i="1"/>
  <c r="W1666" i="1" s="1"/>
  <c r="N1667" i="1"/>
  <c r="W1667" i="1" s="1"/>
  <c r="N1668" i="1"/>
  <c r="W1668" i="1" s="1"/>
  <c r="N1669" i="1"/>
  <c r="W1669" i="1" s="1"/>
  <c r="N1670" i="1"/>
  <c r="W1670" i="1" s="1"/>
  <c r="N1671" i="1"/>
  <c r="W1671" i="1" s="1"/>
  <c r="N1672" i="1"/>
  <c r="W1672" i="1" s="1"/>
  <c r="N1673" i="1"/>
  <c r="W1673" i="1" s="1"/>
  <c r="N1674" i="1"/>
  <c r="W1674" i="1" s="1"/>
  <c r="N1675" i="1"/>
  <c r="W1675" i="1" s="1"/>
  <c r="N1676" i="1"/>
  <c r="W1676" i="1" s="1"/>
  <c r="N1677" i="1"/>
  <c r="W1677" i="1" s="1"/>
  <c r="N1678" i="1"/>
  <c r="W1678" i="1" s="1"/>
  <c r="N1679" i="1"/>
  <c r="W1679" i="1" s="1"/>
  <c r="N1680" i="1"/>
  <c r="W1680" i="1" s="1"/>
  <c r="N1681" i="1"/>
  <c r="W1681" i="1" s="1"/>
  <c r="N1682" i="1"/>
  <c r="W1682" i="1" s="1"/>
  <c r="N1683" i="1"/>
  <c r="W1683" i="1" s="1"/>
  <c r="N1684" i="1"/>
  <c r="W1684" i="1" s="1"/>
  <c r="N1685" i="1"/>
  <c r="W1685" i="1" s="1"/>
  <c r="N1686" i="1"/>
  <c r="W1686" i="1" s="1"/>
  <c r="N1687" i="1"/>
  <c r="W1687" i="1" s="1"/>
  <c r="N1688" i="1"/>
  <c r="W1688" i="1" s="1"/>
  <c r="N1689" i="1"/>
  <c r="W1689" i="1" s="1"/>
  <c r="N1690" i="1"/>
  <c r="W1690" i="1" s="1"/>
  <c r="N1691" i="1"/>
  <c r="W1691" i="1" s="1"/>
  <c r="N1692" i="1"/>
  <c r="W1692" i="1" s="1"/>
  <c r="N1693" i="1"/>
  <c r="W1693" i="1" s="1"/>
  <c r="N1694" i="1"/>
  <c r="W1694" i="1" s="1"/>
  <c r="N1695" i="1"/>
  <c r="W1695" i="1" s="1"/>
  <c r="N1696" i="1"/>
  <c r="W1696" i="1" s="1"/>
  <c r="N1697" i="1"/>
  <c r="W1697" i="1" s="1"/>
  <c r="N1698" i="1"/>
  <c r="W1698" i="1" s="1"/>
  <c r="N1699" i="1"/>
  <c r="W1699" i="1" s="1"/>
  <c r="N1700" i="1"/>
  <c r="W1700" i="1" s="1"/>
  <c r="N1701" i="1"/>
  <c r="W1701" i="1" s="1"/>
  <c r="N1702" i="1"/>
  <c r="W1702" i="1" s="1"/>
  <c r="N1703" i="1"/>
  <c r="W1703" i="1" s="1"/>
  <c r="N1704" i="1"/>
  <c r="W1704" i="1" s="1"/>
  <c r="N1705" i="1"/>
  <c r="W1705" i="1" s="1"/>
  <c r="N1706" i="1"/>
  <c r="W1706" i="1" s="1"/>
  <c r="N1707" i="1"/>
  <c r="W1707" i="1" s="1"/>
  <c r="N1708" i="1"/>
  <c r="W1708" i="1" s="1"/>
  <c r="N1709" i="1"/>
  <c r="W1709" i="1" s="1"/>
  <c r="N1710" i="1"/>
  <c r="W1710" i="1" s="1"/>
  <c r="N1711" i="1"/>
  <c r="W1711" i="1" s="1"/>
  <c r="N1712" i="1"/>
  <c r="W1712" i="1" s="1"/>
  <c r="N1713" i="1"/>
  <c r="W1713" i="1" s="1"/>
  <c r="N1714" i="1"/>
  <c r="W1714" i="1" s="1"/>
  <c r="N1715" i="1"/>
  <c r="W1715" i="1" s="1"/>
  <c r="N1716" i="1"/>
  <c r="W1716" i="1" s="1"/>
  <c r="N1717" i="1"/>
  <c r="W1717" i="1" s="1"/>
  <c r="N1718" i="1"/>
  <c r="W1718" i="1" s="1"/>
  <c r="N1719" i="1"/>
  <c r="W1719" i="1" s="1"/>
  <c r="N1720" i="1"/>
  <c r="W1720" i="1" s="1"/>
  <c r="N1721" i="1"/>
  <c r="W1721" i="1" s="1"/>
  <c r="N1722" i="1"/>
  <c r="W1722" i="1" s="1"/>
  <c r="N1723" i="1"/>
  <c r="W1723" i="1" s="1"/>
  <c r="N1724" i="1"/>
  <c r="W1724" i="1" s="1"/>
  <c r="N1725" i="1"/>
  <c r="W1725" i="1" s="1"/>
  <c r="N1726" i="1"/>
  <c r="W1726" i="1" s="1"/>
  <c r="N1727" i="1"/>
  <c r="W1727" i="1" s="1"/>
  <c r="N1728" i="1"/>
  <c r="W1728" i="1" s="1"/>
  <c r="N1729" i="1"/>
  <c r="W1729" i="1" s="1"/>
  <c r="N1730" i="1"/>
  <c r="W1730" i="1" s="1"/>
  <c r="N1731" i="1"/>
  <c r="W1731" i="1" s="1"/>
  <c r="N1732" i="1"/>
  <c r="W1732" i="1" s="1"/>
  <c r="N1733" i="1"/>
  <c r="W1733" i="1" s="1"/>
  <c r="N1734" i="1"/>
  <c r="W1734" i="1" s="1"/>
  <c r="N1735" i="1"/>
  <c r="W1735" i="1" s="1"/>
  <c r="N1736" i="1"/>
  <c r="W1736" i="1" s="1"/>
  <c r="N1737" i="1"/>
  <c r="W1737" i="1" s="1"/>
  <c r="N1738" i="1"/>
  <c r="W1738" i="1" s="1"/>
  <c r="N1739" i="1"/>
  <c r="W1739" i="1" s="1"/>
  <c r="N1740" i="1"/>
  <c r="W1740" i="1" s="1"/>
  <c r="N1741" i="1"/>
  <c r="W1741" i="1" s="1"/>
  <c r="N1742" i="1"/>
  <c r="W1742" i="1" s="1"/>
  <c r="N1743" i="1"/>
  <c r="W1743" i="1" s="1"/>
  <c r="N1744" i="1"/>
  <c r="W1744" i="1" s="1"/>
  <c r="N1745" i="1"/>
  <c r="W1745" i="1" s="1"/>
  <c r="N1746" i="1"/>
  <c r="W1746" i="1" s="1"/>
  <c r="N1747" i="1"/>
  <c r="W1747" i="1" s="1"/>
  <c r="N1748" i="1"/>
  <c r="W1748" i="1" s="1"/>
  <c r="N1749" i="1"/>
  <c r="W1749" i="1" s="1"/>
  <c r="N1750" i="1"/>
  <c r="W1750" i="1" s="1"/>
  <c r="N1751" i="1"/>
  <c r="W1751" i="1" s="1"/>
  <c r="N1752" i="1"/>
  <c r="W1752" i="1" s="1"/>
  <c r="N1753" i="1"/>
  <c r="W1753" i="1" s="1"/>
  <c r="N1754" i="1"/>
  <c r="W1754" i="1" s="1"/>
  <c r="N1755" i="1"/>
  <c r="W1755" i="1" s="1"/>
  <c r="N1756" i="1"/>
  <c r="W1756" i="1" s="1"/>
  <c r="N1757" i="1"/>
  <c r="W1757" i="1" s="1"/>
  <c r="N1758" i="1"/>
  <c r="W1758" i="1" s="1"/>
  <c r="N1759" i="1"/>
  <c r="W1759" i="1" s="1"/>
  <c r="N1760" i="1"/>
  <c r="W1760" i="1" s="1"/>
  <c r="N1761" i="1"/>
  <c r="W1761" i="1" s="1"/>
  <c r="N1762" i="1"/>
  <c r="W1762" i="1" s="1"/>
  <c r="N1763" i="1"/>
  <c r="W1763" i="1" s="1"/>
  <c r="N1764" i="1"/>
  <c r="W1764" i="1" s="1"/>
  <c r="N1765" i="1"/>
  <c r="W1765" i="1" s="1"/>
  <c r="N1766" i="1"/>
  <c r="W1766" i="1" s="1"/>
  <c r="N1767" i="1"/>
  <c r="W1767" i="1" s="1"/>
  <c r="N1768" i="1"/>
  <c r="W1768" i="1" s="1"/>
  <c r="N1769" i="1"/>
  <c r="W1769" i="1" s="1"/>
  <c r="N1770" i="1"/>
  <c r="W1770" i="1" s="1"/>
  <c r="N1771" i="1"/>
  <c r="W1771" i="1" s="1"/>
  <c r="N1772" i="1"/>
  <c r="W1772" i="1" s="1"/>
  <c r="N1773" i="1"/>
  <c r="W1773" i="1" s="1"/>
  <c r="N1774" i="1"/>
  <c r="W1774" i="1" s="1"/>
  <c r="N1775" i="1"/>
  <c r="W1775" i="1" s="1"/>
  <c r="N1776" i="1"/>
  <c r="W1776" i="1" s="1"/>
  <c r="N1777" i="1"/>
  <c r="W1777" i="1" s="1"/>
  <c r="N1778" i="1"/>
  <c r="W1778" i="1" s="1"/>
  <c r="N1779" i="1"/>
  <c r="W1779" i="1" s="1"/>
  <c r="N1780" i="1"/>
  <c r="W1780" i="1" s="1"/>
  <c r="N1781" i="1"/>
  <c r="W1781" i="1" s="1"/>
  <c r="N1782" i="1"/>
  <c r="W1782" i="1" s="1"/>
  <c r="N1783" i="1"/>
  <c r="W1783" i="1" s="1"/>
  <c r="N1784" i="1"/>
  <c r="W1784" i="1" s="1"/>
  <c r="N1785" i="1"/>
  <c r="W1785" i="1" s="1"/>
  <c r="N1786" i="1"/>
  <c r="W1786" i="1" s="1"/>
  <c r="N1787" i="1"/>
  <c r="W1787" i="1" s="1"/>
  <c r="N1788" i="1"/>
  <c r="W1788" i="1" s="1"/>
  <c r="N1789" i="1"/>
  <c r="W1789" i="1" s="1"/>
  <c r="N1790" i="1"/>
  <c r="W1790" i="1" s="1"/>
  <c r="N1791" i="1"/>
  <c r="W1791" i="1" s="1"/>
  <c r="N1792" i="1"/>
  <c r="W1792" i="1" s="1"/>
  <c r="N1793" i="1"/>
  <c r="W1793" i="1" s="1"/>
  <c r="N1794" i="1"/>
  <c r="W1794" i="1" s="1"/>
  <c r="N1795" i="1"/>
  <c r="W1795" i="1" s="1"/>
  <c r="N1796" i="1"/>
  <c r="W1796" i="1" s="1"/>
  <c r="N1797" i="1"/>
  <c r="W1797" i="1" s="1"/>
  <c r="N1798" i="1"/>
  <c r="W1798" i="1" s="1"/>
  <c r="N1799" i="1"/>
  <c r="W1799" i="1" s="1"/>
  <c r="N1800" i="1"/>
  <c r="W1800" i="1" s="1"/>
  <c r="N1801" i="1"/>
  <c r="W1801" i="1" s="1"/>
  <c r="N1802" i="1"/>
  <c r="W1802" i="1" s="1"/>
  <c r="N1803" i="1"/>
  <c r="W1803" i="1" s="1"/>
  <c r="N1804" i="1"/>
  <c r="W1804" i="1" s="1"/>
  <c r="N1805" i="1"/>
  <c r="W1805" i="1" s="1"/>
  <c r="N1806" i="1"/>
  <c r="W1806" i="1" s="1"/>
  <c r="N1807" i="1"/>
  <c r="W1807" i="1" s="1"/>
  <c r="N1808" i="1"/>
  <c r="W1808" i="1" s="1"/>
  <c r="N1809" i="1"/>
  <c r="W1809" i="1" s="1"/>
  <c r="N1810" i="1"/>
  <c r="W1810" i="1" s="1"/>
  <c r="N1811" i="1"/>
  <c r="W1811" i="1" s="1"/>
  <c r="N1812" i="1"/>
  <c r="W1812" i="1" s="1"/>
  <c r="N1813" i="1"/>
  <c r="W1813" i="1" s="1"/>
  <c r="N1814" i="1"/>
  <c r="W1814" i="1" s="1"/>
  <c r="N1815" i="1"/>
  <c r="W1815" i="1" s="1"/>
  <c r="N1816" i="1"/>
  <c r="W1816" i="1" s="1"/>
  <c r="N1817" i="1"/>
  <c r="W1817" i="1" s="1"/>
  <c r="N1818" i="1"/>
  <c r="W1818" i="1" s="1"/>
  <c r="N1819" i="1"/>
  <c r="W1819" i="1" s="1"/>
  <c r="N1820" i="1"/>
  <c r="W1820" i="1" s="1"/>
  <c r="N1821" i="1"/>
  <c r="W1821" i="1" s="1"/>
  <c r="N1822" i="1"/>
  <c r="W1822" i="1" s="1"/>
  <c r="N1823" i="1"/>
  <c r="W1823" i="1" s="1"/>
  <c r="N1824" i="1"/>
  <c r="W1824" i="1" s="1"/>
  <c r="N1825" i="1"/>
  <c r="W1825" i="1" s="1"/>
  <c r="N1826" i="1"/>
  <c r="W1826" i="1" s="1"/>
  <c r="N1827" i="1"/>
  <c r="W1827" i="1" s="1"/>
  <c r="N1828" i="1"/>
  <c r="W1828" i="1" s="1"/>
  <c r="N1829" i="1"/>
  <c r="W1829" i="1" s="1"/>
  <c r="N1830" i="1"/>
  <c r="W1830" i="1" s="1"/>
  <c r="N1831" i="1"/>
  <c r="W1831" i="1" s="1"/>
  <c r="N1832" i="1"/>
  <c r="W1832" i="1" s="1"/>
  <c r="N1833" i="1"/>
  <c r="W1833" i="1" s="1"/>
  <c r="N1834" i="1"/>
  <c r="W1834" i="1" s="1"/>
  <c r="N1835" i="1"/>
  <c r="W1835" i="1" s="1"/>
  <c r="N1836" i="1"/>
  <c r="W1836" i="1" s="1"/>
  <c r="N1837" i="1"/>
  <c r="W1837" i="1" s="1"/>
  <c r="N1838" i="1"/>
  <c r="W1838" i="1" s="1"/>
  <c r="N1839" i="1"/>
  <c r="W1839" i="1" s="1"/>
  <c r="N1840" i="1"/>
  <c r="W1840" i="1" s="1"/>
  <c r="N1841" i="1"/>
  <c r="W1841" i="1" s="1"/>
  <c r="N1842" i="1"/>
  <c r="W1842" i="1" s="1"/>
  <c r="N1843" i="1"/>
  <c r="W1843" i="1" s="1"/>
  <c r="N1844" i="1"/>
  <c r="W1844" i="1" s="1"/>
  <c r="N1845" i="1"/>
  <c r="W1845" i="1" s="1"/>
  <c r="N1846" i="1"/>
  <c r="W1846" i="1" s="1"/>
  <c r="N1847" i="1"/>
  <c r="W1847" i="1" s="1"/>
  <c r="N1848" i="1"/>
  <c r="W1848" i="1" s="1"/>
  <c r="N1849" i="1"/>
  <c r="W1849" i="1" s="1"/>
  <c r="N1850" i="1"/>
  <c r="W1850" i="1" s="1"/>
  <c r="N1851" i="1"/>
  <c r="W1851" i="1" s="1"/>
  <c r="N1852" i="1"/>
  <c r="W1852" i="1" s="1"/>
  <c r="N1853" i="1"/>
  <c r="W1853" i="1" s="1"/>
  <c r="N1854" i="1"/>
  <c r="W1854" i="1" s="1"/>
  <c r="N1855" i="1"/>
  <c r="W1855" i="1" s="1"/>
  <c r="N1856" i="1"/>
  <c r="W1856" i="1" s="1"/>
  <c r="N1857" i="1"/>
  <c r="W1857" i="1" s="1"/>
  <c r="N1858" i="1"/>
  <c r="W1858" i="1" s="1"/>
  <c r="N1859" i="1"/>
  <c r="W1859" i="1" s="1"/>
  <c r="N1860" i="1"/>
  <c r="W1860" i="1" s="1"/>
  <c r="N1861" i="1"/>
  <c r="W1861" i="1" s="1"/>
  <c r="N1862" i="1"/>
  <c r="W1862" i="1" s="1"/>
  <c r="N1863" i="1"/>
  <c r="W1863" i="1" s="1"/>
  <c r="N1864" i="1"/>
  <c r="W1864" i="1" s="1"/>
  <c r="N1865" i="1"/>
  <c r="W1865" i="1" s="1"/>
  <c r="N1866" i="1"/>
  <c r="W1866" i="1" s="1"/>
  <c r="N1867" i="1"/>
  <c r="W1867" i="1" s="1"/>
  <c r="N1868" i="1"/>
  <c r="W1868" i="1" s="1"/>
  <c r="N1869" i="1"/>
  <c r="W1869" i="1" s="1"/>
  <c r="N1870" i="1"/>
  <c r="W1870" i="1" s="1"/>
  <c r="N1871" i="1"/>
  <c r="W1871" i="1" s="1"/>
  <c r="N1872" i="1"/>
  <c r="W1872" i="1" s="1"/>
  <c r="N1873" i="1"/>
  <c r="W1873" i="1" s="1"/>
  <c r="N1874" i="1"/>
  <c r="W1874" i="1" s="1"/>
  <c r="N1875" i="1"/>
  <c r="W1875" i="1" s="1"/>
  <c r="N1876" i="1"/>
  <c r="W1876" i="1" s="1"/>
  <c r="N1877" i="1"/>
  <c r="W1877" i="1" s="1"/>
  <c r="N1878" i="1"/>
  <c r="W1878" i="1" s="1"/>
  <c r="N1879" i="1"/>
  <c r="W1879" i="1" s="1"/>
  <c r="N1880" i="1"/>
  <c r="W1880" i="1" s="1"/>
  <c r="N1881" i="1"/>
  <c r="W1881" i="1" s="1"/>
  <c r="N1882" i="1"/>
  <c r="W1882" i="1" s="1"/>
  <c r="N1883" i="1"/>
  <c r="W1883" i="1" s="1"/>
  <c r="N1884" i="1"/>
  <c r="W1884" i="1" s="1"/>
  <c r="N1885" i="1"/>
  <c r="W1885" i="1" s="1"/>
  <c r="N1886" i="1"/>
  <c r="W1886" i="1" s="1"/>
  <c r="N1887" i="1"/>
  <c r="W1887" i="1" s="1"/>
  <c r="N1888" i="1"/>
  <c r="W1888" i="1" s="1"/>
  <c r="N1889" i="1"/>
  <c r="W1889" i="1" s="1"/>
  <c r="N1890" i="1"/>
  <c r="W1890" i="1" s="1"/>
  <c r="N1891" i="1"/>
  <c r="W1891" i="1" s="1"/>
  <c r="N1892" i="1"/>
  <c r="W1892" i="1" s="1"/>
  <c r="N1893" i="1"/>
  <c r="W1893" i="1" s="1"/>
  <c r="N1894" i="1"/>
  <c r="W1894" i="1" s="1"/>
  <c r="N1895" i="1"/>
  <c r="W1895" i="1" s="1"/>
  <c r="N1896" i="1"/>
  <c r="W1896" i="1" s="1"/>
  <c r="N1897" i="1"/>
  <c r="W1897" i="1" s="1"/>
  <c r="N1898" i="1"/>
  <c r="W1898" i="1" s="1"/>
  <c r="N1899" i="1"/>
  <c r="W1899" i="1" s="1"/>
  <c r="N1900" i="1"/>
  <c r="W1900" i="1" s="1"/>
  <c r="N1901" i="1"/>
  <c r="W1901" i="1" s="1"/>
  <c r="N1902" i="1"/>
  <c r="W1902" i="1" s="1"/>
  <c r="N1903" i="1"/>
  <c r="W1903" i="1" s="1"/>
  <c r="N1904" i="1"/>
  <c r="W1904" i="1" s="1"/>
  <c r="N1905" i="1"/>
  <c r="W1905" i="1" s="1"/>
  <c r="N1906" i="1"/>
  <c r="W1906" i="1" s="1"/>
  <c r="N1907" i="1"/>
  <c r="W1907" i="1" s="1"/>
  <c r="N1908" i="1"/>
  <c r="W1908" i="1" s="1"/>
  <c r="N1909" i="1"/>
  <c r="W1909" i="1" s="1"/>
  <c r="N1910" i="1"/>
  <c r="W1910" i="1" s="1"/>
  <c r="N1911" i="1"/>
  <c r="W1911" i="1" s="1"/>
  <c r="N1912" i="1"/>
  <c r="W1912" i="1" s="1"/>
  <c r="N1913" i="1"/>
  <c r="W1913" i="1" s="1"/>
  <c r="N1914" i="1"/>
  <c r="W1914" i="1" s="1"/>
  <c r="N1915" i="1"/>
  <c r="W1915" i="1" s="1"/>
  <c r="N1916" i="1"/>
  <c r="W1916" i="1" s="1"/>
  <c r="N1917" i="1"/>
  <c r="W1917" i="1" s="1"/>
  <c r="N1918" i="1"/>
  <c r="W1918" i="1" s="1"/>
  <c r="N1919" i="1"/>
  <c r="W1919" i="1" s="1"/>
  <c r="N1920" i="1"/>
  <c r="W1920" i="1" s="1"/>
  <c r="N1921" i="1"/>
  <c r="W1921" i="1" s="1"/>
  <c r="N1922" i="1"/>
  <c r="W1922" i="1" s="1"/>
  <c r="N1923" i="1"/>
  <c r="W1923" i="1" s="1"/>
  <c r="N1924" i="1"/>
  <c r="W1924" i="1" s="1"/>
  <c r="N1925" i="1"/>
  <c r="W1925" i="1" s="1"/>
  <c r="N1926" i="1"/>
  <c r="W1926" i="1" s="1"/>
  <c r="N1927" i="1"/>
  <c r="W1927" i="1" s="1"/>
  <c r="N1928" i="1"/>
  <c r="W1928" i="1" s="1"/>
  <c r="N1929" i="1"/>
  <c r="W1929" i="1" s="1"/>
  <c r="N1930" i="1"/>
  <c r="W1930" i="1" s="1"/>
  <c r="N1931" i="1"/>
  <c r="W1931" i="1" s="1"/>
  <c r="N1932" i="1"/>
  <c r="W1932" i="1" s="1"/>
  <c r="N1933" i="1"/>
  <c r="W1933" i="1" s="1"/>
  <c r="N1934" i="1"/>
  <c r="W1934" i="1" s="1"/>
  <c r="N1935" i="1"/>
  <c r="W1935" i="1" s="1"/>
  <c r="N1936" i="1"/>
  <c r="W1936" i="1" s="1"/>
  <c r="N1937" i="1"/>
  <c r="W1937" i="1" s="1"/>
  <c r="N1938" i="1"/>
  <c r="W1938" i="1" s="1"/>
  <c r="N1939" i="1"/>
  <c r="W1939" i="1" s="1"/>
  <c r="N1940" i="1"/>
  <c r="W1940" i="1" s="1"/>
  <c r="N1941" i="1"/>
  <c r="W1941" i="1" s="1"/>
  <c r="N1942" i="1"/>
  <c r="W1942" i="1" s="1"/>
  <c r="N1943" i="1"/>
  <c r="W1943" i="1" s="1"/>
  <c r="N1944" i="1"/>
  <c r="W1944" i="1" s="1"/>
  <c r="N1945" i="1"/>
  <c r="W1945" i="1" s="1"/>
  <c r="N1946" i="1"/>
  <c r="W1946" i="1" s="1"/>
  <c r="N1947" i="1"/>
  <c r="W1947" i="1" s="1"/>
  <c r="N1948" i="1"/>
  <c r="W1948" i="1" s="1"/>
  <c r="N1949" i="1"/>
  <c r="W1949" i="1" s="1"/>
  <c r="N1950" i="1"/>
  <c r="W1950" i="1" s="1"/>
  <c r="N1951" i="1"/>
  <c r="W1951" i="1" s="1"/>
  <c r="N1952" i="1"/>
  <c r="W1952" i="1" s="1"/>
  <c r="N1953" i="1"/>
  <c r="W1953" i="1" s="1"/>
  <c r="N1954" i="1"/>
  <c r="W1954" i="1" s="1"/>
  <c r="N1955" i="1"/>
  <c r="W1955" i="1" s="1"/>
  <c r="N1956" i="1"/>
  <c r="W1956" i="1" s="1"/>
  <c r="N1957" i="1"/>
  <c r="W1957" i="1" s="1"/>
  <c r="N1958" i="1"/>
  <c r="W1958" i="1" s="1"/>
  <c r="N1959" i="1"/>
  <c r="W1959" i="1" s="1"/>
  <c r="N1960" i="1"/>
  <c r="W1960" i="1" s="1"/>
  <c r="N1961" i="1"/>
  <c r="W1961" i="1" s="1"/>
  <c r="N1962" i="1"/>
  <c r="W1962" i="1" s="1"/>
  <c r="N1963" i="1"/>
  <c r="W1963" i="1" s="1"/>
  <c r="N1964" i="1"/>
  <c r="W1964" i="1" s="1"/>
  <c r="N1965" i="1"/>
  <c r="W1965" i="1" s="1"/>
  <c r="N1966" i="1"/>
  <c r="W1966" i="1" s="1"/>
  <c r="N1967" i="1"/>
  <c r="W1967" i="1" s="1"/>
  <c r="N1968" i="1"/>
  <c r="W1968" i="1" s="1"/>
  <c r="N1969" i="1"/>
  <c r="W1969" i="1" s="1"/>
  <c r="N1970" i="1"/>
  <c r="W1970" i="1" s="1"/>
  <c r="N1971" i="1"/>
  <c r="W1971" i="1" s="1"/>
  <c r="N1972" i="1"/>
  <c r="W1972" i="1" s="1"/>
  <c r="N1973" i="1"/>
  <c r="W1973" i="1" s="1"/>
  <c r="N1974" i="1"/>
  <c r="W1974" i="1" s="1"/>
  <c r="N1975" i="1"/>
  <c r="W1975" i="1" s="1"/>
  <c r="N1976" i="1"/>
  <c r="W1976" i="1" s="1"/>
  <c r="N1977" i="1"/>
  <c r="W1977" i="1" s="1"/>
  <c r="N1978" i="1"/>
  <c r="W1978" i="1" s="1"/>
  <c r="N1979" i="1"/>
  <c r="W1979" i="1" s="1"/>
  <c r="N1980" i="1"/>
  <c r="W1980" i="1" s="1"/>
  <c r="N1981" i="1"/>
  <c r="W1981" i="1" s="1"/>
  <c r="N1982" i="1"/>
  <c r="W1982" i="1" s="1"/>
  <c r="N1983" i="1"/>
  <c r="W1983" i="1" s="1"/>
  <c r="N1984" i="1"/>
  <c r="W1984" i="1" s="1"/>
  <c r="N1985" i="1"/>
  <c r="W1985" i="1" s="1"/>
  <c r="N1986" i="1"/>
  <c r="W1986" i="1" s="1"/>
  <c r="N1987" i="1"/>
  <c r="W1987" i="1" s="1"/>
  <c r="N1988" i="1"/>
  <c r="W1988" i="1" s="1"/>
  <c r="N1989" i="1"/>
  <c r="W1989" i="1" s="1"/>
  <c r="N1990" i="1"/>
  <c r="W1990" i="1" s="1"/>
  <c r="N1991" i="1"/>
  <c r="W1991" i="1" s="1"/>
  <c r="N1992" i="1"/>
  <c r="W1992" i="1" s="1"/>
  <c r="N1993" i="1"/>
  <c r="W1993" i="1" s="1"/>
  <c r="N1994" i="1"/>
  <c r="W1994" i="1" s="1"/>
  <c r="N1995" i="1"/>
  <c r="W1995" i="1" s="1"/>
  <c r="N1996" i="1"/>
  <c r="W1996" i="1" s="1"/>
  <c r="N1997" i="1"/>
  <c r="W1997" i="1" s="1"/>
  <c r="N1998" i="1"/>
  <c r="W1998" i="1" s="1"/>
  <c r="N1999" i="1"/>
  <c r="W1999" i="1" s="1"/>
  <c r="N2000" i="1"/>
  <c r="W2000" i="1" s="1"/>
  <c r="N2001" i="1"/>
  <c r="W2001" i="1" s="1"/>
  <c r="N2002" i="1"/>
  <c r="W2002" i="1" s="1"/>
  <c r="N2003" i="1"/>
  <c r="W2003" i="1" s="1"/>
  <c r="N2004" i="1"/>
  <c r="W2004" i="1" s="1"/>
  <c r="N2005" i="1"/>
  <c r="W2005" i="1" s="1"/>
  <c r="N2006" i="1"/>
  <c r="W2006" i="1" s="1"/>
  <c r="N2007" i="1"/>
  <c r="W2007" i="1" s="1"/>
  <c r="N2008" i="1"/>
  <c r="W2008" i="1" s="1"/>
  <c r="N2009" i="1"/>
  <c r="W2009" i="1" s="1"/>
  <c r="N2010" i="1"/>
  <c r="W2010" i="1" s="1"/>
  <c r="N2011" i="1"/>
  <c r="W2011" i="1" s="1"/>
  <c r="N2012" i="1"/>
  <c r="W2012" i="1" s="1"/>
  <c r="N2013" i="1"/>
  <c r="W2013" i="1" s="1"/>
  <c r="N2014" i="1"/>
  <c r="W2014" i="1" s="1"/>
  <c r="N2015" i="1"/>
  <c r="W2015" i="1" s="1"/>
  <c r="N2016" i="1"/>
  <c r="W2016" i="1" s="1"/>
  <c r="N2017" i="1"/>
  <c r="W2017" i="1" s="1"/>
  <c r="N2018" i="1"/>
  <c r="W2018" i="1" s="1"/>
  <c r="N2019" i="1"/>
  <c r="W2019" i="1" s="1"/>
  <c r="N2020" i="1"/>
  <c r="W2020" i="1" s="1"/>
  <c r="N2021" i="1"/>
  <c r="W2021" i="1" s="1"/>
  <c r="N2022" i="1"/>
  <c r="W2022" i="1" s="1"/>
  <c r="N2023" i="1"/>
  <c r="W2023" i="1" s="1"/>
  <c r="N2024" i="1"/>
  <c r="W2024" i="1" s="1"/>
  <c r="N2025" i="1"/>
  <c r="W2025" i="1" s="1"/>
  <c r="N2026" i="1"/>
  <c r="W2026" i="1" s="1"/>
  <c r="N2027" i="1"/>
  <c r="W2027" i="1" s="1"/>
  <c r="N2028" i="1"/>
  <c r="W2028" i="1" s="1"/>
  <c r="N2029" i="1"/>
  <c r="W2029" i="1" s="1"/>
  <c r="N2030" i="1"/>
  <c r="W2030" i="1" s="1"/>
  <c r="N2031" i="1"/>
  <c r="W2031" i="1" s="1"/>
  <c r="N2032" i="1"/>
  <c r="W2032" i="1" s="1"/>
  <c r="N2033" i="1"/>
  <c r="W2033" i="1" s="1"/>
  <c r="N2034" i="1"/>
  <c r="W2034" i="1" s="1"/>
  <c r="N2035" i="1"/>
  <c r="W2035" i="1" s="1"/>
  <c r="N2036" i="1"/>
  <c r="W2036" i="1" s="1"/>
  <c r="N2037" i="1"/>
  <c r="W2037" i="1" s="1"/>
  <c r="N2038" i="1"/>
  <c r="W2038" i="1" s="1"/>
  <c r="N2039" i="1"/>
  <c r="W2039" i="1" s="1"/>
  <c r="N2040" i="1"/>
  <c r="W2040" i="1" s="1"/>
  <c r="N2041" i="1"/>
  <c r="W2041" i="1" s="1"/>
  <c r="N2042" i="1"/>
  <c r="W2042" i="1" s="1"/>
  <c r="N2043" i="1"/>
  <c r="W2043" i="1" s="1"/>
  <c r="N2044" i="1"/>
  <c r="W2044" i="1" s="1"/>
  <c r="N2045" i="1"/>
  <c r="W2045" i="1" s="1"/>
  <c r="N2046" i="1"/>
  <c r="W2046" i="1" s="1"/>
  <c r="N2047" i="1"/>
  <c r="W2047" i="1" s="1"/>
  <c r="N2048" i="1"/>
  <c r="W2048" i="1" s="1"/>
  <c r="N2049" i="1"/>
  <c r="W2049" i="1" s="1"/>
  <c r="N2050" i="1"/>
  <c r="W2050" i="1" s="1"/>
  <c r="N2051" i="1"/>
  <c r="W2051" i="1" s="1"/>
  <c r="N2052" i="1"/>
  <c r="W2052" i="1" s="1"/>
  <c r="N2053" i="1"/>
  <c r="W2053" i="1" s="1"/>
  <c r="N2054" i="1"/>
  <c r="W2054" i="1" s="1"/>
  <c r="N2055" i="1"/>
  <c r="W2055" i="1" s="1"/>
  <c r="N2056" i="1"/>
  <c r="W2056" i="1" s="1"/>
  <c r="N2057" i="1"/>
  <c r="W2057" i="1" s="1"/>
  <c r="N2058" i="1"/>
  <c r="W2058" i="1" s="1"/>
  <c r="N2059" i="1"/>
  <c r="W2059" i="1" s="1"/>
  <c r="N2060" i="1"/>
  <c r="W2060" i="1" s="1"/>
  <c r="N2061" i="1"/>
  <c r="W2061" i="1" s="1"/>
  <c r="N2062" i="1"/>
  <c r="W2062" i="1" s="1"/>
  <c r="N2063" i="1"/>
  <c r="W2063" i="1" s="1"/>
  <c r="N2064" i="1"/>
  <c r="W2064" i="1" s="1"/>
  <c r="N2065" i="1"/>
  <c r="W2065" i="1" s="1"/>
  <c r="N2066" i="1"/>
  <c r="W2066" i="1" s="1"/>
  <c r="N2067" i="1"/>
  <c r="W2067" i="1" s="1"/>
  <c r="N2068" i="1"/>
  <c r="W2068" i="1" s="1"/>
  <c r="N2069" i="1"/>
  <c r="W2069" i="1" s="1"/>
  <c r="N2070" i="1"/>
  <c r="W2070" i="1" s="1"/>
  <c r="N2071" i="1"/>
  <c r="W2071" i="1" s="1"/>
  <c r="N2072" i="1"/>
  <c r="W2072" i="1" s="1"/>
  <c r="N2073" i="1"/>
  <c r="W2073" i="1" s="1"/>
  <c r="N2074" i="1"/>
  <c r="W2074" i="1" s="1"/>
  <c r="N2075" i="1"/>
  <c r="W2075" i="1" s="1"/>
  <c r="N2076" i="1"/>
  <c r="W2076" i="1" s="1"/>
  <c r="N2077" i="1"/>
  <c r="W2077" i="1" s="1"/>
  <c r="N2078" i="1"/>
  <c r="W2078" i="1" s="1"/>
  <c r="N2079" i="1"/>
  <c r="W2079" i="1" s="1"/>
  <c r="N2080" i="1"/>
  <c r="W2080" i="1" s="1"/>
  <c r="N2081" i="1"/>
  <c r="W2081" i="1" s="1"/>
  <c r="N2082" i="1"/>
  <c r="W2082" i="1" s="1"/>
  <c r="N2083" i="1"/>
  <c r="W2083" i="1" s="1"/>
  <c r="N2084" i="1"/>
  <c r="W2084" i="1" s="1"/>
  <c r="N2085" i="1"/>
  <c r="W2085" i="1" s="1"/>
  <c r="N2086" i="1"/>
  <c r="W2086" i="1" s="1"/>
  <c r="N2087" i="1"/>
  <c r="W2087" i="1" s="1"/>
  <c r="N2088" i="1"/>
  <c r="W2088" i="1" s="1"/>
  <c r="N2089" i="1"/>
  <c r="W2089" i="1" s="1"/>
  <c r="N2090" i="1"/>
  <c r="W2090" i="1" s="1"/>
  <c r="N2091" i="1"/>
  <c r="W2091" i="1" s="1"/>
  <c r="N2092" i="1"/>
  <c r="W2092" i="1" s="1"/>
  <c r="N2093" i="1"/>
  <c r="W2093" i="1" s="1"/>
  <c r="N2094" i="1"/>
  <c r="W2094" i="1" s="1"/>
  <c r="N2095" i="1"/>
  <c r="W2095" i="1" s="1"/>
  <c r="N2096" i="1"/>
  <c r="W2096" i="1" s="1"/>
  <c r="N2097" i="1"/>
  <c r="W2097" i="1" s="1"/>
  <c r="N2098" i="1"/>
  <c r="W2098" i="1" s="1"/>
  <c r="N2099" i="1"/>
  <c r="W2099" i="1" s="1"/>
  <c r="N2100" i="1"/>
  <c r="W2100" i="1" s="1"/>
  <c r="N2101" i="1"/>
  <c r="W2101" i="1" s="1"/>
  <c r="N2102" i="1"/>
  <c r="W2102" i="1" s="1"/>
  <c r="N2103" i="1"/>
  <c r="W2103" i="1" s="1"/>
  <c r="N2104" i="1"/>
  <c r="W2104" i="1" s="1"/>
  <c r="N2105" i="1"/>
  <c r="W2105" i="1" s="1"/>
  <c r="N2106" i="1"/>
  <c r="W2106" i="1" s="1"/>
  <c r="N2107" i="1"/>
  <c r="W2107" i="1" s="1"/>
  <c r="N2108" i="1"/>
  <c r="W2108" i="1" s="1"/>
  <c r="N2109" i="1"/>
  <c r="W2109" i="1" s="1"/>
  <c r="N2110" i="1"/>
  <c r="W2110" i="1" s="1"/>
  <c r="N2111" i="1"/>
  <c r="W2111" i="1" s="1"/>
  <c r="N2112" i="1"/>
  <c r="W2112" i="1" s="1"/>
  <c r="N2113" i="1"/>
  <c r="W2113" i="1" s="1"/>
  <c r="N2114" i="1"/>
  <c r="W2114" i="1" s="1"/>
  <c r="N2115" i="1"/>
  <c r="W2115" i="1" s="1"/>
  <c r="N2116" i="1"/>
  <c r="W2116" i="1" s="1"/>
  <c r="N2117" i="1"/>
  <c r="W2117" i="1" s="1"/>
  <c r="N2118" i="1"/>
  <c r="W2118" i="1" s="1"/>
  <c r="N2119" i="1"/>
  <c r="W2119" i="1" s="1"/>
  <c r="N2120" i="1"/>
  <c r="W2120" i="1" s="1"/>
  <c r="N2121" i="1"/>
  <c r="W2121" i="1" s="1"/>
  <c r="N2122" i="1"/>
  <c r="W2122" i="1" s="1"/>
  <c r="N2123" i="1"/>
  <c r="W2123" i="1" s="1"/>
  <c r="N2124" i="1"/>
  <c r="W2124" i="1" s="1"/>
  <c r="N2125" i="1"/>
  <c r="W2125" i="1" s="1"/>
  <c r="N2126" i="1"/>
  <c r="W2126" i="1" s="1"/>
  <c r="N2127" i="1"/>
  <c r="W2127" i="1" s="1"/>
  <c r="N2128" i="1"/>
  <c r="W2128" i="1" s="1"/>
  <c r="N2129" i="1"/>
  <c r="W2129" i="1" s="1"/>
  <c r="N2130" i="1"/>
  <c r="W2130" i="1" s="1"/>
  <c r="N2131" i="1"/>
  <c r="W2131" i="1" s="1"/>
  <c r="N2132" i="1"/>
  <c r="W2132" i="1" s="1"/>
  <c r="N2133" i="1"/>
  <c r="W2133" i="1" s="1"/>
  <c r="N2134" i="1"/>
  <c r="W2134" i="1" s="1"/>
  <c r="N2135" i="1"/>
  <c r="W2135" i="1" s="1"/>
  <c r="N2136" i="1"/>
  <c r="W2136" i="1" s="1"/>
  <c r="N2137" i="1"/>
  <c r="W2137" i="1" s="1"/>
  <c r="N2138" i="1"/>
  <c r="W2138" i="1" s="1"/>
  <c r="N2139" i="1"/>
  <c r="W2139" i="1" s="1"/>
  <c r="N2140" i="1"/>
  <c r="W2140" i="1" s="1"/>
  <c r="N2141" i="1"/>
  <c r="W2141" i="1" s="1"/>
  <c r="N2142" i="1"/>
  <c r="W2142" i="1" s="1"/>
  <c r="N2143" i="1"/>
  <c r="W2143" i="1" s="1"/>
  <c r="N2144" i="1"/>
  <c r="W2144" i="1" s="1"/>
  <c r="N2145" i="1"/>
  <c r="W2145" i="1" s="1"/>
  <c r="N2146" i="1"/>
  <c r="W2146" i="1" s="1"/>
  <c r="N2147" i="1"/>
  <c r="W2147" i="1" s="1"/>
  <c r="N2148" i="1"/>
  <c r="W2148" i="1" s="1"/>
  <c r="N2149" i="1"/>
  <c r="W2149" i="1" s="1"/>
  <c r="N2150" i="1"/>
  <c r="W2150" i="1" s="1"/>
  <c r="N2151" i="1"/>
  <c r="W2151" i="1" s="1"/>
  <c r="N2152" i="1"/>
  <c r="W2152" i="1" s="1"/>
  <c r="N2153" i="1"/>
  <c r="W2153" i="1" s="1"/>
  <c r="N2154" i="1"/>
  <c r="W2154" i="1" s="1"/>
  <c r="N2155" i="1"/>
  <c r="W2155" i="1" s="1"/>
  <c r="N2156" i="1"/>
  <c r="W2156" i="1" s="1"/>
  <c r="N2157" i="1"/>
  <c r="W2157" i="1" s="1"/>
  <c r="N2158" i="1"/>
  <c r="W2158" i="1" s="1"/>
  <c r="N2159" i="1"/>
  <c r="W2159" i="1" s="1"/>
  <c r="N2160" i="1"/>
  <c r="W2160" i="1" s="1"/>
  <c r="N2161" i="1"/>
  <c r="W2161" i="1" s="1"/>
  <c r="N2162" i="1"/>
  <c r="W2162" i="1" s="1"/>
  <c r="N2163" i="1"/>
  <c r="W2163" i="1" s="1"/>
  <c r="N2164" i="1"/>
  <c r="W2164" i="1" s="1"/>
  <c r="N2165" i="1"/>
  <c r="W2165" i="1" s="1"/>
  <c r="N2166" i="1"/>
  <c r="W2166" i="1" s="1"/>
  <c r="N2167" i="1"/>
  <c r="W2167" i="1" s="1"/>
  <c r="N2168" i="1"/>
  <c r="W2168" i="1" s="1"/>
  <c r="N2169" i="1"/>
  <c r="W2169" i="1" s="1"/>
  <c r="N2170" i="1"/>
  <c r="W2170" i="1" s="1"/>
  <c r="N2171" i="1"/>
  <c r="W2171" i="1" s="1"/>
  <c r="N2172" i="1"/>
  <c r="W2172" i="1" s="1"/>
  <c r="N2173" i="1"/>
  <c r="W2173" i="1" s="1"/>
  <c r="N2174" i="1"/>
  <c r="W2174" i="1" s="1"/>
  <c r="N2175" i="1"/>
  <c r="W2175" i="1" s="1"/>
  <c r="N2176" i="1"/>
  <c r="W2176" i="1" s="1"/>
  <c r="N2177" i="1"/>
  <c r="W2177" i="1" s="1"/>
  <c r="N2178" i="1"/>
  <c r="W2178" i="1" s="1"/>
  <c r="N2179" i="1"/>
  <c r="W2179" i="1" s="1"/>
  <c r="N2180" i="1"/>
  <c r="W2180" i="1" s="1"/>
  <c r="N2181" i="1"/>
  <c r="W2181" i="1" s="1"/>
  <c r="N2182" i="1"/>
  <c r="W2182" i="1" s="1"/>
  <c r="N2183" i="1"/>
  <c r="W2183" i="1" s="1"/>
  <c r="N2184" i="1"/>
  <c r="W2184" i="1" s="1"/>
  <c r="N2185" i="1"/>
  <c r="W2185" i="1" s="1"/>
  <c r="N2186" i="1"/>
  <c r="W2186" i="1" s="1"/>
  <c r="N2187" i="1"/>
  <c r="W2187" i="1" s="1"/>
  <c r="N2188" i="1"/>
  <c r="W2188" i="1" s="1"/>
  <c r="N2189" i="1"/>
  <c r="W2189" i="1" s="1"/>
  <c r="N2190" i="1"/>
  <c r="W2190" i="1" s="1"/>
  <c r="N2191" i="1"/>
  <c r="W2191" i="1" s="1"/>
  <c r="N2192" i="1"/>
  <c r="W2192" i="1" s="1"/>
  <c r="N2193" i="1"/>
  <c r="W2193" i="1" s="1"/>
  <c r="N2194" i="1"/>
  <c r="W2194" i="1" s="1"/>
  <c r="N2195" i="1"/>
  <c r="W2195" i="1" s="1"/>
  <c r="N2196" i="1"/>
  <c r="W2196" i="1" s="1"/>
  <c r="N2197" i="1"/>
  <c r="W2197" i="1" s="1"/>
  <c r="N2198" i="1"/>
  <c r="W2198" i="1" s="1"/>
  <c r="N2199" i="1"/>
  <c r="W2199" i="1" s="1"/>
  <c r="N2200" i="1"/>
  <c r="W2200" i="1" s="1"/>
  <c r="N2201" i="1"/>
  <c r="W2201" i="1" s="1"/>
  <c r="N2202" i="1"/>
  <c r="W2202" i="1" s="1"/>
  <c r="N2203" i="1"/>
  <c r="W2203" i="1" s="1"/>
  <c r="N2204" i="1"/>
  <c r="W2204" i="1" s="1"/>
  <c r="N2205" i="1"/>
  <c r="W2205" i="1" s="1"/>
  <c r="N2206" i="1"/>
  <c r="W2206" i="1" s="1"/>
  <c r="N2207" i="1"/>
  <c r="W2207" i="1" s="1"/>
  <c r="N2208" i="1"/>
  <c r="W2208" i="1" s="1"/>
  <c r="N2209" i="1"/>
  <c r="W2209" i="1" s="1"/>
  <c r="N2210" i="1"/>
  <c r="W2210" i="1" s="1"/>
  <c r="N2211" i="1"/>
  <c r="W2211" i="1" s="1"/>
  <c r="N2212" i="1"/>
  <c r="W2212" i="1" s="1"/>
  <c r="N2213" i="1"/>
  <c r="W2213" i="1" s="1"/>
  <c r="N2214" i="1"/>
  <c r="W2214" i="1" s="1"/>
  <c r="N2215" i="1"/>
  <c r="W2215" i="1" s="1"/>
  <c r="N2216" i="1"/>
  <c r="W2216" i="1" s="1"/>
  <c r="N2217" i="1"/>
  <c r="W2217" i="1" s="1"/>
  <c r="N2218" i="1"/>
  <c r="W2218" i="1" s="1"/>
  <c r="N2219" i="1"/>
  <c r="W2219" i="1" s="1"/>
  <c r="N2220" i="1"/>
  <c r="W2220" i="1" s="1"/>
  <c r="N2221" i="1"/>
  <c r="W2221" i="1" s="1"/>
  <c r="N2222" i="1"/>
  <c r="W2222" i="1" s="1"/>
  <c r="N2223" i="1"/>
  <c r="W2223" i="1" s="1"/>
  <c r="N2224" i="1"/>
  <c r="W2224" i="1" s="1"/>
  <c r="N2225" i="1"/>
  <c r="W2225" i="1" s="1"/>
  <c r="N2226" i="1"/>
  <c r="W2226" i="1" s="1"/>
  <c r="N2227" i="1"/>
  <c r="W2227" i="1" s="1"/>
  <c r="N2228" i="1"/>
  <c r="W2228" i="1" s="1"/>
  <c r="N2229" i="1"/>
  <c r="W2229" i="1" s="1"/>
  <c r="N2230" i="1"/>
  <c r="W2230" i="1" s="1"/>
  <c r="N2231" i="1"/>
  <c r="W2231" i="1" s="1"/>
  <c r="N2232" i="1"/>
  <c r="W2232" i="1" s="1"/>
  <c r="N2233" i="1"/>
  <c r="W2233" i="1" s="1"/>
  <c r="N2234" i="1"/>
  <c r="W2234" i="1" s="1"/>
  <c r="N2235" i="1"/>
  <c r="W2235" i="1" s="1"/>
  <c r="N2236" i="1"/>
  <c r="W2236" i="1" s="1"/>
  <c r="N2237" i="1"/>
  <c r="W2237" i="1" s="1"/>
  <c r="N2238" i="1"/>
  <c r="W2238" i="1" s="1"/>
  <c r="N2239" i="1"/>
  <c r="W2239" i="1" s="1"/>
  <c r="N2240" i="1"/>
  <c r="W2240" i="1" s="1"/>
  <c r="N2241" i="1"/>
  <c r="W2241" i="1" s="1"/>
  <c r="N2242" i="1"/>
  <c r="W2242" i="1" s="1"/>
  <c r="N2243" i="1"/>
  <c r="W2243" i="1" s="1"/>
  <c r="N2244" i="1"/>
  <c r="W2244" i="1" s="1"/>
  <c r="N2245" i="1"/>
  <c r="W2245" i="1" s="1"/>
  <c r="N2246" i="1"/>
  <c r="W2246" i="1" s="1"/>
  <c r="N2247" i="1"/>
  <c r="W2247" i="1" s="1"/>
  <c r="N2248" i="1"/>
  <c r="W2248" i="1" s="1"/>
  <c r="N2249" i="1"/>
  <c r="W2249" i="1" s="1"/>
  <c r="N2250" i="1"/>
  <c r="W2250" i="1" s="1"/>
  <c r="N2251" i="1"/>
  <c r="W2251" i="1" s="1"/>
  <c r="N2252" i="1"/>
  <c r="W2252" i="1" s="1"/>
  <c r="N2253" i="1"/>
  <c r="W2253" i="1" s="1"/>
  <c r="N2254" i="1"/>
  <c r="W2254" i="1" s="1"/>
  <c r="N2255" i="1"/>
  <c r="W2255" i="1" s="1"/>
  <c r="N2256" i="1"/>
  <c r="W2256" i="1" s="1"/>
  <c r="N2257" i="1"/>
  <c r="W2257" i="1" s="1"/>
  <c r="N2258" i="1"/>
  <c r="W2258" i="1" s="1"/>
  <c r="N2259" i="1"/>
  <c r="W2259" i="1" s="1"/>
  <c r="N2260" i="1"/>
  <c r="W2260" i="1" s="1"/>
  <c r="N2261" i="1"/>
  <c r="W2261" i="1" s="1"/>
  <c r="N2262" i="1"/>
  <c r="W2262" i="1" s="1"/>
  <c r="N2263" i="1"/>
  <c r="W2263" i="1" s="1"/>
  <c r="N2264" i="1"/>
  <c r="W2264" i="1" s="1"/>
  <c r="N2265" i="1"/>
  <c r="W2265" i="1" s="1"/>
  <c r="N2266" i="1"/>
  <c r="W2266" i="1" s="1"/>
  <c r="N2267" i="1"/>
  <c r="W2267" i="1" s="1"/>
  <c r="N2268" i="1"/>
  <c r="W2268" i="1" s="1"/>
  <c r="N2269" i="1"/>
  <c r="W2269" i="1" s="1"/>
  <c r="N2270" i="1"/>
  <c r="W2270" i="1" s="1"/>
  <c r="N2271" i="1"/>
  <c r="W2271" i="1" s="1"/>
  <c r="N2272" i="1"/>
  <c r="W2272" i="1" s="1"/>
  <c r="N2273" i="1"/>
  <c r="W2273" i="1" s="1"/>
  <c r="N2274" i="1"/>
  <c r="W2274" i="1" s="1"/>
  <c r="N2275" i="1"/>
  <c r="W2275" i="1" s="1"/>
  <c r="N2276" i="1"/>
  <c r="W2276" i="1" s="1"/>
  <c r="N2277" i="1"/>
  <c r="W2277" i="1" s="1"/>
  <c r="N2278" i="1"/>
  <c r="W2278" i="1" s="1"/>
  <c r="N2279" i="1"/>
  <c r="W2279" i="1" s="1"/>
  <c r="N2280" i="1"/>
  <c r="W2280" i="1" s="1"/>
  <c r="N2281" i="1"/>
  <c r="W2281" i="1" s="1"/>
  <c r="N2282" i="1"/>
  <c r="W2282" i="1" s="1"/>
  <c r="N2283" i="1"/>
  <c r="W2283" i="1" s="1"/>
  <c r="N2284" i="1"/>
  <c r="W2284" i="1" s="1"/>
  <c r="N2285" i="1"/>
  <c r="W2285" i="1" s="1"/>
  <c r="N2286" i="1"/>
  <c r="W2286" i="1" s="1"/>
  <c r="N2287" i="1"/>
  <c r="W2287" i="1" s="1"/>
  <c r="N2288" i="1"/>
  <c r="W2288" i="1" s="1"/>
  <c r="N2289" i="1"/>
  <c r="W2289" i="1" s="1"/>
  <c r="N2290" i="1"/>
  <c r="W2290" i="1" s="1"/>
  <c r="N2291" i="1"/>
  <c r="W2291" i="1" s="1"/>
  <c r="N2292" i="1"/>
  <c r="W2292" i="1" s="1"/>
  <c r="N2293" i="1"/>
  <c r="W2293" i="1" s="1"/>
  <c r="N2294" i="1"/>
  <c r="W2294" i="1" s="1"/>
  <c r="N2295" i="1"/>
  <c r="W2295" i="1" s="1"/>
  <c r="N2296" i="1"/>
  <c r="W2296" i="1" s="1"/>
  <c r="N2297" i="1"/>
  <c r="W2297" i="1" s="1"/>
  <c r="N2298" i="1"/>
  <c r="W2298" i="1" s="1"/>
  <c r="N2299" i="1"/>
  <c r="W2299" i="1" s="1"/>
  <c r="N2300" i="1"/>
  <c r="W2300" i="1" s="1"/>
  <c r="N2301" i="1"/>
  <c r="W2301" i="1" s="1"/>
  <c r="N2302" i="1"/>
  <c r="W2302" i="1" s="1"/>
  <c r="N2303" i="1"/>
  <c r="W2303" i="1" s="1"/>
  <c r="N2304" i="1"/>
  <c r="W2304" i="1" s="1"/>
  <c r="N2305" i="1"/>
  <c r="W2305" i="1" s="1"/>
  <c r="N2306" i="1"/>
  <c r="W2306" i="1" s="1"/>
  <c r="N2307" i="1"/>
  <c r="W2307" i="1" s="1"/>
  <c r="N2308" i="1"/>
  <c r="W2308" i="1" s="1"/>
  <c r="N2309" i="1"/>
  <c r="W2309" i="1" s="1"/>
  <c r="N2310" i="1"/>
  <c r="W2310" i="1" s="1"/>
  <c r="N2311" i="1"/>
  <c r="W2311" i="1" s="1"/>
  <c r="N2312" i="1"/>
  <c r="W2312" i="1" s="1"/>
  <c r="N2313" i="1"/>
  <c r="W2313" i="1" s="1"/>
  <c r="R2313" i="1" l="1"/>
  <c r="S2313" i="1"/>
  <c r="U2313" i="1" s="1"/>
  <c r="Y2313" i="1" s="1"/>
  <c r="T2313" i="1"/>
  <c r="V2313" i="1" s="1"/>
  <c r="Z2313" i="1" s="1"/>
  <c r="R2309" i="1"/>
  <c r="S2309" i="1"/>
  <c r="U2309" i="1" s="1"/>
  <c r="Y2309" i="1" s="1"/>
  <c r="T2309" i="1"/>
  <c r="V2309" i="1" s="1"/>
  <c r="Z2309" i="1" s="1"/>
  <c r="R2305" i="1"/>
  <c r="S2305" i="1"/>
  <c r="U2305" i="1" s="1"/>
  <c r="Y2305" i="1" s="1"/>
  <c r="T2305" i="1"/>
  <c r="R2301" i="1"/>
  <c r="S2301" i="1"/>
  <c r="U2301" i="1" s="1"/>
  <c r="Y2301" i="1" s="1"/>
  <c r="T2301" i="1"/>
  <c r="R2297" i="1"/>
  <c r="S2297" i="1"/>
  <c r="U2297" i="1" s="1"/>
  <c r="Y2297" i="1" s="1"/>
  <c r="T2297" i="1"/>
  <c r="V2297" i="1" s="1"/>
  <c r="Z2297" i="1" s="1"/>
  <c r="R2293" i="1"/>
  <c r="S2293" i="1"/>
  <c r="U2293" i="1" s="1"/>
  <c r="Y2293" i="1" s="1"/>
  <c r="T2293" i="1"/>
  <c r="V2293" i="1" s="1"/>
  <c r="Z2293" i="1" s="1"/>
  <c r="R2289" i="1"/>
  <c r="S2289" i="1"/>
  <c r="U2289" i="1" s="1"/>
  <c r="Y2289" i="1" s="1"/>
  <c r="T2289" i="1"/>
  <c r="R2285" i="1"/>
  <c r="S2285" i="1"/>
  <c r="U2285" i="1" s="1"/>
  <c r="Y2285" i="1" s="1"/>
  <c r="T2285" i="1"/>
  <c r="R2281" i="1"/>
  <c r="S2281" i="1"/>
  <c r="U2281" i="1" s="1"/>
  <c r="Y2281" i="1" s="1"/>
  <c r="T2281" i="1"/>
  <c r="V2281" i="1" s="1"/>
  <c r="Z2281" i="1" s="1"/>
  <c r="R2277" i="1"/>
  <c r="S2277" i="1"/>
  <c r="U2277" i="1" s="1"/>
  <c r="Y2277" i="1" s="1"/>
  <c r="T2277" i="1"/>
  <c r="V2277" i="1" s="1"/>
  <c r="Z2277" i="1" s="1"/>
  <c r="R2273" i="1"/>
  <c r="S2273" i="1"/>
  <c r="U2273" i="1" s="1"/>
  <c r="Y2273" i="1" s="1"/>
  <c r="T2273" i="1"/>
  <c r="R2269" i="1"/>
  <c r="S2269" i="1"/>
  <c r="U2269" i="1" s="1"/>
  <c r="Y2269" i="1" s="1"/>
  <c r="T2269" i="1"/>
  <c r="R2265" i="1"/>
  <c r="S2265" i="1"/>
  <c r="U2265" i="1" s="1"/>
  <c r="Y2265" i="1" s="1"/>
  <c r="T2265" i="1"/>
  <c r="T2261" i="1"/>
  <c r="R2261" i="1"/>
  <c r="V2261" i="1" s="1"/>
  <c r="Z2261" i="1" s="1"/>
  <c r="S2261" i="1"/>
  <c r="U2261" i="1" s="1"/>
  <c r="Y2261" i="1" s="1"/>
  <c r="T2257" i="1"/>
  <c r="V2257" i="1" s="1"/>
  <c r="Z2257" i="1" s="1"/>
  <c r="R2257" i="1"/>
  <c r="S2257" i="1"/>
  <c r="U2257" i="1" s="1"/>
  <c r="Y2257" i="1" s="1"/>
  <c r="R2253" i="1"/>
  <c r="V2253" i="1" s="1"/>
  <c r="Z2253" i="1" s="1"/>
  <c r="S2253" i="1"/>
  <c r="U2253" i="1" s="1"/>
  <c r="Y2253" i="1" s="1"/>
  <c r="T2253" i="1"/>
  <c r="R2249" i="1"/>
  <c r="S2249" i="1"/>
  <c r="U2249" i="1" s="1"/>
  <c r="Y2249" i="1" s="1"/>
  <c r="T2249" i="1"/>
  <c r="R2245" i="1"/>
  <c r="S2245" i="1"/>
  <c r="U2245" i="1" s="1"/>
  <c r="Y2245" i="1" s="1"/>
  <c r="T2245" i="1"/>
  <c r="R2241" i="1"/>
  <c r="S2241" i="1"/>
  <c r="U2241" i="1" s="1"/>
  <c r="Y2241" i="1" s="1"/>
  <c r="T2241" i="1"/>
  <c r="T2237" i="1"/>
  <c r="V2237" i="1" s="1"/>
  <c r="Z2237" i="1" s="1"/>
  <c r="R2237" i="1"/>
  <c r="S2237" i="1"/>
  <c r="U2237" i="1" s="1"/>
  <c r="Y2237" i="1" s="1"/>
  <c r="S2233" i="1"/>
  <c r="U2233" i="1" s="1"/>
  <c r="Y2233" i="1" s="1"/>
  <c r="T2233" i="1"/>
  <c r="V2233" i="1" s="1"/>
  <c r="Z2233" i="1" s="1"/>
  <c r="R2233" i="1"/>
  <c r="R2229" i="1"/>
  <c r="S2229" i="1"/>
  <c r="U2229" i="1" s="1"/>
  <c r="Y2229" i="1" s="1"/>
  <c r="T2229" i="1"/>
  <c r="R2225" i="1"/>
  <c r="S2225" i="1"/>
  <c r="U2225" i="1" s="1"/>
  <c r="Y2225" i="1" s="1"/>
  <c r="T2225" i="1"/>
  <c r="R2221" i="1"/>
  <c r="S2221" i="1"/>
  <c r="U2221" i="1" s="1"/>
  <c r="Y2221" i="1" s="1"/>
  <c r="T2221" i="1"/>
  <c r="T2217" i="1"/>
  <c r="R2217" i="1"/>
  <c r="S2217" i="1"/>
  <c r="U2217" i="1" s="1"/>
  <c r="Y2217" i="1" s="1"/>
  <c r="R2213" i="1"/>
  <c r="S2213" i="1"/>
  <c r="U2213" i="1" s="1"/>
  <c r="Y2213" i="1" s="1"/>
  <c r="T2213" i="1"/>
  <c r="V2213" i="1" s="1"/>
  <c r="Z2213" i="1" s="1"/>
  <c r="T2209" i="1"/>
  <c r="V2209" i="1" s="1"/>
  <c r="Z2209" i="1" s="1"/>
  <c r="R2209" i="1"/>
  <c r="S2209" i="1"/>
  <c r="U2209" i="1" s="1"/>
  <c r="Y2209" i="1" s="1"/>
  <c r="T2205" i="1"/>
  <c r="R2205" i="1"/>
  <c r="S2205" i="1"/>
  <c r="U2205" i="1" s="1"/>
  <c r="Y2205" i="1" s="1"/>
  <c r="S2201" i="1"/>
  <c r="U2201" i="1" s="1"/>
  <c r="Y2201" i="1" s="1"/>
  <c r="T2201" i="1"/>
  <c r="R2201" i="1"/>
  <c r="S2197" i="1"/>
  <c r="U2197" i="1" s="1"/>
  <c r="Y2197" i="1" s="1"/>
  <c r="T2197" i="1"/>
  <c r="R2197" i="1"/>
  <c r="R2193" i="1"/>
  <c r="S2193" i="1"/>
  <c r="U2193" i="1" s="1"/>
  <c r="Y2193" i="1" s="1"/>
  <c r="T2193" i="1"/>
  <c r="R2189" i="1"/>
  <c r="S2189" i="1"/>
  <c r="U2189" i="1" s="1"/>
  <c r="Y2189" i="1" s="1"/>
  <c r="T2189" i="1"/>
  <c r="S2185" i="1"/>
  <c r="U2185" i="1" s="1"/>
  <c r="Y2185" i="1" s="1"/>
  <c r="T2185" i="1"/>
  <c r="R2185" i="1"/>
  <c r="T2181" i="1"/>
  <c r="R2181" i="1"/>
  <c r="S2181" i="1"/>
  <c r="U2181" i="1" s="1"/>
  <c r="Y2181" i="1" s="1"/>
  <c r="S2177" i="1"/>
  <c r="U2177" i="1" s="1"/>
  <c r="Y2177" i="1" s="1"/>
  <c r="T2177" i="1"/>
  <c r="R2177" i="1"/>
  <c r="T2173" i="1"/>
  <c r="R2173" i="1"/>
  <c r="S2173" i="1"/>
  <c r="U2173" i="1" s="1"/>
  <c r="Y2173" i="1" s="1"/>
  <c r="S2169" i="1"/>
  <c r="U2169" i="1" s="1"/>
  <c r="Y2169" i="1" s="1"/>
  <c r="T2169" i="1"/>
  <c r="R2169" i="1"/>
  <c r="R2165" i="1"/>
  <c r="S2165" i="1"/>
  <c r="U2165" i="1" s="1"/>
  <c r="Y2165" i="1" s="1"/>
  <c r="T2165" i="1"/>
  <c r="V2165" i="1" s="1"/>
  <c r="Z2165" i="1" s="1"/>
  <c r="R2161" i="1"/>
  <c r="S2161" i="1"/>
  <c r="U2161" i="1" s="1"/>
  <c r="Y2161" i="1" s="1"/>
  <c r="T2161" i="1"/>
  <c r="T2157" i="1"/>
  <c r="V2157" i="1" s="1"/>
  <c r="Z2157" i="1" s="1"/>
  <c r="R2157" i="1"/>
  <c r="S2157" i="1"/>
  <c r="U2157" i="1" s="1"/>
  <c r="Y2157" i="1" s="1"/>
  <c r="S2153" i="1"/>
  <c r="U2153" i="1" s="1"/>
  <c r="Y2153" i="1" s="1"/>
  <c r="T2153" i="1"/>
  <c r="V2153" i="1" s="1"/>
  <c r="Z2153" i="1" s="1"/>
  <c r="R2153" i="1"/>
  <c r="R2149" i="1"/>
  <c r="S2149" i="1"/>
  <c r="U2149" i="1" s="1"/>
  <c r="Y2149" i="1" s="1"/>
  <c r="T2149" i="1"/>
  <c r="V2149" i="1" s="1"/>
  <c r="Z2149" i="1" s="1"/>
  <c r="R2145" i="1"/>
  <c r="S2145" i="1"/>
  <c r="U2145" i="1" s="1"/>
  <c r="Y2145" i="1" s="1"/>
  <c r="T2145" i="1"/>
  <c r="T2141" i="1"/>
  <c r="V2141" i="1" s="1"/>
  <c r="Z2141" i="1" s="1"/>
  <c r="R2141" i="1"/>
  <c r="S2141" i="1"/>
  <c r="U2141" i="1" s="1"/>
  <c r="Y2141" i="1" s="1"/>
  <c r="S2137" i="1"/>
  <c r="U2137" i="1" s="1"/>
  <c r="Y2137" i="1" s="1"/>
  <c r="T2137" i="1"/>
  <c r="V2137" i="1" s="1"/>
  <c r="Z2137" i="1" s="1"/>
  <c r="R2137" i="1"/>
  <c r="R2133" i="1"/>
  <c r="S2133" i="1"/>
  <c r="U2133" i="1" s="1"/>
  <c r="Y2133" i="1" s="1"/>
  <c r="T2133" i="1"/>
  <c r="V2133" i="1" s="1"/>
  <c r="Z2133" i="1" s="1"/>
  <c r="R2129" i="1"/>
  <c r="S2129" i="1"/>
  <c r="U2129" i="1" s="1"/>
  <c r="Y2129" i="1" s="1"/>
  <c r="T2129" i="1"/>
  <c r="V2129" i="1" s="1"/>
  <c r="Z2129" i="1" s="1"/>
  <c r="T2125" i="1"/>
  <c r="V2125" i="1" s="1"/>
  <c r="Z2125" i="1" s="1"/>
  <c r="R2125" i="1"/>
  <c r="S2125" i="1"/>
  <c r="U2125" i="1" s="1"/>
  <c r="Y2125" i="1" s="1"/>
  <c r="S2121" i="1"/>
  <c r="U2121" i="1" s="1"/>
  <c r="Y2121" i="1" s="1"/>
  <c r="T2121" i="1"/>
  <c r="V2121" i="1" s="1"/>
  <c r="Z2121" i="1" s="1"/>
  <c r="R2121" i="1"/>
  <c r="R2117" i="1"/>
  <c r="S2117" i="1"/>
  <c r="U2117" i="1" s="1"/>
  <c r="Y2117" i="1" s="1"/>
  <c r="T2117" i="1"/>
  <c r="V2117" i="1" s="1"/>
  <c r="Z2117" i="1" s="1"/>
  <c r="R2113" i="1"/>
  <c r="S2113" i="1"/>
  <c r="U2113" i="1" s="1"/>
  <c r="Y2113" i="1" s="1"/>
  <c r="T2113" i="1"/>
  <c r="V2113" i="1" s="1"/>
  <c r="Z2113" i="1" s="1"/>
  <c r="T2109" i="1"/>
  <c r="V2109" i="1" s="1"/>
  <c r="Z2109" i="1" s="1"/>
  <c r="R2109" i="1"/>
  <c r="S2109" i="1"/>
  <c r="U2109" i="1" s="1"/>
  <c r="Y2109" i="1" s="1"/>
  <c r="S2105" i="1"/>
  <c r="U2105" i="1" s="1"/>
  <c r="Y2105" i="1" s="1"/>
  <c r="T2105" i="1"/>
  <c r="V2105" i="1" s="1"/>
  <c r="Z2105" i="1" s="1"/>
  <c r="R2105" i="1"/>
  <c r="R2101" i="1"/>
  <c r="S2101" i="1"/>
  <c r="U2101" i="1" s="1"/>
  <c r="Y2101" i="1" s="1"/>
  <c r="T2101" i="1"/>
  <c r="V2101" i="1" s="1"/>
  <c r="Z2101" i="1" s="1"/>
  <c r="R2097" i="1"/>
  <c r="S2097" i="1"/>
  <c r="U2097" i="1" s="1"/>
  <c r="Y2097" i="1" s="1"/>
  <c r="T2097" i="1"/>
  <c r="V2097" i="1" s="1"/>
  <c r="Z2097" i="1" s="1"/>
  <c r="T2093" i="1"/>
  <c r="V2093" i="1" s="1"/>
  <c r="Z2093" i="1" s="1"/>
  <c r="R2093" i="1"/>
  <c r="S2093" i="1"/>
  <c r="U2093" i="1" s="1"/>
  <c r="Y2093" i="1" s="1"/>
  <c r="S2089" i="1"/>
  <c r="U2089" i="1" s="1"/>
  <c r="Y2089" i="1" s="1"/>
  <c r="T2089" i="1"/>
  <c r="V2089" i="1" s="1"/>
  <c r="Z2089" i="1" s="1"/>
  <c r="R2089" i="1"/>
  <c r="R2085" i="1"/>
  <c r="S2085" i="1"/>
  <c r="U2085" i="1" s="1"/>
  <c r="Y2085" i="1" s="1"/>
  <c r="T2085" i="1"/>
  <c r="V2085" i="1" s="1"/>
  <c r="Z2085" i="1" s="1"/>
  <c r="R2081" i="1"/>
  <c r="S2081" i="1"/>
  <c r="U2081" i="1" s="1"/>
  <c r="Y2081" i="1" s="1"/>
  <c r="T2081" i="1"/>
  <c r="V2081" i="1" s="1"/>
  <c r="Z2081" i="1" s="1"/>
  <c r="T2077" i="1"/>
  <c r="V2077" i="1" s="1"/>
  <c r="Z2077" i="1" s="1"/>
  <c r="R2077" i="1"/>
  <c r="S2077" i="1"/>
  <c r="U2077" i="1" s="1"/>
  <c r="Y2077" i="1" s="1"/>
  <c r="S2073" i="1"/>
  <c r="U2073" i="1" s="1"/>
  <c r="Y2073" i="1" s="1"/>
  <c r="T2073" i="1"/>
  <c r="V2073" i="1" s="1"/>
  <c r="Z2073" i="1" s="1"/>
  <c r="R2073" i="1"/>
  <c r="R2069" i="1"/>
  <c r="S2069" i="1"/>
  <c r="U2069" i="1" s="1"/>
  <c r="Y2069" i="1" s="1"/>
  <c r="T2069" i="1"/>
  <c r="V2069" i="1" s="1"/>
  <c r="Z2069" i="1" s="1"/>
  <c r="R2065" i="1"/>
  <c r="S2065" i="1"/>
  <c r="U2065" i="1" s="1"/>
  <c r="Y2065" i="1" s="1"/>
  <c r="T2065" i="1"/>
  <c r="V2065" i="1" s="1"/>
  <c r="Z2065" i="1" s="1"/>
  <c r="T2061" i="1"/>
  <c r="V2061" i="1" s="1"/>
  <c r="Z2061" i="1" s="1"/>
  <c r="R2061" i="1"/>
  <c r="S2061" i="1"/>
  <c r="U2061" i="1" s="1"/>
  <c r="Y2061" i="1" s="1"/>
  <c r="S2057" i="1"/>
  <c r="U2057" i="1" s="1"/>
  <c r="Y2057" i="1" s="1"/>
  <c r="T2057" i="1"/>
  <c r="V2057" i="1" s="1"/>
  <c r="Z2057" i="1" s="1"/>
  <c r="R2057" i="1"/>
  <c r="R2053" i="1"/>
  <c r="S2053" i="1"/>
  <c r="U2053" i="1" s="1"/>
  <c r="Y2053" i="1" s="1"/>
  <c r="T2053" i="1"/>
  <c r="V2053" i="1" s="1"/>
  <c r="Z2053" i="1" s="1"/>
  <c r="R2049" i="1"/>
  <c r="S2049" i="1"/>
  <c r="U2049" i="1" s="1"/>
  <c r="Y2049" i="1" s="1"/>
  <c r="T2049" i="1"/>
  <c r="V2049" i="1" s="1"/>
  <c r="Z2049" i="1" s="1"/>
  <c r="T2045" i="1"/>
  <c r="V2045" i="1" s="1"/>
  <c r="Z2045" i="1" s="1"/>
  <c r="R2045" i="1"/>
  <c r="S2045" i="1"/>
  <c r="U2045" i="1" s="1"/>
  <c r="Y2045" i="1" s="1"/>
  <c r="S2041" i="1"/>
  <c r="U2041" i="1" s="1"/>
  <c r="Y2041" i="1" s="1"/>
  <c r="T2041" i="1"/>
  <c r="V2041" i="1" s="1"/>
  <c r="Z2041" i="1" s="1"/>
  <c r="R2041" i="1"/>
  <c r="R2037" i="1"/>
  <c r="S2037" i="1"/>
  <c r="U2037" i="1" s="1"/>
  <c r="Y2037" i="1" s="1"/>
  <c r="T2037" i="1"/>
  <c r="V2037" i="1" s="1"/>
  <c r="Z2037" i="1" s="1"/>
  <c r="R2033" i="1"/>
  <c r="S2033" i="1"/>
  <c r="U2033" i="1" s="1"/>
  <c r="Y2033" i="1" s="1"/>
  <c r="T2033" i="1"/>
  <c r="V2033" i="1" s="1"/>
  <c r="Z2033" i="1" s="1"/>
  <c r="T2029" i="1"/>
  <c r="V2029" i="1" s="1"/>
  <c r="Z2029" i="1" s="1"/>
  <c r="R2029" i="1"/>
  <c r="S2029" i="1"/>
  <c r="U2029" i="1" s="1"/>
  <c r="Y2029" i="1" s="1"/>
  <c r="S2025" i="1"/>
  <c r="U2025" i="1" s="1"/>
  <c r="Y2025" i="1" s="1"/>
  <c r="T2025" i="1"/>
  <c r="V2025" i="1" s="1"/>
  <c r="Z2025" i="1" s="1"/>
  <c r="R2025" i="1"/>
  <c r="R2021" i="1"/>
  <c r="S2021" i="1"/>
  <c r="U2021" i="1" s="1"/>
  <c r="Y2021" i="1" s="1"/>
  <c r="T2021" i="1"/>
  <c r="V2021" i="1" s="1"/>
  <c r="Z2021" i="1" s="1"/>
  <c r="R2017" i="1"/>
  <c r="S2017" i="1"/>
  <c r="U2017" i="1" s="1"/>
  <c r="Y2017" i="1" s="1"/>
  <c r="T2017" i="1"/>
  <c r="V2017" i="1" s="1"/>
  <c r="Z2017" i="1" s="1"/>
  <c r="R2013" i="1"/>
  <c r="S2013" i="1"/>
  <c r="U2013" i="1" s="1"/>
  <c r="Y2013" i="1" s="1"/>
  <c r="T2013" i="1"/>
  <c r="R2009" i="1"/>
  <c r="S2009" i="1"/>
  <c r="U2009" i="1" s="1"/>
  <c r="Y2009" i="1" s="1"/>
  <c r="T2009" i="1"/>
  <c r="R2005" i="1"/>
  <c r="S2005" i="1"/>
  <c r="U2005" i="1" s="1"/>
  <c r="Y2005" i="1" s="1"/>
  <c r="T2005" i="1"/>
  <c r="V2005" i="1" s="1"/>
  <c r="Z2005" i="1" s="1"/>
  <c r="R2001" i="1"/>
  <c r="S2001" i="1"/>
  <c r="U2001" i="1" s="1"/>
  <c r="Y2001" i="1" s="1"/>
  <c r="T2001" i="1"/>
  <c r="V2001" i="1" s="1"/>
  <c r="Z2001" i="1" s="1"/>
  <c r="R1997" i="1"/>
  <c r="S1997" i="1"/>
  <c r="U1997" i="1" s="1"/>
  <c r="Y1997" i="1" s="1"/>
  <c r="T1997" i="1"/>
  <c r="R1993" i="1"/>
  <c r="S1993" i="1"/>
  <c r="U1993" i="1" s="1"/>
  <c r="Y1993" i="1" s="1"/>
  <c r="T1993" i="1"/>
  <c r="R1989" i="1"/>
  <c r="S1989" i="1"/>
  <c r="U1989" i="1" s="1"/>
  <c r="Y1989" i="1" s="1"/>
  <c r="T1989" i="1"/>
  <c r="V1989" i="1" s="1"/>
  <c r="Z1989" i="1" s="1"/>
  <c r="R1985" i="1"/>
  <c r="S1985" i="1"/>
  <c r="U1985" i="1" s="1"/>
  <c r="Y1985" i="1" s="1"/>
  <c r="T1985" i="1"/>
  <c r="V1985" i="1" s="1"/>
  <c r="Z1985" i="1" s="1"/>
  <c r="R1981" i="1"/>
  <c r="S1981" i="1"/>
  <c r="U1981" i="1" s="1"/>
  <c r="Y1981" i="1" s="1"/>
  <c r="T1981" i="1"/>
  <c r="R1977" i="1"/>
  <c r="S1977" i="1"/>
  <c r="U1977" i="1" s="1"/>
  <c r="Y1977" i="1" s="1"/>
  <c r="T1977" i="1"/>
  <c r="R1973" i="1"/>
  <c r="S1973" i="1"/>
  <c r="U1973" i="1" s="1"/>
  <c r="Y1973" i="1" s="1"/>
  <c r="T1973" i="1"/>
  <c r="V1973" i="1" s="1"/>
  <c r="Z1973" i="1" s="1"/>
  <c r="R1969" i="1"/>
  <c r="S1969" i="1"/>
  <c r="U1969" i="1" s="1"/>
  <c r="Y1969" i="1" s="1"/>
  <c r="T1969" i="1"/>
  <c r="V1969" i="1" s="1"/>
  <c r="Z1969" i="1" s="1"/>
  <c r="S2312" i="1"/>
  <c r="U2312" i="1" s="1"/>
  <c r="Y2312" i="1" s="1"/>
  <c r="T2312" i="1"/>
  <c r="R2312" i="1"/>
  <c r="S2308" i="1"/>
  <c r="U2308" i="1" s="1"/>
  <c r="Y2308" i="1" s="1"/>
  <c r="T2308" i="1"/>
  <c r="V2308" i="1" s="1"/>
  <c r="Z2308" i="1" s="1"/>
  <c r="R2308" i="1"/>
  <c r="S2304" i="1"/>
  <c r="U2304" i="1" s="1"/>
  <c r="Y2304" i="1" s="1"/>
  <c r="T2304" i="1"/>
  <c r="R2304" i="1"/>
  <c r="S2300" i="1"/>
  <c r="U2300" i="1" s="1"/>
  <c r="Y2300" i="1" s="1"/>
  <c r="T2300" i="1"/>
  <c r="R2300" i="1"/>
  <c r="S2296" i="1"/>
  <c r="U2296" i="1" s="1"/>
  <c r="Y2296" i="1" s="1"/>
  <c r="T2296" i="1"/>
  <c r="R2296" i="1"/>
  <c r="S2292" i="1"/>
  <c r="U2292" i="1" s="1"/>
  <c r="Y2292" i="1" s="1"/>
  <c r="T2292" i="1"/>
  <c r="V2292" i="1" s="1"/>
  <c r="Z2292" i="1" s="1"/>
  <c r="R2292" i="1"/>
  <c r="S2288" i="1"/>
  <c r="U2288" i="1" s="1"/>
  <c r="Y2288" i="1" s="1"/>
  <c r="T2288" i="1"/>
  <c r="R2288" i="1"/>
  <c r="S2284" i="1"/>
  <c r="U2284" i="1" s="1"/>
  <c r="Y2284" i="1" s="1"/>
  <c r="T2284" i="1"/>
  <c r="R2284" i="1"/>
  <c r="S2280" i="1"/>
  <c r="U2280" i="1" s="1"/>
  <c r="Y2280" i="1" s="1"/>
  <c r="T2280" i="1"/>
  <c r="R2280" i="1"/>
  <c r="S2276" i="1"/>
  <c r="U2276" i="1" s="1"/>
  <c r="Y2276" i="1" s="1"/>
  <c r="T2276" i="1"/>
  <c r="V2276" i="1" s="1"/>
  <c r="Z2276" i="1" s="1"/>
  <c r="R2276" i="1"/>
  <c r="S2272" i="1"/>
  <c r="U2272" i="1" s="1"/>
  <c r="Y2272" i="1" s="1"/>
  <c r="T2272" i="1"/>
  <c r="R2272" i="1"/>
  <c r="S2268" i="1"/>
  <c r="U2268" i="1" s="1"/>
  <c r="Y2268" i="1" s="1"/>
  <c r="T2268" i="1"/>
  <c r="R2268" i="1"/>
  <c r="R2264" i="1"/>
  <c r="S2264" i="1"/>
  <c r="U2264" i="1" s="1"/>
  <c r="Y2264" i="1" s="1"/>
  <c r="T2264" i="1"/>
  <c r="R2260" i="1"/>
  <c r="S2260" i="1"/>
  <c r="U2260" i="1" s="1"/>
  <c r="Y2260" i="1" s="1"/>
  <c r="T2260" i="1"/>
  <c r="R2256" i="1"/>
  <c r="S2256" i="1"/>
  <c r="U2256" i="1" s="1"/>
  <c r="Y2256" i="1" s="1"/>
  <c r="T2256" i="1"/>
  <c r="V2256" i="1" s="1"/>
  <c r="Z2256" i="1" s="1"/>
  <c r="S2252" i="1"/>
  <c r="U2252" i="1" s="1"/>
  <c r="Y2252" i="1" s="1"/>
  <c r="T2252" i="1"/>
  <c r="R2252" i="1"/>
  <c r="S2248" i="1"/>
  <c r="U2248" i="1" s="1"/>
  <c r="Y2248" i="1" s="1"/>
  <c r="T2248" i="1"/>
  <c r="R2248" i="1"/>
  <c r="R2244" i="1"/>
  <c r="S2244" i="1"/>
  <c r="U2244" i="1" s="1"/>
  <c r="Y2244" i="1" s="1"/>
  <c r="T2244" i="1"/>
  <c r="R2240" i="1"/>
  <c r="S2240" i="1"/>
  <c r="U2240" i="1" s="1"/>
  <c r="Y2240" i="1" s="1"/>
  <c r="T2240" i="1"/>
  <c r="V2240" i="1" s="1"/>
  <c r="Z2240" i="1" s="1"/>
  <c r="R2236" i="1"/>
  <c r="S2236" i="1"/>
  <c r="U2236" i="1" s="1"/>
  <c r="Y2236" i="1" s="1"/>
  <c r="T2236" i="1"/>
  <c r="V2236" i="1" s="1"/>
  <c r="Z2236" i="1" s="1"/>
  <c r="T2232" i="1"/>
  <c r="V2232" i="1" s="1"/>
  <c r="Z2232" i="1" s="1"/>
  <c r="R2232" i="1"/>
  <c r="S2232" i="1"/>
  <c r="U2232" i="1" s="1"/>
  <c r="Y2232" i="1" s="1"/>
  <c r="S2228" i="1"/>
  <c r="U2228" i="1" s="1"/>
  <c r="Y2228" i="1" s="1"/>
  <c r="T2228" i="1"/>
  <c r="V2228" i="1" s="1"/>
  <c r="Z2228" i="1" s="1"/>
  <c r="R2228" i="1"/>
  <c r="R2224" i="1"/>
  <c r="S2224" i="1"/>
  <c r="U2224" i="1" s="1"/>
  <c r="Y2224" i="1" s="1"/>
  <c r="T2224" i="1"/>
  <c r="V2224" i="1" s="1"/>
  <c r="Z2224" i="1" s="1"/>
  <c r="R2220" i="1"/>
  <c r="S2220" i="1"/>
  <c r="U2220" i="1" s="1"/>
  <c r="Y2220" i="1" s="1"/>
  <c r="T2220" i="1"/>
  <c r="V2220" i="1" s="1"/>
  <c r="Z2220" i="1" s="1"/>
  <c r="R2216" i="1"/>
  <c r="S2216" i="1"/>
  <c r="U2216" i="1" s="1"/>
  <c r="Y2216" i="1" s="1"/>
  <c r="T2216" i="1"/>
  <c r="R2212" i="1"/>
  <c r="S2212" i="1"/>
  <c r="U2212" i="1" s="1"/>
  <c r="Y2212" i="1" s="1"/>
  <c r="T2212" i="1"/>
  <c r="R2208" i="1"/>
  <c r="S2208" i="1"/>
  <c r="U2208" i="1" s="1"/>
  <c r="Y2208" i="1" s="1"/>
  <c r="T2208" i="1"/>
  <c r="R2204" i="1"/>
  <c r="S2204" i="1"/>
  <c r="U2204" i="1" s="1"/>
  <c r="Y2204" i="1" s="1"/>
  <c r="T2204" i="1"/>
  <c r="V2204" i="1" s="1"/>
  <c r="Z2204" i="1" s="1"/>
  <c r="T2200" i="1"/>
  <c r="R2200" i="1"/>
  <c r="S2200" i="1"/>
  <c r="U2200" i="1" s="1"/>
  <c r="Y2200" i="1" s="1"/>
  <c r="T2196" i="1"/>
  <c r="R2196" i="1"/>
  <c r="S2196" i="1"/>
  <c r="U2196" i="1" s="1"/>
  <c r="Y2196" i="1" s="1"/>
  <c r="R2192" i="1"/>
  <c r="S2192" i="1"/>
  <c r="U2192" i="1" s="1"/>
  <c r="Y2192" i="1" s="1"/>
  <c r="T2192" i="1"/>
  <c r="R2188" i="1"/>
  <c r="S2188" i="1"/>
  <c r="U2188" i="1" s="1"/>
  <c r="Y2188" i="1" s="1"/>
  <c r="T2188" i="1"/>
  <c r="V2188" i="1" s="1"/>
  <c r="Z2188" i="1" s="1"/>
  <c r="R2184" i="1"/>
  <c r="S2184" i="1"/>
  <c r="U2184" i="1" s="1"/>
  <c r="Y2184" i="1" s="1"/>
  <c r="T2184" i="1"/>
  <c r="Q2180" i="1"/>
  <c r="R2180" i="1"/>
  <c r="S2180" i="1"/>
  <c r="T2180" i="1"/>
  <c r="Q2176" i="1"/>
  <c r="R2176" i="1"/>
  <c r="S2176" i="1"/>
  <c r="T2176" i="1"/>
  <c r="T2172" i="1"/>
  <c r="R2172" i="1"/>
  <c r="S2172" i="1"/>
  <c r="U2172" i="1" s="1"/>
  <c r="Y2172" i="1" s="1"/>
  <c r="S2168" i="1"/>
  <c r="U2168" i="1" s="1"/>
  <c r="Y2168" i="1" s="1"/>
  <c r="T2168" i="1"/>
  <c r="R2168" i="1"/>
  <c r="R2164" i="1"/>
  <c r="S2164" i="1"/>
  <c r="U2164" i="1" s="1"/>
  <c r="Y2164" i="1" s="1"/>
  <c r="T2164" i="1"/>
  <c r="R2160" i="1"/>
  <c r="V2160" i="1" s="1"/>
  <c r="Z2160" i="1" s="1"/>
  <c r="S2160" i="1"/>
  <c r="U2160" i="1" s="1"/>
  <c r="Y2160" i="1" s="1"/>
  <c r="T2160" i="1"/>
  <c r="T2156" i="1"/>
  <c r="R2156" i="1"/>
  <c r="S2156" i="1"/>
  <c r="U2156" i="1" s="1"/>
  <c r="Y2156" i="1" s="1"/>
  <c r="S2152" i="1"/>
  <c r="U2152" i="1" s="1"/>
  <c r="Y2152" i="1" s="1"/>
  <c r="T2152" i="1"/>
  <c r="R2152" i="1"/>
  <c r="R2148" i="1"/>
  <c r="S2148" i="1"/>
  <c r="U2148" i="1" s="1"/>
  <c r="Y2148" i="1" s="1"/>
  <c r="T2148" i="1"/>
  <c r="R2144" i="1"/>
  <c r="V2144" i="1" s="1"/>
  <c r="Z2144" i="1" s="1"/>
  <c r="S2144" i="1"/>
  <c r="U2144" i="1" s="1"/>
  <c r="Y2144" i="1" s="1"/>
  <c r="T2144" i="1"/>
  <c r="T2140" i="1"/>
  <c r="R2140" i="1"/>
  <c r="S2140" i="1"/>
  <c r="U2140" i="1" s="1"/>
  <c r="Y2140" i="1" s="1"/>
  <c r="S2136" i="1"/>
  <c r="U2136" i="1" s="1"/>
  <c r="Y2136" i="1" s="1"/>
  <c r="T2136" i="1"/>
  <c r="R2136" i="1"/>
  <c r="R2132" i="1"/>
  <c r="S2132" i="1"/>
  <c r="U2132" i="1" s="1"/>
  <c r="Y2132" i="1" s="1"/>
  <c r="T2132" i="1"/>
  <c r="R2128" i="1"/>
  <c r="V2128" i="1" s="1"/>
  <c r="Z2128" i="1" s="1"/>
  <c r="S2128" i="1"/>
  <c r="U2128" i="1" s="1"/>
  <c r="Y2128" i="1" s="1"/>
  <c r="T2128" i="1"/>
  <c r="T2124" i="1"/>
  <c r="R2124" i="1"/>
  <c r="S2124" i="1"/>
  <c r="U2124" i="1" s="1"/>
  <c r="Y2124" i="1" s="1"/>
  <c r="S2120" i="1"/>
  <c r="U2120" i="1" s="1"/>
  <c r="Y2120" i="1" s="1"/>
  <c r="T2120" i="1"/>
  <c r="R2120" i="1"/>
  <c r="R2116" i="1"/>
  <c r="S2116" i="1"/>
  <c r="U2116" i="1" s="1"/>
  <c r="Y2116" i="1" s="1"/>
  <c r="T2116" i="1"/>
  <c r="R2112" i="1"/>
  <c r="V2112" i="1" s="1"/>
  <c r="Z2112" i="1" s="1"/>
  <c r="S2112" i="1"/>
  <c r="U2112" i="1" s="1"/>
  <c r="Y2112" i="1" s="1"/>
  <c r="T2112" i="1"/>
  <c r="T2108" i="1"/>
  <c r="R2108" i="1"/>
  <c r="S2108" i="1"/>
  <c r="U2108" i="1" s="1"/>
  <c r="Y2108" i="1" s="1"/>
  <c r="S2104" i="1"/>
  <c r="U2104" i="1" s="1"/>
  <c r="Y2104" i="1" s="1"/>
  <c r="T2104" i="1"/>
  <c r="R2104" i="1"/>
  <c r="R2100" i="1"/>
  <c r="S2100" i="1"/>
  <c r="U2100" i="1" s="1"/>
  <c r="Y2100" i="1" s="1"/>
  <c r="T2100" i="1"/>
  <c r="R2096" i="1"/>
  <c r="V2096" i="1" s="1"/>
  <c r="Z2096" i="1" s="1"/>
  <c r="S2096" i="1"/>
  <c r="U2096" i="1" s="1"/>
  <c r="Y2096" i="1" s="1"/>
  <c r="T2096" i="1"/>
  <c r="T2092" i="1"/>
  <c r="R2092" i="1"/>
  <c r="S2092" i="1"/>
  <c r="U2092" i="1" s="1"/>
  <c r="Y2092" i="1" s="1"/>
  <c r="S2088" i="1"/>
  <c r="U2088" i="1" s="1"/>
  <c r="Y2088" i="1" s="1"/>
  <c r="T2088" i="1"/>
  <c r="R2088" i="1"/>
  <c r="R2084" i="1"/>
  <c r="S2084" i="1"/>
  <c r="U2084" i="1" s="1"/>
  <c r="Y2084" i="1" s="1"/>
  <c r="T2084" i="1"/>
  <c r="R2080" i="1"/>
  <c r="V2080" i="1" s="1"/>
  <c r="Z2080" i="1" s="1"/>
  <c r="S2080" i="1"/>
  <c r="U2080" i="1" s="1"/>
  <c r="Y2080" i="1" s="1"/>
  <c r="T2080" i="1"/>
  <c r="T2076" i="1"/>
  <c r="R2076" i="1"/>
  <c r="S2076" i="1"/>
  <c r="U2076" i="1" s="1"/>
  <c r="Y2076" i="1" s="1"/>
  <c r="S2072" i="1"/>
  <c r="U2072" i="1" s="1"/>
  <c r="Y2072" i="1" s="1"/>
  <c r="T2072" i="1"/>
  <c r="R2072" i="1"/>
  <c r="R2068" i="1"/>
  <c r="S2068" i="1"/>
  <c r="U2068" i="1" s="1"/>
  <c r="Y2068" i="1" s="1"/>
  <c r="T2068" i="1"/>
  <c r="R2064" i="1"/>
  <c r="V2064" i="1" s="1"/>
  <c r="Z2064" i="1" s="1"/>
  <c r="T2064" i="1"/>
  <c r="S2064" i="1"/>
  <c r="U2064" i="1" s="1"/>
  <c r="Y2064" i="1" s="1"/>
  <c r="T2060" i="1"/>
  <c r="R2060" i="1"/>
  <c r="V2060" i="1" s="1"/>
  <c r="Z2060" i="1" s="1"/>
  <c r="S2060" i="1"/>
  <c r="U2060" i="1" s="1"/>
  <c r="Y2060" i="1" s="1"/>
  <c r="S2056" i="1"/>
  <c r="U2056" i="1" s="1"/>
  <c r="Y2056" i="1" s="1"/>
  <c r="T2056" i="1"/>
  <c r="R2056" i="1"/>
  <c r="V2056" i="1" s="1"/>
  <c r="Z2056" i="1" s="1"/>
  <c r="R2052" i="1"/>
  <c r="S2052" i="1"/>
  <c r="U2052" i="1" s="1"/>
  <c r="Y2052" i="1" s="1"/>
  <c r="T2052" i="1"/>
  <c r="R2048" i="1"/>
  <c r="V2048" i="1" s="1"/>
  <c r="Z2048" i="1" s="1"/>
  <c r="S2048" i="1"/>
  <c r="U2048" i="1" s="1"/>
  <c r="Y2048" i="1" s="1"/>
  <c r="T2048" i="1"/>
  <c r="T2044" i="1"/>
  <c r="R2044" i="1"/>
  <c r="V2044" i="1" s="1"/>
  <c r="Z2044" i="1" s="1"/>
  <c r="S2044" i="1"/>
  <c r="U2044" i="1" s="1"/>
  <c r="Y2044" i="1" s="1"/>
  <c r="S2040" i="1"/>
  <c r="U2040" i="1" s="1"/>
  <c r="Y2040" i="1" s="1"/>
  <c r="T2040" i="1"/>
  <c r="R2040" i="1"/>
  <c r="V2040" i="1" s="1"/>
  <c r="Z2040" i="1" s="1"/>
  <c r="R2036" i="1"/>
  <c r="S2036" i="1"/>
  <c r="U2036" i="1" s="1"/>
  <c r="Y2036" i="1" s="1"/>
  <c r="T2036" i="1"/>
  <c r="R2032" i="1"/>
  <c r="V2032" i="1" s="1"/>
  <c r="Z2032" i="1" s="1"/>
  <c r="S2032" i="1"/>
  <c r="U2032" i="1" s="1"/>
  <c r="Y2032" i="1" s="1"/>
  <c r="T2032" i="1"/>
  <c r="T2028" i="1"/>
  <c r="R2028" i="1"/>
  <c r="V2028" i="1" s="1"/>
  <c r="Z2028" i="1" s="1"/>
  <c r="S2028" i="1"/>
  <c r="U2028" i="1" s="1"/>
  <c r="Y2028" i="1" s="1"/>
  <c r="S2024" i="1"/>
  <c r="U2024" i="1" s="1"/>
  <c r="Y2024" i="1" s="1"/>
  <c r="T2024" i="1"/>
  <c r="R2024" i="1"/>
  <c r="V2024" i="1" s="1"/>
  <c r="Z2024" i="1" s="1"/>
  <c r="R2020" i="1"/>
  <c r="S2020" i="1"/>
  <c r="U2020" i="1" s="1"/>
  <c r="Y2020" i="1" s="1"/>
  <c r="T2020" i="1"/>
  <c r="R2016" i="1"/>
  <c r="S2016" i="1"/>
  <c r="U2016" i="1" s="1"/>
  <c r="Y2016" i="1" s="1"/>
  <c r="T2016" i="1"/>
  <c r="R2012" i="1"/>
  <c r="S2012" i="1"/>
  <c r="U2012" i="1" s="1"/>
  <c r="Y2012" i="1" s="1"/>
  <c r="T2012" i="1"/>
  <c r="R2008" i="1"/>
  <c r="S2008" i="1"/>
  <c r="U2008" i="1" s="1"/>
  <c r="Y2008" i="1" s="1"/>
  <c r="T2008" i="1"/>
  <c r="V2008" i="1" s="1"/>
  <c r="Z2008" i="1" s="1"/>
  <c r="R2004" i="1"/>
  <c r="S2004" i="1"/>
  <c r="U2004" i="1" s="1"/>
  <c r="Y2004" i="1" s="1"/>
  <c r="T2004" i="1"/>
  <c r="V2004" i="1" s="1"/>
  <c r="Z2004" i="1" s="1"/>
  <c r="R2000" i="1"/>
  <c r="S2000" i="1"/>
  <c r="U2000" i="1" s="1"/>
  <c r="Y2000" i="1" s="1"/>
  <c r="T2000" i="1"/>
  <c r="R1996" i="1"/>
  <c r="S1996" i="1"/>
  <c r="U1996" i="1" s="1"/>
  <c r="Y1996" i="1" s="1"/>
  <c r="T1996" i="1"/>
  <c r="R1992" i="1"/>
  <c r="S1992" i="1"/>
  <c r="U1992" i="1" s="1"/>
  <c r="Y1992" i="1" s="1"/>
  <c r="T1992" i="1"/>
  <c r="V1992" i="1" s="1"/>
  <c r="Z1992" i="1" s="1"/>
  <c r="R1988" i="1"/>
  <c r="S1988" i="1"/>
  <c r="U1988" i="1" s="1"/>
  <c r="Y1988" i="1" s="1"/>
  <c r="T1988" i="1"/>
  <c r="V1988" i="1" s="1"/>
  <c r="Z1988" i="1" s="1"/>
  <c r="R1984" i="1"/>
  <c r="S1984" i="1"/>
  <c r="U1984" i="1" s="1"/>
  <c r="Y1984" i="1" s="1"/>
  <c r="T1984" i="1"/>
  <c r="R1980" i="1"/>
  <c r="S1980" i="1"/>
  <c r="U1980" i="1" s="1"/>
  <c r="Y1980" i="1" s="1"/>
  <c r="T1980" i="1"/>
  <c r="R1976" i="1"/>
  <c r="S1976" i="1"/>
  <c r="U1976" i="1" s="1"/>
  <c r="Y1976" i="1" s="1"/>
  <c r="T1976" i="1"/>
  <c r="V1976" i="1" s="1"/>
  <c r="Z1976" i="1" s="1"/>
  <c r="R1972" i="1"/>
  <c r="S1972" i="1"/>
  <c r="U1972" i="1" s="1"/>
  <c r="Y1972" i="1" s="1"/>
  <c r="T1972" i="1"/>
  <c r="V1972" i="1" s="1"/>
  <c r="Z1972" i="1" s="1"/>
  <c r="R1968" i="1"/>
  <c r="S1968" i="1"/>
  <c r="U1968" i="1" s="1"/>
  <c r="Y1968" i="1" s="1"/>
  <c r="T1968" i="1"/>
  <c r="R1964" i="1"/>
  <c r="S1964" i="1"/>
  <c r="U1964" i="1" s="1"/>
  <c r="Y1964" i="1" s="1"/>
  <c r="T1964" i="1"/>
  <c r="R1960" i="1"/>
  <c r="S1960" i="1"/>
  <c r="U1960" i="1" s="1"/>
  <c r="Y1960" i="1" s="1"/>
  <c r="T1960" i="1"/>
  <c r="V1960" i="1" s="1"/>
  <c r="Z1960" i="1" s="1"/>
  <c r="R1956" i="1"/>
  <c r="S1956" i="1"/>
  <c r="U1956" i="1" s="1"/>
  <c r="Y1956" i="1" s="1"/>
  <c r="T1956" i="1"/>
  <c r="V1956" i="1" s="1"/>
  <c r="Z1956" i="1" s="1"/>
  <c r="R1952" i="1"/>
  <c r="S1952" i="1"/>
  <c r="U1952" i="1" s="1"/>
  <c r="Y1952" i="1" s="1"/>
  <c r="T1952" i="1"/>
  <c r="R1948" i="1"/>
  <c r="S1948" i="1"/>
  <c r="U1948" i="1" s="1"/>
  <c r="Y1948" i="1" s="1"/>
  <c r="T1948" i="1"/>
  <c r="R1944" i="1"/>
  <c r="S1944" i="1"/>
  <c r="U1944" i="1" s="1"/>
  <c r="Y1944" i="1" s="1"/>
  <c r="T1944" i="1"/>
  <c r="V1944" i="1" s="1"/>
  <c r="Z1944" i="1" s="1"/>
  <c r="R1940" i="1"/>
  <c r="S1940" i="1"/>
  <c r="U1940" i="1" s="1"/>
  <c r="Y1940" i="1" s="1"/>
  <c r="T1940" i="1"/>
  <c r="V1940" i="1" s="1"/>
  <c r="Z1940" i="1" s="1"/>
  <c r="R1936" i="1"/>
  <c r="S1936" i="1"/>
  <c r="U1936" i="1" s="1"/>
  <c r="Y1936" i="1" s="1"/>
  <c r="T1936" i="1"/>
  <c r="R1932" i="1"/>
  <c r="S1932" i="1"/>
  <c r="U1932" i="1" s="1"/>
  <c r="Y1932" i="1" s="1"/>
  <c r="T1932" i="1"/>
  <c r="T2311" i="1"/>
  <c r="R2311" i="1"/>
  <c r="S2311" i="1"/>
  <c r="U2311" i="1" s="1"/>
  <c r="Y2311" i="1" s="1"/>
  <c r="T2307" i="1"/>
  <c r="R2307" i="1"/>
  <c r="S2307" i="1"/>
  <c r="U2307" i="1" s="1"/>
  <c r="Y2307" i="1" s="1"/>
  <c r="T2303" i="1"/>
  <c r="V2303" i="1" s="1"/>
  <c r="Z2303" i="1" s="1"/>
  <c r="AA2303" i="1" s="1"/>
  <c r="R2303" i="1"/>
  <c r="S2303" i="1"/>
  <c r="U2303" i="1" s="1"/>
  <c r="Y2303" i="1" s="1"/>
  <c r="T2299" i="1"/>
  <c r="R2299" i="1"/>
  <c r="S2299" i="1"/>
  <c r="U2299" i="1" s="1"/>
  <c r="Y2299" i="1" s="1"/>
  <c r="T2295" i="1"/>
  <c r="R2295" i="1"/>
  <c r="S2295" i="1"/>
  <c r="U2295" i="1" s="1"/>
  <c r="Y2295" i="1" s="1"/>
  <c r="T2291" i="1"/>
  <c r="R2291" i="1"/>
  <c r="S2291" i="1"/>
  <c r="U2291" i="1" s="1"/>
  <c r="Y2291" i="1" s="1"/>
  <c r="T2287" i="1"/>
  <c r="V2287" i="1" s="1"/>
  <c r="Z2287" i="1" s="1"/>
  <c r="AA2287" i="1" s="1"/>
  <c r="R2287" i="1"/>
  <c r="S2287" i="1"/>
  <c r="U2287" i="1" s="1"/>
  <c r="Y2287" i="1" s="1"/>
  <c r="T2283" i="1"/>
  <c r="R2283" i="1"/>
  <c r="S2283" i="1"/>
  <c r="U2283" i="1" s="1"/>
  <c r="Y2283" i="1" s="1"/>
  <c r="T2279" i="1"/>
  <c r="R2279" i="1"/>
  <c r="S2279" i="1"/>
  <c r="U2279" i="1" s="1"/>
  <c r="Y2279" i="1" s="1"/>
  <c r="T2275" i="1"/>
  <c r="R2275" i="1"/>
  <c r="S2275" i="1"/>
  <c r="U2275" i="1" s="1"/>
  <c r="Y2275" i="1" s="1"/>
  <c r="T2271" i="1"/>
  <c r="V2271" i="1" s="1"/>
  <c r="Z2271" i="1" s="1"/>
  <c r="AA2271" i="1" s="1"/>
  <c r="R2271" i="1"/>
  <c r="S2271" i="1"/>
  <c r="U2271" i="1" s="1"/>
  <c r="Y2271" i="1" s="1"/>
  <c r="S2267" i="1"/>
  <c r="U2267" i="1" s="1"/>
  <c r="Y2267" i="1" s="1"/>
  <c r="T2267" i="1"/>
  <c r="R2267" i="1"/>
  <c r="S2263" i="1"/>
  <c r="U2263" i="1" s="1"/>
  <c r="Y2263" i="1" s="1"/>
  <c r="T2263" i="1"/>
  <c r="R2263" i="1"/>
  <c r="R2259" i="1"/>
  <c r="S2259" i="1"/>
  <c r="U2259" i="1" s="1"/>
  <c r="Y2259" i="1" s="1"/>
  <c r="T2259" i="1"/>
  <c r="V2259" i="1" s="1"/>
  <c r="Z2259" i="1" s="1"/>
  <c r="R2255" i="1"/>
  <c r="V2255" i="1" s="1"/>
  <c r="Z2255" i="1" s="1"/>
  <c r="AA2255" i="1" s="1"/>
  <c r="S2255" i="1"/>
  <c r="U2255" i="1" s="1"/>
  <c r="Y2255" i="1" s="1"/>
  <c r="T2255" i="1"/>
  <c r="T2251" i="1"/>
  <c r="R2251" i="1"/>
  <c r="S2251" i="1"/>
  <c r="U2251" i="1" s="1"/>
  <c r="Y2251" i="1" s="1"/>
  <c r="T2247" i="1"/>
  <c r="R2247" i="1"/>
  <c r="S2247" i="1"/>
  <c r="U2247" i="1" s="1"/>
  <c r="Y2247" i="1" s="1"/>
  <c r="S2243" i="1"/>
  <c r="U2243" i="1" s="1"/>
  <c r="Y2243" i="1" s="1"/>
  <c r="T2243" i="1"/>
  <c r="R2243" i="1"/>
  <c r="R2239" i="1"/>
  <c r="V2239" i="1" s="1"/>
  <c r="Z2239" i="1" s="1"/>
  <c r="AA2239" i="1" s="1"/>
  <c r="S2239" i="1"/>
  <c r="U2239" i="1" s="1"/>
  <c r="Y2239" i="1" s="1"/>
  <c r="T2239" i="1"/>
  <c r="R2235" i="1"/>
  <c r="V2235" i="1" s="1"/>
  <c r="Z2235" i="1" s="1"/>
  <c r="S2235" i="1"/>
  <c r="U2235" i="1" s="1"/>
  <c r="Y2235" i="1" s="1"/>
  <c r="T2235" i="1"/>
  <c r="R2231" i="1"/>
  <c r="S2231" i="1"/>
  <c r="U2231" i="1" s="1"/>
  <c r="Y2231" i="1" s="1"/>
  <c r="T2231" i="1"/>
  <c r="V2231" i="1" s="1"/>
  <c r="Z2231" i="1" s="1"/>
  <c r="AA2231" i="1" s="1"/>
  <c r="T2227" i="1"/>
  <c r="R2227" i="1"/>
  <c r="S2227" i="1"/>
  <c r="U2227" i="1" s="1"/>
  <c r="Y2227" i="1" s="1"/>
  <c r="S2223" i="1"/>
  <c r="U2223" i="1" s="1"/>
  <c r="Y2223" i="1" s="1"/>
  <c r="T2223" i="1"/>
  <c r="R2223" i="1"/>
  <c r="S2219" i="1"/>
  <c r="U2219" i="1" s="1"/>
  <c r="Y2219" i="1" s="1"/>
  <c r="T2219" i="1"/>
  <c r="V2219" i="1" s="1"/>
  <c r="Z2219" i="1" s="1"/>
  <c r="AA2219" i="1" s="1"/>
  <c r="R2219" i="1"/>
  <c r="R2215" i="1"/>
  <c r="S2215" i="1"/>
  <c r="U2215" i="1" s="1"/>
  <c r="Y2215" i="1" s="1"/>
  <c r="T2215" i="1"/>
  <c r="V2215" i="1" s="1"/>
  <c r="Z2215" i="1" s="1"/>
  <c r="AA2215" i="1" s="1"/>
  <c r="S2211" i="1"/>
  <c r="U2211" i="1" s="1"/>
  <c r="Y2211" i="1" s="1"/>
  <c r="T2211" i="1"/>
  <c r="R2211" i="1"/>
  <c r="R2207" i="1"/>
  <c r="S2207" i="1"/>
  <c r="U2207" i="1" s="1"/>
  <c r="Y2207" i="1" s="1"/>
  <c r="T2207" i="1"/>
  <c r="R2203" i="1"/>
  <c r="S2203" i="1"/>
  <c r="U2203" i="1" s="1"/>
  <c r="Y2203" i="1" s="1"/>
  <c r="T2203" i="1"/>
  <c r="T2199" i="1"/>
  <c r="R2199" i="1"/>
  <c r="S2199" i="1"/>
  <c r="U2199" i="1" s="1"/>
  <c r="Y2199" i="1" s="1"/>
  <c r="R2195" i="1"/>
  <c r="S2195" i="1"/>
  <c r="U2195" i="1" s="1"/>
  <c r="Y2195" i="1" s="1"/>
  <c r="T2195" i="1"/>
  <c r="V2195" i="1" s="1"/>
  <c r="Z2195" i="1" s="1"/>
  <c r="R2191" i="1"/>
  <c r="S2191" i="1"/>
  <c r="U2191" i="1" s="1"/>
  <c r="Y2191" i="1" s="1"/>
  <c r="T2191" i="1"/>
  <c r="S2187" i="1"/>
  <c r="U2187" i="1" s="1"/>
  <c r="Y2187" i="1" s="1"/>
  <c r="T2187" i="1"/>
  <c r="V2187" i="1" s="1"/>
  <c r="Z2187" i="1" s="1"/>
  <c r="R2187" i="1"/>
  <c r="R2183" i="1"/>
  <c r="S2183" i="1"/>
  <c r="U2183" i="1" s="1"/>
  <c r="Y2183" i="1" s="1"/>
  <c r="T2183" i="1"/>
  <c r="V2183" i="1" s="1"/>
  <c r="Z2183" i="1" s="1"/>
  <c r="AA2183" i="1" s="1"/>
  <c r="R2179" i="1"/>
  <c r="S2179" i="1"/>
  <c r="U2179" i="1" s="1"/>
  <c r="Y2179" i="1" s="1"/>
  <c r="T2179" i="1"/>
  <c r="V2179" i="1" s="1"/>
  <c r="Z2179" i="1" s="1"/>
  <c r="R2175" i="1"/>
  <c r="S2175" i="1"/>
  <c r="U2175" i="1" s="1"/>
  <c r="Y2175" i="1" s="1"/>
  <c r="T2175" i="1"/>
  <c r="R2171" i="1"/>
  <c r="S2171" i="1"/>
  <c r="U2171" i="1" s="1"/>
  <c r="Y2171" i="1" s="1"/>
  <c r="T2171" i="1"/>
  <c r="T2167" i="1"/>
  <c r="R2167" i="1"/>
  <c r="S2167" i="1"/>
  <c r="U2167" i="1" s="1"/>
  <c r="Y2167" i="1" s="1"/>
  <c r="S2163" i="1"/>
  <c r="U2163" i="1" s="1"/>
  <c r="Y2163" i="1" s="1"/>
  <c r="T2163" i="1"/>
  <c r="R2163" i="1"/>
  <c r="R2159" i="1"/>
  <c r="S2159" i="1"/>
  <c r="U2159" i="1" s="1"/>
  <c r="Y2159" i="1" s="1"/>
  <c r="T2159" i="1"/>
  <c r="R2155" i="1"/>
  <c r="S2155" i="1"/>
  <c r="U2155" i="1" s="1"/>
  <c r="Y2155" i="1" s="1"/>
  <c r="T2155" i="1"/>
  <c r="T2151" i="1"/>
  <c r="R2151" i="1"/>
  <c r="S2151" i="1"/>
  <c r="U2151" i="1" s="1"/>
  <c r="Y2151" i="1" s="1"/>
  <c r="S2147" i="1"/>
  <c r="U2147" i="1" s="1"/>
  <c r="Y2147" i="1" s="1"/>
  <c r="T2147" i="1"/>
  <c r="R2147" i="1"/>
  <c r="R2143" i="1"/>
  <c r="S2143" i="1"/>
  <c r="U2143" i="1" s="1"/>
  <c r="Y2143" i="1" s="1"/>
  <c r="T2143" i="1"/>
  <c r="R2139" i="1"/>
  <c r="S2139" i="1"/>
  <c r="U2139" i="1" s="1"/>
  <c r="Y2139" i="1" s="1"/>
  <c r="T2139" i="1"/>
  <c r="T2135" i="1"/>
  <c r="R2135" i="1"/>
  <c r="S2135" i="1"/>
  <c r="U2135" i="1" s="1"/>
  <c r="Y2135" i="1" s="1"/>
  <c r="S2131" i="1"/>
  <c r="U2131" i="1" s="1"/>
  <c r="Y2131" i="1" s="1"/>
  <c r="T2131" i="1"/>
  <c r="R2131" i="1"/>
  <c r="R2127" i="1"/>
  <c r="S2127" i="1"/>
  <c r="U2127" i="1" s="1"/>
  <c r="Y2127" i="1" s="1"/>
  <c r="T2127" i="1"/>
  <c r="R2123" i="1"/>
  <c r="S2123" i="1"/>
  <c r="U2123" i="1" s="1"/>
  <c r="Y2123" i="1" s="1"/>
  <c r="T2123" i="1"/>
  <c r="T2119" i="1"/>
  <c r="R2119" i="1"/>
  <c r="S2119" i="1"/>
  <c r="U2119" i="1" s="1"/>
  <c r="Y2119" i="1" s="1"/>
  <c r="S2115" i="1"/>
  <c r="U2115" i="1" s="1"/>
  <c r="Y2115" i="1" s="1"/>
  <c r="T2115" i="1"/>
  <c r="R2115" i="1"/>
  <c r="R2111" i="1"/>
  <c r="S2111" i="1"/>
  <c r="U2111" i="1" s="1"/>
  <c r="Y2111" i="1" s="1"/>
  <c r="T2111" i="1"/>
  <c r="R2107" i="1"/>
  <c r="S2107" i="1"/>
  <c r="U2107" i="1" s="1"/>
  <c r="Y2107" i="1" s="1"/>
  <c r="T2107" i="1"/>
  <c r="T2103" i="1"/>
  <c r="R2103" i="1"/>
  <c r="S2103" i="1"/>
  <c r="U2103" i="1" s="1"/>
  <c r="Y2103" i="1" s="1"/>
  <c r="S2099" i="1"/>
  <c r="U2099" i="1" s="1"/>
  <c r="Y2099" i="1" s="1"/>
  <c r="T2099" i="1"/>
  <c r="R2099" i="1"/>
  <c r="R2095" i="1"/>
  <c r="S2095" i="1"/>
  <c r="U2095" i="1" s="1"/>
  <c r="Y2095" i="1" s="1"/>
  <c r="T2095" i="1"/>
  <c r="R2091" i="1"/>
  <c r="S2091" i="1"/>
  <c r="U2091" i="1" s="1"/>
  <c r="Y2091" i="1" s="1"/>
  <c r="T2091" i="1"/>
  <c r="T2087" i="1"/>
  <c r="R2087" i="1"/>
  <c r="S2087" i="1"/>
  <c r="U2087" i="1" s="1"/>
  <c r="Y2087" i="1" s="1"/>
  <c r="S2083" i="1"/>
  <c r="U2083" i="1" s="1"/>
  <c r="Y2083" i="1" s="1"/>
  <c r="T2083" i="1"/>
  <c r="R2083" i="1"/>
  <c r="R2079" i="1"/>
  <c r="S2079" i="1"/>
  <c r="U2079" i="1" s="1"/>
  <c r="Y2079" i="1" s="1"/>
  <c r="T2079" i="1"/>
  <c r="R2075" i="1"/>
  <c r="S2075" i="1"/>
  <c r="U2075" i="1" s="1"/>
  <c r="Y2075" i="1" s="1"/>
  <c r="T2075" i="1"/>
  <c r="T2071" i="1"/>
  <c r="R2071" i="1"/>
  <c r="S2071" i="1"/>
  <c r="U2071" i="1" s="1"/>
  <c r="Y2071" i="1" s="1"/>
  <c r="S2067" i="1"/>
  <c r="U2067" i="1" s="1"/>
  <c r="Y2067" i="1" s="1"/>
  <c r="T2067" i="1"/>
  <c r="R2067" i="1"/>
  <c r="S2063" i="1"/>
  <c r="U2063" i="1" s="1"/>
  <c r="Y2063" i="1" s="1"/>
  <c r="R2063" i="1"/>
  <c r="T2063" i="1"/>
  <c r="R2059" i="1"/>
  <c r="S2059" i="1"/>
  <c r="U2059" i="1" s="1"/>
  <c r="Y2059" i="1" s="1"/>
  <c r="T2059" i="1"/>
  <c r="T2055" i="1"/>
  <c r="R2055" i="1"/>
  <c r="S2055" i="1"/>
  <c r="U2055" i="1" s="1"/>
  <c r="Y2055" i="1" s="1"/>
  <c r="S2051" i="1"/>
  <c r="U2051" i="1" s="1"/>
  <c r="Y2051" i="1" s="1"/>
  <c r="T2051" i="1"/>
  <c r="R2051" i="1"/>
  <c r="R2047" i="1"/>
  <c r="S2047" i="1"/>
  <c r="U2047" i="1" s="1"/>
  <c r="Y2047" i="1" s="1"/>
  <c r="T2047" i="1"/>
  <c r="R2043" i="1"/>
  <c r="S2043" i="1"/>
  <c r="U2043" i="1" s="1"/>
  <c r="Y2043" i="1" s="1"/>
  <c r="T2043" i="1"/>
  <c r="T2039" i="1"/>
  <c r="R2039" i="1"/>
  <c r="S2039" i="1"/>
  <c r="U2039" i="1" s="1"/>
  <c r="Y2039" i="1" s="1"/>
  <c r="S2035" i="1"/>
  <c r="U2035" i="1" s="1"/>
  <c r="Y2035" i="1" s="1"/>
  <c r="T2035" i="1"/>
  <c r="R2035" i="1"/>
  <c r="R2031" i="1"/>
  <c r="S2031" i="1"/>
  <c r="U2031" i="1" s="1"/>
  <c r="Y2031" i="1" s="1"/>
  <c r="T2031" i="1"/>
  <c r="R2027" i="1"/>
  <c r="S2027" i="1"/>
  <c r="U2027" i="1" s="1"/>
  <c r="Y2027" i="1" s="1"/>
  <c r="T2027" i="1"/>
  <c r="T2023" i="1"/>
  <c r="R2023" i="1"/>
  <c r="S2023" i="1"/>
  <c r="U2023" i="1" s="1"/>
  <c r="Y2023" i="1" s="1"/>
  <c r="S2019" i="1"/>
  <c r="U2019" i="1" s="1"/>
  <c r="Y2019" i="1" s="1"/>
  <c r="T2019" i="1"/>
  <c r="R2019" i="1"/>
  <c r="S2015" i="1"/>
  <c r="U2015" i="1" s="1"/>
  <c r="Y2015" i="1" s="1"/>
  <c r="T2015" i="1"/>
  <c r="R2015" i="1"/>
  <c r="S2011" i="1"/>
  <c r="U2011" i="1" s="1"/>
  <c r="Y2011" i="1" s="1"/>
  <c r="T2011" i="1"/>
  <c r="V2011" i="1" s="1"/>
  <c r="Z2011" i="1" s="1"/>
  <c r="R2011" i="1"/>
  <c r="S2007" i="1"/>
  <c r="U2007" i="1" s="1"/>
  <c r="Y2007" i="1" s="1"/>
  <c r="T2007" i="1"/>
  <c r="R2007" i="1"/>
  <c r="S2003" i="1"/>
  <c r="U2003" i="1" s="1"/>
  <c r="Y2003" i="1" s="1"/>
  <c r="T2003" i="1"/>
  <c r="R2003" i="1"/>
  <c r="S1999" i="1"/>
  <c r="U1999" i="1" s="1"/>
  <c r="Y1999" i="1" s="1"/>
  <c r="T1999" i="1"/>
  <c r="R1999" i="1"/>
  <c r="S1995" i="1"/>
  <c r="U1995" i="1" s="1"/>
  <c r="Y1995" i="1" s="1"/>
  <c r="T1995" i="1"/>
  <c r="V1995" i="1" s="1"/>
  <c r="Z1995" i="1" s="1"/>
  <c r="R1995" i="1"/>
  <c r="S1991" i="1"/>
  <c r="U1991" i="1" s="1"/>
  <c r="Y1991" i="1" s="1"/>
  <c r="T1991" i="1"/>
  <c r="R1991" i="1"/>
  <c r="S1987" i="1"/>
  <c r="U1987" i="1" s="1"/>
  <c r="Y1987" i="1" s="1"/>
  <c r="T1987" i="1"/>
  <c r="R1987" i="1"/>
  <c r="S1983" i="1"/>
  <c r="U1983" i="1" s="1"/>
  <c r="Y1983" i="1" s="1"/>
  <c r="T1983" i="1"/>
  <c r="R1983" i="1"/>
  <c r="S1979" i="1"/>
  <c r="U1979" i="1" s="1"/>
  <c r="Y1979" i="1" s="1"/>
  <c r="T1979" i="1"/>
  <c r="V1979" i="1" s="1"/>
  <c r="Z1979" i="1" s="1"/>
  <c r="R1979" i="1"/>
  <c r="S1975" i="1"/>
  <c r="U1975" i="1" s="1"/>
  <c r="Y1975" i="1" s="1"/>
  <c r="T1975" i="1"/>
  <c r="R1975" i="1"/>
  <c r="S1971" i="1"/>
  <c r="U1971" i="1" s="1"/>
  <c r="Y1971" i="1" s="1"/>
  <c r="T1971" i="1"/>
  <c r="R1971" i="1"/>
  <c r="R2310" i="1"/>
  <c r="S2310" i="1"/>
  <c r="U2310" i="1" s="1"/>
  <c r="Y2310" i="1" s="1"/>
  <c r="T2310" i="1"/>
  <c r="R2306" i="1"/>
  <c r="S2306" i="1"/>
  <c r="U2306" i="1" s="1"/>
  <c r="Y2306" i="1" s="1"/>
  <c r="T2306" i="1"/>
  <c r="R2302" i="1"/>
  <c r="S2302" i="1"/>
  <c r="U2302" i="1" s="1"/>
  <c r="Y2302" i="1" s="1"/>
  <c r="T2302" i="1"/>
  <c r="V2302" i="1" s="1"/>
  <c r="Z2302" i="1" s="1"/>
  <c r="R2298" i="1"/>
  <c r="S2298" i="1"/>
  <c r="U2298" i="1" s="1"/>
  <c r="Y2298" i="1" s="1"/>
  <c r="T2298" i="1"/>
  <c r="R2294" i="1"/>
  <c r="S2294" i="1"/>
  <c r="U2294" i="1" s="1"/>
  <c r="Y2294" i="1" s="1"/>
  <c r="T2294" i="1"/>
  <c r="R2290" i="1"/>
  <c r="S2290" i="1"/>
  <c r="U2290" i="1" s="1"/>
  <c r="Y2290" i="1" s="1"/>
  <c r="T2290" i="1"/>
  <c r="R2286" i="1"/>
  <c r="S2286" i="1"/>
  <c r="U2286" i="1" s="1"/>
  <c r="Y2286" i="1" s="1"/>
  <c r="T2286" i="1"/>
  <c r="V2286" i="1" s="1"/>
  <c r="Z2286" i="1" s="1"/>
  <c r="R2282" i="1"/>
  <c r="S2282" i="1"/>
  <c r="U2282" i="1" s="1"/>
  <c r="Y2282" i="1" s="1"/>
  <c r="T2282" i="1"/>
  <c r="R2278" i="1"/>
  <c r="S2278" i="1"/>
  <c r="U2278" i="1" s="1"/>
  <c r="Y2278" i="1" s="1"/>
  <c r="T2278" i="1"/>
  <c r="R2274" i="1"/>
  <c r="S2274" i="1"/>
  <c r="U2274" i="1" s="1"/>
  <c r="Y2274" i="1" s="1"/>
  <c r="AA2274" i="1" s="1"/>
  <c r="T2274" i="1"/>
  <c r="V2274" i="1" s="1"/>
  <c r="Z2274" i="1" s="1"/>
  <c r="R2270" i="1"/>
  <c r="S2270" i="1"/>
  <c r="U2270" i="1" s="1"/>
  <c r="Y2270" i="1" s="1"/>
  <c r="T2270" i="1"/>
  <c r="V2270" i="1" s="1"/>
  <c r="Z2270" i="1" s="1"/>
  <c r="T2266" i="1"/>
  <c r="R2266" i="1"/>
  <c r="S2266" i="1"/>
  <c r="U2266" i="1" s="1"/>
  <c r="Y2266" i="1" s="1"/>
  <c r="T2262" i="1"/>
  <c r="V2262" i="1" s="1"/>
  <c r="Z2262" i="1" s="1"/>
  <c r="R2262" i="1"/>
  <c r="S2262" i="1"/>
  <c r="U2262" i="1" s="1"/>
  <c r="Y2262" i="1" s="1"/>
  <c r="S2258" i="1"/>
  <c r="U2258" i="1" s="1"/>
  <c r="Y2258" i="1" s="1"/>
  <c r="T2258" i="1"/>
  <c r="V2258" i="1" s="1"/>
  <c r="Z2258" i="1" s="1"/>
  <c r="R2258" i="1"/>
  <c r="R2254" i="1"/>
  <c r="S2254" i="1"/>
  <c r="U2254" i="1" s="1"/>
  <c r="Y2254" i="1" s="1"/>
  <c r="T2254" i="1"/>
  <c r="V2254" i="1" s="1"/>
  <c r="Z2254" i="1" s="1"/>
  <c r="R2250" i="1"/>
  <c r="S2250" i="1"/>
  <c r="U2250" i="1" s="1"/>
  <c r="Y2250" i="1" s="1"/>
  <c r="T2250" i="1"/>
  <c r="R2246" i="1"/>
  <c r="S2246" i="1"/>
  <c r="U2246" i="1" s="1"/>
  <c r="Y2246" i="1" s="1"/>
  <c r="T2246" i="1"/>
  <c r="T2242" i="1"/>
  <c r="R2242" i="1"/>
  <c r="S2242" i="1"/>
  <c r="U2242" i="1" s="1"/>
  <c r="Y2242" i="1" s="1"/>
  <c r="S2238" i="1"/>
  <c r="U2238" i="1" s="1"/>
  <c r="Y2238" i="1" s="1"/>
  <c r="T2238" i="1"/>
  <c r="R2238" i="1"/>
  <c r="R2234" i="1"/>
  <c r="S2234" i="1"/>
  <c r="U2234" i="1" s="1"/>
  <c r="Y2234" i="1" s="1"/>
  <c r="T2234" i="1"/>
  <c r="R2230" i="1"/>
  <c r="S2230" i="1"/>
  <c r="U2230" i="1" s="1"/>
  <c r="Y2230" i="1" s="1"/>
  <c r="T2230" i="1"/>
  <c r="R2226" i="1"/>
  <c r="S2226" i="1"/>
  <c r="U2226" i="1" s="1"/>
  <c r="Y2226" i="1" s="1"/>
  <c r="AA2226" i="1" s="1"/>
  <c r="T2226" i="1"/>
  <c r="V2226" i="1" s="1"/>
  <c r="Z2226" i="1" s="1"/>
  <c r="T2222" i="1"/>
  <c r="R2222" i="1"/>
  <c r="S2222" i="1"/>
  <c r="U2222" i="1" s="1"/>
  <c r="Y2222" i="1" s="1"/>
  <c r="T2218" i="1"/>
  <c r="R2218" i="1"/>
  <c r="S2218" i="1"/>
  <c r="U2218" i="1" s="1"/>
  <c r="Y2218" i="1" s="1"/>
  <c r="T2214" i="1"/>
  <c r="V2214" i="1" s="1"/>
  <c r="Z2214" i="1" s="1"/>
  <c r="R2214" i="1"/>
  <c r="S2214" i="1"/>
  <c r="U2214" i="1" s="1"/>
  <c r="Y2214" i="1" s="1"/>
  <c r="T2210" i="1"/>
  <c r="R2210" i="1"/>
  <c r="S2210" i="1"/>
  <c r="U2210" i="1" s="1"/>
  <c r="Y2210" i="1" s="1"/>
  <c r="S2206" i="1"/>
  <c r="U2206" i="1" s="1"/>
  <c r="Y2206" i="1" s="1"/>
  <c r="T2206" i="1"/>
  <c r="R2206" i="1"/>
  <c r="S2202" i="1"/>
  <c r="U2202" i="1" s="1"/>
  <c r="Y2202" i="1" s="1"/>
  <c r="T2202" i="1"/>
  <c r="R2202" i="1"/>
  <c r="R2198" i="1"/>
  <c r="S2198" i="1"/>
  <c r="U2198" i="1" s="1"/>
  <c r="Y2198" i="1" s="1"/>
  <c r="T2198" i="1"/>
  <c r="R2194" i="1"/>
  <c r="S2194" i="1"/>
  <c r="U2194" i="1" s="1"/>
  <c r="Y2194" i="1" s="1"/>
  <c r="T2194" i="1"/>
  <c r="T2190" i="1"/>
  <c r="R2190" i="1"/>
  <c r="S2190" i="1"/>
  <c r="U2190" i="1" s="1"/>
  <c r="Y2190" i="1" s="1"/>
  <c r="S2186" i="1"/>
  <c r="U2186" i="1" s="1"/>
  <c r="Y2186" i="1" s="1"/>
  <c r="T2186" i="1"/>
  <c r="R2186" i="1"/>
  <c r="S2182" i="1"/>
  <c r="U2182" i="1" s="1"/>
  <c r="Y2182" i="1" s="1"/>
  <c r="T2182" i="1"/>
  <c r="R2182" i="1"/>
  <c r="S2178" i="1"/>
  <c r="U2178" i="1" s="1"/>
  <c r="Y2178" i="1" s="1"/>
  <c r="T2178" i="1"/>
  <c r="V2178" i="1" s="1"/>
  <c r="Z2178" i="1" s="1"/>
  <c r="AA2178" i="1" s="1"/>
  <c r="R2178" i="1"/>
  <c r="S2174" i="1"/>
  <c r="U2174" i="1" s="1"/>
  <c r="Y2174" i="1" s="1"/>
  <c r="T2174" i="1"/>
  <c r="R2174" i="1"/>
  <c r="R2170" i="1"/>
  <c r="S2170" i="1"/>
  <c r="U2170" i="1" s="1"/>
  <c r="Y2170" i="1" s="1"/>
  <c r="T2170" i="1"/>
  <c r="R2166" i="1"/>
  <c r="S2166" i="1"/>
  <c r="U2166" i="1" s="1"/>
  <c r="Y2166" i="1" s="1"/>
  <c r="T2166" i="1"/>
  <c r="T2162" i="1"/>
  <c r="R2162" i="1"/>
  <c r="S2162" i="1"/>
  <c r="U2162" i="1" s="1"/>
  <c r="Y2162" i="1" s="1"/>
  <c r="S2158" i="1"/>
  <c r="U2158" i="1" s="1"/>
  <c r="Y2158" i="1" s="1"/>
  <c r="T2158" i="1"/>
  <c r="R2158" i="1"/>
  <c r="R2154" i="1"/>
  <c r="S2154" i="1"/>
  <c r="U2154" i="1" s="1"/>
  <c r="Y2154" i="1" s="1"/>
  <c r="T2154" i="1"/>
  <c r="R2150" i="1"/>
  <c r="S2150" i="1"/>
  <c r="U2150" i="1" s="1"/>
  <c r="Y2150" i="1" s="1"/>
  <c r="T2150" i="1"/>
  <c r="T2146" i="1"/>
  <c r="R2146" i="1"/>
  <c r="S2146" i="1"/>
  <c r="U2146" i="1" s="1"/>
  <c r="Y2146" i="1" s="1"/>
  <c r="S2142" i="1"/>
  <c r="U2142" i="1" s="1"/>
  <c r="Y2142" i="1" s="1"/>
  <c r="T2142" i="1"/>
  <c r="R2142" i="1"/>
  <c r="R2138" i="1"/>
  <c r="S2138" i="1"/>
  <c r="U2138" i="1" s="1"/>
  <c r="Y2138" i="1" s="1"/>
  <c r="T2138" i="1"/>
  <c r="R2134" i="1"/>
  <c r="S2134" i="1"/>
  <c r="U2134" i="1" s="1"/>
  <c r="Y2134" i="1" s="1"/>
  <c r="T2134" i="1"/>
  <c r="T2130" i="1"/>
  <c r="R2130" i="1"/>
  <c r="S2130" i="1"/>
  <c r="U2130" i="1" s="1"/>
  <c r="Y2130" i="1" s="1"/>
  <c r="S2126" i="1"/>
  <c r="U2126" i="1" s="1"/>
  <c r="Y2126" i="1" s="1"/>
  <c r="T2126" i="1"/>
  <c r="R2126" i="1"/>
  <c r="R2122" i="1"/>
  <c r="S2122" i="1"/>
  <c r="U2122" i="1" s="1"/>
  <c r="Y2122" i="1" s="1"/>
  <c r="T2122" i="1"/>
  <c r="R2118" i="1"/>
  <c r="S2118" i="1"/>
  <c r="U2118" i="1" s="1"/>
  <c r="Y2118" i="1" s="1"/>
  <c r="T2118" i="1"/>
  <c r="T2114" i="1"/>
  <c r="R2114" i="1"/>
  <c r="S2114" i="1"/>
  <c r="U2114" i="1" s="1"/>
  <c r="Y2114" i="1" s="1"/>
  <c r="S2110" i="1"/>
  <c r="U2110" i="1" s="1"/>
  <c r="Y2110" i="1" s="1"/>
  <c r="T2110" i="1"/>
  <c r="R2110" i="1"/>
  <c r="R2106" i="1"/>
  <c r="S2106" i="1"/>
  <c r="U2106" i="1" s="1"/>
  <c r="Y2106" i="1" s="1"/>
  <c r="T2106" i="1"/>
  <c r="R2102" i="1"/>
  <c r="S2102" i="1"/>
  <c r="U2102" i="1" s="1"/>
  <c r="Y2102" i="1" s="1"/>
  <c r="T2102" i="1"/>
  <c r="T2098" i="1"/>
  <c r="R2098" i="1"/>
  <c r="S2098" i="1"/>
  <c r="U2098" i="1" s="1"/>
  <c r="Y2098" i="1" s="1"/>
  <c r="S2094" i="1"/>
  <c r="U2094" i="1" s="1"/>
  <c r="Y2094" i="1" s="1"/>
  <c r="T2094" i="1"/>
  <c r="R2094" i="1"/>
  <c r="R2090" i="1"/>
  <c r="S2090" i="1"/>
  <c r="U2090" i="1" s="1"/>
  <c r="Y2090" i="1" s="1"/>
  <c r="T2090" i="1"/>
  <c r="R2086" i="1"/>
  <c r="S2086" i="1"/>
  <c r="U2086" i="1" s="1"/>
  <c r="Y2086" i="1" s="1"/>
  <c r="T2086" i="1"/>
  <c r="T2082" i="1"/>
  <c r="R2082" i="1"/>
  <c r="S2082" i="1"/>
  <c r="U2082" i="1" s="1"/>
  <c r="Y2082" i="1" s="1"/>
  <c r="S2078" i="1"/>
  <c r="U2078" i="1" s="1"/>
  <c r="Y2078" i="1" s="1"/>
  <c r="T2078" i="1"/>
  <c r="R2078" i="1"/>
  <c r="R2074" i="1"/>
  <c r="S2074" i="1"/>
  <c r="U2074" i="1" s="1"/>
  <c r="Y2074" i="1" s="1"/>
  <c r="T2074" i="1"/>
  <c r="R2070" i="1"/>
  <c r="S2070" i="1"/>
  <c r="U2070" i="1" s="1"/>
  <c r="Y2070" i="1" s="1"/>
  <c r="T2070" i="1"/>
  <c r="T2066" i="1"/>
  <c r="R2066" i="1"/>
  <c r="S2066" i="1"/>
  <c r="U2066" i="1" s="1"/>
  <c r="Y2066" i="1" s="1"/>
  <c r="S2062" i="1"/>
  <c r="U2062" i="1" s="1"/>
  <c r="Y2062" i="1" s="1"/>
  <c r="T2062" i="1"/>
  <c r="R2062" i="1"/>
  <c r="R2058" i="1"/>
  <c r="S2058" i="1"/>
  <c r="U2058" i="1" s="1"/>
  <c r="Y2058" i="1" s="1"/>
  <c r="T2058" i="1"/>
  <c r="R2054" i="1"/>
  <c r="S2054" i="1"/>
  <c r="U2054" i="1" s="1"/>
  <c r="Y2054" i="1" s="1"/>
  <c r="T2054" i="1"/>
  <c r="T2050" i="1"/>
  <c r="R2050" i="1"/>
  <c r="S2050" i="1"/>
  <c r="U2050" i="1" s="1"/>
  <c r="Y2050" i="1" s="1"/>
  <c r="S2046" i="1"/>
  <c r="U2046" i="1" s="1"/>
  <c r="Y2046" i="1" s="1"/>
  <c r="T2046" i="1"/>
  <c r="R2046" i="1"/>
  <c r="R2042" i="1"/>
  <c r="S2042" i="1"/>
  <c r="U2042" i="1" s="1"/>
  <c r="Y2042" i="1" s="1"/>
  <c r="T2042" i="1"/>
  <c r="R2038" i="1"/>
  <c r="S2038" i="1"/>
  <c r="U2038" i="1" s="1"/>
  <c r="Y2038" i="1" s="1"/>
  <c r="T2038" i="1"/>
  <c r="T2034" i="1"/>
  <c r="R2034" i="1"/>
  <c r="S2034" i="1"/>
  <c r="U2034" i="1" s="1"/>
  <c r="Y2034" i="1" s="1"/>
  <c r="S2030" i="1"/>
  <c r="U2030" i="1" s="1"/>
  <c r="Y2030" i="1" s="1"/>
  <c r="T2030" i="1"/>
  <c r="R2030" i="1"/>
  <c r="R2026" i="1"/>
  <c r="S2026" i="1"/>
  <c r="U2026" i="1" s="1"/>
  <c r="Y2026" i="1" s="1"/>
  <c r="T2026" i="1"/>
  <c r="R2022" i="1"/>
  <c r="S2022" i="1"/>
  <c r="U2022" i="1" s="1"/>
  <c r="Y2022" i="1" s="1"/>
  <c r="T2022" i="1"/>
  <c r="T2018" i="1"/>
  <c r="R2018" i="1"/>
  <c r="S2018" i="1"/>
  <c r="U2018" i="1" s="1"/>
  <c r="Y2018" i="1" s="1"/>
  <c r="T2014" i="1"/>
  <c r="V2014" i="1" s="1"/>
  <c r="Z2014" i="1" s="1"/>
  <c r="R2014" i="1"/>
  <c r="S2014" i="1"/>
  <c r="U2014" i="1" s="1"/>
  <c r="Y2014" i="1" s="1"/>
  <c r="AA2014" i="1" s="1"/>
  <c r="T2010" i="1"/>
  <c r="R2010" i="1"/>
  <c r="S2010" i="1"/>
  <c r="U2010" i="1" s="1"/>
  <c r="Y2010" i="1" s="1"/>
  <c r="T2006" i="1"/>
  <c r="V2006" i="1" s="1"/>
  <c r="Z2006" i="1" s="1"/>
  <c r="R2006" i="1"/>
  <c r="S2006" i="1"/>
  <c r="U2006" i="1" s="1"/>
  <c r="Y2006" i="1" s="1"/>
  <c r="T2002" i="1"/>
  <c r="R2002" i="1"/>
  <c r="S2002" i="1"/>
  <c r="U2002" i="1" s="1"/>
  <c r="Y2002" i="1" s="1"/>
  <c r="T1998" i="1"/>
  <c r="V1998" i="1" s="1"/>
  <c r="Z1998" i="1" s="1"/>
  <c r="R1998" i="1"/>
  <c r="S1998" i="1"/>
  <c r="U1998" i="1" s="1"/>
  <c r="Y1998" i="1" s="1"/>
  <c r="AA1998" i="1" s="1"/>
  <c r="T1994" i="1"/>
  <c r="R1994" i="1"/>
  <c r="S1994" i="1"/>
  <c r="U1994" i="1" s="1"/>
  <c r="Y1994" i="1" s="1"/>
  <c r="T1990" i="1"/>
  <c r="V1990" i="1" s="1"/>
  <c r="Z1990" i="1" s="1"/>
  <c r="R1990" i="1"/>
  <c r="S1990" i="1"/>
  <c r="U1990" i="1" s="1"/>
  <c r="Y1990" i="1" s="1"/>
  <c r="T1986" i="1"/>
  <c r="R1986" i="1"/>
  <c r="S1986" i="1"/>
  <c r="U1986" i="1" s="1"/>
  <c r="Y1986" i="1" s="1"/>
  <c r="T1982" i="1"/>
  <c r="V1982" i="1" s="1"/>
  <c r="Z1982" i="1" s="1"/>
  <c r="R1982" i="1"/>
  <c r="S1982" i="1"/>
  <c r="U1982" i="1" s="1"/>
  <c r="Y1982" i="1" s="1"/>
  <c r="AA1982" i="1" s="1"/>
  <c r="T1978" i="1"/>
  <c r="R1978" i="1"/>
  <c r="S1978" i="1"/>
  <c r="U1978" i="1" s="1"/>
  <c r="Y1978" i="1" s="1"/>
  <c r="T1974" i="1"/>
  <c r="V1974" i="1" s="1"/>
  <c r="Z1974" i="1" s="1"/>
  <c r="R1974" i="1"/>
  <c r="S1974" i="1"/>
  <c r="U1974" i="1" s="1"/>
  <c r="Y1974" i="1" s="1"/>
  <c r="T1970" i="1"/>
  <c r="R1970" i="1"/>
  <c r="S1970" i="1"/>
  <c r="U1970" i="1" s="1"/>
  <c r="Y1970" i="1" s="1"/>
  <c r="T1966" i="1"/>
  <c r="V1966" i="1" s="1"/>
  <c r="Z1966" i="1" s="1"/>
  <c r="R1966" i="1"/>
  <c r="S1966" i="1"/>
  <c r="U1966" i="1" s="1"/>
  <c r="Y1966" i="1" s="1"/>
  <c r="AA1966" i="1" s="1"/>
  <c r="T1962" i="1"/>
  <c r="R1962" i="1"/>
  <c r="S1962" i="1"/>
  <c r="U1962" i="1" s="1"/>
  <c r="Y1962" i="1" s="1"/>
  <c r="T1958" i="1"/>
  <c r="V1958" i="1" s="1"/>
  <c r="Z1958" i="1" s="1"/>
  <c r="R1958" i="1"/>
  <c r="S1958" i="1"/>
  <c r="U1958" i="1" s="1"/>
  <c r="Y1958" i="1" s="1"/>
  <c r="T1954" i="1"/>
  <c r="R1954" i="1"/>
  <c r="S1954" i="1"/>
  <c r="U1954" i="1" s="1"/>
  <c r="Y1954" i="1" s="1"/>
  <c r="T1950" i="1"/>
  <c r="V1950" i="1" s="1"/>
  <c r="Z1950" i="1" s="1"/>
  <c r="R1950" i="1"/>
  <c r="S1950" i="1"/>
  <c r="U1950" i="1" s="1"/>
  <c r="Y1950" i="1" s="1"/>
  <c r="T1946" i="1"/>
  <c r="R1946" i="1"/>
  <c r="S1946" i="1"/>
  <c r="U1946" i="1" s="1"/>
  <c r="Y1946" i="1" s="1"/>
  <c r="T1942" i="1"/>
  <c r="V1942" i="1" s="1"/>
  <c r="Z1942" i="1" s="1"/>
  <c r="AA1942" i="1" s="1"/>
  <c r="R1942" i="1"/>
  <c r="S1942" i="1"/>
  <c r="U1942" i="1" s="1"/>
  <c r="Y1942" i="1" s="1"/>
  <c r="T1938" i="1"/>
  <c r="R1938" i="1"/>
  <c r="S1938" i="1"/>
  <c r="U1938" i="1" s="1"/>
  <c r="Y1938" i="1" s="1"/>
  <c r="T1934" i="1"/>
  <c r="V1934" i="1" s="1"/>
  <c r="Z1934" i="1" s="1"/>
  <c r="R1934" i="1"/>
  <c r="S1934" i="1"/>
  <c r="U1934" i="1" s="1"/>
  <c r="Y1934" i="1" s="1"/>
  <c r="T1930" i="1"/>
  <c r="R1930" i="1"/>
  <c r="S1930" i="1"/>
  <c r="U1930" i="1" s="1"/>
  <c r="Y1930" i="1" s="1"/>
  <c r="R1928" i="1"/>
  <c r="S1928" i="1"/>
  <c r="U1928" i="1" s="1"/>
  <c r="Y1928" i="1" s="1"/>
  <c r="T1928" i="1"/>
  <c r="R1924" i="1"/>
  <c r="S1924" i="1"/>
  <c r="U1924" i="1" s="1"/>
  <c r="Y1924" i="1" s="1"/>
  <c r="AA1924" i="1" s="1"/>
  <c r="T1924" i="1"/>
  <c r="V1924" i="1" s="1"/>
  <c r="Z1924" i="1" s="1"/>
  <c r="R1920" i="1"/>
  <c r="S1920" i="1"/>
  <c r="U1920" i="1" s="1"/>
  <c r="Y1920" i="1" s="1"/>
  <c r="T1920" i="1"/>
  <c r="T1916" i="1"/>
  <c r="R1916" i="1"/>
  <c r="S1916" i="1"/>
  <c r="U1916" i="1" s="1"/>
  <c r="Y1916" i="1" s="1"/>
  <c r="T1912" i="1"/>
  <c r="R1912" i="1"/>
  <c r="S1912" i="1"/>
  <c r="U1912" i="1" s="1"/>
  <c r="Y1912" i="1" s="1"/>
  <c r="S1908" i="1"/>
  <c r="U1908" i="1" s="1"/>
  <c r="Y1908" i="1" s="1"/>
  <c r="T1908" i="1"/>
  <c r="V1908" i="1" s="1"/>
  <c r="Z1908" i="1" s="1"/>
  <c r="R1908" i="1"/>
  <c r="S1904" i="1"/>
  <c r="U1904" i="1" s="1"/>
  <c r="Y1904" i="1" s="1"/>
  <c r="T1904" i="1"/>
  <c r="R1904" i="1"/>
  <c r="V1904" i="1" s="1"/>
  <c r="Z1904" i="1" s="1"/>
  <c r="R1900" i="1"/>
  <c r="S1900" i="1"/>
  <c r="U1900" i="1" s="1"/>
  <c r="Y1900" i="1" s="1"/>
  <c r="T1900" i="1"/>
  <c r="R1896" i="1"/>
  <c r="V1896" i="1" s="1"/>
  <c r="Z1896" i="1" s="1"/>
  <c r="S1896" i="1"/>
  <c r="U1896" i="1" s="1"/>
  <c r="Y1896" i="1" s="1"/>
  <c r="T1896" i="1"/>
  <c r="R1892" i="1"/>
  <c r="S1892" i="1"/>
  <c r="U1892" i="1" s="1"/>
  <c r="Y1892" i="1" s="1"/>
  <c r="AA1892" i="1" s="1"/>
  <c r="T1892" i="1"/>
  <c r="V1892" i="1" s="1"/>
  <c r="Z1892" i="1" s="1"/>
  <c r="R1888" i="1"/>
  <c r="S1888" i="1"/>
  <c r="U1888" i="1" s="1"/>
  <c r="Y1888" i="1" s="1"/>
  <c r="T1888" i="1"/>
  <c r="T1884" i="1"/>
  <c r="R1884" i="1"/>
  <c r="S1884" i="1"/>
  <c r="U1884" i="1" s="1"/>
  <c r="Y1884" i="1" s="1"/>
  <c r="T1880" i="1"/>
  <c r="R1880" i="1"/>
  <c r="S1880" i="1"/>
  <c r="U1880" i="1" s="1"/>
  <c r="Y1880" i="1" s="1"/>
  <c r="S1876" i="1"/>
  <c r="U1876" i="1" s="1"/>
  <c r="Y1876" i="1" s="1"/>
  <c r="T1876" i="1"/>
  <c r="V1876" i="1" s="1"/>
  <c r="Z1876" i="1" s="1"/>
  <c r="R1876" i="1"/>
  <c r="S1872" i="1"/>
  <c r="U1872" i="1" s="1"/>
  <c r="Y1872" i="1" s="1"/>
  <c r="T1872" i="1"/>
  <c r="R1872" i="1"/>
  <c r="V1872" i="1" s="1"/>
  <c r="Z1872" i="1" s="1"/>
  <c r="R1868" i="1"/>
  <c r="S1868" i="1"/>
  <c r="U1868" i="1" s="1"/>
  <c r="Y1868" i="1" s="1"/>
  <c r="T1868" i="1"/>
  <c r="R1864" i="1"/>
  <c r="V1864" i="1" s="1"/>
  <c r="Z1864" i="1" s="1"/>
  <c r="S1864" i="1"/>
  <c r="U1864" i="1" s="1"/>
  <c r="Y1864" i="1" s="1"/>
  <c r="T1864" i="1"/>
  <c r="R1860" i="1"/>
  <c r="S1860" i="1"/>
  <c r="U1860" i="1" s="1"/>
  <c r="Y1860" i="1" s="1"/>
  <c r="AA1860" i="1" s="1"/>
  <c r="T1860" i="1"/>
  <c r="V1860" i="1" s="1"/>
  <c r="Z1860" i="1" s="1"/>
  <c r="T1856" i="1"/>
  <c r="V1856" i="1" s="1"/>
  <c r="Z1856" i="1" s="1"/>
  <c r="R1856" i="1"/>
  <c r="S1856" i="1"/>
  <c r="U1856" i="1" s="1"/>
  <c r="Y1856" i="1" s="1"/>
  <c r="AA1856" i="1" s="1"/>
  <c r="R1852" i="1"/>
  <c r="S1852" i="1"/>
  <c r="U1852" i="1" s="1"/>
  <c r="Y1852" i="1" s="1"/>
  <c r="T1852" i="1"/>
  <c r="S1848" i="1"/>
  <c r="U1848" i="1" s="1"/>
  <c r="Y1848" i="1" s="1"/>
  <c r="T1848" i="1"/>
  <c r="R1848" i="1"/>
  <c r="T1844" i="1"/>
  <c r="R1844" i="1"/>
  <c r="S1844" i="1"/>
  <c r="U1844" i="1" s="1"/>
  <c r="Y1844" i="1" s="1"/>
  <c r="R1840" i="1"/>
  <c r="S1840" i="1"/>
  <c r="U1840" i="1" s="1"/>
  <c r="Y1840" i="1" s="1"/>
  <c r="T1840" i="1"/>
  <c r="V1840" i="1" s="1"/>
  <c r="Z1840" i="1" s="1"/>
  <c r="S1836" i="1"/>
  <c r="U1836" i="1" s="1"/>
  <c r="Y1836" i="1" s="1"/>
  <c r="T1836" i="1"/>
  <c r="V1836" i="1" s="1"/>
  <c r="Z1836" i="1" s="1"/>
  <c r="R1836" i="1"/>
  <c r="S1832" i="1"/>
  <c r="U1832" i="1" s="1"/>
  <c r="Y1832" i="1" s="1"/>
  <c r="T1832" i="1"/>
  <c r="R1832" i="1"/>
  <c r="S1828" i="1"/>
  <c r="U1828" i="1" s="1"/>
  <c r="Y1828" i="1" s="1"/>
  <c r="T1828" i="1"/>
  <c r="V1828" i="1" s="1"/>
  <c r="Z1828" i="1" s="1"/>
  <c r="R1828" i="1"/>
  <c r="S1824" i="1"/>
  <c r="U1824" i="1" s="1"/>
  <c r="Y1824" i="1" s="1"/>
  <c r="T1824" i="1"/>
  <c r="R1824" i="1"/>
  <c r="S1820" i="1"/>
  <c r="U1820" i="1" s="1"/>
  <c r="Y1820" i="1" s="1"/>
  <c r="T1820" i="1"/>
  <c r="V1820" i="1" s="1"/>
  <c r="Z1820" i="1" s="1"/>
  <c r="R1820" i="1"/>
  <c r="S1816" i="1"/>
  <c r="U1816" i="1" s="1"/>
  <c r="Y1816" i="1" s="1"/>
  <c r="T1816" i="1"/>
  <c r="R1816" i="1"/>
  <c r="S1812" i="1"/>
  <c r="U1812" i="1" s="1"/>
  <c r="Y1812" i="1" s="1"/>
  <c r="T1812" i="1"/>
  <c r="V1812" i="1" s="1"/>
  <c r="Z1812" i="1" s="1"/>
  <c r="R1812" i="1"/>
  <c r="R1808" i="1"/>
  <c r="T1808" i="1"/>
  <c r="S1808" i="1"/>
  <c r="U1808" i="1" s="1"/>
  <c r="Y1808" i="1" s="1"/>
  <c r="R1804" i="1"/>
  <c r="T1804" i="1"/>
  <c r="V1804" i="1" s="1"/>
  <c r="Z1804" i="1" s="1"/>
  <c r="S1804" i="1"/>
  <c r="U1804" i="1" s="1"/>
  <c r="Y1804" i="1" s="1"/>
  <c r="R1800" i="1"/>
  <c r="T1800" i="1"/>
  <c r="S1800" i="1"/>
  <c r="U1800" i="1" s="1"/>
  <c r="Y1800" i="1" s="1"/>
  <c r="R1796" i="1"/>
  <c r="T1796" i="1"/>
  <c r="V1796" i="1" s="1"/>
  <c r="Z1796" i="1" s="1"/>
  <c r="S1796" i="1"/>
  <c r="U1796" i="1" s="1"/>
  <c r="Y1796" i="1" s="1"/>
  <c r="R1792" i="1"/>
  <c r="S1792" i="1"/>
  <c r="U1792" i="1" s="1"/>
  <c r="Y1792" i="1" s="1"/>
  <c r="T1792" i="1"/>
  <c r="V1792" i="1" s="1"/>
  <c r="Z1792" i="1" s="1"/>
  <c r="R1788" i="1"/>
  <c r="S1788" i="1"/>
  <c r="U1788" i="1" s="1"/>
  <c r="Y1788" i="1" s="1"/>
  <c r="T1788" i="1"/>
  <c r="R1784" i="1"/>
  <c r="S1784" i="1"/>
  <c r="U1784" i="1" s="1"/>
  <c r="Y1784" i="1" s="1"/>
  <c r="T1784" i="1"/>
  <c r="R1780" i="1"/>
  <c r="S1780" i="1"/>
  <c r="U1780" i="1" s="1"/>
  <c r="Y1780" i="1" s="1"/>
  <c r="AA1780" i="1" s="1"/>
  <c r="T1780" i="1"/>
  <c r="V1780" i="1" s="1"/>
  <c r="Z1780" i="1" s="1"/>
  <c r="R1776" i="1"/>
  <c r="S1776" i="1"/>
  <c r="U1776" i="1" s="1"/>
  <c r="Y1776" i="1" s="1"/>
  <c r="T1776" i="1"/>
  <c r="V1776" i="1" s="1"/>
  <c r="Z1776" i="1" s="1"/>
  <c r="R1772" i="1"/>
  <c r="S1772" i="1"/>
  <c r="U1772" i="1" s="1"/>
  <c r="Y1772" i="1" s="1"/>
  <c r="T1772" i="1"/>
  <c r="R1768" i="1"/>
  <c r="S1768" i="1"/>
  <c r="U1768" i="1" s="1"/>
  <c r="Y1768" i="1" s="1"/>
  <c r="T1768" i="1"/>
  <c r="R1764" i="1"/>
  <c r="S1764" i="1"/>
  <c r="U1764" i="1" s="1"/>
  <c r="Y1764" i="1" s="1"/>
  <c r="AA1764" i="1" s="1"/>
  <c r="T1764" i="1"/>
  <c r="V1764" i="1" s="1"/>
  <c r="Z1764" i="1" s="1"/>
  <c r="R1760" i="1"/>
  <c r="S1760" i="1"/>
  <c r="U1760" i="1" s="1"/>
  <c r="Y1760" i="1" s="1"/>
  <c r="T1760" i="1"/>
  <c r="V1760" i="1" s="1"/>
  <c r="Z1760" i="1" s="1"/>
  <c r="R1756" i="1"/>
  <c r="S1756" i="1"/>
  <c r="U1756" i="1" s="1"/>
  <c r="Y1756" i="1" s="1"/>
  <c r="T1756" i="1"/>
  <c r="R1752" i="1"/>
  <c r="S1752" i="1"/>
  <c r="U1752" i="1" s="1"/>
  <c r="Y1752" i="1" s="1"/>
  <c r="T1752" i="1"/>
  <c r="R1748" i="1"/>
  <c r="S1748" i="1"/>
  <c r="U1748" i="1" s="1"/>
  <c r="Y1748" i="1" s="1"/>
  <c r="AA1748" i="1" s="1"/>
  <c r="T1748" i="1"/>
  <c r="V1748" i="1" s="1"/>
  <c r="Z1748" i="1" s="1"/>
  <c r="R1744" i="1"/>
  <c r="S1744" i="1"/>
  <c r="U1744" i="1" s="1"/>
  <c r="Y1744" i="1" s="1"/>
  <c r="T1744" i="1"/>
  <c r="V1744" i="1" s="1"/>
  <c r="Z1744" i="1" s="1"/>
  <c r="R1740" i="1"/>
  <c r="S1740" i="1"/>
  <c r="U1740" i="1" s="1"/>
  <c r="Y1740" i="1" s="1"/>
  <c r="T1740" i="1"/>
  <c r="R1736" i="1"/>
  <c r="S1736" i="1"/>
  <c r="U1736" i="1" s="1"/>
  <c r="Y1736" i="1" s="1"/>
  <c r="T1736" i="1"/>
  <c r="R1732" i="1"/>
  <c r="S1732" i="1"/>
  <c r="U1732" i="1" s="1"/>
  <c r="Y1732" i="1" s="1"/>
  <c r="AA1732" i="1" s="1"/>
  <c r="T1732" i="1"/>
  <c r="V1732" i="1" s="1"/>
  <c r="Z1732" i="1" s="1"/>
  <c r="R1728" i="1"/>
  <c r="S1728" i="1"/>
  <c r="U1728" i="1" s="1"/>
  <c r="Y1728" i="1" s="1"/>
  <c r="T1728" i="1"/>
  <c r="V1728" i="1" s="1"/>
  <c r="Z1728" i="1" s="1"/>
  <c r="R1724" i="1"/>
  <c r="S1724" i="1"/>
  <c r="U1724" i="1" s="1"/>
  <c r="Y1724" i="1" s="1"/>
  <c r="T1724" i="1"/>
  <c r="R1720" i="1"/>
  <c r="S1720" i="1"/>
  <c r="U1720" i="1" s="1"/>
  <c r="Y1720" i="1" s="1"/>
  <c r="T1720" i="1"/>
  <c r="R1716" i="1"/>
  <c r="S1716" i="1"/>
  <c r="U1716" i="1" s="1"/>
  <c r="Y1716" i="1" s="1"/>
  <c r="AA1716" i="1" s="1"/>
  <c r="T1716" i="1"/>
  <c r="V1716" i="1" s="1"/>
  <c r="Z1716" i="1" s="1"/>
  <c r="R1712" i="1"/>
  <c r="S1712" i="1"/>
  <c r="U1712" i="1" s="1"/>
  <c r="Y1712" i="1" s="1"/>
  <c r="T1712" i="1"/>
  <c r="V1712" i="1" s="1"/>
  <c r="Z1712" i="1" s="1"/>
  <c r="R1708" i="1"/>
  <c r="S1708" i="1"/>
  <c r="U1708" i="1" s="1"/>
  <c r="Y1708" i="1" s="1"/>
  <c r="T1708" i="1"/>
  <c r="R1704" i="1"/>
  <c r="S1704" i="1"/>
  <c r="U1704" i="1" s="1"/>
  <c r="Y1704" i="1" s="1"/>
  <c r="T1704" i="1"/>
  <c r="R1700" i="1"/>
  <c r="S1700" i="1"/>
  <c r="U1700" i="1" s="1"/>
  <c r="Y1700" i="1" s="1"/>
  <c r="AA1700" i="1" s="1"/>
  <c r="T1700" i="1"/>
  <c r="V1700" i="1" s="1"/>
  <c r="Z1700" i="1" s="1"/>
  <c r="R1696" i="1"/>
  <c r="S1696" i="1"/>
  <c r="U1696" i="1" s="1"/>
  <c r="Y1696" i="1" s="1"/>
  <c r="T1696" i="1"/>
  <c r="V1696" i="1" s="1"/>
  <c r="Z1696" i="1" s="1"/>
  <c r="R1692" i="1"/>
  <c r="S1692" i="1"/>
  <c r="U1692" i="1" s="1"/>
  <c r="Y1692" i="1" s="1"/>
  <c r="T1692" i="1"/>
  <c r="R1688" i="1"/>
  <c r="S1688" i="1"/>
  <c r="U1688" i="1" s="1"/>
  <c r="Y1688" i="1" s="1"/>
  <c r="T1688" i="1"/>
  <c r="R1684" i="1"/>
  <c r="S1684" i="1"/>
  <c r="U1684" i="1" s="1"/>
  <c r="Y1684" i="1" s="1"/>
  <c r="AA1684" i="1" s="1"/>
  <c r="T1684" i="1"/>
  <c r="V1684" i="1" s="1"/>
  <c r="Z1684" i="1" s="1"/>
  <c r="T1680" i="1"/>
  <c r="V1680" i="1" s="1"/>
  <c r="Z1680" i="1" s="1"/>
  <c r="R1680" i="1"/>
  <c r="S1680" i="1"/>
  <c r="U1680" i="1" s="1"/>
  <c r="Y1680" i="1" s="1"/>
  <c r="AA1680" i="1" s="1"/>
  <c r="R1676" i="1"/>
  <c r="S1676" i="1"/>
  <c r="U1676" i="1" s="1"/>
  <c r="Y1676" i="1" s="1"/>
  <c r="T1676" i="1"/>
  <c r="T1672" i="1"/>
  <c r="V1672" i="1" s="1"/>
  <c r="Z1672" i="1" s="1"/>
  <c r="R1672" i="1"/>
  <c r="S1672" i="1"/>
  <c r="U1672" i="1" s="1"/>
  <c r="Y1672" i="1" s="1"/>
  <c r="R1668" i="1"/>
  <c r="S1668" i="1"/>
  <c r="U1668" i="1" s="1"/>
  <c r="Y1668" i="1" s="1"/>
  <c r="AA1668" i="1" s="1"/>
  <c r="T1668" i="1"/>
  <c r="V1668" i="1" s="1"/>
  <c r="Z1668" i="1" s="1"/>
  <c r="T1664" i="1"/>
  <c r="V1664" i="1" s="1"/>
  <c r="Z1664" i="1" s="1"/>
  <c r="R1664" i="1"/>
  <c r="S1664" i="1"/>
  <c r="U1664" i="1" s="1"/>
  <c r="Y1664" i="1" s="1"/>
  <c r="AA1664" i="1" s="1"/>
  <c r="R1660" i="1"/>
  <c r="S1660" i="1"/>
  <c r="U1660" i="1" s="1"/>
  <c r="Y1660" i="1" s="1"/>
  <c r="T1660" i="1"/>
  <c r="T1656" i="1"/>
  <c r="V1656" i="1" s="1"/>
  <c r="Z1656" i="1" s="1"/>
  <c r="R1656" i="1"/>
  <c r="S1656" i="1"/>
  <c r="U1656" i="1" s="1"/>
  <c r="Y1656" i="1" s="1"/>
  <c r="R1652" i="1"/>
  <c r="S1652" i="1"/>
  <c r="U1652" i="1" s="1"/>
  <c r="Y1652" i="1" s="1"/>
  <c r="AA1652" i="1" s="1"/>
  <c r="T1652" i="1"/>
  <c r="V1652" i="1" s="1"/>
  <c r="Z1652" i="1" s="1"/>
  <c r="T1648" i="1"/>
  <c r="V1648" i="1" s="1"/>
  <c r="Z1648" i="1" s="1"/>
  <c r="R1648" i="1"/>
  <c r="S1648" i="1"/>
  <c r="U1648" i="1" s="1"/>
  <c r="Y1648" i="1" s="1"/>
  <c r="AA1648" i="1" s="1"/>
  <c r="S1644" i="1"/>
  <c r="U1644" i="1" s="1"/>
  <c r="Y1644" i="1" s="1"/>
  <c r="T1644" i="1"/>
  <c r="V1644" i="1" s="1"/>
  <c r="Z1644" i="1" s="1"/>
  <c r="R1644" i="1"/>
  <c r="R1640" i="1"/>
  <c r="S1640" i="1"/>
  <c r="U1640" i="1" s="1"/>
  <c r="Y1640" i="1" s="1"/>
  <c r="T1640" i="1"/>
  <c r="R1636" i="1"/>
  <c r="S1636" i="1"/>
  <c r="U1636" i="1" s="1"/>
  <c r="Y1636" i="1" s="1"/>
  <c r="AA1636" i="1" s="1"/>
  <c r="T1636" i="1"/>
  <c r="V1636" i="1" s="1"/>
  <c r="Z1636" i="1" s="1"/>
  <c r="T1632" i="1"/>
  <c r="V1632" i="1" s="1"/>
  <c r="Z1632" i="1" s="1"/>
  <c r="R1632" i="1"/>
  <c r="S1632" i="1"/>
  <c r="U1632" i="1" s="1"/>
  <c r="Y1632" i="1" s="1"/>
  <c r="AA1632" i="1" s="1"/>
  <c r="S1628" i="1"/>
  <c r="U1628" i="1" s="1"/>
  <c r="Y1628" i="1" s="1"/>
  <c r="T1628" i="1"/>
  <c r="V1628" i="1" s="1"/>
  <c r="Z1628" i="1" s="1"/>
  <c r="R1628" i="1"/>
  <c r="R1624" i="1"/>
  <c r="S1624" i="1"/>
  <c r="U1624" i="1" s="1"/>
  <c r="Y1624" i="1" s="1"/>
  <c r="T1624" i="1"/>
  <c r="R1620" i="1"/>
  <c r="S1620" i="1"/>
  <c r="U1620" i="1" s="1"/>
  <c r="Y1620" i="1" s="1"/>
  <c r="AA1620" i="1" s="1"/>
  <c r="T1620" i="1"/>
  <c r="V1620" i="1" s="1"/>
  <c r="Z1620" i="1" s="1"/>
  <c r="T1616" i="1"/>
  <c r="V1616" i="1" s="1"/>
  <c r="Z1616" i="1" s="1"/>
  <c r="R1616" i="1"/>
  <c r="S1616" i="1"/>
  <c r="U1616" i="1" s="1"/>
  <c r="Y1616" i="1" s="1"/>
  <c r="AA1616" i="1" s="1"/>
  <c r="S1612" i="1"/>
  <c r="U1612" i="1" s="1"/>
  <c r="Y1612" i="1" s="1"/>
  <c r="T1612" i="1"/>
  <c r="V1612" i="1" s="1"/>
  <c r="Z1612" i="1" s="1"/>
  <c r="R1612" i="1"/>
  <c r="R1608" i="1"/>
  <c r="S1608" i="1"/>
  <c r="U1608" i="1" s="1"/>
  <c r="Y1608" i="1" s="1"/>
  <c r="T1608" i="1"/>
  <c r="R1604" i="1"/>
  <c r="S1604" i="1"/>
  <c r="U1604" i="1" s="1"/>
  <c r="Y1604" i="1" s="1"/>
  <c r="AA1604" i="1" s="1"/>
  <c r="T1604" i="1"/>
  <c r="V1604" i="1" s="1"/>
  <c r="Z1604" i="1" s="1"/>
  <c r="T1600" i="1"/>
  <c r="V1600" i="1" s="1"/>
  <c r="Z1600" i="1" s="1"/>
  <c r="R1600" i="1"/>
  <c r="S1600" i="1"/>
  <c r="U1600" i="1" s="1"/>
  <c r="Y1600" i="1" s="1"/>
  <c r="AA1600" i="1" s="1"/>
  <c r="S1596" i="1"/>
  <c r="U1596" i="1" s="1"/>
  <c r="Y1596" i="1" s="1"/>
  <c r="T1596" i="1"/>
  <c r="V1596" i="1" s="1"/>
  <c r="Z1596" i="1" s="1"/>
  <c r="R1596" i="1"/>
  <c r="T1592" i="1"/>
  <c r="V1592" i="1" s="1"/>
  <c r="Z1592" i="1" s="1"/>
  <c r="R1592" i="1"/>
  <c r="S1592" i="1"/>
  <c r="U1592" i="1" s="1"/>
  <c r="Y1592" i="1" s="1"/>
  <c r="S1588" i="1"/>
  <c r="U1588" i="1" s="1"/>
  <c r="Y1588" i="1" s="1"/>
  <c r="T1588" i="1"/>
  <c r="V1588" i="1" s="1"/>
  <c r="Z1588" i="1" s="1"/>
  <c r="R1588" i="1"/>
  <c r="R1584" i="1"/>
  <c r="S1584" i="1"/>
  <c r="U1584" i="1" s="1"/>
  <c r="Y1584" i="1" s="1"/>
  <c r="T1584" i="1"/>
  <c r="V1584" i="1" s="1"/>
  <c r="Z1584" i="1" s="1"/>
  <c r="R1580" i="1"/>
  <c r="S1580" i="1"/>
  <c r="U1580" i="1" s="1"/>
  <c r="Y1580" i="1" s="1"/>
  <c r="T1580" i="1"/>
  <c r="T1576" i="1"/>
  <c r="V1576" i="1" s="1"/>
  <c r="Z1576" i="1" s="1"/>
  <c r="R1576" i="1"/>
  <c r="S1576" i="1"/>
  <c r="U1576" i="1" s="1"/>
  <c r="Y1576" i="1" s="1"/>
  <c r="S1572" i="1"/>
  <c r="U1572" i="1" s="1"/>
  <c r="Y1572" i="1" s="1"/>
  <c r="T1572" i="1"/>
  <c r="V1572" i="1" s="1"/>
  <c r="Z1572" i="1" s="1"/>
  <c r="R1572" i="1"/>
  <c r="R1568" i="1"/>
  <c r="S1568" i="1"/>
  <c r="U1568" i="1" s="1"/>
  <c r="Y1568" i="1" s="1"/>
  <c r="T1568" i="1"/>
  <c r="V1568" i="1" s="1"/>
  <c r="Z1568" i="1" s="1"/>
  <c r="R1564" i="1"/>
  <c r="S1564" i="1"/>
  <c r="U1564" i="1" s="1"/>
  <c r="Y1564" i="1" s="1"/>
  <c r="T1564" i="1"/>
  <c r="T1560" i="1"/>
  <c r="V1560" i="1" s="1"/>
  <c r="Z1560" i="1" s="1"/>
  <c r="R1560" i="1"/>
  <c r="S1560" i="1"/>
  <c r="U1560" i="1" s="1"/>
  <c r="Y1560" i="1" s="1"/>
  <c r="S1556" i="1"/>
  <c r="U1556" i="1" s="1"/>
  <c r="Y1556" i="1" s="1"/>
  <c r="T1556" i="1"/>
  <c r="V1556" i="1" s="1"/>
  <c r="Z1556" i="1" s="1"/>
  <c r="R1556" i="1"/>
  <c r="R1552" i="1"/>
  <c r="S1552" i="1"/>
  <c r="U1552" i="1" s="1"/>
  <c r="Y1552" i="1" s="1"/>
  <c r="T1552" i="1"/>
  <c r="V1552" i="1" s="1"/>
  <c r="Z1552" i="1" s="1"/>
  <c r="R1548" i="1"/>
  <c r="S1548" i="1"/>
  <c r="U1548" i="1" s="1"/>
  <c r="Y1548" i="1" s="1"/>
  <c r="T1548" i="1"/>
  <c r="T1544" i="1"/>
  <c r="V1544" i="1" s="1"/>
  <c r="Z1544" i="1" s="1"/>
  <c r="R1544" i="1"/>
  <c r="S1544" i="1"/>
  <c r="U1544" i="1" s="1"/>
  <c r="Y1544" i="1" s="1"/>
  <c r="S1540" i="1"/>
  <c r="U1540" i="1" s="1"/>
  <c r="Y1540" i="1" s="1"/>
  <c r="T1540" i="1"/>
  <c r="V1540" i="1" s="1"/>
  <c r="Z1540" i="1" s="1"/>
  <c r="R1540" i="1"/>
  <c r="R1536" i="1"/>
  <c r="S1536" i="1"/>
  <c r="U1536" i="1" s="1"/>
  <c r="Y1536" i="1" s="1"/>
  <c r="T1536" i="1"/>
  <c r="V1536" i="1" s="1"/>
  <c r="Z1536" i="1" s="1"/>
  <c r="R1532" i="1"/>
  <c r="S1532" i="1"/>
  <c r="U1532" i="1" s="1"/>
  <c r="Y1532" i="1" s="1"/>
  <c r="T1532" i="1"/>
  <c r="T1528" i="1"/>
  <c r="V1528" i="1" s="1"/>
  <c r="Z1528" i="1" s="1"/>
  <c r="R1528" i="1"/>
  <c r="S1528" i="1"/>
  <c r="U1528" i="1" s="1"/>
  <c r="Y1528" i="1" s="1"/>
  <c r="S1524" i="1"/>
  <c r="U1524" i="1" s="1"/>
  <c r="Y1524" i="1" s="1"/>
  <c r="T1524" i="1"/>
  <c r="V1524" i="1" s="1"/>
  <c r="Z1524" i="1" s="1"/>
  <c r="R1524" i="1"/>
  <c r="R1520" i="1"/>
  <c r="S1520" i="1"/>
  <c r="U1520" i="1" s="1"/>
  <c r="Y1520" i="1" s="1"/>
  <c r="T1520" i="1"/>
  <c r="V1520" i="1" s="1"/>
  <c r="Z1520" i="1" s="1"/>
  <c r="R1516" i="1"/>
  <c r="S1516" i="1"/>
  <c r="U1516" i="1" s="1"/>
  <c r="Y1516" i="1" s="1"/>
  <c r="T1516" i="1"/>
  <c r="S1967" i="1"/>
  <c r="U1967" i="1" s="1"/>
  <c r="Y1967" i="1" s="1"/>
  <c r="T1967" i="1"/>
  <c r="R1967" i="1"/>
  <c r="S1963" i="1"/>
  <c r="U1963" i="1" s="1"/>
  <c r="Y1963" i="1" s="1"/>
  <c r="T1963" i="1"/>
  <c r="V1963" i="1" s="1"/>
  <c r="Z1963" i="1" s="1"/>
  <c r="R1963" i="1"/>
  <c r="S1959" i="1"/>
  <c r="U1959" i="1" s="1"/>
  <c r="Y1959" i="1" s="1"/>
  <c r="T1959" i="1"/>
  <c r="R1959" i="1"/>
  <c r="S1955" i="1"/>
  <c r="U1955" i="1" s="1"/>
  <c r="Y1955" i="1" s="1"/>
  <c r="T1955" i="1"/>
  <c r="V1955" i="1" s="1"/>
  <c r="Z1955" i="1" s="1"/>
  <c r="R1955" i="1"/>
  <c r="S1951" i="1"/>
  <c r="U1951" i="1" s="1"/>
  <c r="Y1951" i="1" s="1"/>
  <c r="T1951" i="1"/>
  <c r="R1951" i="1"/>
  <c r="S1947" i="1"/>
  <c r="U1947" i="1" s="1"/>
  <c r="Y1947" i="1" s="1"/>
  <c r="T1947" i="1"/>
  <c r="V1947" i="1" s="1"/>
  <c r="Z1947" i="1" s="1"/>
  <c r="R1947" i="1"/>
  <c r="S1943" i="1"/>
  <c r="U1943" i="1" s="1"/>
  <c r="Y1943" i="1" s="1"/>
  <c r="T1943" i="1"/>
  <c r="R1943" i="1"/>
  <c r="S1939" i="1"/>
  <c r="U1939" i="1" s="1"/>
  <c r="Y1939" i="1" s="1"/>
  <c r="T1939" i="1"/>
  <c r="V1939" i="1" s="1"/>
  <c r="Z1939" i="1" s="1"/>
  <c r="R1939" i="1"/>
  <c r="S1935" i="1"/>
  <c r="U1935" i="1" s="1"/>
  <c r="Y1935" i="1" s="1"/>
  <c r="T1935" i="1"/>
  <c r="R1935" i="1"/>
  <c r="S1931" i="1"/>
  <c r="U1931" i="1" s="1"/>
  <c r="Y1931" i="1" s="1"/>
  <c r="T1931" i="1"/>
  <c r="V1931" i="1" s="1"/>
  <c r="Z1931" i="1" s="1"/>
  <c r="R1931" i="1"/>
  <c r="S1927" i="1"/>
  <c r="U1927" i="1" s="1"/>
  <c r="Y1927" i="1" s="1"/>
  <c r="T1927" i="1"/>
  <c r="R1927" i="1"/>
  <c r="S1923" i="1"/>
  <c r="U1923" i="1" s="1"/>
  <c r="Y1923" i="1" s="1"/>
  <c r="T1923" i="1"/>
  <c r="V1923" i="1" s="1"/>
  <c r="Z1923" i="1" s="1"/>
  <c r="R1923" i="1"/>
  <c r="R1919" i="1"/>
  <c r="S1919" i="1"/>
  <c r="U1919" i="1" s="1"/>
  <c r="Y1919" i="1" s="1"/>
  <c r="T1919" i="1"/>
  <c r="R1915" i="1"/>
  <c r="S1915" i="1"/>
  <c r="U1915" i="1" s="1"/>
  <c r="Y1915" i="1" s="1"/>
  <c r="AA1915" i="1" s="1"/>
  <c r="T1915" i="1"/>
  <c r="V1915" i="1" s="1"/>
  <c r="Z1915" i="1" s="1"/>
  <c r="R1911" i="1"/>
  <c r="S1911" i="1"/>
  <c r="U1911" i="1" s="1"/>
  <c r="Y1911" i="1" s="1"/>
  <c r="T1911" i="1"/>
  <c r="V1911" i="1" s="1"/>
  <c r="Z1911" i="1" s="1"/>
  <c r="R1907" i="1"/>
  <c r="S1907" i="1"/>
  <c r="U1907" i="1" s="1"/>
  <c r="Y1907" i="1" s="1"/>
  <c r="T1907" i="1"/>
  <c r="T1903" i="1"/>
  <c r="V1903" i="1" s="1"/>
  <c r="Z1903" i="1" s="1"/>
  <c r="R1903" i="1"/>
  <c r="S1903" i="1"/>
  <c r="U1903" i="1" s="1"/>
  <c r="Y1903" i="1" s="1"/>
  <c r="T1899" i="1"/>
  <c r="R1899" i="1"/>
  <c r="S1899" i="1"/>
  <c r="U1899" i="1" s="1"/>
  <c r="Y1899" i="1" s="1"/>
  <c r="S1895" i="1"/>
  <c r="U1895" i="1" s="1"/>
  <c r="Y1895" i="1" s="1"/>
  <c r="T1895" i="1"/>
  <c r="R1895" i="1"/>
  <c r="S1891" i="1"/>
  <c r="U1891" i="1" s="1"/>
  <c r="Y1891" i="1" s="1"/>
  <c r="T1891" i="1"/>
  <c r="V1891" i="1" s="1"/>
  <c r="Z1891" i="1" s="1"/>
  <c r="R1891" i="1"/>
  <c r="R1887" i="1"/>
  <c r="S1887" i="1"/>
  <c r="U1887" i="1" s="1"/>
  <c r="Y1887" i="1" s="1"/>
  <c r="T1887" i="1"/>
  <c r="R1883" i="1"/>
  <c r="S1883" i="1"/>
  <c r="U1883" i="1" s="1"/>
  <c r="Y1883" i="1" s="1"/>
  <c r="AA1883" i="1" s="1"/>
  <c r="T1883" i="1"/>
  <c r="V1883" i="1" s="1"/>
  <c r="Z1883" i="1" s="1"/>
  <c r="R1879" i="1"/>
  <c r="S1879" i="1"/>
  <c r="U1879" i="1" s="1"/>
  <c r="Y1879" i="1" s="1"/>
  <c r="T1879" i="1"/>
  <c r="V1879" i="1" s="1"/>
  <c r="Z1879" i="1" s="1"/>
  <c r="R1875" i="1"/>
  <c r="S1875" i="1"/>
  <c r="U1875" i="1" s="1"/>
  <c r="Y1875" i="1" s="1"/>
  <c r="T1875" i="1"/>
  <c r="T1871" i="1"/>
  <c r="V1871" i="1" s="1"/>
  <c r="Z1871" i="1" s="1"/>
  <c r="R1871" i="1"/>
  <c r="S1871" i="1"/>
  <c r="U1871" i="1" s="1"/>
  <c r="Y1871" i="1" s="1"/>
  <c r="T1867" i="1"/>
  <c r="R1867" i="1"/>
  <c r="S1867" i="1"/>
  <c r="U1867" i="1" s="1"/>
  <c r="Y1867" i="1" s="1"/>
  <c r="S1863" i="1"/>
  <c r="U1863" i="1" s="1"/>
  <c r="Y1863" i="1" s="1"/>
  <c r="T1863" i="1"/>
  <c r="R1863" i="1"/>
  <c r="R1859" i="1"/>
  <c r="V1859" i="1" s="1"/>
  <c r="Z1859" i="1" s="1"/>
  <c r="S1859" i="1"/>
  <c r="U1859" i="1" s="1"/>
  <c r="Y1859" i="1" s="1"/>
  <c r="AA1859" i="1" s="1"/>
  <c r="T1859" i="1"/>
  <c r="R1855" i="1"/>
  <c r="S1855" i="1"/>
  <c r="U1855" i="1" s="1"/>
  <c r="Y1855" i="1" s="1"/>
  <c r="T1855" i="1"/>
  <c r="R1851" i="1"/>
  <c r="S1851" i="1"/>
  <c r="U1851" i="1" s="1"/>
  <c r="Y1851" i="1" s="1"/>
  <c r="T1851" i="1"/>
  <c r="T1847" i="1"/>
  <c r="V1847" i="1" s="1"/>
  <c r="Z1847" i="1" s="1"/>
  <c r="R1847" i="1"/>
  <c r="S1847" i="1"/>
  <c r="U1847" i="1" s="1"/>
  <c r="Y1847" i="1" s="1"/>
  <c r="T1843" i="1"/>
  <c r="R1843" i="1"/>
  <c r="V1843" i="1" s="1"/>
  <c r="Z1843" i="1" s="1"/>
  <c r="AA1843" i="1" s="1"/>
  <c r="S1843" i="1"/>
  <c r="U1843" i="1" s="1"/>
  <c r="Y1843" i="1" s="1"/>
  <c r="S1839" i="1"/>
  <c r="U1839" i="1" s="1"/>
  <c r="Y1839" i="1" s="1"/>
  <c r="T1839" i="1"/>
  <c r="R1839" i="1"/>
  <c r="S1835" i="1"/>
  <c r="U1835" i="1" s="1"/>
  <c r="Y1835" i="1" s="1"/>
  <c r="T1835" i="1"/>
  <c r="V1835" i="1" s="1"/>
  <c r="Z1835" i="1" s="1"/>
  <c r="R1835" i="1"/>
  <c r="S1831" i="1"/>
  <c r="U1831" i="1" s="1"/>
  <c r="Y1831" i="1" s="1"/>
  <c r="T1831" i="1"/>
  <c r="R1831" i="1"/>
  <c r="S1827" i="1"/>
  <c r="U1827" i="1" s="1"/>
  <c r="Y1827" i="1" s="1"/>
  <c r="T1827" i="1"/>
  <c r="V1827" i="1" s="1"/>
  <c r="Z1827" i="1" s="1"/>
  <c r="R1827" i="1"/>
  <c r="S1823" i="1"/>
  <c r="U1823" i="1" s="1"/>
  <c r="Y1823" i="1" s="1"/>
  <c r="T1823" i="1"/>
  <c r="R1823" i="1"/>
  <c r="S1819" i="1"/>
  <c r="U1819" i="1" s="1"/>
  <c r="Y1819" i="1" s="1"/>
  <c r="T1819" i="1"/>
  <c r="V1819" i="1" s="1"/>
  <c r="Z1819" i="1" s="1"/>
  <c r="R1819" i="1"/>
  <c r="S1815" i="1"/>
  <c r="U1815" i="1" s="1"/>
  <c r="Y1815" i="1" s="1"/>
  <c r="T1815" i="1"/>
  <c r="R1815" i="1"/>
  <c r="S1811" i="1"/>
  <c r="U1811" i="1" s="1"/>
  <c r="Y1811" i="1" s="1"/>
  <c r="T1811" i="1"/>
  <c r="V1811" i="1" s="1"/>
  <c r="Z1811" i="1" s="1"/>
  <c r="R1811" i="1"/>
  <c r="R1807" i="1"/>
  <c r="T1807" i="1"/>
  <c r="S1807" i="1"/>
  <c r="U1807" i="1" s="1"/>
  <c r="Y1807" i="1" s="1"/>
  <c r="R1803" i="1"/>
  <c r="T1803" i="1"/>
  <c r="V1803" i="1" s="1"/>
  <c r="Z1803" i="1" s="1"/>
  <c r="S1803" i="1"/>
  <c r="U1803" i="1" s="1"/>
  <c r="Y1803" i="1" s="1"/>
  <c r="R1799" i="1"/>
  <c r="T1799" i="1"/>
  <c r="S1799" i="1"/>
  <c r="U1799" i="1" s="1"/>
  <c r="Y1799" i="1" s="1"/>
  <c r="R1795" i="1"/>
  <c r="S1795" i="1"/>
  <c r="U1795" i="1" s="1"/>
  <c r="Y1795" i="1" s="1"/>
  <c r="T1795" i="1"/>
  <c r="R1791" i="1"/>
  <c r="S1791" i="1"/>
  <c r="U1791" i="1" s="1"/>
  <c r="Y1791" i="1" s="1"/>
  <c r="T1791" i="1"/>
  <c r="R1787" i="1"/>
  <c r="S1787" i="1"/>
  <c r="U1787" i="1" s="1"/>
  <c r="Y1787" i="1" s="1"/>
  <c r="T1787" i="1"/>
  <c r="V1787" i="1" s="1"/>
  <c r="Z1787" i="1" s="1"/>
  <c r="R1783" i="1"/>
  <c r="S1783" i="1"/>
  <c r="U1783" i="1" s="1"/>
  <c r="Y1783" i="1" s="1"/>
  <c r="T1783" i="1"/>
  <c r="V1783" i="1" s="1"/>
  <c r="Z1783" i="1" s="1"/>
  <c r="R1779" i="1"/>
  <c r="S1779" i="1"/>
  <c r="U1779" i="1" s="1"/>
  <c r="Y1779" i="1" s="1"/>
  <c r="T1779" i="1"/>
  <c r="R1775" i="1"/>
  <c r="S1775" i="1"/>
  <c r="U1775" i="1" s="1"/>
  <c r="Y1775" i="1" s="1"/>
  <c r="T1775" i="1"/>
  <c r="R1771" i="1"/>
  <c r="S1771" i="1"/>
  <c r="U1771" i="1" s="1"/>
  <c r="Y1771" i="1" s="1"/>
  <c r="T1771" i="1"/>
  <c r="V1771" i="1" s="1"/>
  <c r="Z1771" i="1" s="1"/>
  <c r="R1767" i="1"/>
  <c r="S1767" i="1"/>
  <c r="U1767" i="1" s="1"/>
  <c r="Y1767" i="1" s="1"/>
  <c r="T1767" i="1"/>
  <c r="V1767" i="1" s="1"/>
  <c r="Z1767" i="1" s="1"/>
  <c r="R1763" i="1"/>
  <c r="S1763" i="1"/>
  <c r="U1763" i="1" s="1"/>
  <c r="Y1763" i="1" s="1"/>
  <c r="T1763" i="1"/>
  <c r="R1759" i="1"/>
  <c r="S1759" i="1"/>
  <c r="U1759" i="1" s="1"/>
  <c r="Y1759" i="1" s="1"/>
  <c r="T1759" i="1"/>
  <c r="R1755" i="1"/>
  <c r="S1755" i="1"/>
  <c r="U1755" i="1" s="1"/>
  <c r="Y1755" i="1" s="1"/>
  <c r="T1755" i="1"/>
  <c r="V1755" i="1" s="1"/>
  <c r="Z1755" i="1" s="1"/>
  <c r="R1751" i="1"/>
  <c r="S1751" i="1"/>
  <c r="U1751" i="1" s="1"/>
  <c r="Y1751" i="1" s="1"/>
  <c r="T1751" i="1"/>
  <c r="V1751" i="1" s="1"/>
  <c r="Z1751" i="1" s="1"/>
  <c r="R1747" i="1"/>
  <c r="S1747" i="1"/>
  <c r="U1747" i="1" s="1"/>
  <c r="Y1747" i="1" s="1"/>
  <c r="T1747" i="1"/>
  <c r="R1743" i="1"/>
  <c r="S1743" i="1"/>
  <c r="U1743" i="1" s="1"/>
  <c r="Y1743" i="1" s="1"/>
  <c r="T1743" i="1"/>
  <c r="R1739" i="1"/>
  <c r="S1739" i="1"/>
  <c r="U1739" i="1" s="1"/>
  <c r="Y1739" i="1" s="1"/>
  <c r="T1739" i="1"/>
  <c r="V1739" i="1" s="1"/>
  <c r="Z1739" i="1" s="1"/>
  <c r="R1735" i="1"/>
  <c r="S1735" i="1"/>
  <c r="U1735" i="1" s="1"/>
  <c r="Y1735" i="1" s="1"/>
  <c r="T1735" i="1"/>
  <c r="V1735" i="1" s="1"/>
  <c r="Z1735" i="1" s="1"/>
  <c r="R1731" i="1"/>
  <c r="S1731" i="1"/>
  <c r="U1731" i="1" s="1"/>
  <c r="Y1731" i="1" s="1"/>
  <c r="T1731" i="1"/>
  <c r="R1727" i="1"/>
  <c r="S1727" i="1"/>
  <c r="U1727" i="1" s="1"/>
  <c r="Y1727" i="1" s="1"/>
  <c r="T1727" i="1"/>
  <c r="R1723" i="1"/>
  <c r="S1723" i="1"/>
  <c r="U1723" i="1" s="1"/>
  <c r="Y1723" i="1" s="1"/>
  <c r="T1723" i="1"/>
  <c r="V1723" i="1" s="1"/>
  <c r="Z1723" i="1" s="1"/>
  <c r="R1719" i="1"/>
  <c r="S1719" i="1"/>
  <c r="U1719" i="1" s="1"/>
  <c r="Y1719" i="1" s="1"/>
  <c r="T1719" i="1"/>
  <c r="V1719" i="1" s="1"/>
  <c r="Z1719" i="1" s="1"/>
  <c r="R1715" i="1"/>
  <c r="S1715" i="1"/>
  <c r="U1715" i="1" s="1"/>
  <c r="Y1715" i="1" s="1"/>
  <c r="T1715" i="1"/>
  <c r="R1711" i="1"/>
  <c r="S1711" i="1"/>
  <c r="U1711" i="1" s="1"/>
  <c r="Y1711" i="1" s="1"/>
  <c r="T1711" i="1"/>
  <c r="R1707" i="1"/>
  <c r="S1707" i="1"/>
  <c r="U1707" i="1" s="1"/>
  <c r="Y1707" i="1" s="1"/>
  <c r="T1707" i="1"/>
  <c r="V1707" i="1" s="1"/>
  <c r="Z1707" i="1" s="1"/>
  <c r="R1703" i="1"/>
  <c r="S1703" i="1"/>
  <c r="U1703" i="1" s="1"/>
  <c r="Y1703" i="1" s="1"/>
  <c r="T1703" i="1"/>
  <c r="V1703" i="1" s="1"/>
  <c r="Z1703" i="1" s="1"/>
  <c r="R1699" i="1"/>
  <c r="S1699" i="1"/>
  <c r="U1699" i="1" s="1"/>
  <c r="Y1699" i="1" s="1"/>
  <c r="T1699" i="1"/>
  <c r="R1695" i="1"/>
  <c r="S1695" i="1"/>
  <c r="U1695" i="1" s="1"/>
  <c r="Y1695" i="1" s="1"/>
  <c r="T1695" i="1"/>
  <c r="R1691" i="1"/>
  <c r="S1691" i="1"/>
  <c r="U1691" i="1" s="1"/>
  <c r="Y1691" i="1" s="1"/>
  <c r="T1691" i="1"/>
  <c r="V1691" i="1" s="1"/>
  <c r="Z1691" i="1" s="1"/>
  <c r="R1687" i="1"/>
  <c r="S1687" i="1"/>
  <c r="U1687" i="1" s="1"/>
  <c r="Y1687" i="1" s="1"/>
  <c r="T1687" i="1"/>
  <c r="V1687" i="1" s="1"/>
  <c r="Z1687" i="1" s="1"/>
  <c r="R1683" i="1"/>
  <c r="S1683" i="1"/>
  <c r="U1683" i="1" s="1"/>
  <c r="Y1683" i="1" s="1"/>
  <c r="T1683" i="1"/>
  <c r="R1679" i="1"/>
  <c r="S1679" i="1"/>
  <c r="U1679" i="1" s="1"/>
  <c r="Y1679" i="1" s="1"/>
  <c r="T1679" i="1"/>
  <c r="R1675" i="1"/>
  <c r="S1675" i="1"/>
  <c r="U1675" i="1" s="1"/>
  <c r="Y1675" i="1" s="1"/>
  <c r="T1675" i="1"/>
  <c r="V1675" i="1" s="1"/>
  <c r="Z1675" i="1" s="1"/>
  <c r="R1671" i="1"/>
  <c r="S1671" i="1"/>
  <c r="U1671" i="1" s="1"/>
  <c r="Y1671" i="1" s="1"/>
  <c r="T1671" i="1"/>
  <c r="V1671" i="1" s="1"/>
  <c r="Z1671" i="1" s="1"/>
  <c r="R1667" i="1"/>
  <c r="S1667" i="1"/>
  <c r="U1667" i="1" s="1"/>
  <c r="Y1667" i="1" s="1"/>
  <c r="T1667" i="1"/>
  <c r="R1663" i="1"/>
  <c r="S1663" i="1"/>
  <c r="U1663" i="1" s="1"/>
  <c r="Y1663" i="1" s="1"/>
  <c r="T1663" i="1"/>
  <c r="R1659" i="1"/>
  <c r="S1659" i="1"/>
  <c r="U1659" i="1" s="1"/>
  <c r="Y1659" i="1" s="1"/>
  <c r="T1659" i="1"/>
  <c r="V1659" i="1" s="1"/>
  <c r="Z1659" i="1" s="1"/>
  <c r="R1655" i="1"/>
  <c r="S1655" i="1"/>
  <c r="U1655" i="1" s="1"/>
  <c r="Y1655" i="1" s="1"/>
  <c r="T1655" i="1"/>
  <c r="V1655" i="1" s="1"/>
  <c r="Z1655" i="1" s="1"/>
  <c r="R1651" i="1"/>
  <c r="S1651" i="1"/>
  <c r="U1651" i="1" s="1"/>
  <c r="Y1651" i="1" s="1"/>
  <c r="T1651" i="1"/>
  <c r="R1647" i="1"/>
  <c r="S1647" i="1"/>
  <c r="U1647" i="1" s="1"/>
  <c r="Y1647" i="1" s="1"/>
  <c r="T1647" i="1"/>
  <c r="T1643" i="1"/>
  <c r="R1643" i="1"/>
  <c r="S1643" i="1"/>
  <c r="U1643" i="1" s="1"/>
  <c r="Y1643" i="1" s="1"/>
  <c r="S1639" i="1"/>
  <c r="U1639" i="1" s="1"/>
  <c r="Y1639" i="1" s="1"/>
  <c r="T1639" i="1"/>
  <c r="R1639" i="1"/>
  <c r="R1635" i="1"/>
  <c r="S1635" i="1"/>
  <c r="U1635" i="1" s="1"/>
  <c r="Y1635" i="1" s="1"/>
  <c r="T1635" i="1"/>
  <c r="R1631" i="1"/>
  <c r="S1631" i="1"/>
  <c r="U1631" i="1" s="1"/>
  <c r="Y1631" i="1" s="1"/>
  <c r="T1631" i="1"/>
  <c r="T1627" i="1"/>
  <c r="R1627" i="1"/>
  <c r="S1627" i="1"/>
  <c r="U1627" i="1" s="1"/>
  <c r="Y1627" i="1" s="1"/>
  <c r="S1623" i="1"/>
  <c r="U1623" i="1" s="1"/>
  <c r="Y1623" i="1" s="1"/>
  <c r="T1623" i="1"/>
  <c r="R1623" i="1"/>
  <c r="R1619" i="1"/>
  <c r="S1619" i="1"/>
  <c r="U1619" i="1" s="1"/>
  <c r="Y1619" i="1" s="1"/>
  <c r="T1619" i="1"/>
  <c r="R1615" i="1"/>
  <c r="S1615" i="1"/>
  <c r="U1615" i="1" s="1"/>
  <c r="Y1615" i="1" s="1"/>
  <c r="T1615" i="1"/>
  <c r="T1611" i="1"/>
  <c r="R1611" i="1"/>
  <c r="S1611" i="1"/>
  <c r="U1611" i="1" s="1"/>
  <c r="Y1611" i="1" s="1"/>
  <c r="S1607" i="1"/>
  <c r="U1607" i="1" s="1"/>
  <c r="Y1607" i="1" s="1"/>
  <c r="T1607" i="1"/>
  <c r="R1607" i="1"/>
  <c r="R1603" i="1"/>
  <c r="S1603" i="1"/>
  <c r="U1603" i="1" s="1"/>
  <c r="Y1603" i="1" s="1"/>
  <c r="T1603" i="1"/>
  <c r="R1599" i="1"/>
  <c r="S1599" i="1"/>
  <c r="U1599" i="1" s="1"/>
  <c r="Y1599" i="1" s="1"/>
  <c r="T1599" i="1"/>
  <c r="R1595" i="1"/>
  <c r="S1595" i="1"/>
  <c r="U1595" i="1" s="1"/>
  <c r="Y1595" i="1" s="1"/>
  <c r="T1595" i="1"/>
  <c r="V1595" i="1" s="1"/>
  <c r="Z1595" i="1" s="1"/>
  <c r="R1591" i="1"/>
  <c r="S1591" i="1"/>
  <c r="U1591" i="1" s="1"/>
  <c r="Y1591" i="1" s="1"/>
  <c r="T1591" i="1"/>
  <c r="V1591" i="1" s="1"/>
  <c r="Z1591" i="1" s="1"/>
  <c r="T1587" i="1"/>
  <c r="R1587" i="1"/>
  <c r="S1587" i="1"/>
  <c r="U1587" i="1" s="1"/>
  <c r="Y1587" i="1" s="1"/>
  <c r="S1583" i="1"/>
  <c r="U1583" i="1" s="1"/>
  <c r="Y1583" i="1" s="1"/>
  <c r="T1583" i="1"/>
  <c r="R1583" i="1"/>
  <c r="R1579" i="1"/>
  <c r="S1579" i="1"/>
  <c r="U1579" i="1" s="1"/>
  <c r="Y1579" i="1" s="1"/>
  <c r="T1579" i="1"/>
  <c r="V1579" i="1" s="1"/>
  <c r="Z1579" i="1" s="1"/>
  <c r="R1575" i="1"/>
  <c r="S1575" i="1"/>
  <c r="U1575" i="1" s="1"/>
  <c r="Y1575" i="1" s="1"/>
  <c r="T1575" i="1"/>
  <c r="V1575" i="1" s="1"/>
  <c r="Z1575" i="1" s="1"/>
  <c r="T1571" i="1"/>
  <c r="R1571" i="1"/>
  <c r="S1571" i="1"/>
  <c r="U1571" i="1" s="1"/>
  <c r="Y1571" i="1" s="1"/>
  <c r="S1567" i="1"/>
  <c r="U1567" i="1" s="1"/>
  <c r="Y1567" i="1" s="1"/>
  <c r="T1567" i="1"/>
  <c r="R1567" i="1"/>
  <c r="R1563" i="1"/>
  <c r="S1563" i="1"/>
  <c r="U1563" i="1" s="1"/>
  <c r="Y1563" i="1" s="1"/>
  <c r="T1563" i="1"/>
  <c r="V1563" i="1" s="1"/>
  <c r="Z1563" i="1" s="1"/>
  <c r="R1559" i="1"/>
  <c r="S1559" i="1"/>
  <c r="U1559" i="1" s="1"/>
  <c r="Y1559" i="1" s="1"/>
  <c r="T1559" i="1"/>
  <c r="V1559" i="1" s="1"/>
  <c r="Z1559" i="1" s="1"/>
  <c r="T1555" i="1"/>
  <c r="R1555" i="1"/>
  <c r="S1555" i="1"/>
  <c r="U1555" i="1" s="1"/>
  <c r="Y1555" i="1" s="1"/>
  <c r="S1551" i="1"/>
  <c r="U1551" i="1" s="1"/>
  <c r="Y1551" i="1" s="1"/>
  <c r="T1551" i="1"/>
  <c r="R1551" i="1"/>
  <c r="R1547" i="1"/>
  <c r="S1547" i="1"/>
  <c r="U1547" i="1" s="1"/>
  <c r="Y1547" i="1" s="1"/>
  <c r="T1547" i="1"/>
  <c r="V1547" i="1" s="1"/>
  <c r="Z1547" i="1" s="1"/>
  <c r="R1543" i="1"/>
  <c r="S1543" i="1"/>
  <c r="U1543" i="1" s="1"/>
  <c r="Y1543" i="1" s="1"/>
  <c r="T1543" i="1"/>
  <c r="V1543" i="1" s="1"/>
  <c r="Z1543" i="1" s="1"/>
  <c r="T1539" i="1"/>
  <c r="R1539" i="1"/>
  <c r="S1539" i="1"/>
  <c r="U1539" i="1" s="1"/>
  <c r="Y1539" i="1" s="1"/>
  <c r="S1535" i="1"/>
  <c r="U1535" i="1" s="1"/>
  <c r="Y1535" i="1" s="1"/>
  <c r="T1535" i="1"/>
  <c r="R1535" i="1"/>
  <c r="R1531" i="1"/>
  <c r="S1531" i="1"/>
  <c r="U1531" i="1" s="1"/>
  <c r="Y1531" i="1" s="1"/>
  <c r="T1531" i="1"/>
  <c r="V1531" i="1" s="1"/>
  <c r="Z1531" i="1" s="1"/>
  <c r="R1527" i="1"/>
  <c r="S1527" i="1"/>
  <c r="U1527" i="1" s="1"/>
  <c r="Y1527" i="1" s="1"/>
  <c r="T1527" i="1"/>
  <c r="V1527" i="1" s="1"/>
  <c r="Z1527" i="1" s="1"/>
  <c r="AA1527" i="1" s="1"/>
  <c r="T1523" i="1"/>
  <c r="R1523" i="1"/>
  <c r="S1523" i="1"/>
  <c r="U1523" i="1" s="1"/>
  <c r="Y1523" i="1" s="1"/>
  <c r="S1519" i="1"/>
  <c r="U1519" i="1" s="1"/>
  <c r="Y1519" i="1" s="1"/>
  <c r="T1519" i="1"/>
  <c r="R1519" i="1"/>
  <c r="R1515" i="1"/>
  <c r="S1515" i="1"/>
  <c r="U1515" i="1" s="1"/>
  <c r="Y1515" i="1" s="1"/>
  <c r="AA1515" i="1" s="1"/>
  <c r="T1515" i="1"/>
  <c r="V1515" i="1" s="1"/>
  <c r="Z1515" i="1" s="1"/>
  <c r="S1926" i="1"/>
  <c r="U1926" i="1" s="1"/>
  <c r="Y1926" i="1" s="1"/>
  <c r="T1926" i="1"/>
  <c r="R1926" i="1"/>
  <c r="V1926" i="1" s="1"/>
  <c r="Z1926" i="1" s="1"/>
  <c r="AA1926" i="1" s="1"/>
  <c r="S1922" i="1"/>
  <c r="U1922" i="1" s="1"/>
  <c r="Y1922" i="1" s="1"/>
  <c r="T1922" i="1"/>
  <c r="V1922" i="1" s="1"/>
  <c r="Z1922" i="1" s="1"/>
  <c r="R1922" i="1"/>
  <c r="R1918" i="1"/>
  <c r="V1918" i="1" s="1"/>
  <c r="Z1918" i="1" s="1"/>
  <c r="AA1918" i="1" s="1"/>
  <c r="S1918" i="1"/>
  <c r="U1918" i="1" s="1"/>
  <c r="Y1918" i="1" s="1"/>
  <c r="T1918" i="1"/>
  <c r="R1914" i="1"/>
  <c r="S1914" i="1"/>
  <c r="U1914" i="1" s="1"/>
  <c r="Y1914" i="1" s="1"/>
  <c r="T1914" i="1"/>
  <c r="V1914" i="1" s="1"/>
  <c r="Z1914" i="1" s="1"/>
  <c r="R1910" i="1"/>
  <c r="S1910" i="1"/>
  <c r="U1910" i="1" s="1"/>
  <c r="Y1910" i="1" s="1"/>
  <c r="T1910" i="1"/>
  <c r="R1906" i="1"/>
  <c r="S1906" i="1"/>
  <c r="U1906" i="1" s="1"/>
  <c r="Y1906" i="1" s="1"/>
  <c r="T1906" i="1"/>
  <c r="T1902" i="1"/>
  <c r="R1902" i="1"/>
  <c r="S1902" i="1"/>
  <c r="U1902" i="1" s="1"/>
  <c r="Y1902" i="1" s="1"/>
  <c r="T1898" i="1"/>
  <c r="R1898" i="1"/>
  <c r="S1898" i="1"/>
  <c r="U1898" i="1" s="1"/>
  <c r="Y1898" i="1" s="1"/>
  <c r="S1894" i="1"/>
  <c r="U1894" i="1" s="1"/>
  <c r="Y1894" i="1" s="1"/>
  <c r="T1894" i="1"/>
  <c r="R1894" i="1"/>
  <c r="V1894" i="1" s="1"/>
  <c r="Z1894" i="1" s="1"/>
  <c r="AA1894" i="1" s="1"/>
  <c r="S1890" i="1"/>
  <c r="U1890" i="1" s="1"/>
  <c r="Y1890" i="1" s="1"/>
  <c r="T1890" i="1"/>
  <c r="V1890" i="1" s="1"/>
  <c r="Z1890" i="1" s="1"/>
  <c r="AA1890" i="1" s="1"/>
  <c r="R1890" i="1"/>
  <c r="R1886" i="1"/>
  <c r="V1886" i="1" s="1"/>
  <c r="Z1886" i="1" s="1"/>
  <c r="AA1886" i="1" s="1"/>
  <c r="S1886" i="1"/>
  <c r="U1886" i="1" s="1"/>
  <c r="Y1886" i="1" s="1"/>
  <c r="T1886" i="1"/>
  <c r="R1882" i="1"/>
  <c r="S1882" i="1"/>
  <c r="U1882" i="1" s="1"/>
  <c r="Y1882" i="1" s="1"/>
  <c r="T1882" i="1"/>
  <c r="V1882" i="1" s="1"/>
  <c r="Z1882" i="1" s="1"/>
  <c r="R1878" i="1"/>
  <c r="S1878" i="1"/>
  <c r="U1878" i="1" s="1"/>
  <c r="Y1878" i="1" s="1"/>
  <c r="T1878" i="1"/>
  <c r="R1874" i="1"/>
  <c r="S1874" i="1"/>
  <c r="U1874" i="1" s="1"/>
  <c r="Y1874" i="1" s="1"/>
  <c r="T1874" i="1"/>
  <c r="T1870" i="1"/>
  <c r="R1870" i="1"/>
  <c r="S1870" i="1"/>
  <c r="U1870" i="1" s="1"/>
  <c r="Y1870" i="1" s="1"/>
  <c r="T1866" i="1"/>
  <c r="R1866" i="1"/>
  <c r="S1866" i="1"/>
  <c r="U1866" i="1" s="1"/>
  <c r="Y1866" i="1" s="1"/>
  <c r="S1862" i="1"/>
  <c r="U1862" i="1" s="1"/>
  <c r="Y1862" i="1" s="1"/>
  <c r="T1862" i="1"/>
  <c r="R1862" i="1"/>
  <c r="V1862" i="1" s="1"/>
  <c r="Z1862" i="1" s="1"/>
  <c r="AA1862" i="1" s="1"/>
  <c r="S1858" i="1"/>
  <c r="U1858" i="1" s="1"/>
  <c r="Y1858" i="1" s="1"/>
  <c r="T1858" i="1"/>
  <c r="V1858" i="1" s="1"/>
  <c r="Z1858" i="1" s="1"/>
  <c r="AA1858" i="1" s="1"/>
  <c r="R1858" i="1"/>
  <c r="S1854" i="1"/>
  <c r="U1854" i="1" s="1"/>
  <c r="Y1854" i="1" s="1"/>
  <c r="T1854" i="1"/>
  <c r="R1854" i="1"/>
  <c r="R1850" i="1"/>
  <c r="S1850" i="1"/>
  <c r="U1850" i="1" s="1"/>
  <c r="Y1850" i="1" s="1"/>
  <c r="AA1850" i="1" s="1"/>
  <c r="T1850" i="1"/>
  <c r="V1850" i="1" s="1"/>
  <c r="Z1850" i="1" s="1"/>
  <c r="R1846" i="1"/>
  <c r="S1846" i="1"/>
  <c r="U1846" i="1" s="1"/>
  <c r="Y1846" i="1" s="1"/>
  <c r="T1846" i="1"/>
  <c r="V1846" i="1" s="1"/>
  <c r="Z1846" i="1" s="1"/>
  <c r="R1842" i="1"/>
  <c r="S1842" i="1"/>
  <c r="U1842" i="1" s="1"/>
  <c r="Y1842" i="1" s="1"/>
  <c r="T1842" i="1"/>
  <c r="R1838" i="1"/>
  <c r="S1838" i="1"/>
  <c r="U1838" i="1" s="1"/>
  <c r="Y1838" i="1" s="1"/>
  <c r="T1838" i="1"/>
  <c r="R1834" i="1"/>
  <c r="S1834" i="1"/>
  <c r="U1834" i="1" s="1"/>
  <c r="Y1834" i="1" s="1"/>
  <c r="AA1834" i="1" s="1"/>
  <c r="T1834" i="1"/>
  <c r="V1834" i="1" s="1"/>
  <c r="Z1834" i="1" s="1"/>
  <c r="R1830" i="1"/>
  <c r="S1830" i="1"/>
  <c r="U1830" i="1" s="1"/>
  <c r="Y1830" i="1" s="1"/>
  <c r="T1830" i="1"/>
  <c r="V1830" i="1" s="1"/>
  <c r="Z1830" i="1" s="1"/>
  <c r="R1826" i="1"/>
  <c r="S1826" i="1"/>
  <c r="U1826" i="1" s="1"/>
  <c r="Y1826" i="1" s="1"/>
  <c r="T1826" i="1"/>
  <c r="R1822" i="1"/>
  <c r="S1822" i="1"/>
  <c r="U1822" i="1" s="1"/>
  <c r="Y1822" i="1" s="1"/>
  <c r="T1822" i="1"/>
  <c r="R1818" i="1"/>
  <c r="S1818" i="1"/>
  <c r="U1818" i="1" s="1"/>
  <c r="Y1818" i="1" s="1"/>
  <c r="AA1818" i="1" s="1"/>
  <c r="T1818" i="1"/>
  <c r="V1818" i="1" s="1"/>
  <c r="Z1818" i="1" s="1"/>
  <c r="R1814" i="1"/>
  <c r="S1814" i="1"/>
  <c r="U1814" i="1" s="1"/>
  <c r="Y1814" i="1" s="1"/>
  <c r="T1814" i="1"/>
  <c r="V1814" i="1" s="1"/>
  <c r="Z1814" i="1" s="1"/>
  <c r="R1810" i="1"/>
  <c r="S1810" i="1"/>
  <c r="U1810" i="1" s="1"/>
  <c r="Y1810" i="1" s="1"/>
  <c r="T1810" i="1"/>
  <c r="T1806" i="1"/>
  <c r="V1806" i="1" s="1"/>
  <c r="Z1806" i="1" s="1"/>
  <c r="R1806" i="1"/>
  <c r="S1806" i="1"/>
  <c r="U1806" i="1" s="1"/>
  <c r="Y1806" i="1" s="1"/>
  <c r="T1802" i="1"/>
  <c r="R1802" i="1"/>
  <c r="S1802" i="1"/>
  <c r="U1802" i="1" s="1"/>
  <c r="Y1802" i="1" s="1"/>
  <c r="T1798" i="1"/>
  <c r="V1798" i="1" s="1"/>
  <c r="Z1798" i="1" s="1"/>
  <c r="R1798" i="1"/>
  <c r="S1798" i="1"/>
  <c r="U1798" i="1" s="1"/>
  <c r="Y1798" i="1" s="1"/>
  <c r="AA1798" i="1" s="1"/>
  <c r="T1794" i="1"/>
  <c r="R1794" i="1"/>
  <c r="S1794" i="1"/>
  <c r="U1794" i="1" s="1"/>
  <c r="Y1794" i="1" s="1"/>
  <c r="T1790" i="1"/>
  <c r="V1790" i="1" s="1"/>
  <c r="Z1790" i="1" s="1"/>
  <c r="R1790" i="1"/>
  <c r="S1790" i="1"/>
  <c r="U1790" i="1" s="1"/>
  <c r="Y1790" i="1" s="1"/>
  <c r="T1786" i="1"/>
  <c r="R1786" i="1"/>
  <c r="S1786" i="1"/>
  <c r="U1786" i="1" s="1"/>
  <c r="Y1786" i="1" s="1"/>
  <c r="T1782" i="1"/>
  <c r="V1782" i="1" s="1"/>
  <c r="Z1782" i="1" s="1"/>
  <c r="R1782" i="1"/>
  <c r="S1782" i="1"/>
  <c r="U1782" i="1" s="1"/>
  <c r="Y1782" i="1" s="1"/>
  <c r="AA1782" i="1" s="1"/>
  <c r="T1778" i="1"/>
  <c r="R1778" i="1"/>
  <c r="S1778" i="1"/>
  <c r="U1778" i="1" s="1"/>
  <c r="Y1778" i="1" s="1"/>
  <c r="T1774" i="1"/>
  <c r="V1774" i="1" s="1"/>
  <c r="Z1774" i="1" s="1"/>
  <c r="R1774" i="1"/>
  <c r="S1774" i="1"/>
  <c r="U1774" i="1" s="1"/>
  <c r="Y1774" i="1" s="1"/>
  <c r="T1770" i="1"/>
  <c r="R1770" i="1"/>
  <c r="S1770" i="1"/>
  <c r="U1770" i="1" s="1"/>
  <c r="Y1770" i="1" s="1"/>
  <c r="T1766" i="1"/>
  <c r="V1766" i="1" s="1"/>
  <c r="Z1766" i="1" s="1"/>
  <c r="R1766" i="1"/>
  <c r="S1766" i="1"/>
  <c r="U1766" i="1" s="1"/>
  <c r="Y1766" i="1" s="1"/>
  <c r="AA1766" i="1" s="1"/>
  <c r="T1762" i="1"/>
  <c r="R1762" i="1"/>
  <c r="S1762" i="1"/>
  <c r="U1762" i="1" s="1"/>
  <c r="Y1762" i="1" s="1"/>
  <c r="T1758" i="1"/>
  <c r="V1758" i="1" s="1"/>
  <c r="Z1758" i="1" s="1"/>
  <c r="R1758" i="1"/>
  <c r="S1758" i="1"/>
  <c r="U1758" i="1" s="1"/>
  <c r="Y1758" i="1" s="1"/>
  <c r="T1754" i="1"/>
  <c r="R1754" i="1"/>
  <c r="S1754" i="1"/>
  <c r="U1754" i="1" s="1"/>
  <c r="Y1754" i="1" s="1"/>
  <c r="T1750" i="1"/>
  <c r="V1750" i="1" s="1"/>
  <c r="Z1750" i="1" s="1"/>
  <c r="R1750" i="1"/>
  <c r="S1750" i="1"/>
  <c r="U1750" i="1" s="1"/>
  <c r="Y1750" i="1" s="1"/>
  <c r="AA1750" i="1" s="1"/>
  <c r="T1746" i="1"/>
  <c r="R1746" i="1"/>
  <c r="S1746" i="1"/>
  <c r="U1746" i="1" s="1"/>
  <c r="Y1746" i="1" s="1"/>
  <c r="T1742" i="1"/>
  <c r="V1742" i="1" s="1"/>
  <c r="Z1742" i="1" s="1"/>
  <c r="R1742" i="1"/>
  <c r="S1742" i="1"/>
  <c r="U1742" i="1" s="1"/>
  <c r="Y1742" i="1" s="1"/>
  <c r="T1738" i="1"/>
  <c r="R1738" i="1"/>
  <c r="S1738" i="1"/>
  <c r="U1738" i="1" s="1"/>
  <c r="Y1738" i="1" s="1"/>
  <c r="T1734" i="1"/>
  <c r="V1734" i="1" s="1"/>
  <c r="Z1734" i="1" s="1"/>
  <c r="R1734" i="1"/>
  <c r="S1734" i="1"/>
  <c r="U1734" i="1" s="1"/>
  <c r="Y1734" i="1" s="1"/>
  <c r="AA1734" i="1" s="1"/>
  <c r="T1730" i="1"/>
  <c r="R1730" i="1"/>
  <c r="S1730" i="1"/>
  <c r="U1730" i="1" s="1"/>
  <c r="Y1730" i="1" s="1"/>
  <c r="T1726" i="1"/>
  <c r="V1726" i="1" s="1"/>
  <c r="Z1726" i="1" s="1"/>
  <c r="R1726" i="1"/>
  <c r="S1726" i="1"/>
  <c r="U1726" i="1" s="1"/>
  <c r="Y1726" i="1" s="1"/>
  <c r="T1722" i="1"/>
  <c r="R1722" i="1"/>
  <c r="S1722" i="1"/>
  <c r="U1722" i="1" s="1"/>
  <c r="Y1722" i="1" s="1"/>
  <c r="T1718" i="1"/>
  <c r="V1718" i="1" s="1"/>
  <c r="Z1718" i="1" s="1"/>
  <c r="R1718" i="1"/>
  <c r="S1718" i="1"/>
  <c r="U1718" i="1" s="1"/>
  <c r="Y1718" i="1" s="1"/>
  <c r="AA1718" i="1" s="1"/>
  <c r="T1714" i="1"/>
  <c r="R1714" i="1"/>
  <c r="S1714" i="1"/>
  <c r="U1714" i="1" s="1"/>
  <c r="Y1714" i="1" s="1"/>
  <c r="T1710" i="1"/>
  <c r="V1710" i="1" s="1"/>
  <c r="Z1710" i="1" s="1"/>
  <c r="R1710" i="1"/>
  <c r="S1710" i="1"/>
  <c r="U1710" i="1" s="1"/>
  <c r="Y1710" i="1" s="1"/>
  <c r="T1706" i="1"/>
  <c r="R1706" i="1"/>
  <c r="S1706" i="1"/>
  <c r="U1706" i="1" s="1"/>
  <c r="Y1706" i="1" s="1"/>
  <c r="T1702" i="1"/>
  <c r="V1702" i="1" s="1"/>
  <c r="Z1702" i="1" s="1"/>
  <c r="R1702" i="1"/>
  <c r="S1702" i="1"/>
  <c r="U1702" i="1" s="1"/>
  <c r="Y1702" i="1" s="1"/>
  <c r="AA1702" i="1" s="1"/>
  <c r="T1698" i="1"/>
  <c r="R1698" i="1"/>
  <c r="S1698" i="1"/>
  <c r="U1698" i="1" s="1"/>
  <c r="Y1698" i="1" s="1"/>
  <c r="T1694" i="1"/>
  <c r="V1694" i="1" s="1"/>
  <c r="Z1694" i="1" s="1"/>
  <c r="R1694" i="1"/>
  <c r="S1694" i="1"/>
  <c r="U1694" i="1" s="1"/>
  <c r="Y1694" i="1" s="1"/>
  <c r="T1690" i="1"/>
  <c r="R1690" i="1"/>
  <c r="S1690" i="1"/>
  <c r="U1690" i="1" s="1"/>
  <c r="Y1690" i="1" s="1"/>
  <c r="T1686" i="1"/>
  <c r="V1686" i="1" s="1"/>
  <c r="Z1686" i="1" s="1"/>
  <c r="R1686" i="1"/>
  <c r="S1686" i="1"/>
  <c r="U1686" i="1" s="1"/>
  <c r="Y1686" i="1" s="1"/>
  <c r="AA1686" i="1" s="1"/>
  <c r="S1682" i="1"/>
  <c r="U1682" i="1" s="1"/>
  <c r="Y1682" i="1" s="1"/>
  <c r="T1682" i="1"/>
  <c r="V1682" i="1" s="1"/>
  <c r="Z1682" i="1" s="1"/>
  <c r="R1682" i="1"/>
  <c r="R1678" i="1"/>
  <c r="S1678" i="1"/>
  <c r="U1678" i="1" s="1"/>
  <c r="Y1678" i="1" s="1"/>
  <c r="T1678" i="1"/>
  <c r="S1674" i="1"/>
  <c r="U1674" i="1" s="1"/>
  <c r="Y1674" i="1" s="1"/>
  <c r="T1674" i="1"/>
  <c r="V1674" i="1" s="1"/>
  <c r="Z1674" i="1" s="1"/>
  <c r="R1674" i="1"/>
  <c r="R1670" i="1"/>
  <c r="S1670" i="1"/>
  <c r="U1670" i="1" s="1"/>
  <c r="Y1670" i="1" s="1"/>
  <c r="T1670" i="1"/>
  <c r="V1670" i="1" s="1"/>
  <c r="Z1670" i="1" s="1"/>
  <c r="S1666" i="1"/>
  <c r="U1666" i="1" s="1"/>
  <c r="Y1666" i="1" s="1"/>
  <c r="T1666" i="1"/>
  <c r="V1666" i="1" s="1"/>
  <c r="Z1666" i="1" s="1"/>
  <c r="R1666" i="1"/>
  <c r="R1662" i="1"/>
  <c r="S1662" i="1"/>
  <c r="U1662" i="1" s="1"/>
  <c r="Y1662" i="1" s="1"/>
  <c r="T1662" i="1"/>
  <c r="S1658" i="1"/>
  <c r="U1658" i="1" s="1"/>
  <c r="Y1658" i="1" s="1"/>
  <c r="T1658" i="1"/>
  <c r="V1658" i="1" s="1"/>
  <c r="Z1658" i="1" s="1"/>
  <c r="R1658" i="1"/>
  <c r="R1654" i="1"/>
  <c r="S1654" i="1"/>
  <c r="U1654" i="1" s="1"/>
  <c r="Y1654" i="1" s="1"/>
  <c r="T1654" i="1"/>
  <c r="V1654" i="1" s="1"/>
  <c r="Z1654" i="1" s="1"/>
  <c r="S1650" i="1"/>
  <c r="U1650" i="1" s="1"/>
  <c r="Y1650" i="1" s="1"/>
  <c r="T1650" i="1"/>
  <c r="V1650" i="1" s="1"/>
  <c r="Z1650" i="1" s="1"/>
  <c r="R1650" i="1"/>
  <c r="R1646" i="1"/>
  <c r="S1646" i="1"/>
  <c r="U1646" i="1" s="1"/>
  <c r="Y1646" i="1" s="1"/>
  <c r="T1646" i="1"/>
  <c r="R1642" i="1"/>
  <c r="S1642" i="1"/>
  <c r="U1642" i="1" s="1"/>
  <c r="Y1642" i="1" s="1"/>
  <c r="AA1642" i="1" s="1"/>
  <c r="T1642" i="1"/>
  <c r="V1642" i="1" s="1"/>
  <c r="Z1642" i="1" s="1"/>
  <c r="T1638" i="1"/>
  <c r="V1638" i="1" s="1"/>
  <c r="Z1638" i="1" s="1"/>
  <c r="R1638" i="1"/>
  <c r="S1638" i="1"/>
  <c r="U1638" i="1" s="1"/>
  <c r="Y1638" i="1" s="1"/>
  <c r="AA1638" i="1" s="1"/>
  <c r="S1634" i="1"/>
  <c r="U1634" i="1" s="1"/>
  <c r="Y1634" i="1" s="1"/>
  <c r="T1634" i="1"/>
  <c r="V1634" i="1" s="1"/>
  <c r="Z1634" i="1" s="1"/>
  <c r="R1634" i="1"/>
  <c r="R1630" i="1"/>
  <c r="S1630" i="1"/>
  <c r="U1630" i="1" s="1"/>
  <c r="Y1630" i="1" s="1"/>
  <c r="T1630" i="1"/>
  <c r="R1626" i="1"/>
  <c r="S1626" i="1"/>
  <c r="U1626" i="1" s="1"/>
  <c r="Y1626" i="1" s="1"/>
  <c r="AA1626" i="1" s="1"/>
  <c r="T1626" i="1"/>
  <c r="V1626" i="1" s="1"/>
  <c r="Z1626" i="1" s="1"/>
  <c r="T1622" i="1"/>
  <c r="V1622" i="1" s="1"/>
  <c r="Z1622" i="1" s="1"/>
  <c r="R1622" i="1"/>
  <c r="S1622" i="1"/>
  <c r="U1622" i="1" s="1"/>
  <c r="Y1622" i="1" s="1"/>
  <c r="AA1622" i="1" s="1"/>
  <c r="S1618" i="1"/>
  <c r="U1618" i="1" s="1"/>
  <c r="Y1618" i="1" s="1"/>
  <c r="T1618" i="1"/>
  <c r="V1618" i="1" s="1"/>
  <c r="Z1618" i="1" s="1"/>
  <c r="R1618" i="1"/>
  <c r="R1614" i="1"/>
  <c r="S1614" i="1"/>
  <c r="U1614" i="1" s="1"/>
  <c r="Y1614" i="1" s="1"/>
  <c r="T1614" i="1"/>
  <c r="R1610" i="1"/>
  <c r="S1610" i="1"/>
  <c r="U1610" i="1" s="1"/>
  <c r="Y1610" i="1" s="1"/>
  <c r="AA1610" i="1" s="1"/>
  <c r="T1610" i="1"/>
  <c r="V1610" i="1" s="1"/>
  <c r="Z1610" i="1" s="1"/>
  <c r="T1606" i="1"/>
  <c r="V1606" i="1" s="1"/>
  <c r="Z1606" i="1" s="1"/>
  <c r="R1606" i="1"/>
  <c r="S1606" i="1"/>
  <c r="U1606" i="1" s="1"/>
  <c r="Y1606" i="1" s="1"/>
  <c r="AA1606" i="1" s="1"/>
  <c r="S1602" i="1"/>
  <c r="U1602" i="1" s="1"/>
  <c r="Y1602" i="1" s="1"/>
  <c r="T1602" i="1"/>
  <c r="V1602" i="1" s="1"/>
  <c r="Z1602" i="1" s="1"/>
  <c r="R1602" i="1"/>
  <c r="R1598" i="1"/>
  <c r="S1598" i="1"/>
  <c r="U1598" i="1" s="1"/>
  <c r="Y1598" i="1" s="1"/>
  <c r="T1598" i="1"/>
  <c r="S1594" i="1"/>
  <c r="U1594" i="1" s="1"/>
  <c r="Y1594" i="1" s="1"/>
  <c r="T1594" i="1"/>
  <c r="V1594" i="1" s="1"/>
  <c r="Z1594" i="1" s="1"/>
  <c r="R1594" i="1"/>
  <c r="R1590" i="1"/>
  <c r="S1590" i="1"/>
  <c r="U1590" i="1" s="1"/>
  <c r="Y1590" i="1" s="1"/>
  <c r="T1590" i="1"/>
  <c r="V1590" i="1" s="1"/>
  <c r="Z1590" i="1" s="1"/>
  <c r="R1586" i="1"/>
  <c r="S1586" i="1"/>
  <c r="U1586" i="1" s="1"/>
  <c r="Y1586" i="1" s="1"/>
  <c r="T1586" i="1"/>
  <c r="T1582" i="1"/>
  <c r="V1582" i="1" s="1"/>
  <c r="Z1582" i="1" s="1"/>
  <c r="R1582" i="1"/>
  <c r="S1582" i="1"/>
  <c r="U1582" i="1" s="1"/>
  <c r="Y1582" i="1" s="1"/>
  <c r="S1578" i="1"/>
  <c r="U1578" i="1" s="1"/>
  <c r="Y1578" i="1" s="1"/>
  <c r="T1578" i="1"/>
  <c r="V1578" i="1" s="1"/>
  <c r="Z1578" i="1" s="1"/>
  <c r="R1578" i="1"/>
  <c r="R1574" i="1"/>
  <c r="S1574" i="1"/>
  <c r="U1574" i="1" s="1"/>
  <c r="Y1574" i="1" s="1"/>
  <c r="T1574" i="1"/>
  <c r="V1574" i="1" s="1"/>
  <c r="Z1574" i="1" s="1"/>
  <c r="R1570" i="1"/>
  <c r="S1570" i="1"/>
  <c r="U1570" i="1" s="1"/>
  <c r="Y1570" i="1" s="1"/>
  <c r="T1570" i="1"/>
  <c r="T1566" i="1"/>
  <c r="V1566" i="1" s="1"/>
  <c r="Z1566" i="1" s="1"/>
  <c r="R1566" i="1"/>
  <c r="S1566" i="1"/>
  <c r="U1566" i="1" s="1"/>
  <c r="Y1566" i="1" s="1"/>
  <c r="S1562" i="1"/>
  <c r="U1562" i="1" s="1"/>
  <c r="Y1562" i="1" s="1"/>
  <c r="T1562" i="1"/>
  <c r="V1562" i="1" s="1"/>
  <c r="Z1562" i="1" s="1"/>
  <c r="R1562" i="1"/>
  <c r="R1558" i="1"/>
  <c r="S1558" i="1"/>
  <c r="U1558" i="1" s="1"/>
  <c r="Y1558" i="1" s="1"/>
  <c r="T1558" i="1"/>
  <c r="V1558" i="1" s="1"/>
  <c r="Z1558" i="1" s="1"/>
  <c r="R1554" i="1"/>
  <c r="S1554" i="1"/>
  <c r="U1554" i="1" s="1"/>
  <c r="Y1554" i="1" s="1"/>
  <c r="T1554" i="1"/>
  <c r="T1550" i="1"/>
  <c r="V1550" i="1" s="1"/>
  <c r="Z1550" i="1" s="1"/>
  <c r="R1550" i="1"/>
  <c r="S1550" i="1"/>
  <c r="U1550" i="1" s="1"/>
  <c r="Y1550" i="1" s="1"/>
  <c r="S1546" i="1"/>
  <c r="U1546" i="1" s="1"/>
  <c r="Y1546" i="1" s="1"/>
  <c r="T1546" i="1"/>
  <c r="V1546" i="1" s="1"/>
  <c r="Z1546" i="1" s="1"/>
  <c r="R1546" i="1"/>
  <c r="R1542" i="1"/>
  <c r="S1542" i="1"/>
  <c r="U1542" i="1" s="1"/>
  <c r="Y1542" i="1" s="1"/>
  <c r="T1542" i="1"/>
  <c r="V1542" i="1" s="1"/>
  <c r="Z1542" i="1" s="1"/>
  <c r="R1538" i="1"/>
  <c r="S1538" i="1"/>
  <c r="U1538" i="1" s="1"/>
  <c r="Y1538" i="1" s="1"/>
  <c r="T1538" i="1"/>
  <c r="T1534" i="1"/>
  <c r="V1534" i="1" s="1"/>
  <c r="Z1534" i="1" s="1"/>
  <c r="R1534" i="1"/>
  <c r="S1534" i="1"/>
  <c r="U1534" i="1" s="1"/>
  <c r="Y1534" i="1" s="1"/>
  <c r="S1530" i="1"/>
  <c r="U1530" i="1" s="1"/>
  <c r="Y1530" i="1" s="1"/>
  <c r="T1530" i="1"/>
  <c r="V1530" i="1" s="1"/>
  <c r="Z1530" i="1" s="1"/>
  <c r="R1530" i="1"/>
  <c r="R1526" i="1"/>
  <c r="S1526" i="1"/>
  <c r="U1526" i="1" s="1"/>
  <c r="Y1526" i="1" s="1"/>
  <c r="T1526" i="1"/>
  <c r="V1526" i="1" s="1"/>
  <c r="Z1526" i="1" s="1"/>
  <c r="R1522" i="1"/>
  <c r="S1522" i="1"/>
  <c r="U1522" i="1" s="1"/>
  <c r="Y1522" i="1" s="1"/>
  <c r="T1522" i="1"/>
  <c r="T1518" i="1"/>
  <c r="V1518" i="1" s="1"/>
  <c r="Z1518" i="1" s="1"/>
  <c r="R1518" i="1"/>
  <c r="S1518" i="1"/>
  <c r="U1518" i="1" s="1"/>
  <c r="Y1518" i="1" s="1"/>
  <c r="S1514" i="1"/>
  <c r="U1514" i="1" s="1"/>
  <c r="Y1514" i="1" s="1"/>
  <c r="T1514" i="1"/>
  <c r="V1514" i="1" s="1"/>
  <c r="Z1514" i="1" s="1"/>
  <c r="R1514" i="1"/>
  <c r="R1965" i="1"/>
  <c r="S1965" i="1"/>
  <c r="U1965" i="1" s="1"/>
  <c r="Y1965" i="1" s="1"/>
  <c r="T1965" i="1"/>
  <c r="V1965" i="1" s="1"/>
  <c r="Z1965" i="1" s="1"/>
  <c r="R1961" i="1"/>
  <c r="S1961" i="1"/>
  <c r="U1961" i="1" s="1"/>
  <c r="Y1961" i="1" s="1"/>
  <c r="T1961" i="1"/>
  <c r="R1957" i="1"/>
  <c r="S1957" i="1"/>
  <c r="U1957" i="1" s="1"/>
  <c r="Y1957" i="1" s="1"/>
  <c r="T1957" i="1"/>
  <c r="R1953" i="1"/>
  <c r="S1953" i="1"/>
  <c r="U1953" i="1" s="1"/>
  <c r="Y1953" i="1" s="1"/>
  <c r="AA1953" i="1" s="1"/>
  <c r="T1953" i="1"/>
  <c r="V1953" i="1" s="1"/>
  <c r="Z1953" i="1" s="1"/>
  <c r="R1949" i="1"/>
  <c r="S1949" i="1"/>
  <c r="U1949" i="1" s="1"/>
  <c r="Y1949" i="1" s="1"/>
  <c r="T1949" i="1"/>
  <c r="V1949" i="1" s="1"/>
  <c r="Z1949" i="1" s="1"/>
  <c r="R1945" i="1"/>
  <c r="S1945" i="1"/>
  <c r="U1945" i="1" s="1"/>
  <c r="Y1945" i="1" s="1"/>
  <c r="T1945" i="1"/>
  <c r="R1941" i="1"/>
  <c r="S1941" i="1"/>
  <c r="U1941" i="1" s="1"/>
  <c r="Y1941" i="1" s="1"/>
  <c r="T1941" i="1"/>
  <c r="R1937" i="1"/>
  <c r="S1937" i="1"/>
  <c r="U1937" i="1" s="1"/>
  <c r="Y1937" i="1" s="1"/>
  <c r="AA1937" i="1" s="1"/>
  <c r="T1937" i="1"/>
  <c r="V1937" i="1" s="1"/>
  <c r="Z1937" i="1" s="1"/>
  <c r="R1933" i="1"/>
  <c r="S1933" i="1"/>
  <c r="U1933" i="1" s="1"/>
  <c r="Y1933" i="1" s="1"/>
  <c r="T1933" i="1"/>
  <c r="V1933" i="1" s="1"/>
  <c r="Z1933" i="1" s="1"/>
  <c r="R1929" i="1"/>
  <c r="S1929" i="1"/>
  <c r="U1929" i="1" s="1"/>
  <c r="Y1929" i="1" s="1"/>
  <c r="T1929" i="1"/>
  <c r="T1925" i="1"/>
  <c r="V1925" i="1" s="1"/>
  <c r="Z1925" i="1" s="1"/>
  <c r="R1925" i="1"/>
  <c r="S1925" i="1"/>
  <c r="U1925" i="1" s="1"/>
  <c r="Y1925" i="1" s="1"/>
  <c r="R1921" i="1"/>
  <c r="S1921" i="1"/>
  <c r="U1921" i="1" s="1"/>
  <c r="Y1921" i="1" s="1"/>
  <c r="AA1921" i="1" s="1"/>
  <c r="T1921" i="1"/>
  <c r="V1921" i="1" s="1"/>
  <c r="Z1921" i="1" s="1"/>
  <c r="S1917" i="1"/>
  <c r="U1917" i="1" s="1"/>
  <c r="Y1917" i="1" s="1"/>
  <c r="T1917" i="1"/>
  <c r="R1917" i="1"/>
  <c r="T1913" i="1"/>
  <c r="R1913" i="1"/>
  <c r="S1913" i="1"/>
  <c r="U1913" i="1" s="1"/>
  <c r="Y1913" i="1" s="1"/>
  <c r="R1909" i="1"/>
  <c r="S1909" i="1"/>
  <c r="U1909" i="1" s="1"/>
  <c r="Y1909" i="1" s="1"/>
  <c r="T1909" i="1"/>
  <c r="S1905" i="1"/>
  <c r="U1905" i="1" s="1"/>
  <c r="Y1905" i="1" s="1"/>
  <c r="T1905" i="1"/>
  <c r="V1905" i="1" s="1"/>
  <c r="Z1905" i="1" s="1"/>
  <c r="R1905" i="1"/>
  <c r="R1901" i="1"/>
  <c r="S1901" i="1"/>
  <c r="U1901" i="1" s="1"/>
  <c r="Y1901" i="1" s="1"/>
  <c r="T1901" i="1"/>
  <c r="V1901" i="1" s="1"/>
  <c r="Z1901" i="1" s="1"/>
  <c r="R1897" i="1"/>
  <c r="S1897" i="1"/>
  <c r="U1897" i="1" s="1"/>
  <c r="Y1897" i="1" s="1"/>
  <c r="T1897" i="1"/>
  <c r="T1893" i="1"/>
  <c r="V1893" i="1" s="1"/>
  <c r="Z1893" i="1" s="1"/>
  <c r="R1893" i="1"/>
  <c r="S1893" i="1"/>
  <c r="U1893" i="1" s="1"/>
  <c r="Y1893" i="1" s="1"/>
  <c r="R1889" i="1"/>
  <c r="S1889" i="1"/>
  <c r="U1889" i="1" s="1"/>
  <c r="Y1889" i="1" s="1"/>
  <c r="AA1889" i="1" s="1"/>
  <c r="T1889" i="1"/>
  <c r="V1889" i="1" s="1"/>
  <c r="Z1889" i="1" s="1"/>
  <c r="S1885" i="1"/>
  <c r="U1885" i="1" s="1"/>
  <c r="Y1885" i="1" s="1"/>
  <c r="T1885" i="1"/>
  <c r="R1885" i="1"/>
  <c r="T1881" i="1"/>
  <c r="R1881" i="1"/>
  <c r="S1881" i="1"/>
  <c r="U1881" i="1" s="1"/>
  <c r="Y1881" i="1" s="1"/>
  <c r="R1877" i="1"/>
  <c r="S1877" i="1"/>
  <c r="U1877" i="1" s="1"/>
  <c r="Y1877" i="1" s="1"/>
  <c r="T1877" i="1"/>
  <c r="S1873" i="1"/>
  <c r="U1873" i="1" s="1"/>
  <c r="Y1873" i="1" s="1"/>
  <c r="T1873" i="1"/>
  <c r="V1873" i="1" s="1"/>
  <c r="Z1873" i="1" s="1"/>
  <c r="R1873" i="1"/>
  <c r="R1869" i="1"/>
  <c r="S1869" i="1"/>
  <c r="U1869" i="1" s="1"/>
  <c r="Y1869" i="1" s="1"/>
  <c r="T1869" i="1"/>
  <c r="V1869" i="1" s="1"/>
  <c r="Z1869" i="1" s="1"/>
  <c r="R1865" i="1"/>
  <c r="S1865" i="1"/>
  <c r="U1865" i="1" s="1"/>
  <c r="Y1865" i="1" s="1"/>
  <c r="T1865" i="1"/>
  <c r="T1861" i="1"/>
  <c r="V1861" i="1" s="1"/>
  <c r="Z1861" i="1" s="1"/>
  <c r="R1861" i="1"/>
  <c r="S1861" i="1"/>
  <c r="U1861" i="1" s="1"/>
  <c r="Y1861" i="1" s="1"/>
  <c r="S1857" i="1"/>
  <c r="U1857" i="1" s="1"/>
  <c r="Y1857" i="1" s="1"/>
  <c r="T1857" i="1"/>
  <c r="R1857" i="1"/>
  <c r="S1853" i="1"/>
  <c r="U1853" i="1" s="1"/>
  <c r="Y1853" i="1" s="1"/>
  <c r="T1853" i="1"/>
  <c r="R1853" i="1"/>
  <c r="R1849" i="1"/>
  <c r="S1849" i="1"/>
  <c r="U1849" i="1" s="1"/>
  <c r="Y1849" i="1" s="1"/>
  <c r="T1849" i="1"/>
  <c r="R1845" i="1"/>
  <c r="S1845" i="1"/>
  <c r="U1845" i="1" s="1"/>
  <c r="Y1845" i="1" s="1"/>
  <c r="T1845" i="1"/>
  <c r="R1841" i="1"/>
  <c r="S1841" i="1"/>
  <c r="U1841" i="1" s="1"/>
  <c r="Y1841" i="1" s="1"/>
  <c r="T1841" i="1"/>
  <c r="R1837" i="1"/>
  <c r="S1837" i="1"/>
  <c r="U1837" i="1" s="1"/>
  <c r="Y1837" i="1" s="1"/>
  <c r="T1837" i="1"/>
  <c r="V1837" i="1" s="1"/>
  <c r="Z1837" i="1" s="1"/>
  <c r="R1833" i="1"/>
  <c r="S1833" i="1"/>
  <c r="U1833" i="1" s="1"/>
  <c r="Y1833" i="1" s="1"/>
  <c r="T1833" i="1"/>
  <c r="R1829" i="1"/>
  <c r="S1829" i="1"/>
  <c r="U1829" i="1" s="1"/>
  <c r="Y1829" i="1" s="1"/>
  <c r="T1829" i="1"/>
  <c r="R1825" i="1"/>
  <c r="S1825" i="1"/>
  <c r="U1825" i="1" s="1"/>
  <c r="Y1825" i="1" s="1"/>
  <c r="AA1825" i="1" s="1"/>
  <c r="T1825" i="1"/>
  <c r="V1825" i="1" s="1"/>
  <c r="Z1825" i="1" s="1"/>
  <c r="R1821" i="1"/>
  <c r="S1821" i="1"/>
  <c r="U1821" i="1" s="1"/>
  <c r="Y1821" i="1" s="1"/>
  <c r="T1821" i="1"/>
  <c r="V1821" i="1" s="1"/>
  <c r="Z1821" i="1" s="1"/>
  <c r="R1817" i="1"/>
  <c r="S1817" i="1"/>
  <c r="U1817" i="1" s="1"/>
  <c r="Y1817" i="1" s="1"/>
  <c r="T1817" i="1"/>
  <c r="R1813" i="1"/>
  <c r="S1813" i="1"/>
  <c r="U1813" i="1" s="1"/>
  <c r="Y1813" i="1" s="1"/>
  <c r="T1813" i="1"/>
  <c r="R1809" i="1"/>
  <c r="S1809" i="1"/>
  <c r="U1809" i="1" s="1"/>
  <c r="Y1809" i="1" s="1"/>
  <c r="AA1809" i="1" s="1"/>
  <c r="T1809" i="1"/>
  <c r="V1809" i="1" s="1"/>
  <c r="Z1809" i="1" s="1"/>
  <c r="T1805" i="1"/>
  <c r="V1805" i="1" s="1"/>
  <c r="Z1805" i="1" s="1"/>
  <c r="R1805" i="1"/>
  <c r="S1805" i="1"/>
  <c r="U1805" i="1" s="1"/>
  <c r="Y1805" i="1" s="1"/>
  <c r="AA1805" i="1" s="1"/>
  <c r="T1801" i="1"/>
  <c r="R1801" i="1"/>
  <c r="S1801" i="1"/>
  <c r="U1801" i="1" s="1"/>
  <c r="Y1801" i="1" s="1"/>
  <c r="T1797" i="1"/>
  <c r="V1797" i="1" s="1"/>
  <c r="Z1797" i="1" s="1"/>
  <c r="R1797" i="1"/>
  <c r="S1797" i="1"/>
  <c r="U1797" i="1" s="1"/>
  <c r="Y1797" i="1" s="1"/>
  <c r="T1793" i="1"/>
  <c r="R1793" i="1"/>
  <c r="S1793" i="1"/>
  <c r="U1793" i="1" s="1"/>
  <c r="Y1793" i="1" s="1"/>
  <c r="T1789" i="1"/>
  <c r="V1789" i="1" s="1"/>
  <c r="Z1789" i="1" s="1"/>
  <c r="R1789" i="1"/>
  <c r="S1789" i="1"/>
  <c r="U1789" i="1" s="1"/>
  <c r="Y1789" i="1" s="1"/>
  <c r="AA1789" i="1" s="1"/>
  <c r="T1785" i="1"/>
  <c r="R1785" i="1"/>
  <c r="S1785" i="1"/>
  <c r="U1785" i="1" s="1"/>
  <c r="Y1785" i="1" s="1"/>
  <c r="T1781" i="1"/>
  <c r="V1781" i="1" s="1"/>
  <c r="Z1781" i="1" s="1"/>
  <c r="R1781" i="1"/>
  <c r="S1781" i="1"/>
  <c r="U1781" i="1" s="1"/>
  <c r="Y1781" i="1" s="1"/>
  <c r="T1777" i="1"/>
  <c r="R1777" i="1"/>
  <c r="S1777" i="1"/>
  <c r="U1777" i="1" s="1"/>
  <c r="Y1777" i="1" s="1"/>
  <c r="T1773" i="1"/>
  <c r="V1773" i="1" s="1"/>
  <c r="Z1773" i="1" s="1"/>
  <c r="R1773" i="1"/>
  <c r="S1773" i="1"/>
  <c r="U1773" i="1" s="1"/>
  <c r="Y1773" i="1" s="1"/>
  <c r="AA1773" i="1" s="1"/>
  <c r="T1769" i="1"/>
  <c r="R1769" i="1"/>
  <c r="S1769" i="1"/>
  <c r="U1769" i="1" s="1"/>
  <c r="Y1769" i="1" s="1"/>
  <c r="T1765" i="1"/>
  <c r="V1765" i="1" s="1"/>
  <c r="Z1765" i="1" s="1"/>
  <c r="R1765" i="1"/>
  <c r="S1765" i="1"/>
  <c r="U1765" i="1" s="1"/>
  <c r="Y1765" i="1" s="1"/>
  <c r="T1761" i="1"/>
  <c r="R1761" i="1"/>
  <c r="S1761" i="1"/>
  <c r="U1761" i="1" s="1"/>
  <c r="Y1761" i="1" s="1"/>
  <c r="T1757" i="1"/>
  <c r="V1757" i="1" s="1"/>
  <c r="Z1757" i="1" s="1"/>
  <c r="R1757" i="1"/>
  <c r="S1757" i="1"/>
  <c r="U1757" i="1" s="1"/>
  <c r="Y1757" i="1" s="1"/>
  <c r="AA1757" i="1" s="1"/>
  <c r="T1753" i="1"/>
  <c r="R1753" i="1"/>
  <c r="S1753" i="1"/>
  <c r="U1753" i="1" s="1"/>
  <c r="Y1753" i="1" s="1"/>
  <c r="T1749" i="1"/>
  <c r="V1749" i="1" s="1"/>
  <c r="Z1749" i="1" s="1"/>
  <c r="R1749" i="1"/>
  <c r="S1749" i="1"/>
  <c r="U1749" i="1" s="1"/>
  <c r="Y1749" i="1" s="1"/>
  <c r="T1745" i="1"/>
  <c r="R1745" i="1"/>
  <c r="S1745" i="1"/>
  <c r="U1745" i="1" s="1"/>
  <c r="Y1745" i="1" s="1"/>
  <c r="T1741" i="1"/>
  <c r="V1741" i="1" s="1"/>
  <c r="Z1741" i="1" s="1"/>
  <c r="R1741" i="1"/>
  <c r="S1741" i="1"/>
  <c r="U1741" i="1" s="1"/>
  <c r="Y1741" i="1" s="1"/>
  <c r="AA1741" i="1" s="1"/>
  <c r="T1737" i="1"/>
  <c r="R1737" i="1"/>
  <c r="S1737" i="1"/>
  <c r="U1737" i="1" s="1"/>
  <c r="Y1737" i="1" s="1"/>
  <c r="T1733" i="1"/>
  <c r="V1733" i="1" s="1"/>
  <c r="Z1733" i="1" s="1"/>
  <c r="R1733" i="1"/>
  <c r="S1733" i="1"/>
  <c r="U1733" i="1" s="1"/>
  <c r="Y1733" i="1" s="1"/>
  <c r="T1729" i="1"/>
  <c r="R1729" i="1"/>
  <c r="S1729" i="1"/>
  <c r="U1729" i="1" s="1"/>
  <c r="Y1729" i="1" s="1"/>
  <c r="T1725" i="1"/>
  <c r="V1725" i="1" s="1"/>
  <c r="Z1725" i="1" s="1"/>
  <c r="R1725" i="1"/>
  <c r="S1725" i="1"/>
  <c r="U1725" i="1" s="1"/>
  <c r="Y1725" i="1" s="1"/>
  <c r="AA1725" i="1" s="1"/>
  <c r="T1721" i="1"/>
  <c r="R1721" i="1"/>
  <c r="S1721" i="1"/>
  <c r="U1721" i="1" s="1"/>
  <c r="Y1721" i="1" s="1"/>
  <c r="T1717" i="1"/>
  <c r="V1717" i="1" s="1"/>
  <c r="Z1717" i="1" s="1"/>
  <c r="R1717" i="1"/>
  <c r="S1717" i="1"/>
  <c r="U1717" i="1" s="1"/>
  <c r="Y1717" i="1" s="1"/>
  <c r="T1713" i="1"/>
  <c r="R1713" i="1"/>
  <c r="S1713" i="1"/>
  <c r="U1713" i="1" s="1"/>
  <c r="Y1713" i="1" s="1"/>
  <c r="T1709" i="1"/>
  <c r="V1709" i="1" s="1"/>
  <c r="Z1709" i="1" s="1"/>
  <c r="R1709" i="1"/>
  <c r="S1709" i="1"/>
  <c r="U1709" i="1" s="1"/>
  <c r="Y1709" i="1" s="1"/>
  <c r="AA1709" i="1" s="1"/>
  <c r="T1705" i="1"/>
  <c r="R1705" i="1"/>
  <c r="S1705" i="1"/>
  <c r="U1705" i="1" s="1"/>
  <c r="Y1705" i="1" s="1"/>
  <c r="T1701" i="1"/>
  <c r="V1701" i="1" s="1"/>
  <c r="Z1701" i="1" s="1"/>
  <c r="R1701" i="1"/>
  <c r="S1701" i="1"/>
  <c r="U1701" i="1" s="1"/>
  <c r="Y1701" i="1" s="1"/>
  <c r="T1697" i="1"/>
  <c r="R1697" i="1"/>
  <c r="S1697" i="1"/>
  <c r="U1697" i="1" s="1"/>
  <c r="Y1697" i="1" s="1"/>
  <c r="T1693" i="1"/>
  <c r="V1693" i="1" s="1"/>
  <c r="Z1693" i="1" s="1"/>
  <c r="R1693" i="1"/>
  <c r="S1693" i="1"/>
  <c r="U1693" i="1" s="1"/>
  <c r="Y1693" i="1" s="1"/>
  <c r="AA1693" i="1" s="1"/>
  <c r="T1689" i="1"/>
  <c r="R1689" i="1"/>
  <c r="S1689" i="1"/>
  <c r="U1689" i="1" s="1"/>
  <c r="Y1689" i="1" s="1"/>
  <c r="T1685" i="1"/>
  <c r="V1685" i="1" s="1"/>
  <c r="Z1685" i="1" s="1"/>
  <c r="R1685" i="1"/>
  <c r="S1685" i="1"/>
  <c r="U1685" i="1" s="1"/>
  <c r="Y1685" i="1" s="1"/>
  <c r="T1681" i="1"/>
  <c r="R1681" i="1"/>
  <c r="S1681" i="1"/>
  <c r="U1681" i="1" s="1"/>
  <c r="Y1681" i="1" s="1"/>
  <c r="T1677" i="1"/>
  <c r="V1677" i="1" s="1"/>
  <c r="Z1677" i="1" s="1"/>
  <c r="R1677" i="1"/>
  <c r="S1677" i="1"/>
  <c r="U1677" i="1" s="1"/>
  <c r="Y1677" i="1" s="1"/>
  <c r="AA1677" i="1" s="1"/>
  <c r="T1673" i="1"/>
  <c r="R1673" i="1"/>
  <c r="S1673" i="1"/>
  <c r="U1673" i="1" s="1"/>
  <c r="Y1673" i="1" s="1"/>
  <c r="T1669" i="1"/>
  <c r="V1669" i="1" s="1"/>
  <c r="Z1669" i="1" s="1"/>
  <c r="R1669" i="1"/>
  <c r="S1669" i="1"/>
  <c r="U1669" i="1" s="1"/>
  <c r="Y1669" i="1" s="1"/>
  <c r="T1665" i="1"/>
  <c r="R1665" i="1"/>
  <c r="S1665" i="1"/>
  <c r="U1665" i="1" s="1"/>
  <c r="Y1665" i="1" s="1"/>
  <c r="T1661" i="1"/>
  <c r="V1661" i="1" s="1"/>
  <c r="Z1661" i="1" s="1"/>
  <c r="R1661" i="1"/>
  <c r="S1661" i="1"/>
  <c r="U1661" i="1" s="1"/>
  <c r="Y1661" i="1" s="1"/>
  <c r="AA1661" i="1" s="1"/>
  <c r="T1657" i="1"/>
  <c r="R1657" i="1"/>
  <c r="S1657" i="1"/>
  <c r="U1657" i="1" s="1"/>
  <c r="Y1657" i="1" s="1"/>
  <c r="T1653" i="1"/>
  <c r="V1653" i="1" s="1"/>
  <c r="Z1653" i="1" s="1"/>
  <c r="R1653" i="1"/>
  <c r="S1653" i="1"/>
  <c r="U1653" i="1" s="1"/>
  <c r="Y1653" i="1" s="1"/>
  <c r="S1649" i="1"/>
  <c r="U1649" i="1" s="1"/>
  <c r="Y1649" i="1" s="1"/>
  <c r="T1649" i="1"/>
  <c r="R1649" i="1"/>
  <c r="R1645" i="1"/>
  <c r="S1645" i="1"/>
  <c r="U1645" i="1" s="1"/>
  <c r="Y1645" i="1" s="1"/>
  <c r="T1645" i="1"/>
  <c r="R1641" i="1"/>
  <c r="S1641" i="1"/>
  <c r="U1641" i="1" s="1"/>
  <c r="Y1641" i="1" s="1"/>
  <c r="T1641" i="1"/>
  <c r="T1637" i="1"/>
  <c r="R1637" i="1"/>
  <c r="S1637" i="1"/>
  <c r="U1637" i="1" s="1"/>
  <c r="Y1637" i="1" s="1"/>
  <c r="S1633" i="1"/>
  <c r="U1633" i="1" s="1"/>
  <c r="Y1633" i="1" s="1"/>
  <c r="T1633" i="1"/>
  <c r="R1633" i="1"/>
  <c r="R1629" i="1"/>
  <c r="S1629" i="1"/>
  <c r="U1629" i="1" s="1"/>
  <c r="Y1629" i="1" s="1"/>
  <c r="T1629" i="1"/>
  <c r="R1625" i="1"/>
  <c r="S1625" i="1"/>
  <c r="U1625" i="1" s="1"/>
  <c r="Y1625" i="1" s="1"/>
  <c r="T1625" i="1"/>
  <c r="T1621" i="1"/>
  <c r="R1621" i="1"/>
  <c r="S1621" i="1"/>
  <c r="U1621" i="1" s="1"/>
  <c r="Y1621" i="1" s="1"/>
  <c r="S1617" i="1"/>
  <c r="U1617" i="1" s="1"/>
  <c r="Y1617" i="1" s="1"/>
  <c r="T1617" i="1"/>
  <c r="R1617" i="1"/>
  <c r="R1613" i="1"/>
  <c r="S1613" i="1"/>
  <c r="U1613" i="1" s="1"/>
  <c r="Y1613" i="1" s="1"/>
  <c r="T1613" i="1"/>
  <c r="R1609" i="1"/>
  <c r="S1609" i="1"/>
  <c r="U1609" i="1" s="1"/>
  <c r="Y1609" i="1" s="1"/>
  <c r="T1609" i="1"/>
  <c r="T1605" i="1"/>
  <c r="R1605" i="1"/>
  <c r="S1605" i="1"/>
  <c r="U1605" i="1" s="1"/>
  <c r="Y1605" i="1" s="1"/>
  <c r="S1601" i="1"/>
  <c r="U1601" i="1" s="1"/>
  <c r="Y1601" i="1" s="1"/>
  <c r="T1601" i="1"/>
  <c r="R1601" i="1"/>
  <c r="R1597" i="1"/>
  <c r="S1597" i="1"/>
  <c r="U1597" i="1" s="1"/>
  <c r="Y1597" i="1" s="1"/>
  <c r="T1597" i="1"/>
  <c r="S1593" i="1"/>
  <c r="U1593" i="1" s="1"/>
  <c r="Y1593" i="1" s="1"/>
  <c r="T1593" i="1"/>
  <c r="R1593" i="1"/>
  <c r="R1589" i="1"/>
  <c r="V1589" i="1" s="1"/>
  <c r="Z1589" i="1" s="1"/>
  <c r="S1589" i="1"/>
  <c r="U1589" i="1" s="1"/>
  <c r="Y1589" i="1" s="1"/>
  <c r="T1589" i="1"/>
  <c r="R1585" i="1"/>
  <c r="S1585" i="1"/>
  <c r="U1585" i="1" s="1"/>
  <c r="Y1585" i="1" s="1"/>
  <c r="T1585" i="1"/>
  <c r="T1581" i="1"/>
  <c r="R1581" i="1"/>
  <c r="S1581" i="1"/>
  <c r="U1581" i="1" s="1"/>
  <c r="Y1581" i="1" s="1"/>
  <c r="S1577" i="1"/>
  <c r="U1577" i="1" s="1"/>
  <c r="Y1577" i="1" s="1"/>
  <c r="T1577" i="1"/>
  <c r="R1577" i="1"/>
  <c r="R1573" i="1"/>
  <c r="V1573" i="1" s="1"/>
  <c r="Z1573" i="1" s="1"/>
  <c r="S1573" i="1"/>
  <c r="U1573" i="1" s="1"/>
  <c r="Y1573" i="1" s="1"/>
  <c r="T1573" i="1"/>
  <c r="R1569" i="1"/>
  <c r="S1569" i="1"/>
  <c r="U1569" i="1" s="1"/>
  <c r="Y1569" i="1" s="1"/>
  <c r="T1569" i="1"/>
  <c r="T1565" i="1"/>
  <c r="R1565" i="1"/>
  <c r="S1565" i="1"/>
  <c r="U1565" i="1" s="1"/>
  <c r="Y1565" i="1" s="1"/>
  <c r="S1561" i="1"/>
  <c r="U1561" i="1" s="1"/>
  <c r="Y1561" i="1" s="1"/>
  <c r="T1561" i="1"/>
  <c r="R1561" i="1"/>
  <c r="R1557" i="1"/>
  <c r="V1557" i="1" s="1"/>
  <c r="Z1557" i="1" s="1"/>
  <c r="S1557" i="1"/>
  <c r="U1557" i="1" s="1"/>
  <c r="Y1557" i="1" s="1"/>
  <c r="T1557" i="1"/>
  <c r="R1553" i="1"/>
  <c r="S1553" i="1"/>
  <c r="U1553" i="1" s="1"/>
  <c r="Y1553" i="1" s="1"/>
  <c r="T1553" i="1"/>
  <c r="T1549" i="1"/>
  <c r="R1549" i="1"/>
  <c r="S1549" i="1"/>
  <c r="U1549" i="1" s="1"/>
  <c r="Y1549" i="1" s="1"/>
  <c r="S1545" i="1"/>
  <c r="U1545" i="1" s="1"/>
  <c r="Y1545" i="1" s="1"/>
  <c r="T1545" i="1"/>
  <c r="R1545" i="1"/>
  <c r="R1541" i="1"/>
  <c r="V1541" i="1" s="1"/>
  <c r="Z1541" i="1" s="1"/>
  <c r="S1541" i="1"/>
  <c r="U1541" i="1" s="1"/>
  <c r="Y1541" i="1" s="1"/>
  <c r="T1541" i="1"/>
  <c r="R1537" i="1"/>
  <c r="S1537" i="1"/>
  <c r="U1537" i="1" s="1"/>
  <c r="Y1537" i="1" s="1"/>
  <c r="T1537" i="1"/>
  <c r="T1533" i="1"/>
  <c r="R1533" i="1"/>
  <c r="S1533" i="1"/>
  <c r="U1533" i="1" s="1"/>
  <c r="Y1533" i="1" s="1"/>
  <c r="S1529" i="1"/>
  <c r="U1529" i="1" s="1"/>
  <c r="Y1529" i="1" s="1"/>
  <c r="T1529" i="1"/>
  <c r="R1529" i="1"/>
  <c r="R1525" i="1"/>
  <c r="V1525" i="1" s="1"/>
  <c r="Z1525" i="1" s="1"/>
  <c r="S1525" i="1"/>
  <c r="U1525" i="1" s="1"/>
  <c r="Y1525" i="1" s="1"/>
  <c r="T1525" i="1"/>
  <c r="R1521" i="1"/>
  <c r="S1521" i="1"/>
  <c r="U1521" i="1" s="1"/>
  <c r="Y1521" i="1" s="1"/>
  <c r="T1521" i="1"/>
  <c r="Q1517" i="1"/>
  <c r="T1517" i="1"/>
  <c r="R1517" i="1"/>
  <c r="V1517" i="1" s="1"/>
  <c r="Z1517" i="1" s="1"/>
  <c r="S1517" i="1"/>
  <c r="AA2153" i="1"/>
  <c r="AA2137" i="1"/>
  <c r="AA2121" i="1"/>
  <c r="AA2129" i="1"/>
  <c r="AA2113" i="1"/>
  <c r="AA1811" i="1"/>
  <c r="AA1803" i="1"/>
  <c r="AA1787" i="1"/>
  <c r="AA1771" i="1"/>
  <c r="AA1755" i="1"/>
  <c r="AA1739" i="1"/>
  <c r="AA1723" i="1"/>
  <c r="AA1707" i="1"/>
  <c r="AA1691" i="1"/>
  <c r="AA1675" i="1"/>
  <c r="AA1659" i="1"/>
  <c r="AA1595" i="1"/>
  <c r="AA1579" i="1"/>
  <c r="AA1563" i="1"/>
  <c r="AA1547" i="1"/>
  <c r="AA1531" i="1"/>
  <c r="AA1543" i="1"/>
  <c r="L843" i="1"/>
  <c r="Q843" i="1" s="1"/>
  <c r="L844" i="1"/>
  <c r="Q844" i="1"/>
  <c r="R844" i="1"/>
  <c r="L845" i="1"/>
  <c r="L846" i="1"/>
  <c r="Q846" i="1"/>
  <c r="R846" i="1"/>
  <c r="L847" i="1"/>
  <c r="Q847" i="1" s="1"/>
  <c r="L848" i="1"/>
  <c r="Q848" i="1"/>
  <c r="R848" i="1"/>
  <c r="L849" i="1"/>
  <c r="L858" i="1"/>
  <c r="R858" i="1" s="1"/>
  <c r="Q858" i="1"/>
  <c r="L859" i="1"/>
  <c r="Q859" i="1" s="1"/>
  <c r="L860" i="1"/>
  <c r="Q860" i="1"/>
  <c r="N860" i="1"/>
  <c r="W860" i="1" s="1"/>
  <c r="R860" i="1"/>
  <c r="L861" i="1"/>
  <c r="Q861" i="1"/>
  <c r="R861" i="1"/>
  <c r="L862" i="1"/>
  <c r="Q862" i="1" s="1"/>
  <c r="L863" i="1"/>
  <c r="Q863" i="1"/>
  <c r="R863" i="1"/>
  <c r="L864" i="1"/>
  <c r="L865" i="1"/>
  <c r="S865" i="1" s="1"/>
  <c r="Q865" i="1"/>
  <c r="T865" i="1"/>
  <c r="R865" i="1"/>
  <c r="L850" i="1"/>
  <c r="R850" i="1" s="1"/>
  <c r="L851" i="1"/>
  <c r="S851" i="1" s="1"/>
  <c r="U851" i="1" s="1"/>
  <c r="Y851" i="1" s="1"/>
  <c r="Q851" i="1"/>
  <c r="T851" i="1"/>
  <c r="L852" i="1"/>
  <c r="L853" i="1"/>
  <c r="S853" i="1" s="1"/>
  <c r="T853" i="1"/>
  <c r="L854" i="1"/>
  <c r="Q854" i="1" s="1"/>
  <c r="R854" i="1"/>
  <c r="L855" i="1"/>
  <c r="Q855" i="1" s="1"/>
  <c r="S855" i="1"/>
  <c r="T855" i="1"/>
  <c r="R855" i="1"/>
  <c r="L856" i="1"/>
  <c r="R856" i="1" s="1"/>
  <c r="Q856" i="1"/>
  <c r="L857" i="1"/>
  <c r="S857" i="1" s="1"/>
  <c r="T857" i="1"/>
  <c r="L866" i="1"/>
  <c r="R866" i="1"/>
  <c r="L867" i="1"/>
  <c r="Q867" i="1" s="1"/>
  <c r="S867" i="1"/>
  <c r="U867" i="1" s="1"/>
  <c r="Y867" i="1" s="1"/>
  <c r="T867" i="1"/>
  <c r="R867" i="1"/>
  <c r="L868" i="1"/>
  <c r="Q868" i="1"/>
  <c r="R868" i="1"/>
  <c r="L869" i="1"/>
  <c r="L870" i="1"/>
  <c r="Q870" i="1" s="1"/>
  <c r="L871" i="1"/>
  <c r="L872" i="1"/>
  <c r="N872" i="1"/>
  <c r="W872" i="1" s="1"/>
  <c r="L873" i="1"/>
  <c r="S873" i="1" s="1"/>
  <c r="N873" i="1"/>
  <c r="W873" i="1" s="1"/>
  <c r="L874" i="1"/>
  <c r="Q874" i="1" s="1"/>
  <c r="R874" i="1"/>
  <c r="L875" i="1"/>
  <c r="S875" i="1" s="1"/>
  <c r="T875" i="1"/>
  <c r="L876" i="1"/>
  <c r="Q876" i="1" s="1"/>
  <c r="R876" i="1"/>
  <c r="L877" i="1"/>
  <c r="Q877" i="1" s="1"/>
  <c r="S877" i="1"/>
  <c r="R877" i="1"/>
  <c r="L878" i="1"/>
  <c r="R878" i="1" s="1"/>
  <c r="Q878" i="1"/>
  <c r="L879" i="1"/>
  <c r="L880" i="1"/>
  <c r="R880" i="1"/>
  <c r="L881" i="1"/>
  <c r="Q881" i="1" s="1"/>
  <c r="S881" i="1"/>
  <c r="T881" i="1"/>
  <c r="R881" i="1"/>
  <c r="L882" i="1"/>
  <c r="Q882" i="1"/>
  <c r="R882" i="1"/>
  <c r="L883" i="1"/>
  <c r="S883" i="1" s="1"/>
  <c r="L884" i="1"/>
  <c r="L885" i="1"/>
  <c r="Q885" i="1" s="1"/>
  <c r="T885" i="1"/>
  <c r="L886" i="1"/>
  <c r="Q886" i="1" s="1"/>
  <c r="R886" i="1"/>
  <c r="L887" i="1"/>
  <c r="S887" i="1" s="1"/>
  <c r="Q887" i="1"/>
  <c r="L888" i="1"/>
  <c r="R888" i="1" s="1"/>
  <c r="L889" i="1"/>
  <c r="S889" i="1" s="1"/>
  <c r="U889" i="1" s="1"/>
  <c r="Y889" i="1" s="1"/>
  <c r="Q889" i="1"/>
  <c r="T889" i="1"/>
  <c r="L890" i="1"/>
  <c r="L891" i="1"/>
  <c r="S891" i="1" s="1"/>
  <c r="T891" i="1"/>
  <c r="L892" i="1"/>
  <c r="Q892" i="1" s="1"/>
  <c r="R892" i="1"/>
  <c r="L893" i="1"/>
  <c r="Q893" i="1" s="1"/>
  <c r="S893" i="1"/>
  <c r="T893" i="1"/>
  <c r="R893" i="1"/>
  <c r="L894" i="1"/>
  <c r="Q894" i="1"/>
  <c r="R894" i="1"/>
  <c r="L895" i="1"/>
  <c r="S895" i="1" s="1"/>
  <c r="T895" i="1"/>
  <c r="L896" i="1"/>
  <c r="R896" i="1"/>
  <c r="L897" i="1"/>
  <c r="Q897" i="1" s="1"/>
  <c r="S897" i="1"/>
  <c r="U897" i="1" s="1"/>
  <c r="Y897" i="1" s="1"/>
  <c r="T897" i="1"/>
  <c r="R897" i="1"/>
  <c r="L898" i="1"/>
  <c r="Q898" i="1"/>
  <c r="R898" i="1"/>
  <c r="L899" i="1"/>
  <c r="L900" i="1"/>
  <c r="Q900" i="1" s="1"/>
  <c r="L901" i="1"/>
  <c r="L902" i="1"/>
  <c r="L903" i="1"/>
  <c r="S903" i="1" s="1"/>
  <c r="Q903" i="1"/>
  <c r="T903" i="1"/>
  <c r="L904" i="1"/>
  <c r="R904" i="1" s="1"/>
  <c r="L905" i="1"/>
  <c r="L906" i="1"/>
  <c r="Q906" i="1" s="1"/>
  <c r="R906" i="1"/>
  <c r="L907" i="1"/>
  <c r="S907" i="1" s="1"/>
  <c r="T907" i="1"/>
  <c r="N907" i="1"/>
  <c r="W907" i="1" s="1"/>
  <c r="L908" i="1"/>
  <c r="T908" i="1" s="1"/>
  <c r="N908" i="1"/>
  <c r="W908" i="1" s="1"/>
  <c r="L909" i="1"/>
  <c r="N909" i="1"/>
  <c r="W909" i="1" s="1"/>
  <c r="L910" i="1"/>
  <c r="N910" i="1"/>
  <c r="W910" i="1" s="1"/>
  <c r="L911" i="1"/>
  <c r="S911" i="1" s="1"/>
  <c r="N911" i="1"/>
  <c r="W911" i="1" s="1"/>
  <c r="L912" i="1"/>
  <c r="S912" i="1"/>
  <c r="U912" i="1" s="1"/>
  <c r="Q912" i="1"/>
  <c r="Y912" i="1"/>
  <c r="T912" i="1"/>
  <c r="R912" i="1"/>
  <c r="N912" i="1"/>
  <c r="W912" i="1"/>
  <c r="L913" i="1"/>
  <c r="S913" i="1" s="1"/>
  <c r="Q913" i="1"/>
  <c r="T913" i="1"/>
  <c r="N913" i="1"/>
  <c r="W913" i="1" s="1"/>
  <c r="L914" i="1"/>
  <c r="Q914" i="1" s="1"/>
  <c r="S914" i="1"/>
  <c r="T914" i="1"/>
  <c r="R914" i="1"/>
  <c r="L915" i="1"/>
  <c r="R915" i="1" s="1"/>
  <c r="Q915" i="1"/>
  <c r="L916" i="1"/>
  <c r="L917" i="1"/>
  <c r="R917" i="1"/>
  <c r="L918" i="1"/>
  <c r="S918" i="1"/>
  <c r="U918" i="1" s="1"/>
  <c r="Q918" i="1"/>
  <c r="Y918" i="1"/>
  <c r="T918" i="1"/>
  <c r="R918" i="1"/>
  <c r="L919" i="1"/>
  <c r="R919" i="1" s="1"/>
  <c r="Q919" i="1"/>
  <c r="L920" i="1"/>
  <c r="S920" i="1" s="1"/>
  <c r="L921" i="1"/>
  <c r="L922" i="1"/>
  <c r="Q922" i="1" s="1"/>
  <c r="T922" i="1"/>
  <c r="L923" i="1"/>
  <c r="Q923" i="1" s="1"/>
  <c r="R923" i="1"/>
  <c r="L924" i="1"/>
  <c r="S924" i="1" s="1"/>
  <c r="Q924" i="1"/>
  <c r="L925" i="1"/>
  <c r="R925" i="1" s="1"/>
  <c r="L926" i="1"/>
  <c r="S926" i="1" s="1"/>
  <c r="U926" i="1" s="1"/>
  <c r="Y926" i="1" s="1"/>
  <c r="Q926" i="1"/>
  <c r="T926" i="1"/>
  <c r="L927" i="1"/>
  <c r="L928" i="1"/>
  <c r="S928" i="1" s="1"/>
  <c r="T928" i="1"/>
  <c r="L929" i="1"/>
  <c r="Q929" i="1" s="1"/>
  <c r="R929" i="1"/>
  <c r="L930" i="1"/>
  <c r="Q930" i="1" s="1"/>
  <c r="S930" i="1"/>
  <c r="T930" i="1"/>
  <c r="R930" i="1"/>
  <c r="L931" i="1"/>
  <c r="R931" i="1" s="1"/>
  <c r="Q931" i="1"/>
  <c r="L932" i="1"/>
  <c r="S932" i="1" s="1"/>
  <c r="T932" i="1"/>
  <c r="L933" i="1"/>
  <c r="R933" i="1"/>
  <c r="L934" i="1"/>
  <c r="Q934" i="1" s="1"/>
  <c r="S934" i="1"/>
  <c r="T934" i="1"/>
  <c r="R934" i="1"/>
  <c r="L935" i="1"/>
  <c r="Q935" i="1"/>
  <c r="R935" i="1"/>
  <c r="L936" i="1"/>
  <c r="L937" i="1"/>
  <c r="Q937" i="1" s="1"/>
  <c r="L938" i="1"/>
  <c r="L939" i="1"/>
  <c r="L940" i="1"/>
  <c r="Q940" i="1" s="1"/>
  <c r="S940" i="1"/>
  <c r="T940" i="1"/>
  <c r="R940" i="1"/>
  <c r="L941" i="1"/>
  <c r="Q941" i="1" s="1"/>
  <c r="T941" i="1"/>
  <c r="L942" i="1"/>
  <c r="S942" i="1"/>
  <c r="Q942" i="1"/>
  <c r="U942" i="1"/>
  <c r="Y942" i="1" s="1"/>
  <c r="T942" i="1"/>
  <c r="R942" i="1"/>
  <c r="V942" i="1" s="1"/>
  <c r="Z942" i="1" s="1"/>
  <c r="L943" i="1"/>
  <c r="L944" i="1"/>
  <c r="Q944" i="1" s="1"/>
  <c r="S944" i="1"/>
  <c r="T944" i="1"/>
  <c r="V944" i="1" s="1"/>
  <c r="Z944" i="1" s="1"/>
  <c r="R944" i="1"/>
  <c r="L945" i="1"/>
  <c r="Q945" i="1" s="1"/>
  <c r="T945" i="1"/>
  <c r="L946" i="1"/>
  <c r="Q946" i="1" s="1"/>
  <c r="U946" i="1" s="1"/>
  <c r="Y946" i="1" s="1"/>
  <c r="AA946" i="1" s="1"/>
  <c r="S946" i="1"/>
  <c r="T946" i="1"/>
  <c r="V946" i="1" s="1"/>
  <c r="Z946" i="1" s="1"/>
  <c r="R946" i="1"/>
  <c r="L947" i="1"/>
  <c r="L948" i="1"/>
  <c r="Q948" i="1" s="1"/>
  <c r="S948" i="1"/>
  <c r="T948" i="1"/>
  <c r="V948" i="1" s="1"/>
  <c r="Z948" i="1" s="1"/>
  <c r="R948" i="1"/>
  <c r="L949" i="1"/>
  <c r="Q949" i="1" s="1"/>
  <c r="T949" i="1"/>
  <c r="L950" i="1"/>
  <c r="S950" i="1"/>
  <c r="Q950" i="1"/>
  <c r="U950" i="1"/>
  <c r="Y950" i="1" s="1"/>
  <c r="T950" i="1"/>
  <c r="R950" i="1"/>
  <c r="V950" i="1" s="1"/>
  <c r="Z950" i="1" s="1"/>
  <c r="L951" i="1"/>
  <c r="L952" i="1"/>
  <c r="Q952" i="1" s="1"/>
  <c r="S952" i="1"/>
  <c r="U952" i="1" s="1"/>
  <c r="Y952" i="1" s="1"/>
  <c r="AA952" i="1" s="1"/>
  <c r="T952" i="1"/>
  <c r="V952" i="1" s="1"/>
  <c r="Z952" i="1" s="1"/>
  <c r="R952" i="1"/>
  <c r="N952" i="1"/>
  <c r="W952" i="1" s="1"/>
  <c r="L953" i="1"/>
  <c r="T953" i="1" s="1"/>
  <c r="N953" i="1"/>
  <c r="W953" i="1"/>
  <c r="L954" i="1"/>
  <c r="S954" i="1"/>
  <c r="Q954" i="1"/>
  <c r="U954" i="1"/>
  <c r="Y954" i="1" s="1"/>
  <c r="T954" i="1"/>
  <c r="R954" i="1"/>
  <c r="V954" i="1" s="1"/>
  <c r="Z954" i="1" s="1"/>
  <c r="L955" i="1"/>
  <c r="L956" i="1"/>
  <c r="Q956" i="1" s="1"/>
  <c r="S956" i="1"/>
  <c r="U956" i="1" s="1"/>
  <c r="Y956" i="1" s="1"/>
  <c r="AA956" i="1" s="1"/>
  <c r="T956" i="1"/>
  <c r="V956" i="1" s="1"/>
  <c r="Z956" i="1" s="1"/>
  <c r="R956" i="1"/>
  <c r="L957" i="1"/>
  <c r="Q957" i="1" s="1"/>
  <c r="T957" i="1"/>
  <c r="L958" i="1"/>
  <c r="S958" i="1"/>
  <c r="Q958" i="1"/>
  <c r="U958" i="1"/>
  <c r="Y958" i="1" s="1"/>
  <c r="AA958" i="1" s="1"/>
  <c r="T958" i="1"/>
  <c r="R958" i="1"/>
  <c r="V958" i="1" s="1"/>
  <c r="Z958" i="1" s="1"/>
  <c r="L959" i="1"/>
  <c r="L960" i="1"/>
  <c r="Q960" i="1" s="1"/>
  <c r="S960" i="1"/>
  <c r="T960" i="1"/>
  <c r="R960" i="1"/>
  <c r="L961" i="1"/>
  <c r="Q961" i="1" s="1"/>
  <c r="T961" i="1"/>
  <c r="L962" i="1"/>
  <c r="S962" i="1"/>
  <c r="Q962" i="1"/>
  <c r="U962" i="1"/>
  <c r="Y962" i="1" s="1"/>
  <c r="T962" i="1"/>
  <c r="R962" i="1"/>
  <c r="V962" i="1" s="1"/>
  <c r="N962" i="1"/>
  <c r="W962" i="1" s="1"/>
  <c r="L963" i="1"/>
  <c r="S963" i="1" s="1"/>
  <c r="U963" i="1" s="1"/>
  <c r="Y963" i="1" s="1"/>
  <c r="Q963" i="1"/>
  <c r="T963" i="1"/>
  <c r="N963" i="1"/>
  <c r="W963" i="1"/>
  <c r="L964" i="1"/>
  <c r="Q964" i="1" s="1"/>
  <c r="S964" i="1"/>
  <c r="U964" i="1" s="1"/>
  <c r="Y964" i="1" s="1"/>
  <c r="AA964" i="1" s="1"/>
  <c r="T964" i="1"/>
  <c r="V964" i="1" s="1"/>
  <c r="Z964" i="1" s="1"/>
  <c r="R964" i="1"/>
  <c r="N964" i="1"/>
  <c r="W964" i="1" s="1"/>
  <c r="L965" i="1"/>
  <c r="T965" i="1" s="1"/>
  <c r="N965" i="1"/>
  <c r="W965" i="1"/>
  <c r="L966" i="1"/>
  <c r="S966" i="1"/>
  <c r="Q966" i="1"/>
  <c r="U966" i="1"/>
  <c r="Y966" i="1" s="1"/>
  <c r="T966" i="1"/>
  <c r="R966" i="1"/>
  <c r="V966" i="1" s="1"/>
  <c r="Z966" i="1" s="1"/>
  <c r="N966" i="1"/>
  <c r="W966" i="1" s="1"/>
  <c r="L967" i="1"/>
  <c r="S967" i="1" s="1"/>
  <c r="Q967" i="1"/>
  <c r="T967" i="1"/>
  <c r="N967" i="1"/>
  <c r="W967" i="1"/>
  <c r="L968" i="1"/>
  <c r="Q968" i="1" s="1"/>
  <c r="S968" i="1"/>
  <c r="T968" i="1"/>
  <c r="R968" i="1"/>
  <c r="N968" i="1"/>
  <c r="W968" i="1" s="1"/>
  <c r="L969" i="1"/>
  <c r="T969" i="1"/>
  <c r="N969" i="1"/>
  <c r="W969" i="1"/>
  <c r="L970" i="1"/>
  <c r="S970" i="1"/>
  <c r="U970" i="1" s="1"/>
  <c r="Y970" i="1" s="1"/>
  <c r="AA970" i="1" s="1"/>
  <c r="Q970" i="1"/>
  <c r="T970" i="1"/>
  <c r="R970" i="1"/>
  <c r="V970" i="1" s="1"/>
  <c r="Z970" i="1" s="1"/>
  <c r="L971" i="1"/>
  <c r="T971" i="1" s="1"/>
  <c r="L972" i="1"/>
  <c r="Q972" i="1" s="1"/>
  <c r="S972" i="1"/>
  <c r="U972" i="1" s="1"/>
  <c r="Y972" i="1" s="1"/>
  <c r="T972" i="1"/>
  <c r="R972" i="1"/>
  <c r="L973" i="1"/>
  <c r="T973" i="1" s="1"/>
  <c r="L974" i="1"/>
  <c r="S974" i="1"/>
  <c r="Q974" i="1"/>
  <c r="U974" i="1"/>
  <c r="Y974" i="1" s="1"/>
  <c r="AA974" i="1" s="1"/>
  <c r="T974" i="1"/>
  <c r="R974" i="1"/>
  <c r="V974" i="1" s="1"/>
  <c r="Z974" i="1" s="1"/>
  <c r="L975" i="1"/>
  <c r="T975" i="1" s="1"/>
  <c r="L976" i="1"/>
  <c r="Q976" i="1" s="1"/>
  <c r="S976" i="1"/>
  <c r="U976" i="1"/>
  <c r="Y976" i="1" s="1"/>
  <c r="AA976" i="1" s="1"/>
  <c r="T976" i="1"/>
  <c r="V976" i="1" s="1"/>
  <c r="Z976" i="1" s="1"/>
  <c r="R976" i="1"/>
  <c r="L977" i="1"/>
  <c r="T977" i="1"/>
  <c r="L978" i="1"/>
  <c r="S978" i="1"/>
  <c r="Q978" i="1"/>
  <c r="U978" i="1"/>
  <c r="Y978" i="1" s="1"/>
  <c r="AA978" i="1" s="1"/>
  <c r="T978" i="1"/>
  <c r="R978" i="1"/>
  <c r="V978" i="1" s="1"/>
  <c r="Z978" i="1" s="1"/>
  <c r="L979" i="1"/>
  <c r="N979" i="1"/>
  <c r="W979" i="1" s="1"/>
  <c r="T979" i="1"/>
  <c r="L980" i="1"/>
  <c r="Q980" i="1" s="1"/>
  <c r="S980" i="1"/>
  <c r="U980" i="1" s="1"/>
  <c r="Y980" i="1" s="1"/>
  <c r="L981" i="1"/>
  <c r="Q981" i="1" s="1"/>
  <c r="L982" i="1"/>
  <c r="Q982" i="1" s="1"/>
  <c r="S982" i="1"/>
  <c r="U982" i="1" s="1"/>
  <c r="Y982" i="1" s="1"/>
  <c r="T982" i="1"/>
  <c r="N982" i="1"/>
  <c r="W982" i="1" s="1"/>
  <c r="L983" i="1"/>
  <c r="T983" i="1" s="1"/>
  <c r="L984" i="1"/>
  <c r="S984" i="1"/>
  <c r="U984" i="1" s="1"/>
  <c r="Y984" i="1" s="1"/>
  <c r="AA984" i="1" s="1"/>
  <c r="Q984" i="1"/>
  <c r="T984" i="1"/>
  <c r="R984" i="1"/>
  <c r="V984" i="1" s="1"/>
  <c r="Z984" i="1" s="1"/>
  <c r="L985" i="1"/>
  <c r="T985" i="1" s="1"/>
  <c r="L986" i="1"/>
  <c r="S986" i="1"/>
  <c r="U986" i="1" s="1"/>
  <c r="Y986" i="1" s="1"/>
  <c r="AA986" i="1" s="1"/>
  <c r="Q986" i="1"/>
  <c r="T986" i="1"/>
  <c r="R986" i="1"/>
  <c r="V986" i="1" s="1"/>
  <c r="Z986" i="1" s="1"/>
  <c r="L987" i="1"/>
  <c r="T987" i="1" s="1"/>
  <c r="L988" i="1"/>
  <c r="Q988" i="1" s="1"/>
  <c r="S988" i="1"/>
  <c r="U988" i="1" s="1"/>
  <c r="Y988" i="1" s="1"/>
  <c r="T988" i="1"/>
  <c r="R988" i="1"/>
  <c r="L989" i="1"/>
  <c r="T989" i="1" s="1"/>
  <c r="L990" i="1"/>
  <c r="S990" i="1"/>
  <c r="Q990" i="1"/>
  <c r="U990" i="1"/>
  <c r="Y990" i="1" s="1"/>
  <c r="AA990" i="1" s="1"/>
  <c r="T990" i="1"/>
  <c r="R990" i="1"/>
  <c r="V990" i="1" s="1"/>
  <c r="Z990" i="1" s="1"/>
  <c r="L991" i="1"/>
  <c r="T991" i="1" s="1"/>
  <c r="L992" i="1"/>
  <c r="Q992" i="1" s="1"/>
  <c r="S992" i="1"/>
  <c r="U992" i="1"/>
  <c r="Y992" i="1" s="1"/>
  <c r="AA992" i="1" s="1"/>
  <c r="T992" i="1"/>
  <c r="V992" i="1" s="1"/>
  <c r="Z992" i="1" s="1"/>
  <c r="R992" i="1"/>
  <c r="L993" i="1"/>
  <c r="T993" i="1"/>
  <c r="L994" i="1"/>
  <c r="S994" i="1"/>
  <c r="Q994" i="1"/>
  <c r="U994" i="1"/>
  <c r="Y994" i="1" s="1"/>
  <c r="AA994" i="1" s="1"/>
  <c r="T994" i="1"/>
  <c r="R994" i="1"/>
  <c r="V994" i="1" s="1"/>
  <c r="Z994" i="1" s="1"/>
  <c r="L995" i="1"/>
  <c r="T995" i="1"/>
  <c r="L996" i="1"/>
  <c r="Q996" i="1" s="1"/>
  <c r="U996" i="1" s="1"/>
  <c r="Y996" i="1" s="1"/>
  <c r="AA996" i="1" s="1"/>
  <c r="S996" i="1"/>
  <c r="T996" i="1"/>
  <c r="V996" i="1" s="1"/>
  <c r="Z996" i="1" s="1"/>
  <c r="R996" i="1"/>
  <c r="L997" i="1"/>
  <c r="T997" i="1"/>
  <c r="L998" i="1"/>
  <c r="Q998" i="1" s="1"/>
  <c r="S998" i="1"/>
  <c r="U998" i="1" s="1"/>
  <c r="Y998" i="1" s="1"/>
  <c r="T998" i="1"/>
  <c r="R998" i="1"/>
  <c r="L999" i="1"/>
  <c r="T999" i="1" s="1"/>
  <c r="N999" i="1"/>
  <c r="W999" i="1"/>
  <c r="L1000" i="1"/>
  <c r="Q1000" i="1" s="1"/>
  <c r="S1000" i="1"/>
  <c r="U1000" i="1" s="1"/>
  <c r="Y1000" i="1" s="1"/>
  <c r="T1000" i="1"/>
  <c r="N1000" i="1"/>
  <c r="W1000" i="1" s="1"/>
  <c r="L1001" i="1"/>
  <c r="T1001" i="1" s="1"/>
  <c r="N1001" i="1"/>
  <c r="W1001" i="1"/>
  <c r="L1002" i="1"/>
  <c r="Q1002" i="1" s="1"/>
  <c r="S1002" i="1"/>
  <c r="U1002" i="1" s="1"/>
  <c r="Y1002" i="1" s="1"/>
  <c r="T1002" i="1"/>
  <c r="L1003" i="1"/>
  <c r="Q1003" i="1" s="1"/>
  <c r="L1004" i="1"/>
  <c r="Q1004" i="1" s="1"/>
  <c r="S1004" i="1"/>
  <c r="U1004" i="1" s="1"/>
  <c r="Y1004" i="1" s="1"/>
  <c r="L1005" i="1"/>
  <c r="T1005" i="1"/>
  <c r="L1006" i="1"/>
  <c r="Q1006" i="1" s="1"/>
  <c r="S1006" i="1"/>
  <c r="U1006" i="1" s="1"/>
  <c r="Y1006" i="1" s="1"/>
  <c r="T1006" i="1"/>
  <c r="L1007" i="1"/>
  <c r="Q1007" i="1" s="1"/>
  <c r="L1008" i="1"/>
  <c r="Q1008" i="1" s="1"/>
  <c r="S1008" i="1"/>
  <c r="U1008" i="1" s="1"/>
  <c r="Y1008" i="1" s="1"/>
  <c r="T1008" i="1"/>
  <c r="L1009" i="1"/>
  <c r="Q1009" i="1" s="1"/>
  <c r="L1010" i="1"/>
  <c r="Q1010" i="1" s="1"/>
  <c r="S1010" i="1"/>
  <c r="U1010" i="1" s="1"/>
  <c r="Y1010" i="1" s="1"/>
  <c r="L1011" i="1"/>
  <c r="T1011" i="1"/>
  <c r="L1012" i="1"/>
  <c r="Q1012" i="1" s="1"/>
  <c r="S1012" i="1"/>
  <c r="U1012" i="1" s="1"/>
  <c r="Y1012" i="1" s="1"/>
  <c r="T1012" i="1"/>
  <c r="L1013" i="1"/>
  <c r="Q1013" i="1" s="1"/>
  <c r="L1014" i="1"/>
  <c r="Q1014" i="1" s="1"/>
  <c r="S1014" i="1"/>
  <c r="U1014" i="1" s="1"/>
  <c r="Y1014" i="1" s="1"/>
  <c r="L1015" i="1"/>
  <c r="Q1015" i="1"/>
  <c r="T1015" i="1"/>
  <c r="L1016" i="1"/>
  <c r="Q1016" i="1" s="1"/>
  <c r="S1016" i="1"/>
  <c r="U1016" i="1" s="1"/>
  <c r="Y1016" i="1" s="1"/>
  <c r="T1016" i="1"/>
  <c r="L1017" i="1"/>
  <c r="T1017" i="1"/>
  <c r="L1018" i="1"/>
  <c r="Q1018" i="1" s="1"/>
  <c r="S1018" i="1"/>
  <c r="U1018" i="1" s="1"/>
  <c r="N1018" i="1"/>
  <c r="W1018" i="1"/>
  <c r="R1018" i="1"/>
  <c r="L1019" i="1"/>
  <c r="T1019" i="1"/>
  <c r="N1019" i="1"/>
  <c r="W1019" i="1"/>
  <c r="L1020" i="1"/>
  <c r="Q1020" i="1" s="1"/>
  <c r="S1020" i="1"/>
  <c r="U1020" i="1" s="1"/>
  <c r="Y1020" i="1" s="1"/>
  <c r="N1020" i="1"/>
  <c r="W1020" i="1"/>
  <c r="R1020" i="1"/>
  <c r="L1021" i="1"/>
  <c r="R1021" i="1" s="1"/>
  <c r="N1021" i="1"/>
  <c r="W1021" i="1" s="1"/>
  <c r="L1022" i="1"/>
  <c r="Q1022" i="1" s="1"/>
  <c r="S1022" i="1"/>
  <c r="U1022" i="1" s="1"/>
  <c r="Y1022" i="1" s="1"/>
  <c r="N1022" i="1"/>
  <c r="W1022" i="1"/>
  <c r="R1022" i="1"/>
  <c r="L1023" i="1"/>
  <c r="R1023" i="1" s="1"/>
  <c r="N1023" i="1"/>
  <c r="W1023" i="1" s="1"/>
  <c r="L1024" i="1"/>
  <c r="Q1024" i="1" s="1"/>
  <c r="S1024" i="1"/>
  <c r="U1024" i="1" s="1"/>
  <c r="Y1024" i="1" s="1"/>
  <c r="N1024" i="1"/>
  <c r="W1024" i="1"/>
  <c r="R1024" i="1"/>
  <c r="L1025" i="1"/>
  <c r="T1025" i="1" s="1"/>
  <c r="N1025" i="1"/>
  <c r="W1025" i="1"/>
  <c r="L1026" i="1"/>
  <c r="Q1026" i="1" s="1"/>
  <c r="S1026" i="1"/>
  <c r="U1026" i="1" s="1"/>
  <c r="Y1026" i="1" s="1"/>
  <c r="T1026" i="1"/>
  <c r="L1027" i="1"/>
  <c r="R1027" i="1"/>
  <c r="L1028" i="1"/>
  <c r="Q1028" i="1" s="1"/>
  <c r="S1028" i="1"/>
  <c r="U1028" i="1" s="1"/>
  <c r="Y1028" i="1" s="1"/>
  <c r="L1029" i="1"/>
  <c r="R1029" i="1"/>
  <c r="L1030" i="1"/>
  <c r="Q1030" i="1" s="1"/>
  <c r="S1030" i="1"/>
  <c r="U1030" i="1" s="1"/>
  <c r="Y1030" i="1" s="1"/>
  <c r="T1030" i="1"/>
  <c r="L1031" i="1"/>
  <c r="R1031" i="1" s="1"/>
  <c r="L1032" i="1"/>
  <c r="Q1032" i="1" s="1"/>
  <c r="S1032" i="1"/>
  <c r="U1032" i="1" s="1"/>
  <c r="N1032" i="1"/>
  <c r="W1032" i="1"/>
  <c r="R1032" i="1"/>
  <c r="L1033" i="1"/>
  <c r="T1033" i="1"/>
  <c r="L1034" i="1"/>
  <c r="S1034" i="1" s="1"/>
  <c r="Q1034" i="1"/>
  <c r="L1035" i="1"/>
  <c r="T1035" i="1"/>
  <c r="L1036" i="1"/>
  <c r="S1036" i="1" s="1"/>
  <c r="Q1036" i="1"/>
  <c r="R1036" i="1"/>
  <c r="L1037" i="1"/>
  <c r="T1037" i="1" s="1"/>
  <c r="L1038" i="1"/>
  <c r="S1038" i="1" s="1"/>
  <c r="Q1038" i="1"/>
  <c r="L1039" i="1"/>
  <c r="T1039" i="1" s="1"/>
  <c r="L1040" i="1"/>
  <c r="S1040" i="1" s="1"/>
  <c r="Q1040" i="1"/>
  <c r="R1040" i="1"/>
  <c r="L1041" i="1"/>
  <c r="T1041" i="1" s="1"/>
  <c r="L1042" i="1"/>
  <c r="S1042" i="1" s="1"/>
  <c r="Q1042" i="1"/>
  <c r="R1042" i="1"/>
  <c r="L1043" i="1"/>
  <c r="L1044" i="1"/>
  <c r="S1044" i="1" s="1"/>
  <c r="Q1044" i="1"/>
  <c r="L1045" i="1"/>
  <c r="L1046" i="1"/>
  <c r="S1046" i="1" s="1"/>
  <c r="Q1046" i="1"/>
  <c r="R1046" i="1"/>
  <c r="L1047" i="1"/>
  <c r="T1047" i="1"/>
  <c r="L1048" i="1"/>
  <c r="S1048" i="1" s="1"/>
  <c r="Q1048" i="1"/>
  <c r="L1049" i="1"/>
  <c r="T1049" i="1"/>
  <c r="L1050" i="1"/>
  <c r="S1050" i="1" s="1"/>
  <c r="Q1050" i="1"/>
  <c r="R1050" i="1"/>
  <c r="L1051" i="1"/>
  <c r="T1051" i="1" s="1"/>
  <c r="L1052" i="1"/>
  <c r="S1052" i="1" s="1"/>
  <c r="Q1052" i="1"/>
  <c r="L1053" i="1"/>
  <c r="T1053" i="1" s="1"/>
  <c r="L1054" i="1"/>
  <c r="S1054" i="1" s="1"/>
  <c r="Q1054" i="1"/>
  <c r="R1054" i="1"/>
  <c r="L1055" i="1"/>
  <c r="T1055" i="1"/>
  <c r="L1056" i="1"/>
  <c r="S1056" i="1" s="1"/>
  <c r="Q1056" i="1"/>
  <c r="L1057" i="1"/>
  <c r="T1057" i="1"/>
  <c r="L1058" i="1"/>
  <c r="S1058" i="1" s="1"/>
  <c r="Q1058" i="1"/>
  <c r="R1058" i="1"/>
  <c r="L1059" i="1"/>
  <c r="L1060" i="1"/>
  <c r="S1060" i="1" s="1"/>
  <c r="Q1060" i="1"/>
  <c r="R1060" i="1"/>
  <c r="L1061" i="1"/>
  <c r="T1061" i="1"/>
  <c r="L1062" i="1"/>
  <c r="S1062" i="1" s="1"/>
  <c r="Q1062" i="1"/>
  <c r="L1063" i="1"/>
  <c r="Q1063" i="1" s="1"/>
  <c r="S1063" i="1"/>
  <c r="N1063" i="1"/>
  <c r="W1063" i="1" s="1"/>
  <c r="R1063" i="1"/>
  <c r="L1064" i="1"/>
  <c r="Q1064" i="1" s="1"/>
  <c r="N1064" i="1"/>
  <c r="W1064" i="1" s="1"/>
  <c r="R1064" i="1"/>
  <c r="L1065" i="1"/>
  <c r="Q1065" i="1" s="1"/>
  <c r="S1065" i="1"/>
  <c r="N1065" i="1"/>
  <c r="W1065" i="1"/>
  <c r="R1065" i="1"/>
  <c r="L1066" i="1"/>
  <c r="Q1066" i="1" s="1"/>
  <c r="T1066" i="1"/>
  <c r="L1067" i="1"/>
  <c r="S1067" i="1" s="1"/>
  <c r="Q1067" i="1"/>
  <c r="L1068" i="1"/>
  <c r="Q1068" i="1" s="1"/>
  <c r="L1069" i="1"/>
  <c r="S1069" i="1" s="1"/>
  <c r="Q1069" i="1"/>
  <c r="R1069" i="1"/>
  <c r="L1070" i="1"/>
  <c r="Q1070" i="1" s="1"/>
  <c r="T1070" i="1"/>
  <c r="L1071" i="1"/>
  <c r="S1071" i="1" s="1"/>
  <c r="Q1071" i="1"/>
  <c r="L1072" i="1"/>
  <c r="Q1072" i="1" s="1"/>
  <c r="L1073" i="1"/>
  <c r="S1073" i="1" s="1"/>
  <c r="Q1073" i="1"/>
  <c r="R1073" i="1"/>
  <c r="L1074" i="1"/>
  <c r="Q1074" i="1" s="1"/>
  <c r="N1074" i="1"/>
  <c r="W1074" i="1" s="1"/>
  <c r="R1074" i="1"/>
  <c r="L1075" i="1"/>
  <c r="Q1075" i="1" s="1"/>
  <c r="S1075" i="1"/>
  <c r="N1075" i="1"/>
  <c r="W1075" i="1"/>
  <c r="R1075" i="1"/>
  <c r="L1076" i="1"/>
  <c r="Q1076" i="1" s="1"/>
  <c r="N1076" i="1"/>
  <c r="W1076" i="1" s="1"/>
  <c r="R1076" i="1"/>
  <c r="L1077" i="1"/>
  <c r="Q1077" i="1" s="1"/>
  <c r="S1077" i="1"/>
  <c r="U1077" i="1" s="1"/>
  <c r="N1077" i="1"/>
  <c r="W1077" i="1"/>
  <c r="R1077" i="1"/>
  <c r="L1078" i="1"/>
  <c r="Q1078" i="1" s="1"/>
  <c r="N1078" i="1"/>
  <c r="W1078" i="1" s="1"/>
  <c r="R1078" i="1"/>
  <c r="L1079" i="1"/>
  <c r="Q1079" i="1" s="1"/>
  <c r="S1079" i="1"/>
  <c r="U1079" i="1" s="1"/>
  <c r="N1079" i="1"/>
  <c r="W1079" i="1"/>
  <c r="R1079" i="1"/>
  <c r="L1080" i="1"/>
  <c r="Q1080" i="1" s="1"/>
  <c r="N1080" i="1"/>
  <c r="W1080" i="1" s="1"/>
  <c r="R1080" i="1"/>
  <c r="L1081" i="1"/>
  <c r="Q1081" i="1" s="1"/>
  <c r="S1081" i="1"/>
  <c r="U1081" i="1" s="1"/>
  <c r="N1081" i="1"/>
  <c r="W1081" i="1"/>
  <c r="R1081" i="1"/>
  <c r="L1082" i="1"/>
  <c r="Q1082" i="1" s="1"/>
  <c r="T1082" i="1"/>
  <c r="L1083" i="1"/>
  <c r="S1083" i="1" s="1"/>
  <c r="Q1083" i="1"/>
  <c r="L1084" i="1"/>
  <c r="Q1084" i="1" s="1"/>
  <c r="L1085" i="1"/>
  <c r="S1085" i="1" s="1"/>
  <c r="Q1085" i="1"/>
  <c r="R1085" i="1"/>
  <c r="L1086" i="1"/>
  <c r="Q1086" i="1" s="1"/>
  <c r="N1086" i="1"/>
  <c r="W1086" i="1" s="1"/>
  <c r="R1086" i="1"/>
  <c r="L1087" i="1"/>
  <c r="Q1087" i="1" s="1"/>
  <c r="S1087" i="1"/>
  <c r="U1087" i="1" s="1"/>
  <c r="Y1087" i="1" s="1"/>
  <c r="L1088" i="1"/>
  <c r="S1088" i="1" s="1"/>
  <c r="R1088" i="1"/>
  <c r="L1089" i="1"/>
  <c r="Q1089" i="1" s="1"/>
  <c r="S1089" i="1"/>
  <c r="T1089" i="1"/>
  <c r="L1090" i="1"/>
  <c r="S1090" i="1" s="1"/>
  <c r="L1091" i="1"/>
  <c r="Q1091" i="1" s="1"/>
  <c r="S1091" i="1"/>
  <c r="U1091" i="1" s="1"/>
  <c r="Y1091" i="1" s="1"/>
  <c r="T1091" i="1"/>
  <c r="L1092" i="1"/>
  <c r="S1092" i="1" s="1"/>
  <c r="L1093" i="1"/>
  <c r="Q1093" i="1" s="1"/>
  <c r="T1093" i="1"/>
  <c r="L1094" i="1"/>
  <c r="S1094" i="1" s="1"/>
  <c r="Q1094" i="1"/>
  <c r="R1094" i="1"/>
  <c r="L1095" i="1"/>
  <c r="Q1095" i="1" s="1"/>
  <c r="L1096" i="1"/>
  <c r="S1096" i="1" s="1"/>
  <c r="Q1096" i="1"/>
  <c r="L1097" i="1"/>
  <c r="Q1097" i="1" s="1"/>
  <c r="T1097" i="1"/>
  <c r="N1097" i="1"/>
  <c r="W1097" i="1"/>
  <c r="L1098" i="1"/>
  <c r="Q1098" i="1" s="1"/>
  <c r="S1098" i="1"/>
  <c r="U1098" i="1" s="1"/>
  <c r="Y1098" i="1" s="1"/>
  <c r="N1098" i="1"/>
  <c r="W1098" i="1"/>
  <c r="R1098" i="1"/>
  <c r="L1099" i="1"/>
  <c r="Q1099" i="1" s="1"/>
  <c r="N1099" i="1"/>
  <c r="W1099" i="1" s="1"/>
  <c r="R1099" i="1"/>
  <c r="L1100" i="1"/>
  <c r="Q1100" i="1" s="1"/>
  <c r="S1100" i="1"/>
  <c r="U1100" i="1" s="1"/>
  <c r="N1100" i="1"/>
  <c r="W1100" i="1"/>
  <c r="R1100" i="1"/>
  <c r="L1101" i="1"/>
  <c r="Q1101" i="1" s="1"/>
  <c r="N1101" i="1"/>
  <c r="W1101" i="1" s="1"/>
  <c r="R1101" i="1"/>
  <c r="L1102" i="1"/>
  <c r="T1102" i="1" s="1"/>
  <c r="V1102" i="1" s="1"/>
  <c r="Z1102" i="1" s="1"/>
  <c r="S1102" i="1"/>
  <c r="N1102" i="1"/>
  <c r="W1102" i="1" s="1"/>
  <c r="R1102" i="1"/>
  <c r="L1103" i="1"/>
  <c r="T1103" i="1" s="1"/>
  <c r="Q1103" i="1"/>
  <c r="N1103" i="1"/>
  <c r="W1103" i="1"/>
  <c r="L1104" i="1"/>
  <c r="T1104" i="1" s="1"/>
  <c r="S1104" i="1"/>
  <c r="U1104" i="1" s="1"/>
  <c r="Q1104" i="1"/>
  <c r="N1104" i="1"/>
  <c r="W1104" i="1" s="1"/>
  <c r="R1104" i="1"/>
  <c r="V1104" i="1" s="1"/>
  <c r="Z1104" i="1" s="1"/>
  <c r="L1105" i="1"/>
  <c r="T1105" i="1" s="1"/>
  <c r="N1105" i="1"/>
  <c r="W1105" i="1"/>
  <c r="L1106" i="1"/>
  <c r="Q1106" i="1" s="1"/>
  <c r="S1106" i="1"/>
  <c r="T1106" i="1"/>
  <c r="V1106" i="1" s="1"/>
  <c r="Z1106" i="1" s="1"/>
  <c r="R1106" i="1"/>
  <c r="L1107" i="1"/>
  <c r="Q1107" i="1" s="1"/>
  <c r="L1108" i="1"/>
  <c r="S1108" i="1"/>
  <c r="U1108" i="1" s="1"/>
  <c r="Y1108" i="1" s="1"/>
  <c r="Q1108" i="1"/>
  <c r="T1108" i="1"/>
  <c r="V1108" i="1" s="1"/>
  <c r="Z1108" i="1" s="1"/>
  <c r="AA1108" i="1" s="1"/>
  <c r="R1108" i="1"/>
  <c r="L1109" i="1"/>
  <c r="Q1109" i="1" s="1"/>
  <c r="L1110" i="1"/>
  <c r="T1110" i="1" s="1"/>
  <c r="N1110" i="1"/>
  <c r="W1110" i="1"/>
  <c r="L1111" i="1"/>
  <c r="T1111" i="1" s="1"/>
  <c r="Q1111" i="1"/>
  <c r="N1111" i="1"/>
  <c r="W1111" i="1"/>
  <c r="L1112" i="1"/>
  <c r="T1112" i="1" s="1"/>
  <c r="S1112" i="1"/>
  <c r="U1112" i="1" s="1"/>
  <c r="Q1112" i="1"/>
  <c r="N1112" i="1"/>
  <c r="W1112" i="1" s="1"/>
  <c r="R1112" i="1"/>
  <c r="V1112" i="1" s="1"/>
  <c r="Z1112" i="1" s="1"/>
  <c r="L1113" i="1"/>
  <c r="T1113" i="1" s="1"/>
  <c r="V1113" i="1" s="1"/>
  <c r="R1113" i="1"/>
  <c r="N1113" i="1"/>
  <c r="W1113" i="1"/>
  <c r="L1114" i="1"/>
  <c r="T1114" i="1" s="1"/>
  <c r="S1114" i="1"/>
  <c r="U1114" i="1" s="1"/>
  <c r="Q1114" i="1"/>
  <c r="N1114" i="1"/>
  <c r="W1114" i="1" s="1"/>
  <c r="R1114" i="1"/>
  <c r="L1115" i="1"/>
  <c r="T1115" i="1" s="1"/>
  <c r="S1115" i="1"/>
  <c r="U1115" i="1" s="1"/>
  <c r="Q1115" i="1"/>
  <c r="N1115" i="1"/>
  <c r="W1115" i="1" s="1"/>
  <c r="R1115" i="1"/>
  <c r="V1115" i="1" s="1"/>
  <c r="Z1115" i="1" s="1"/>
  <c r="L1116" i="1"/>
  <c r="T1116" i="1" s="1"/>
  <c r="N1116" i="1"/>
  <c r="W1116" i="1"/>
  <c r="L1117" i="1"/>
  <c r="T1117" i="1" s="1"/>
  <c r="V1117" i="1" s="1"/>
  <c r="Z1117" i="1" s="1"/>
  <c r="S1117" i="1"/>
  <c r="N1117" i="1"/>
  <c r="W1117" i="1" s="1"/>
  <c r="R1117" i="1"/>
  <c r="L1118" i="1"/>
  <c r="T1118" i="1" s="1"/>
  <c r="Q1118" i="1"/>
  <c r="N1118" i="1"/>
  <c r="W1118" i="1"/>
  <c r="L1119" i="1"/>
  <c r="T1119" i="1" s="1"/>
  <c r="N1119" i="1"/>
  <c r="W1119" i="1"/>
  <c r="L1120" i="1"/>
  <c r="T1120" i="1" s="1"/>
  <c r="V1120" i="1" s="1"/>
  <c r="Z1120" i="1" s="1"/>
  <c r="S1120" i="1"/>
  <c r="N1120" i="1"/>
  <c r="W1120" i="1" s="1"/>
  <c r="R1120" i="1"/>
  <c r="L1121" i="1"/>
  <c r="T1121" i="1" s="1"/>
  <c r="Q1121" i="1"/>
  <c r="N1121" i="1"/>
  <c r="W1121" i="1"/>
  <c r="L1122" i="1"/>
  <c r="T1122" i="1" s="1"/>
  <c r="V1122" i="1" s="1"/>
  <c r="Z1122" i="1" s="1"/>
  <c r="R1122" i="1"/>
  <c r="L1123" i="1"/>
  <c r="L1124" i="1"/>
  <c r="S1124" i="1" s="1"/>
  <c r="Q1124" i="1"/>
  <c r="R1124" i="1"/>
  <c r="L1125" i="1"/>
  <c r="L1126" i="1"/>
  <c r="T1126" i="1" s="1"/>
  <c r="V1126" i="1" s="1"/>
  <c r="Z1126" i="1" s="1"/>
  <c r="R1126" i="1"/>
  <c r="L1127" i="1"/>
  <c r="R1127" i="1" s="1"/>
  <c r="L1128" i="1"/>
  <c r="S1128" i="1" s="1"/>
  <c r="T1128" i="1"/>
  <c r="L1129" i="1"/>
  <c r="Q1129" i="1" s="1"/>
  <c r="R1129" i="1"/>
  <c r="L1130" i="1"/>
  <c r="S1130" i="1" s="1"/>
  <c r="T1130" i="1"/>
  <c r="L1131" i="1"/>
  <c r="S1131" i="1" s="1"/>
  <c r="N1131" i="1"/>
  <c r="W1131" i="1" s="1"/>
  <c r="L1132" i="1"/>
  <c r="Q1132" i="1"/>
  <c r="R1132" i="1"/>
  <c r="N1132" i="1"/>
  <c r="W1132" i="1" s="1"/>
  <c r="L1133" i="1"/>
  <c r="R1133" i="1"/>
  <c r="N1133" i="1"/>
  <c r="W1133" i="1" s="1"/>
  <c r="L1134" i="1"/>
  <c r="Q1134" i="1" s="1"/>
  <c r="N1134" i="1"/>
  <c r="W1134" i="1" s="1"/>
  <c r="L1135" i="1"/>
  <c r="Q1135" i="1" s="1"/>
  <c r="N1135" i="1"/>
  <c r="W1135" i="1" s="1"/>
  <c r="L1136" i="1"/>
  <c r="R1136" i="1" s="1"/>
  <c r="Q1136" i="1"/>
  <c r="N1136" i="1"/>
  <c r="W1136" i="1" s="1"/>
  <c r="L1137" i="1"/>
  <c r="R1137" i="1"/>
  <c r="N1137" i="1"/>
  <c r="W1137" i="1" s="1"/>
  <c r="L1138" i="1"/>
  <c r="Q1138" i="1" s="1"/>
  <c r="R1138" i="1"/>
  <c r="L1139" i="1"/>
  <c r="S1139" i="1" s="1"/>
  <c r="Q1139" i="1"/>
  <c r="T1139" i="1"/>
  <c r="N1139" i="1"/>
  <c r="W1139" i="1" s="1"/>
  <c r="L1140" i="1"/>
  <c r="Q1140" i="1" s="1"/>
  <c r="S1140" i="1"/>
  <c r="R1140" i="1"/>
  <c r="N1140" i="1"/>
  <c r="W1140" i="1"/>
  <c r="L1141" i="1"/>
  <c r="S1141" i="1" s="1"/>
  <c r="T1141" i="1"/>
  <c r="N1141" i="1"/>
  <c r="W1141" i="1" s="1"/>
  <c r="L1142" i="1"/>
  <c r="T1142" i="1" s="1"/>
  <c r="V1142" i="1" s="1"/>
  <c r="Z1142" i="1" s="1"/>
  <c r="Q1142" i="1"/>
  <c r="N1142" i="1"/>
  <c r="W1142" i="1" s="1"/>
  <c r="R1142" i="1"/>
  <c r="L1143" i="1"/>
  <c r="T1143" i="1" s="1"/>
  <c r="N1143" i="1"/>
  <c r="W1143" i="1" s="1"/>
  <c r="R1143" i="1"/>
  <c r="L1144" i="1"/>
  <c r="T1144" i="1" s="1"/>
  <c r="S1144" i="1"/>
  <c r="N1144" i="1"/>
  <c r="W1144" i="1" s="1"/>
  <c r="L1145" i="1"/>
  <c r="T1145" i="1" s="1"/>
  <c r="N1145" i="1"/>
  <c r="W1145" i="1"/>
  <c r="L1146" i="1"/>
  <c r="S1146" i="1"/>
  <c r="U1146" i="1" s="1"/>
  <c r="Y1146" i="1" s="1"/>
  <c r="Q1146" i="1"/>
  <c r="T1146" i="1"/>
  <c r="R1146" i="1"/>
  <c r="L1147" i="1"/>
  <c r="S1147" i="1" s="1"/>
  <c r="Q1147" i="1"/>
  <c r="U1147" i="1" s="1"/>
  <c r="Y1147" i="1" s="1"/>
  <c r="N1147" i="1"/>
  <c r="W1147" i="1" s="1"/>
  <c r="T1147" i="1"/>
  <c r="V1147" i="1" s="1"/>
  <c r="Z1147" i="1" s="1"/>
  <c r="R1147" i="1"/>
  <c r="L1148" i="1"/>
  <c r="S1148" i="1" s="1"/>
  <c r="N1148" i="1"/>
  <c r="W1148" i="1" s="1"/>
  <c r="R1148" i="1"/>
  <c r="L1149" i="1"/>
  <c r="Q1149" i="1" s="1"/>
  <c r="R1149" i="1"/>
  <c r="L1150" i="1"/>
  <c r="S1150" i="1" s="1"/>
  <c r="Q1150" i="1"/>
  <c r="N1150" i="1"/>
  <c r="W1150" i="1" s="1"/>
  <c r="L1151" i="1"/>
  <c r="Q1151" i="1" s="1"/>
  <c r="S1151" i="1"/>
  <c r="R1151" i="1"/>
  <c r="N1151" i="1"/>
  <c r="W1151" i="1"/>
  <c r="L1152" i="1"/>
  <c r="S1152" i="1" s="1"/>
  <c r="Q1152" i="1"/>
  <c r="T1152" i="1"/>
  <c r="N1152" i="1"/>
  <c r="W1152" i="1" s="1"/>
  <c r="L1153" i="1"/>
  <c r="S1153" i="1"/>
  <c r="U1153" i="1" s="1"/>
  <c r="Y1153" i="1" s="1"/>
  <c r="Q1153" i="1"/>
  <c r="T1153" i="1"/>
  <c r="R1153" i="1"/>
  <c r="N1153" i="1"/>
  <c r="W1153" i="1"/>
  <c r="L1154" i="1"/>
  <c r="S1154" i="1" s="1"/>
  <c r="Q1154" i="1"/>
  <c r="T1154" i="1"/>
  <c r="L1155" i="1"/>
  <c r="R1155" i="1" s="1"/>
  <c r="L1156" i="1"/>
  <c r="T1156" i="1" s="1"/>
  <c r="R1156" i="1"/>
  <c r="L1157" i="1"/>
  <c r="R1157" i="1" s="1"/>
  <c r="Q1157" i="1"/>
  <c r="L1158" i="1"/>
  <c r="S1158" i="1" s="1"/>
  <c r="L1159" i="1"/>
  <c r="Q1159" i="1" s="1"/>
  <c r="L1160" i="1"/>
  <c r="Q1160" i="1" s="1"/>
  <c r="L1161" i="1"/>
  <c r="Q1161" i="1" s="1"/>
  <c r="L1162" i="1"/>
  <c r="S1162" i="1" s="1"/>
  <c r="T1162" i="1"/>
  <c r="L1163" i="1"/>
  <c r="R1163" i="1"/>
  <c r="L1164" i="1"/>
  <c r="Q1164" i="1" s="1"/>
  <c r="S1164" i="1"/>
  <c r="T1164" i="1"/>
  <c r="R1164" i="1"/>
  <c r="L1165" i="1"/>
  <c r="Q1165" i="1" s="1"/>
  <c r="L1166" i="1"/>
  <c r="S1166" i="1" s="1"/>
  <c r="T1166" i="1"/>
  <c r="L1167" i="1"/>
  <c r="Q1167" i="1" s="1"/>
  <c r="R1167" i="1"/>
  <c r="L1168" i="1"/>
  <c r="Q1168" i="1" s="1"/>
  <c r="S1168" i="1"/>
  <c r="R1168" i="1"/>
  <c r="L1169" i="1"/>
  <c r="R1169" i="1" s="1"/>
  <c r="Q1169" i="1"/>
  <c r="L1170" i="1"/>
  <c r="S1170" i="1" s="1"/>
  <c r="L1171" i="1"/>
  <c r="R1171" i="1" s="1"/>
  <c r="L1172" i="1"/>
  <c r="S1172" i="1" s="1"/>
  <c r="U1172" i="1" s="1"/>
  <c r="Y1172" i="1" s="1"/>
  <c r="Q1172" i="1"/>
  <c r="R1172" i="1"/>
  <c r="L1173" i="1"/>
  <c r="R1173" i="1" s="1"/>
  <c r="Q1173" i="1"/>
  <c r="N1173" i="1"/>
  <c r="W1173" i="1" s="1"/>
  <c r="L1174" i="1"/>
  <c r="R1174" i="1"/>
  <c r="L1175" i="1"/>
  <c r="S1175" i="1"/>
  <c r="U1175" i="1" s="1"/>
  <c r="Q1175" i="1"/>
  <c r="Y1175" i="1"/>
  <c r="T1175" i="1"/>
  <c r="R1175" i="1"/>
  <c r="L1176" i="1"/>
  <c r="R1176" i="1" s="1"/>
  <c r="Q1176" i="1"/>
  <c r="L1177" i="1"/>
  <c r="S1177" i="1" s="1"/>
  <c r="N1177" i="1"/>
  <c r="W1177" i="1" s="1"/>
  <c r="L1178" i="1"/>
  <c r="Q1178" i="1" s="1"/>
  <c r="S1178" i="1"/>
  <c r="T1178" i="1"/>
  <c r="R1178" i="1"/>
  <c r="L1179" i="1"/>
  <c r="Q1179" i="1"/>
  <c r="R1179" i="1"/>
  <c r="N1179" i="1"/>
  <c r="W1179" i="1" s="1"/>
  <c r="L1180" i="1"/>
  <c r="R1180" i="1"/>
  <c r="N1180" i="1"/>
  <c r="W1180" i="1" s="1"/>
  <c r="L1181" i="1"/>
  <c r="S1181" i="1" s="1"/>
  <c r="N1181" i="1"/>
  <c r="W1181" i="1" s="1"/>
  <c r="L1182" i="1"/>
  <c r="S1182" i="1" s="1"/>
  <c r="N1182" i="1"/>
  <c r="W1182" i="1" s="1"/>
  <c r="L1183" i="1"/>
  <c r="Q1183" i="1" s="1"/>
  <c r="L1184" i="1"/>
  <c r="S1184" i="1" s="1"/>
  <c r="T1184" i="1"/>
  <c r="L1185" i="1"/>
  <c r="Q1185" i="1" s="1"/>
  <c r="R1185" i="1"/>
  <c r="L1186" i="1"/>
  <c r="T1186" i="1" s="1"/>
  <c r="S1186" i="1"/>
  <c r="N1186" i="1"/>
  <c r="W1186" i="1" s="1"/>
  <c r="L1187" i="1"/>
  <c r="T1187" i="1" s="1"/>
  <c r="N1187" i="1"/>
  <c r="W1187" i="1"/>
  <c r="L1188" i="1"/>
  <c r="S1188" i="1"/>
  <c r="Q1188" i="1"/>
  <c r="U1188" i="1"/>
  <c r="Y1188" i="1" s="1"/>
  <c r="T1188" i="1"/>
  <c r="R1188" i="1"/>
  <c r="V1188" i="1" s="1"/>
  <c r="Z1188" i="1" s="1"/>
  <c r="N1188" i="1"/>
  <c r="W1188" i="1" s="1"/>
  <c r="L1189" i="1"/>
  <c r="S1189" i="1" s="1"/>
  <c r="U1189" i="1" s="1"/>
  <c r="Y1189" i="1" s="1"/>
  <c r="Q1189" i="1"/>
  <c r="T1189" i="1"/>
  <c r="L1190" i="1"/>
  <c r="Q1190" i="1" s="1"/>
  <c r="S1190" i="1"/>
  <c r="T1190" i="1"/>
  <c r="L1191" i="1"/>
  <c r="S1191" i="1" s="1"/>
  <c r="T1191" i="1"/>
  <c r="L1192" i="1"/>
  <c r="Q1192" i="1" s="1"/>
  <c r="S1192" i="1"/>
  <c r="T1192" i="1"/>
  <c r="L1193" i="1"/>
  <c r="S1193" i="1" s="1"/>
  <c r="U1193" i="1" s="1"/>
  <c r="Y1193" i="1" s="1"/>
  <c r="Q1193" i="1"/>
  <c r="T1193" i="1"/>
  <c r="L1194" i="1"/>
  <c r="Q1194" i="1" s="1"/>
  <c r="S1194" i="1"/>
  <c r="L1195" i="1"/>
  <c r="S1195" i="1" s="1"/>
  <c r="T1195" i="1"/>
  <c r="L1196" i="1"/>
  <c r="Q1196" i="1" s="1"/>
  <c r="S1196" i="1"/>
  <c r="T1196" i="1"/>
  <c r="N1196" i="1"/>
  <c r="W1196" i="1" s="1"/>
  <c r="L1197" i="1"/>
  <c r="Q1197" i="1" s="1"/>
  <c r="L1198" i="1"/>
  <c r="Q1198" i="1" s="1"/>
  <c r="S1198" i="1"/>
  <c r="T1198" i="1"/>
  <c r="V1198" i="1" s="1"/>
  <c r="Z1198" i="1" s="1"/>
  <c r="R1198" i="1"/>
  <c r="L1199" i="1"/>
  <c r="Q1199" i="1" s="1"/>
  <c r="T1199" i="1"/>
  <c r="L1200" i="1"/>
  <c r="S1200" i="1"/>
  <c r="Q1200" i="1"/>
  <c r="U1200" i="1"/>
  <c r="Y1200" i="1" s="1"/>
  <c r="T1200" i="1"/>
  <c r="V1200" i="1" s="1"/>
  <c r="R1200" i="1"/>
  <c r="N1200" i="1"/>
  <c r="W1200" i="1" s="1"/>
  <c r="L1201" i="1"/>
  <c r="S1201" i="1" s="1"/>
  <c r="U1201" i="1" s="1"/>
  <c r="Q1201" i="1"/>
  <c r="N1201" i="1"/>
  <c r="W1201" i="1" s="1"/>
  <c r="T1201" i="1"/>
  <c r="L1202" i="1"/>
  <c r="S1202" i="1" s="1"/>
  <c r="U1202" i="1" s="1"/>
  <c r="Y1202" i="1" s="1"/>
  <c r="Q1202" i="1"/>
  <c r="T1202" i="1"/>
  <c r="L1203" i="1"/>
  <c r="Q1203" i="1" s="1"/>
  <c r="S1203" i="1"/>
  <c r="N1203" i="1"/>
  <c r="W1203" i="1" s="1"/>
  <c r="L1204" i="1"/>
  <c r="Q1204" i="1" s="1"/>
  <c r="T1204" i="1"/>
  <c r="N1204" i="1"/>
  <c r="W1204" i="1"/>
  <c r="L1205" i="1"/>
  <c r="Q1205" i="1" s="1"/>
  <c r="S1205" i="1"/>
  <c r="T1205" i="1"/>
  <c r="N1205" i="1"/>
  <c r="W1205" i="1" s="1"/>
  <c r="L1206" i="1"/>
  <c r="Q1206" i="1" s="1"/>
  <c r="N1206" i="1"/>
  <c r="W1206" i="1"/>
  <c r="L1207" i="1"/>
  <c r="Q1207" i="1" s="1"/>
  <c r="S1207" i="1"/>
  <c r="T1207" i="1"/>
  <c r="N1207" i="1"/>
  <c r="W1207" i="1" s="1"/>
  <c r="L1208" i="1"/>
  <c r="Q1208" i="1" s="1"/>
  <c r="T1208" i="1"/>
  <c r="N1208" i="1"/>
  <c r="W1208" i="1"/>
  <c r="L1209" i="1"/>
  <c r="Q1209" i="1" s="1"/>
  <c r="S1209" i="1"/>
  <c r="T1209" i="1"/>
  <c r="N1209" i="1"/>
  <c r="W1209" i="1" s="1"/>
  <c r="L1210" i="1"/>
  <c r="L1211" i="1"/>
  <c r="Q1211" i="1" s="1"/>
  <c r="S1211" i="1"/>
  <c r="T1211" i="1"/>
  <c r="V1211" i="1" s="1"/>
  <c r="Z1211" i="1" s="1"/>
  <c r="R1211" i="1"/>
  <c r="L1212" i="1"/>
  <c r="Q1212" i="1" s="1"/>
  <c r="T1212" i="1"/>
  <c r="L1213" i="1"/>
  <c r="Q1213" i="1" s="1"/>
  <c r="S1213" i="1"/>
  <c r="U1213" i="1"/>
  <c r="Y1213" i="1" s="1"/>
  <c r="T1213" i="1"/>
  <c r="V1213" i="1" s="1"/>
  <c r="Z1213" i="1" s="1"/>
  <c r="R1213" i="1"/>
  <c r="L1214" i="1"/>
  <c r="L1215" i="1"/>
  <c r="Q1215" i="1" s="1"/>
  <c r="S1215" i="1"/>
  <c r="U1215" i="1" s="1"/>
  <c r="Y1215" i="1" s="1"/>
  <c r="T1215" i="1"/>
  <c r="V1215" i="1" s="1"/>
  <c r="Z1215" i="1" s="1"/>
  <c r="R1215" i="1"/>
  <c r="L1216" i="1"/>
  <c r="Q1216" i="1" s="1"/>
  <c r="T1216" i="1"/>
  <c r="L1217" i="1"/>
  <c r="Q1217" i="1" s="1"/>
  <c r="S1217" i="1"/>
  <c r="U1217" i="1"/>
  <c r="Y1217" i="1" s="1"/>
  <c r="T1217" i="1"/>
  <c r="V1217" i="1" s="1"/>
  <c r="Z1217" i="1" s="1"/>
  <c r="R1217" i="1"/>
  <c r="L1218" i="1"/>
  <c r="L1219" i="1"/>
  <c r="Q1219" i="1" s="1"/>
  <c r="S1219" i="1"/>
  <c r="U1219" i="1" s="1"/>
  <c r="Y1219" i="1" s="1"/>
  <c r="T1219" i="1"/>
  <c r="V1219" i="1" s="1"/>
  <c r="Z1219" i="1" s="1"/>
  <c r="R1219" i="1"/>
  <c r="L1220" i="1"/>
  <c r="Q1220" i="1" s="1"/>
  <c r="T1220" i="1"/>
  <c r="L1221" i="1"/>
  <c r="Q1221" i="1" s="1"/>
  <c r="S1221" i="1"/>
  <c r="U1221" i="1"/>
  <c r="Y1221" i="1" s="1"/>
  <c r="T1221" i="1"/>
  <c r="V1221" i="1" s="1"/>
  <c r="Z1221" i="1" s="1"/>
  <c r="R1221" i="1"/>
  <c r="L1222" i="1"/>
  <c r="L1223" i="1"/>
  <c r="S1223" i="1"/>
  <c r="U1223" i="1" s="1"/>
  <c r="Y1223" i="1" s="1"/>
  <c r="Q1223" i="1"/>
  <c r="T1223" i="1"/>
  <c r="R1223" i="1"/>
  <c r="V1223" i="1" s="1"/>
  <c r="Z1223" i="1" s="1"/>
  <c r="L1224" i="1"/>
  <c r="Q1224" i="1" s="1"/>
  <c r="T1224" i="1"/>
  <c r="L1225" i="1"/>
  <c r="Q1225" i="1" s="1"/>
  <c r="S1225" i="1"/>
  <c r="U1225" i="1"/>
  <c r="Y1225" i="1" s="1"/>
  <c r="AA1225" i="1" s="1"/>
  <c r="T1225" i="1"/>
  <c r="V1225" i="1" s="1"/>
  <c r="Z1225" i="1" s="1"/>
  <c r="R1225" i="1"/>
  <c r="L1226" i="1"/>
  <c r="L1227" i="1"/>
  <c r="S1227" i="1"/>
  <c r="U1227" i="1" s="1"/>
  <c r="Y1227" i="1" s="1"/>
  <c r="Q1227" i="1"/>
  <c r="T1227" i="1"/>
  <c r="R1227" i="1"/>
  <c r="L1228" i="1"/>
  <c r="Q1228" i="1" s="1"/>
  <c r="T1228" i="1"/>
  <c r="L1229" i="1"/>
  <c r="Q1229" i="1" s="1"/>
  <c r="U1229" i="1" s="1"/>
  <c r="Y1229" i="1" s="1"/>
  <c r="AA1229" i="1" s="1"/>
  <c r="S1229" i="1"/>
  <c r="T1229" i="1"/>
  <c r="V1229" i="1" s="1"/>
  <c r="Z1229" i="1" s="1"/>
  <c r="R1229" i="1"/>
  <c r="L1230" i="1"/>
  <c r="L1231" i="1"/>
  <c r="Q1231" i="1" s="1"/>
  <c r="S1231" i="1"/>
  <c r="T1231" i="1"/>
  <c r="R1231" i="1"/>
  <c r="L1232" i="1"/>
  <c r="Q1232" i="1" s="1"/>
  <c r="T1232" i="1"/>
  <c r="L1233" i="1"/>
  <c r="Q1233" i="1" s="1"/>
  <c r="U1233" i="1" s="1"/>
  <c r="Y1233" i="1" s="1"/>
  <c r="AA1233" i="1" s="1"/>
  <c r="S1233" i="1"/>
  <c r="T1233" i="1"/>
  <c r="V1233" i="1" s="1"/>
  <c r="Z1233" i="1" s="1"/>
  <c r="R1233" i="1"/>
  <c r="L1234" i="1"/>
  <c r="L1235" i="1"/>
  <c r="Q1235" i="1" s="1"/>
  <c r="S1235" i="1"/>
  <c r="U1235" i="1"/>
  <c r="Y1235" i="1" s="1"/>
  <c r="T1235" i="1"/>
  <c r="V1235" i="1" s="1"/>
  <c r="Z1235" i="1" s="1"/>
  <c r="R1235" i="1"/>
  <c r="L1236" i="1"/>
  <c r="T1236" i="1"/>
  <c r="N1236" i="1"/>
  <c r="W1236" i="1"/>
  <c r="L1237" i="1"/>
  <c r="Q1237" i="1" s="1"/>
  <c r="S1237" i="1"/>
  <c r="U1237" i="1" s="1"/>
  <c r="Y1237" i="1" s="1"/>
  <c r="N1237" i="1"/>
  <c r="W1237" i="1"/>
  <c r="T1237" i="1"/>
  <c r="R1237" i="1"/>
  <c r="L1238" i="1"/>
  <c r="N1238" i="1"/>
  <c r="W1238" i="1" s="1"/>
  <c r="L1239" i="1"/>
  <c r="Q1239" i="1" s="1"/>
  <c r="S1239" i="1"/>
  <c r="L1240" i="1"/>
  <c r="Q1240" i="1"/>
  <c r="T1240" i="1"/>
  <c r="L1241" i="1"/>
  <c r="Q1241" i="1" s="1"/>
  <c r="S1241" i="1"/>
  <c r="U1241" i="1" s="1"/>
  <c r="Y1241" i="1" s="1"/>
  <c r="T1241" i="1"/>
  <c r="L1242" i="1"/>
  <c r="Q1242" i="1" s="1"/>
  <c r="T1242" i="1"/>
  <c r="L1243" i="1"/>
  <c r="Q1243" i="1" s="1"/>
  <c r="S1243" i="1"/>
  <c r="T1243" i="1"/>
  <c r="L1244" i="1"/>
  <c r="L1245" i="1"/>
  <c r="Q1245" i="1" s="1"/>
  <c r="S1245" i="1"/>
  <c r="U1245" i="1" s="1"/>
  <c r="Y1245" i="1" s="1"/>
  <c r="T1245" i="1"/>
  <c r="L1246" i="1"/>
  <c r="Q1246" i="1"/>
  <c r="L1247" i="1"/>
  <c r="Q1247" i="1" s="1"/>
  <c r="S1247" i="1"/>
  <c r="L1248" i="1"/>
  <c r="Q1248" i="1" s="1"/>
  <c r="T1248" i="1"/>
  <c r="L1249" i="1"/>
  <c r="Q1249" i="1" s="1"/>
  <c r="S1249" i="1"/>
  <c r="U1249" i="1" s="1"/>
  <c r="Y1249" i="1" s="1"/>
  <c r="L1250" i="1"/>
  <c r="Q1250" i="1"/>
  <c r="L1251" i="1"/>
  <c r="Q1251" i="1" s="1"/>
  <c r="S1251" i="1"/>
  <c r="N1251" i="1"/>
  <c r="W1251" i="1"/>
  <c r="T1251" i="1"/>
  <c r="R1251" i="1"/>
  <c r="V1251" i="1" s="1"/>
  <c r="Z1251" i="1" s="1"/>
  <c r="L1252" i="1"/>
  <c r="N1252" i="1"/>
  <c r="W1252" i="1" s="1"/>
  <c r="T1252" i="1"/>
  <c r="L1253" i="1"/>
  <c r="Q1253" i="1" s="1"/>
  <c r="S1253" i="1"/>
  <c r="U1253" i="1" s="1"/>
  <c r="Y1253" i="1" s="1"/>
  <c r="N1253" i="1"/>
  <c r="W1253" i="1" s="1"/>
  <c r="L1254" i="1"/>
  <c r="N1254" i="1"/>
  <c r="W1254" i="1"/>
  <c r="L1255" i="1"/>
  <c r="Q1255" i="1" s="1"/>
  <c r="S1255" i="1"/>
  <c r="T1255" i="1"/>
  <c r="N1255" i="1"/>
  <c r="W1255" i="1" s="1"/>
  <c r="L1256" i="1"/>
  <c r="N1256" i="1"/>
  <c r="W1256" i="1"/>
  <c r="L1257" i="1"/>
  <c r="Q1257" i="1" s="1"/>
  <c r="S1257" i="1"/>
  <c r="U1257" i="1" s="1"/>
  <c r="Y1257" i="1" s="1"/>
  <c r="T1257" i="1"/>
  <c r="N1257" i="1"/>
  <c r="W1257" i="1" s="1"/>
  <c r="L1258" i="1"/>
  <c r="L1259" i="1"/>
  <c r="Q1259" i="1" s="1"/>
  <c r="S1259" i="1"/>
  <c r="U1259" i="1" s="1"/>
  <c r="Y1259" i="1" s="1"/>
  <c r="N1259" i="1"/>
  <c r="W1259" i="1"/>
  <c r="T1259" i="1"/>
  <c r="R1259" i="1"/>
  <c r="L1260" i="1"/>
  <c r="Q1260" i="1" s="1"/>
  <c r="S1260" i="1"/>
  <c r="U1260" i="1"/>
  <c r="Y1260" i="1" s="1"/>
  <c r="T1260" i="1"/>
  <c r="V1260" i="1" s="1"/>
  <c r="Z1260" i="1" s="1"/>
  <c r="R1260" i="1"/>
  <c r="N1260" i="1"/>
  <c r="W1260" i="1" s="1"/>
  <c r="L1261" i="1"/>
  <c r="Q1261" i="1"/>
  <c r="N1261" i="1"/>
  <c r="W1261" i="1"/>
  <c r="L1262" i="1"/>
  <c r="S1262" i="1"/>
  <c r="Q1262" i="1"/>
  <c r="U1262" i="1"/>
  <c r="Y1262" i="1" s="1"/>
  <c r="T1262" i="1"/>
  <c r="R1262" i="1"/>
  <c r="V1262" i="1" s="1"/>
  <c r="N1262" i="1"/>
  <c r="W1262" i="1" s="1"/>
  <c r="L1263" i="1"/>
  <c r="N1263" i="1"/>
  <c r="W1263" i="1"/>
  <c r="L1264" i="1"/>
  <c r="Q1264" i="1" s="1"/>
  <c r="S1264" i="1"/>
  <c r="U1264" i="1"/>
  <c r="Y1264" i="1" s="1"/>
  <c r="T1264" i="1"/>
  <c r="V1264" i="1" s="1"/>
  <c r="R1264" i="1"/>
  <c r="N1264" i="1"/>
  <c r="W1264" i="1" s="1"/>
  <c r="L1265" i="1"/>
  <c r="N1265" i="1"/>
  <c r="W1265" i="1"/>
  <c r="L1266" i="1"/>
  <c r="S1266" i="1"/>
  <c r="U1266" i="1" s="1"/>
  <c r="Y1266" i="1" s="1"/>
  <c r="AA1266" i="1" s="1"/>
  <c r="Q1266" i="1"/>
  <c r="T1266" i="1"/>
  <c r="R1266" i="1"/>
  <c r="V1266" i="1" s="1"/>
  <c r="Z1266" i="1" s="1"/>
  <c r="L1267" i="1"/>
  <c r="L1268" i="1"/>
  <c r="Q1268" i="1" s="1"/>
  <c r="S1268" i="1"/>
  <c r="U1268" i="1" s="1"/>
  <c r="Y1268" i="1" s="1"/>
  <c r="T1268" i="1"/>
  <c r="V1268" i="1" s="1"/>
  <c r="Z1268" i="1" s="1"/>
  <c r="R1268" i="1"/>
  <c r="L1269" i="1"/>
  <c r="T1269" i="1" s="1"/>
  <c r="L1270" i="1"/>
  <c r="S1270" i="1"/>
  <c r="Q1270" i="1"/>
  <c r="U1270" i="1"/>
  <c r="Y1270" i="1" s="1"/>
  <c r="AA1270" i="1" s="1"/>
  <c r="T1270" i="1"/>
  <c r="R1270" i="1"/>
  <c r="V1270" i="1" s="1"/>
  <c r="Z1270" i="1" s="1"/>
  <c r="L1271" i="1"/>
  <c r="T1271" i="1"/>
  <c r="L1272" i="1"/>
  <c r="Q1272" i="1" s="1"/>
  <c r="S1272" i="1"/>
  <c r="U1272" i="1"/>
  <c r="Y1272" i="1" s="1"/>
  <c r="T1272" i="1"/>
  <c r="V1272" i="1" s="1"/>
  <c r="Z1272" i="1" s="1"/>
  <c r="R1272" i="1"/>
  <c r="L1273" i="1"/>
  <c r="T1273" i="1"/>
  <c r="L1274" i="1"/>
  <c r="Q1274" i="1" s="1"/>
  <c r="S1274" i="1"/>
  <c r="U1274" i="1" s="1"/>
  <c r="Y1274" i="1" s="1"/>
  <c r="T1274" i="1"/>
  <c r="R1274" i="1"/>
  <c r="L1275" i="1"/>
  <c r="T1275" i="1" s="1"/>
  <c r="L1276" i="1"/>
  <c r="Q1276" i="1" s="1"/>
  <c r="S1276" i="1"/>
  <c r="U1276" i="1" s="1"/>
  <c r="Y1276" i="1" s="1"/>
  <c r="T1276" i="1"/>
  <c r="R1276" i="1"/>
  <c r="L1277" i="1"/>
  <c r="Q1277" i="1" s="1"/>
  <c r="L1278" i="1"/>
  <c r="Q1278" i="1" s="1"/>
  <c r="S1278" i="1"/>
  <c r="T1278" i="1"/>
  <c r="V1278" i="1" s="1"/>
  <c r="Z1278" i="1" s="1"/>
  <c r="R1278" i="1"/>
  <c r="L1279" i="1"/>
  <c r="Q1279" i="1" s="1"/>
  <c r="S1279" i="1"/>
  <c r="U1279" i="1" s="1"/>
  <c r="Y1279" i="1" s="1"/>
  <c r="T1279" i="1"/>
  <c r="L1280" i="1"/>
  <c r="S1280" i="1" s="1"/>
  <c r="U1280" i="1" s="1"/>
  <c r="Y1280" i="1" s="1"/>
  <c r="Q1280" i="1"/>
  <c r="T1280" i="1"/>
  <c r="L1281" i="1"/>
  <c r="Q1281" i="1" s="1"/>
  <c r="L1282" i="1"/>
  <c r="Q1282" i="1" s="1"/>
  <c r="S1282" i="1"/>
  <c r="U1282" i="1" s="1"/>
  <c r="Y1282" i="1" s="1"/>
  <c r="AA1282" i="1" s="1"/>
  <c r="T1282" i="1"/>
  <c r="V1282" i="1" s="1"/>
  <c r="Z1282" i="1" s="1"/>
  <c r="R1282" i="1"/>
  <c r="L1283" i="1"/>
  <c r="Q1283" i="1" s="1"/>
  <c r="S1283" i="1"/>
  <c r="U1283" i="1" s="1"/>
  <c r="Y1283" i="1" s="1"/>
  <c r="T1283" i="1"/>
  <c r="L1284" i="1"/>
  <c r="S1284" i="1" s="1"/>
  <c r="U1284" i="1" s="1"/>
  <c r="Y1284" i="1" s="1"/>
  <c r="Q1284" i="1"/>
  <c r="T1284" i="1"/>
  <c r="L1285" i="1"/>
  <c r="Q1285" i="1" s="1"/>
  <c r="L1286" i="1"/>
  <c r="Q1286" i="1" s="1"/>
  <c r="S1286" i="1"/>
  <c r="T1286" i="1"/>
  <c r="V1286" i="1" s="1"/>
  <c r="Z1286" i="1" s="1"/>
  <c r="R1286" i="1"/>
  <c r="L1287" i="1"/>
  <c r="Q1287" i="1" s="1"/>
  <c r="S1287" i="1"/>
  <c r="U1287" i="1" s="1"/>
  <c r="Y1287" i="1" s="1"/>
  <c r="T1287" i="1"/>
  <c r="L1288" i="1"/>
  <c r="S1288" i="1" s="1"/>
  <c r="U1288" i="1" s="1"/>
  <c r="Y1288" i="1" s="1"/>
  <c r="Q1288" i="1"/>
  <c r="T1288" i="1"/>
  <c r="L1289" i="1"/>
  <c r="Q1289" i="1" s="1"/>
  <c r="L1290" i="1"/>
  <c r="Q1290" i="1" s="1"/>
  <c r="T1290" i="1"/>
  <c r="V1290" i="1" s="1"/>
  <c r="Z1290" i="1" s="1"/>
  <c r="R1290" i="1"/>
  <c r="L1291" i="1"/>
  <c r="Q1291" i="1" s="1"/>
  <c r="S1291" i="1"/>
  <c r="U1291" i="1" s="1"/>
  <c r="Y1291" i="1" s="1"/>
  <c r="T1291" i="1"/>
  <c r="L1292" i="1"/>
  <c r="S1292" i="1" s="1"/>
  <c r="U1292" i="1" s="1"/>
  <c r="Y1292" i="1" s="1"/>
  <c r="Q1292" i="1"/>
  <c r="T1292" i="1"/>
  <c r="L1293" i="1"/>
  <c r="Q1293" i="1" s="1"/>
  <c r="N1293" i="1"/>
  <c r="W1293" i="1"/>
  <c r="T1293" i="1"/>
  <c r="L1294" i="1"/>
  <c r="Q1294" i="1" s="1"/>
  <c r="N1294" i="1"/>
  <c r="W1294" i="1" s="1"/>
  <c r="T1294" i="1"/>
  <c r="L1295" i="1"/>
  <c r="Q1295" i="1" s="1"/>
  <c r="S1295" i="1"/>
  <c r="U1295" i="1" s="1"/>
  <c r="N1295" i="1"/>
  <c r="W1295" i="1" s="1"/>
  <c r="T1295" i="1"/>
  <c r="R1295" i="1"/>
  <c r="V1295" i="1" s="1"/>
  <c r="Z1295" i="1" s="1"/>
  <c r="L1296" i="1"/>
  <c r="Q1296" i="1" s="1"/>
  <c r="N1296" i="1"/>
  <c r="W1296" i="1" s="1"/>
  <c r="T1296" i="1"/>
  <c r="L1297" i="1"/>
  <c r="Q1297" i="1" s="1"/>
  <c r="N1297" i="1"/>
  <c r="W1297" i="1"/>
  <c r="T1297" i="1"/>
  <c r="L1298" i="1"/>
  <c r="Q1298" i="1" s="1"/>
  <c r="L1299" i="1"/>
  <c r="S1299" i="1"/>
  <c r="U1299" i="1" s="1"/>
  <c r="Y1299" i="1" s="1"/>
  <c r="Q1299" i="1"/>
  <c r="T1299" i="1"/>
  <c r="R1299" i="1"/>
  <c r="V1299" i="1" s="1"/>
  <c r="Z1299" i="1" s="1"/>
  <c r="L1300" i="1"/>
  <c r="Q1300" i="1" s="1"/>
  <c r="S1300" i="1"/>
  <c r="U1300" i="1" s="1"/>
  <c r="Y1300" i="1" s="1"/>
  <c r="T1300" i="1"/>
  <c r="L1301" i="1"/>
  <c r="S1301" i="1" s="1"/>
  <c r="T1301" i="1"/>
  <c r="L1302" i="1"/>
  <c r="Q1302" i="1" s="1"/>
  <c r="L1303" i="1"/>
  <c r="S1303" i="1"/>
  <c r="U1303" i="1" s="1"/>
  <c r="Y1303" i="1" s="1"/>
  <c r="Q1303" i="1"/>
  <c r="T1303" i="1"/>
  <c r="R1303" i="1"/>
  <c r="V1303" i="1" s="1"/>
  <c r="Z1303" i="1" s="1"/>
  <c r="L1304" i="1"/>
  <c r="Q1304" i="1" s="1"/>
  <c r="S1304" i="1"/>
  <c r="U1304" i="1" s="1"/>
  <c r="Y1304" i="1" s="1"/>
  <c r="T1304" i="1"/>
  <c r="L1305" i="1"/>
  <c r="S1305" i="1" s="1"/>
  <c r="T1305" i="1"/>
  <c r="L1306" i="1"/>
  <c r="Q1306" i="1" s="1"/>
  <c r="L1307" i="1"/>
  <c r="S1307" i="1"/>
  <c r="U1307" i="1" s="1"/>
  <c r="Y1307" i="1" s="1"/>
  <c r="Q1307" i="1"/>
  <c r="T1307" i="1"/>
  <c r="R1307" i="1"/>
  <c r="V1307" i="1" s="1"/>
  <c r="Z1307" i="1" s="1"/>
  <c r="L1308" i="1"/>
  <c r="Q1308" i="1" s="1"/>
  <c r="S1308" i="1"/>
  <c r="U1308" i="1" s="1"/>
  <c r="Y1308" i="1" s="1"/>
  <c r="T1308" i="1"/>
  <c r="L1309" i="1"/>
  <c r="S1309" i="1" s="1"/>
  <c r="T1309" i="1"/>
  <c r="N1309" i="1"/>
  <c r="W1309" i="1" s="1"/>
  <c r="L1310" i="1"/>
  <c r="S1310" i="1"/>
  <c r="Q1310" i="1"/>
  <c r="U1310" i="1" s="1"/>
  <c r="Y1310" i="1" s="1"/>
  <c r="T1310" i="1"/>
  <c r="R1310" i="1"/>
  <c r="V1310" i="1"/>
  <c r="N1310" i="1"/>
  <c r="W1310" i="1" s="1"/>
  <c r="L1311" i="1"/>
  <c r="S1311" i="1"/>
  <c r="U1311" i="1" s="1"/>
  <c r="Y1311" i="1" s="1"/>
  <c r="Q1311" i="1"/>
  <c r="T1311" i="1"/>
  <c r="R1311" i="1"/>
  <c r="V1311" i="1" s="1"/>
  <c r="Z1311" i="1" s="1"/>
  <c r="N1311" i="1"/>
  <c r="W1311" i="1"/>
  <c r="L1312" i="1"/>
  <c r="Q1312" i="1" s="1"/>
  <c r="T1312" i="1"/>
  <c r="L1313" i="1"/>
  <c r="Q1313" i="1" s="1"/>
  <c r="S1313" i="1"/>
  <c r="U1313" i="1" s="1"/>
  <c r="Y1313" i="1" s="1"/>
  <c r="T1313" i="1"/>
  <c r="L1314" i="1"/>
  <c r="S1314" i="1"/>
  <c r="Q1314" i="1"/>
  <c r="U1314" i="1" s="1"/>
  <c r="Y1314" i="1" s="1"/>
  <c r="T1314" i="1"/>
  <c r="R1314" i="1"/>
  <c r="V1314" i="1"/>
  <c r="Z1314" i="1" s="1"/>
  <c r="L1315" i="1"/>
  <c r="Q1315" i="1" s="1"/>
  <c r="L1316" i="1"/>
  <c r="Q1316" i="1" s="1"/>
  <c r="T1316" i="1"/>
  <c r="L1317" i="1"/>
  <c r="Q1317" i="1" s="1"/>
  <c r="S1317" i="1"/>
  <c r="U1317" i="1" s="1"/>
  <c r="Y1317" i="1" s="1"/>
  <c r="T1317" i="1"/>
  <c r="L1318" i="1"/>
  <c r="S1318" i="1"/>
  <c r="Q1318" i="1"/>
  <c r="U1318" i="1" s="1"/>
  <c r="Y1318" i="1" s="1"/>
  <c r="T1318" i="1"/>
  <c r="R1318" i="1"/>
  <c r="V1318" i="1"/>
  <c r="Z1318" i="1" s="1"/>
  <c r="L1319" i="1"/>
  <c r="Q1319" i="1" s="1"/>
  <c r="L1320" i="1"/>
  <c r="Q1320" i="1" s="1"/>
  <c r="T1320" i="1"/>
  <c r="L1321" i="1"/>
  <c r="Q1321" i="1" s="1"/>
  <c r="S1321" i="1"/>
  <c r="U1321" i="1" s="1"/>
  <c r="Y1321" i="1" s="1"/>
  <c r="T1321" i="1"/>
  <c r="L1322" i="1"/>
  <c r="S1322" i="1"/>
  <c r="Q1322" i="1"/>
  <c r="U1322" i="1" s="1"/>
  <c r="Y1322" i="1" s="1"/>
  <c r="T1322" i="1"/>
  <c r="R1322" i="1"/>
  <c r="V1322" i="1"/>
  <c r="Z1322" i="1" s="1"/>
  <c r="L1323" i="1"/>
  <c r="Q1323" i="1" s="1"/>
  <c r="L1324" i="1"/>
  <c r="Q1324" i="1" s="1"/>
  <c r="T1324" i="1"/>
  <c r="L1325" i="1"/>
  <c r="Q1325" i="1" s="1"/>
  <c r="S1325" i="1"/>
  <c r="U1325" i="1" s="1"/>
  <c r="Y1325" i="1" s="1"/>
  <c r="T1325" i="1"/>
  <c r="L1326" i="1"/>
  <c r="S1326" i="1"/>
  <c r="Q1326" i="1"/>
  <c r="U1326" i="1" s="1"/>
  <c r="Y1326" i="1" s="1"/>
  <c r="T1326" i="1"/>
  <c r="R1326" i="1"/>
  <c r="V1326" i="1"/>
  <c r="Z1326" i="1" s="1"/>
  <c r="L1327" i="1"/>
  <c r="Q1327" i="1" s="1"/>
  <c r="N1327" i="1"/>
  <c r="W1327" i="1"/>
  <c r="T1327" i="1"/>
  <c r="L1328" i="1"/>
  <c r="Q1328" i="1" s="1"/>
  <c r="N1328" i="1"/>
  <c r="W1328" i="1"/>
  <c r="R1328" i="1"/>
  <c r="L1329" i="1"/>
  <c r="Q1329" i="1" s="1"/>
  <c r="N1329" i="1"/>
  <c r="W1329" i="1"/>
  <c r="R1329" i="1"/>
  <c r="L1330" i="1"/>
  <c r="Q1330" i="1" s="1"/>
  <c r="S1330" i="1"/>
  <c r="U1330" i="1" s="1"/>
  <c r="Y1330" i="1" s="1"/>
  <c r="T1330" i="1"/>
  <c r="L1331" i="1"/>
  <c r="S1331" i="1" s="1"/>
  <c r="L1332" i="1"/>
  <c r="Q1332" i="1" s="1"/>
  <c r="N1332" i="1"/>
  <c r="W1332" i="1"/>
  <c r="L1333" i="1"/>
  <c r="Q1333" i="1" s="1"/>
  <c r="N1333" i="1"/>
  <c r="W1333" i="1" s="1"/>
  <c r="L1334" i="1"/>
  <c r="Q1334" i="1" s="1"/>
  <c r="S1334" i="1"/>
  <c r="U1334" i="1" s="1"/>
  <c r="N1334" i="1"/>
  <c r="W1334" i="1" s="1"/>
  <c r="R1334" i="1"/>
  <c r="L1335" i="1"/>
  <c r="Q1335" i="1" s="1"/>
  <c r="S1335" i="1"/>
  <c r="U1335" i="1" s="1"/>
  <c r="N1335" i="1"/>
  <c r="W1335" i="1" s="1"/>
  <c r="R1335" i="1"/>
  <c r="L1336" i="1"/>
  <c r="Q1336" i="1" s="1"/>
  <c r="L1337" i="1"/>
  <c r="S1337" i="1" s="1"/>
  <c r="Q1337" i="1"/>
  <c r="R1337" i="1"/>
  <c r="L1338" i="1"/>
  <c r="Q1338" i="1" s="1"/>
  <c r="S1338" i="1"/>
  <c r="U1338" i="1" s="1"/>
  <c r="Y1338" i="1" s="1"/>
  <c r="T1338" i="1"/>
  <c r="L1339" i="1"/>
  <c r="S1339" i="1" s="1"/>
  <c r="L1340" i="1"/>
  <c r="Q1340" i="1" s="1"/>
  <c r="L1341" i="1"/>
  <c r="S1341" i="1" s="1"/>
  <c r="Q1341" i="1"/>
  <c r="R1341" i="1"/>
  <c r="L1342" i="1"/>
  <c r="Q1342" i="1" s="1"/>
  <c r="S1342" i="1"/>
  <c r="U1342" i="1" s="1"/>
  <c r="Y1342" i="1" s="1"/>
  <c r="T1342" i="1"/>
  <c r="L1343" i="1"/>
  <c r="S1343" i="1" s="1"/>
  <c r="L1344" i="1"/>
  <c r="Q1344" i="1" s="1"/>
  <c r="L1345" i="1"/>
  <c r="S1345" i="1" s="1"/>
  <c r="Q1345" i="1"/>
  <c r="R1345" i="1"/>
  <c r="L1346" i="1"/>
  <c r="Q1346" i="1" s="1"/>
  <c r="S1346" i="1"/>
  <c r="U1346" i="1" s="1"/>
  <c r="Y1346" i="1" s="1"/>
  <c r="T1346" i="1"/>
  <c r="L1347" i="1"/>
  <c r="S1347" i="1" s="1"/>
  <c r="L1348" i="1"/>
  <c r="Q1348" i="1" s="1"/>
  <c r="L1349" i="1"/>
  <c r="S1349" i="1" s="1"/>
  <c r="Q1349" i="1"/>
  <c r="R1349" i="1"/>
  <c r="L1350" i="1"/>
  <c r="Q1350" i="1" s="1"/>
  <c r="S1350" i="1"/>
  <c r="U1350" i="1" s="1"/>
  <c r="Y1350" i="1" s="1"/>
  <c r="T1350" i="1"/>
  <c r="L1351" i="1"/>
  <c r="S1351" i="1" s="1"/>
  <c r="L1352" i="1"/>
  <c r="Q1352" i="1" s="1"/>
  <c r="L1353" i="1"/>
  <c r="S1353" i="1" s="1"/>
  <c r="Q1353" i="1"/>
  <c r="R1353" i="1"/>
  <c r="L1354" i="1"/>
  <c r="Q1354" i="1" s="1"/>
  <c r="S1354" i="1"/>
  <c r="U1354" i="1" s="1"/>
  <c r="Y1354" i="1" s="1"/>
  <c r="T1354" i="1"/>
  <c r="L1355" i="1"/>
  <c r="S1355" i="1" s="1"/>
  <c r="L1356" i="1"/>
  <c r="Q1356" i="1" s="1"/>
  <c r="L1357" i="1"/>
  <c r="S1357" i="1" s="1"/>
  <c r="Q1357" i="1"/>
  <c r="R1357" i="1"/>
  <c r="L1358" i="1"/>
  <c r="Q1358" i="1" s="1"/>
  <c r="S1358" i="1"/>
  <c r="U1358" i="1" s="1"/>
  <c r="Y1358" i="1" s="1"/>
  <c r="T1358" i="1"/>
  <c r="L1359" i="1"/>
  <c r="S1359" i="1" s="1"/>
  <c r="L1360" i="1"/>
  <c r="Q1360" i="1" s="1"/>
  <c r="L1361" i="1"/>
  <c r="S1361" i="1" s="1"/>
  <c r="Q1361" i="1"/>
  <c r="R1361" i="1"/>
  <c r="L1362" i="1"/>
  <c r="Q1362" i="1" s="1"/>
  <c r="S1362" i="1"/>
  <c r="U1362" i="1" s="1"/>
  <c r="Y1362" i="1" s="1"/>
  <c r="T1362" i="1"/>
  <c r="L1363" i="1"/>
  <c r="S1363" i="1" s="1"/>
  <c r="N1363" i="1"/>
  <c r="W1363" i="1" s="1"/>
  <c r="L1364" i="1"/>
  <c r="S1364" i="1" s="1"/>
  <c r="L1365" i="1"/>
  <c r="L1366" i="1"/>
  <c r="S1366" i="1" s="1"/>
  <c r="Q1366" i="1"/>
  <c r="N1366" i="1"/>
  <c r="W1366" i="1" s="1"/>
  <c r="R1366" i="1"/>
  <c r="L1367" i="1"/>
  <c r="R1367" i="1" s="1"/>
  <c r="N1367" i="1"/>
  <c r="W1367" i="1" s="1"/>
  <c r="L1368" i="1"/>
  <c r="S1368" i="1" s="1"/>
  <c r="N1368" i="1"/>
  <c r="W1368" i="1" s="1"/>
  <c r="L1369" i="1"/>
  <c r="S1369" i="1" s="1"/>
  <c r="N1369" i="1"/>
  <c r="W1369" i="1" s="1"/>
  <c r="T1369" i="1"/>
  <c r="V1369" i="1" s="1"/>
  <c r="Z1369" i="1" s="1"/>
  <c r="R1369" i="1"/>
  <c r="L1370" i="1"/>
  <c r="S1370" i="1" s="1"/>
  <c r="Q1370" i="1"/>
  <c r="R1370" i="1"/>
  <c r="L1371" i="1"/>
  <c r="Q1371" i="1" s="1"/>
  <c r="N1371" i="1"/>
  <c r="W1371" i="1"/>
  <c r="L1372" i="1"/>
  <c r="Q1372" i="1" s="1"/>
  <c r="S1372" i="1"/>
  <c r="U1372" i="1" s="1"/>
  <c r="Y1372" i="1" s="1"/>
  <c r="T1372" i="1"/>
  <c r="N1372" i="1"/>
  <c r="W1372" i="1" s="1"/>
  <c r="L1373" i="1"/>
  <c r="Q1373" i="1" s="1"/>
  <c r="S1373" i="1"/>
  <c r="T1373" i="1"/>
  <c r="N1373" i="1"/>
  <c r="W1373" i="1"/>
  <c r="L1374" i="1"/>
  <c r="S1374" i="1" s="1"/>
  <c r="N1374" i="1"/>
  <c r="W1374" i="1"/>
  <c r="L1375" i="1"/>
  <c r="N1375" i="1"/>
  <c r="W1375" i="1"/>
  <c r="L1376" i="1"/>
  <c r="Q1376" i="1" s="1"/>
  <c r="S1376" i="1"/>
  <c r="U1376" i="1" s="1"/>
  <c r="Y1376" i="1" s="1"/>
  <c r="T1376" i="1"/>
  <c r="N1376" i="1"/>
  <c r="W1376" i="1" s="1"/>
  <c r="L1377" i="1"/>
  <c r="Q1377" i="1" s="1"/>
  <c r="S1377" i="1"/>
  <c r="T1377" i="1"/>
  <c r="N1377" i="1"/>
  <c r="W1377" i="1"/>
  <c r="L1378" i="1"/>
  <c r="S1378" i="1" s="1"/>
  <c r="L1379" i="1"/>
  <c r="S1379" i="1" s="1"/>
  <c r="Q1379" i="1"/>
  <c r="R1379" i="1"/>
  <c r="L1380" i="1"/>
  <c r="Q1380" i="1" s="1"/>
  <c r="S1380" i="1"/>
  <c r="U1380" i="1" s="1"/>
  <c r="Y1380" i="1" s="1"/>
  <c r="T1380" i="1"/>
  <c r="L1381" i="1"/>
  <c r="L1382" i="1"/>
  <c r="S1382" i="1"/>
  <c r="L1383" i="1"/>
  <c r="S1383" i="1" s="1"/>
  <c r="Q1383" i="1"/>
  <c r="R1383" i="1"/>
  <c r="L1384" i="1"/>
  <c r="Q1384" i="1" s="1"/>
  <c r="S1384" i="1"/>
  <c r="U1384" i="1" s="1"/>
  <c r="Y1384" i="1" s="1"/>
  <c r="T1384" i="1"/>
  <c r="L1385" i="1"/>
  <c r="L1386" i="1"/>
  <c r="S1386" i="1" s="1"/>
  <c r="N1386" i="1"/>
  <c r="W1386" i="1"/>
  <c r="L1387" i="1"/>
  <c r="N1387" i="1"/>
  <c r="W1387" i="1"/>
  <c r="L1388" i="1"/>
  <c r="Q1388" i="1" s="1"/>
  <c r="S1388" i="1"/>
  <c r="U1388" i="1" s="1"/>
  <c r="Y1388" i="1" s="1"/>
  <c r="T1388" i="1"/>
  <c r="N1388" i="1"/>
  <c r="W1388" i="1" s="1"/>
  <c r="L1389" i="1"/>
  <c r="S1389" i="1" s="1"/>
  <c r="N1389" i="1"/>
  <c r="W1389" i="1" s="1"/>
  <c r="L1390" i="1"/>
  <c r="S1390" i="1" s="1"/>
  <c r="N1390" i="1"/>
  <c r="W1390" i="1" s="1"/>
  <c r="L1391" i="1"/>
  <c r="S1391" i="1" s="1"/>
  <c r="N1391" i="1"/>
  <c r="W1391" i="1" s="1"/>
  <c r="L1392" i="1"/>
  <c r="S1392" i="1" s="1"/>
  <c r="N1392" i="1"/>
  <c r="W1392" i="1" s="1"/>
  <c r="L1393" i="1"/>
  <c r="S1393" i="1" s="1"/>
  <c r="N1393" i="1"/>
  <c r="W1393" i="1" s="1"/>
  <c r="L1394" i="1"/>
  <c r="S1394" i="1" s="1"/>
  <c r="L1395" i="1"/>
  <c r="R1395" i="1" s="1"/>
  <c r="L1396" i="1"/>
  <c r="S1396" i="1" s="1"/>
  <c r="L1397" i="1"/>
  <c r="S1397" i="1" s="1"/>
  <c r="Q1397" i="1"/>
  <c r="L1398" i="1"/>
  <c r="S1398" i="1" s="1"/>
  <c r="L1399" i="1"/>
  <c r="S1399" i="1" s="1"/>
  <c r="Q1399" i="1"/>
  <c r="L1400" i="1"/>
  <c r="S1400" i="1" s="1"/>
  <c r="L1401" i="1"/>
  <c r="S1401" i="1" s="1"/>
  <c r="Q1401" i="1"/>
  <c r="L1402" i="1"/>
  <c r="S1402" i="1" s="1"/>
  <c r="L1403" i="1"/>
  <c r="S1403" i="1" s="1"/>
  <c r="Q1403" i="1"/>
  <c r="L1404" i="1"/>
  <c r="S1404" i="1" s="1"/>
  <c r="L1405" i="1"/>
  <c r="S1405" i="1" s="1"/>
  <c r="Q1405" i="1"/>
  <c r="L1406" i="1"/>
  <c r="S1406" i="1" s="1"/>
  <c r="N1406" i="1"/>
  <c r="W1406" i="1" s="1"/>
  <c r="L1407" i="1"/>
  <c r="S1407" i="1" s="1"/>
  <c r="L1408" i="1"/>
  <c r="S1408" i="1" s="1"/>
  <c r="Q1408" i="1"/>
  <c r="R1408" i="1"/>
  <c r="L1409" i="1"/>
  <c r="S1409" i="1" s="1"/>
  <c r="L1410" i="1"/>
  <c r="S1410" i="1" s="1"/>
  <c r="Q1410" i="1"/>
  <c r="R1410" i="1"/>
  <c r="L1411" i="1"/>
  <c r="S1411" i="1" s="1"/>
  <c r="L1412" i="1"/>
  <c r="S1412" i="1" s="1"/>
  <c r="Q1412" i="1"/>
  <c r="R1412" i="1"/>
  <c r="L1413" i="1"/>
  <c r="S1413" i="1" s="1"/>
  <c r="L1414" i="1"/>
  <c r="S1414" i="1" s="1"/>
  <c r="Q1414" i="1"/>
  <c r="R1414" i="1"/>
  <c r="L1415" i="1"/>
  <c r="S1415" i="1" s="1"/>
  <c r="L1416" i="1"/>
  <c r="T1416" i="1" s="1"/>
  <c r="Q1416" i="1"/>
  <c r="N1416" i="1"/>
  <c r="W1416" i="1" s="1"/>
  <c r="R1416" i="1"/>
  <c r="L1417" i="1"/>
  <c r="T1417" i="1" s="1"/>
  <c r="Q1417" i="1"/>
  <c r="N1417" i="1"/>
  <c r="W1417" i="1" s="1"/>
  <c r="R1417" i="1"/>
  <c r="L1418" i="1"/>
  <c r="S1418" i="1" s="1"/>
  <c r="Q1418" i="1"/>
  <c r="L1419" i="1"/>
  <c r="S1419" i="1" s="1"/>
  <c r="L1420" i="1"/>
  <c r="S1420" i="1" s="1"/>
  <c r="Q1420" i="1"/>
  <c r="L1421" i="1"/>
  <c r="L1422" i="1"/>
  <c r="S1422" i="1" s="1"/>
  <c r="Q1422" i="1"/>
  <c r="L1423" i="1"/>
  <c r="L1424" i="1"/>
  <c r="S1424" i="1" s="1"/>
  <c r="Q1424" i="1"/>
  <c r="L1425" i="1"/>
  <c r="R1425" i="1" s="1"/>
  <c r="N1425" i="1"/>
  <c r="W1425" i="1" s="1"/>
  <c r="L1426" i="1"/>
  <c r="N1426" i="1"/>
  <c r="W1426" i="1" s="1"/>
  <c r="L1427" i="1"/>
  <c r="L1428" i="1"/>
  <c r="S1428" i="1" s="1"/>
  <c r="Q1428" i="1"/>
  <c r="L1429" i="1"/>
  <c r="R1429" i="1" s="1"/>
  <c r="N1429" i="1"/>
  <c r="W1429" i="1" s="1"/>
  <c r="L1430" i="1"/>
  <c r="R1430" i="1" s="1"/>
  <c r="N1430" i="1"/>
  <c r="W1430" i="1" s="1"/>
  <c r="L1431" i="1"/>
  <c r="Q1431" i="1" s="1"/>
  <c r="N1431" i="1"/>
  <c r="W1431" i="1" s="1"/>
  <c r="L1432" i="1"/>
  <c r="Q1432" i="1" s="1"/>
  <c r="N1432" i="1"/>
  <c r="W1432" i="1" s="1"/>
  <c r="L1433" i="1"/>
  <c r="Q1433" i="1" s="1"/>
  <c r="N1433" i="1"/>
  <c r="W1433" i="1" s="1"/>
  <c r="L1434" i="1"/>
  <c r="Q1434" i="1" s="1"/>
  <c r="N1434" i="1"/>
  <c r="W1434" i="1" s="1"/>
  <c r="L1435" i="1"/>
  <c r="Q1435" i="1" s="1"/>
  <c r="N1435" i="1"/>
  <c r="W1435" i="1" s="1"/>
  <c r="L1436" i="1"/>
  <c r="Q1436" i="1" s="1"/>
  <c r="L1437" i="1"/>
  <c r="Q1437" i="1" s="1"/>
  <c r="N1437" i="1"/>
  <c r="W1437" i="1" s="1"/>
  <c r="L1438" i="1"/>
  <c r="Q1438" i="1" s="1"/>
  <c r="N1438" i="1"/>
  <c r="W1438" i="1" s="1"/>
  <c r="R1438" i="1"/>
  <c r="L1439" i="1"/>
  <c r="Q1439" i="1" s="1"/>
  <c r="L1440" i="1"/>
  <c r="Q1440" i="1" s="1"/>
  <c r="R1440" i="1"/>
  <c r="L1441" i="1"/>
  <c r="Q1441" i="1" s="1"/>
  <c r="L1442" i="1"/>
  <c r="Q1442" i="1" s="1"/>
  <c r="R1442" i="1"/>
  <c r="L1443" i="1"/>
  <c r="Q1443" i="1" s="1"/>
  <c r="N1443" i="1"/>
  <c r="W1443" i="1" s="1"/>
  <c r="L1444" i="1"/>
  <c r="Q1444" i="1" s="1"/>
  <c r="L1445" i="1"/>
  <c r="R1445" i="1" s="1"/>
  <c r="Q1445" i="1"/>
  <c r="L1446" i="1"/>
  <c r="Q1446" i="1" s="1"/>
  <c r="N1446" i="1"/>
  <c r="W1446" i="1" s="1"/>
  <c r="L1447" i="1"/>
  <c r="Q1447" i="1" s="1"/>
  <c r="N1447" i="1"/>
  <c r="W1447" i="1" s="1"/>
  <c r="R1447" i="1"/>
  <c r="L1448" i="1"/>
  <c r="Q1448" i="1" s="1"/>
  <c r="N1448" i="1"/>
  <c r="W1448" i="1" s="1"/>
  <c r="R1448" i="1"/>
  <c r="L1449" i="1"/>
  <c r="Q1449" i="1" s="1"/>
  <c r="N1449" i="1"/>
  <c r="W1449" i="1" s="1"/>
  <c r="R1449" i="1"/>
  <c r="L1450" i="1"/>
  <c r="Q1450" i="1" s="1"/>
  <c r="L1451" i="1"/>
  <c r="S1451" i="1" s="1"/>
  <c r="Q1451" i="1"/>
  <c r="L1452" i="1"/>
  <c r="Q1452" i="1" s="1"/>
  <c r="L1453" i="1"/>
  <c r="Q1453" i="1" s="1"/>
  <c r="L1454" i="1"/>
  <c r="Q1454" i="1" s="1"/>
  <c r="L1455" i="1"/>
  <c r="S1455" i="1" s="1"/>
  <c r="T1455" i="1"/>
  <c r="L1456" i="1"/>
  <c r="Q1456" i="1" s="1"/>
  <c r="R1456" i="1"/>
  <c r="L1457" i="1"/>
  <c r="Q1457" i="1" s="1"/>
  <c r="S1457" i="1"/>
  <c r="T1457" i="1"/>
  <c r="R1457" i="1"/>
  <c r="L1458" i="1"/>
  <c r="Q1458" i="1" s="1"/>
  <c r="L1459" i="1"/>
  <c r="S1459" i="1" s="1"/>
  <c r="Q1459" i="1"/>
  <c r="L1460" i="1"/>
  <c r="Q1460" i="1" s="1"/>
  <c r="L1461" i="1"/>
  <c r="Q1461" i="1" s="1"/>
  <c r="L1462" i="1"/>
  <c r="Q1462" i="1" s="1"/>
  <c r="L1463" i="1"/>
  <c r="S1463" i="1" s="1"/>
  <c r="T1463" i="1"/>
  <c r="L1464" i="1"/>
  <c r="Q1464" i="1" s="1"/>
  <c r="R1464" i="1"/>
  <c r="L1465" i="1"/>
  <c r="Q1465" i="1" s="1"/>
  <c r="S1465" i="1"/>
  <c r="T1465" i="1"/>
  <c r="R1465" i="1"/>
  <c r="L1466" i="1"/>
  <c r="Q1466" i="1" s="1"/>
  <c r="L1467" i="1"/>
  <c r="S1467" i="1" s="1"/>
  <c r="Q1467" i="1"/>
  <c r="L1468" i="1"/>
  <c r="Q1468" i="1" s="1"/>
  <c r="L1469" i="1"/>
  <c r="Q1469" i="1" s="1"/>
  <c r="L1470" i="1"/>
  <c r="Q1470" i="1" s="1"/>
  <c r="L1471" i="1"/>
  <c r="S1471" i="1" s="1"/>
  <c r="T1471" i="1"/>
  <c r="N1471" i="1"/>
  <c r="W1471" i="1" s="1"/>
  <c r="L1472" i="1"/>
  <c r="Q1472" i="1" s="1"/>
  <c r="T1472" i="1"/>
  <c r="N1472" i="1"/>
  <c r="W1472" i="1" s="1"/>
  <c r="L1473" i="1"/>
  <c r="S1473" i="1" s="1"/>
  <c r="N1473" i="1"/>
  <c r="W1473" i="1" s="1"/>
  <c r="L1474" i="1"/>
  <c r="S1474" i="1" s="1"/>
  <c r="R1474" i="1"/>
  <c r="N1474" i="1"/>
  <c r="W1474" i="1"/>
  <c r="L1475" i="1"/>
  <c r="S1475" i="1" s="1"/>
  <c r="T1475" i="1"/>
  <c r="N1475" i="1"/>
  <c r="W1475" i="1" s="1"/>
  <c r="L1476" i="1"/>
  <c r="Q1476" i="1" s="1"/>
  <c r="T1476" i="1"/>
  <c r="N1476" i="1"/>
  <c r="W1476" i="1" s="1"/>
  <c r="L1477" i="1"/>
  <c r="S1477" i="1" s="1"/>
  <c r="L1478" i="1"/>
  <c r="S1478" i="1" s="1"/>
  <c r="N1478" i="1"/>
  <c r="W1478" i="1" s="1"/>
  <c r="L1479" i="1"/>
  <c r="S1479" i="1" s="1"/>
  <c r="N1479" i="1"/>
  <c r="W1479" i="1" s="1"/>
  <c r="R1479" i="1"/>
  <c r="L1480" i="1"/>
  <c r="Q1480" i="1" s="1"/>
  <c r="R1480" i="1"/>
  <c r="L1481" i="1"/>
  <c r="T1481" i="1" s="1"/>
  <c r="S1481" i="1"/>
  <c r="U1481" i="1" s="1"/>
  <c r="Q1481" i="1"/>
  <c r="N1481" i="1"/>
  <c r="W1481" i="1" s="1"/>
  <c r="Y1481" i="1" s="1"/>
  <c r="AA1481" i="1" s="1"/>
  <c r="R1481" i="1"/>
  <c r="V1481" i="1"/>
  <c r="Z1481" i="1" s="1"/>
  <c r="L1482" i="1"/>
  <c r="S1482" i="1" s="1"/>
  <c r="T1482" i="1"/>
  <c r="N1482" i="1"/>
  <c r="W1482" i="1" s="1"/>
  <c r="L1483" i="1"/>
  <c r="Q1483" i="1" s="1"/>
  <c r="T1483" i="1"/>
  <c r="N1483" i="1"/>
  <c r="W1483" i="1" s="1"/>
  <c r="L1484" i="1"/>
  <c r="S1484" i="1" s="1"/>
  <c r="N1484" i="1"/>
  <c r="W1484" i="1" s="1"/>
  <c r="L1485" i="1"/>
  <c r="S1485" i="1" s="1"/>
  <c r="R1485" i="1"/>
  <c r="N1485" i="1"/>
  <c r="L1486" i="1"/>
  <c r="S1486" i="1" s="1"/>
  <c r="N1486" i="1"/>
  <c r="L1487" i="1"/>
  <c r="Q1487" i="1" s="1"/>
  <c r="S1487" i="1"/>
  <c r="T1487" i="1"/>
  <c r="R1487" i="1"/>
  <c r="N1487" i="1"/>
  <c r="L1488" i="1"/>
  <c r="S1488" i="1" s="1"/>
  <c r="T1488" i="1"/>
  <c r="N1488" i="1"/>
  <c r="L1489" i="1"/>
  <c r="T1489" i="1" s="1"/>
  <c r="Q1489" i="1"/>
  <c r="R1489" i="1"/>
  <c r="N1489" i="1"/>
  <c r="L1490" i="1"/>
  <c r="S1490" i="1" s="1"/>
  <c r="L1491" i="1"/>
  <c r="S1491" i="1" s="1"/>
  <c r="Q1491" i="1"/>
  <c r="L1492" i="1"/>
  <c r="S1492" i="1" s="1"/>
  <c r="L1493" i="1"/>
  <c r="S1493" i="1" s="1"/>
  <c r="Q1493" i="1"/>
  <c r="L1494" i="1"/>
  <c r="S1494" i="1" s="1"/>
  <c r="L1495" i="1"/>
  <c r="S1495" i="1" s="1"/>
  <c r="Q1495" i="1"/>
  <c r="L1496" i="1"/>
  <c r="S1496" i="1" s="1"/>
  <c r="L1497" i="1"/>
  <c r="S1497" i="1" s="1"/>
  <c r="Q1497" i="1"/>
  <c r="N1497" i="1"/>
  <c r="W1497" i="1" s="1"/>
  <c r="L1498" i="1"/>
  <c r="S1498" i="1" s="1"/>
  <c r="Q1498" i="1"/>
  <c r="L1499" i="1"/>
  <c r="S1499" i="1" s="1"/>
  <c r="L1500" i="1"/>
  <c r="T1500" i="1" s="1"/>
  <c r="Q1500" i="1"/>
  <c r="N1500" i="1"/>
  <c r="W1500" i="1" s="1"/>
  <c r="R1500" i="1"/>
  <c r="L1501" i="1"/>
  <c r="T1501" i="1" s="1"/>
  <c r="Q1501" i="1"/>
  <c r="N1501" i="1"/>
  <c r="W1501" i="1" s="1"/>
  <c r="R1501" i="1"/>
  <c r="L1502" i="1"/>
  <c r="T1502" i="1" s="1"/>
  <c r="Q1502" i="1"/>
  <c r="N1502" i="1"/>
  <c r="W1502" i="1" s="1"/>
  <c r="R1502" i="1"/>
  <c r="L1503" i="1"/>
  <c r="T1503" i="1" s="1"/>
  <c r="Q1503" i="1"/>
  <c r="N1503" i="1"/>
  <c r="W1503" i="1" s="1"/>
  <c r="R1503" i="1"/>
  <c r="L1504" i="1"/>
  <c r="T1504" i="1" s="1"/>
  <c r="Q1504" i="1"/>
  <c r="N1504" i="1"/>
  <c r="W1504" i="1" s="1"/>
  <c r="R1504" i="1"/>
  <c r="L1505" i="1"/>
  <c r="T1505" i="1" s="1"/>
  <c r="Q1505" i="1"/>
  <c r="N1505" i="1"/>
  <c r="W1505" i="1" s="1"/>
  <c r="R1505" i="1"/>
  <c r="L1506" i="1"/>
  <c r="S1506" i="1" s="1"/>
  <c r="Q1506" i="1"/>
  <c r="L1507" i="1"/>
  <c r="S1507" i="1" s="1"/>
  <c r="L1508" i="1"/>
  <c r="S1508" i="1" s="1"/>
  <c r="L1509" i="1"/>
  <c r="S1509" i="1" s="1"/>
  <c r="L1510" i="1"/>
  <c r="S1510" i="1" s="1"/>
  <c r="L1511" i="1"/>
  <c r="S1511" i="1" s="1"/>
  <c r="L1512" i="1"/>
  <c r="S1512" i="1" s="1"/>
  <c r="L1513" i="1"/>
  <c r="S1513" i="1" s="1"/>
  <c r="L170" i="1"/>
  <c r="S170" i="1" s="1"/>
  <c r="L171" i="1"/>
  <c r="S171" i="1" s="1"/>
  <c r="N171" i="1"/>
  <c r="W171" i="1" s="1"/>
  <c r="L172" i="1"/>
  <c r="S172" i="1" s="1"/>
  <c r="N172" i="1"/>
  <c r="W172" i="1" s="1"/>
  <c r="L173" i="1"/>
  <c r="S173" i="1" s="1"/>
  <c r="N173" i="1"/>
  <c r="W173" i="1" s="1"/>
  <c r="L174" i="1"/>
  <c r="S174" i="1" s="1"/>
  <c r="N174" i="1"/>
  <c r="W174" i="1" s="1"/>
  <c r="L175" i="1"/>
  <c r="S175" i="1" s="1"/>
  <c r="N175" i="1"/>
  <c r="W175" i="1" s="1"/>
  <c r="L176" i="1"/>
  <c r="S176" i="1" s="1"/>
  <c r="N176" i="1"/>
  <c r="W176" i="1" s="1"/>
  <c r="L177" i="1"/>
  <c r="S177" i="1" s="1"/>
  <c r="N177" i="1"/>
  <c r="W177" i="1" s="1"/>
  <c r="L178" i="1"/>
  <c r="S178" i="1" s="1"/>
  <c r="L179" i="1"/>
  <c r="S179" i="1" s="1"/>
  <c r="Q179" i="1"/>
  <c r="R179" i="1"/>
  <c r="L180" i="1"/>
  <c r="S180" i="1" s="1"/>
  <c r="L181" i="1"/>
  <c r="S181" i="1" s="1"/>
  <c r="Q181" i="1"/>
  <c r="R181" i="1"/>
  <c r="L182" i="1"/>
  <c r="S182" i="1" s="1"/>
  <c r="L183" i="1"/>
  <c r="S183" i="1" s="1"/>
  <c r="Q183" i="1"/>
  <c r="R183" i="1"/>
  <c r="L184" i="1"/>
  <c r="S184" i="1" s="1"/>
  <c r="L185" i="1"/>
  <c r="S185" i="1" s="1"/>
  <c r="Q185" i="1"/>
  <c r="R185" i="1"/>
  <c r="L186" i="1"/>
  <c r="S186" i="1" s="1"/>
  <c r="N186" i="1"/>
  <c r="W186" i="1" s="1"/>
  <c r="R186" i="1"/>
  <c r="L187" i="1"/>
  <c r="S187" i="1" s="1"/>
  <c r="N187" i="1"/>
  <c r="W187" i="1" s="1"/>
  <c r="R187" i="1"/>
  <c r="L188" i="1"/>
  <c r="S188" i="1" s="1"/>
  <c r="N188" i="1"/>
  <c r="W188" i="1" s="1"/>
  <c r="L189" i="1"/>
  <c r="S189" i="1" s="1"/>
  <c r="N189" i="1"/>
  <c r="W189" i="1" s="1"/>
  <c r="L190" i="1"/>
  <c r="S190" i="1" s="1"/>
  <c r="N190" i="1"/>
  <c r="W190" i="1" s="1"/>
  <c r="L191" i="1"/>
  <c r="S191" i="1" s="1"/>
  <c r="N191" i="1"/>
  <c r="W191" i="1" s="1"/>
  <c r="L192" i="1"/>
  <c r="S192" i="1" s="1"/>
  <c r="N192" i="1"/>
  <c r="W192" i="1" s="1"/>
  <c r="L193" i="1"/>
  <c r="S193" i="1" s="1"/>
  <c r="N193" i="1"/>
  <c r="W193" i="1" s="1"/>
  <c r="L194" i="1"/>
  <c r="S194" i="1" s="1"/>
  <c r="L195" i="1"/>
  <c r="S195" i="1" s="1"/>
  <c r="U195" i="1" s="1"/>
  <c r="Y195" i="1" s="1"/>
  <c r="Q195" i="1"/>
  <c r="R195" i="1"/>
  <c r="N195" i="1"/>
  <c r="W195" i="1" s="1"/>
  <c r="L196" i="1"/>
  <c r="S196" i="1" s="1"/>
  <c r="R196" i="1"/>
  <c r="N196" i="1"/>
  <c r="W196" i="1" s="1"/>
  <c r="L197" i="1"/>
  <c r="S197" i="1" s="1"/>
  <c r="R197" i="1"/>
  <c r="N197" i="1"/>
  <c r="W197" i="1" s="1"/>
  <c r="L198" i="1"/>
  <c r="S198" i="1" s="1"/>
  <c r="R198" i="1"/>
  <c r="N198" i="1"/>
  <c r="W198" i="1" s="1"/>
  <c r="L199" i="1"/>
  <c r="T199" i="1" s="1"/>
  <c r="N199" i="1"/>
  <c r="W199" i="1" s="1"/>
  <c r="L200" i="1"/>
  <c r="T200" i="1" s="1"/>
  <c r="N200" i="1"/>
  <c r="W200" i="1" s="1"/>
  <c r="L201" i="1"/>
  <c r="T201" i="1" s="1"/>
  <c r="N201" i="1"/>
  <c r="W201" i="1" s="1"/>
  <c r="L202" i="1"/>
  <c r="S202" i="1" s="1"/>
  <c r="N202" i="1"/>
  <c r="W202" i="1" s="1"/>
  <c r="L203" i="1"/>
  <c r="S203" i="1" s="1"/>
  <c r="N203" i="1"/>
  <c r="W203" i="1" s="1"/>
  <c r="L204" i="1"/>
  <c r="S204" i="1" s="1"/>
  <c r="N204" i="1"/>
  <c r="W204" i="1" s="1"/>
  <c r="L205" i="1"/>
  <c r="S205" i="1" s="1"/>
  <c r="N205" i="1"/>
  <c r="W205" i="1" s="1"/>
  <c r="L206" i="1"/>
  <c r="S206" i="1" s="1"/>
  <c r="N206" i="1"/>
  <c r="W206" i="1" s="1"/>
  <c r="L207" i="1"/>
  <c r="S207" i="1" s="1"/>
  <c r="N207" i="1"/>
  <c r="W207" i="1" s="1"/>
  <c r="L208" i="1"/>
  <c r="S208" i="1" s="1"/>
  <c r="N208" i="1"/>
  <c r="W208" i="1" s="1"/>
  <c r="L209" i="1"/>
  <c r="S209" i="1" s="1"/>
  <c r="N209" i="1"/>
  <c r="W209" i="1" s="1"/>
  <c r="L210" i="1"/>
  <c r="S210" i="1" s="1"/>
  <c r="N210" i="1"/>
  <c r="W210" i="1" s="1"/>
  <c r="L211" i="1"/>
  <c r="T211" i="1" s="1"/>
  <c r="N211" i="1"/>
  <c r="W211" i="1" s="1"/>
  <c r="L212" i="1"/>
  <c r="S212" i="1" s="1"/>
  <c r="N212" i="1"/>
  <c r="W212" i="1" s="1"/>
  <c r="L213" i="1"/>
  <c r="S213" i="1" s="1"/>
  <c r="N213" i="1"/>
  <c r="W213" i="1" s="1"/>
  <c r="L214" i="1"/>
  <c r="S214" i="1" s="1"/>
  <c r="N214" i="1"/>
  <c r="W214" i="1" s="1"/>
  <c r="L215" i="1"/>
  <c r="S215" i="1" s="1"/>
  <c r="N215" i="1"/>
  <c r="W215" i="1" s="1"/>
  <c r="L216" i="1"/>
  <c r="S216" i="1" s="1"/>
  <c r="N216" i="1"/>
  <c r="W216" i="1" s="1"/>
  <c r="L217" i="1"/>
  <c r="S217" i="1" s="1"/>
  <c r="N217" i="1"/>
  <c r="W217" i="1" s="1"/>
  <c r="L218" i="1"/>
  <c r="S218" i="1" s="1"/>
  <c r="L219" i="1"/>
  <c r="S219" i="1" s="1"/>
  <c r="L220" i="1"/>
  <c r="S220" i="1" s="1"/>
  <c r="L221" i="1"/>
  <c r="S221" i="1" s="1"/>
  <c r="L222" i="1"/>
  <c r="S222" i="1" s="1"/>
  <c r="L223" i="1"/>
  <c r="S223" i="1" s="1"/>
  <c r="L224" i="1"/>
  <c r="S224" i="1" s="1"/>
  <c r="L225" i="1"/>
  <c r="S225" i="1" s="1"/>
  <c r="L226" i="1"/>
  <c r="S226" i="1" s="1"/>
  <c r="L227" i="1"/>
  <c r="S227" i="1" s="1"/>
  <c r="L228" i="1"/>
  <c r="S228" i="1" s="1"/>
  <c r="L229" i="1"/>
  <c r="L230" i="1"/>
  <c r="S230" i="1" s="1"/>
  <c r="L231" i="1"/>
  <c r="L232" i="1"/>
  <c r="S232" i="1" s="1"/>
  <c r="L233" i="1"/>
  <c r="L234" i="1"/>
  <c r="S234" i="1" s="1"/>
  <c r="L235" i="1"/>
  <c r="L236" i="1"/>
  <c r="S236" i="1" s="1"/>
  <c r="L237" i="1"/>
  <c r="L238" i="1"/>
  <c r="S238" i="1" s="1"/>
  <c r="L239" i="1"/>
  <c r="L240" i="1"/>
  <c r="S240" i="1" s="1"/>
  <c r="L241" i="1"/>
  <c r="L242" i="1"/>
  <c r="S242" i="1" s="1"/>
  <c r="L243" i="1"/>
  <c r="L244" i="1"/>
  <c r="S244" i="1" s="1"/>
  <c r="L245" i="1"/>
  <c r="L246" i="1"/>
  <c r="S246" i="1" s="1"/>
  <c r="L247" i="1"/>
  <c r="L248" i="1"/>
  <c r="S248" i="1" s="1"/>
  <c r="L249" i="1"/>
  <c r="L250" i="1"/>
  <c r="S250" i="1" s="1"/>
  <c r="L251" i="1"/>
  <c r="L252" i="1"/>
  <c r="S252" i="1" s="1"/>
  <c r="L253" i="1"/>
  <c r="L254" i="1"/>
  <c r="S254" i="1" s="1"/>
  <c r="L255" i="1"/>
  <c r="L256" i="1"/>
  <c r="S256" i="1" s="1"/>
  <c r="L257" i="1"/>
  <c r="L258" i="1"/>
  <c r="S258" i="1" s="1"/>
  <c r="N258" i="1"/>
  <c r="W258" i="1" s="1"/>
  <c r="L259" i="1"/>
  <c r="R259" i="1" s="1"/>
  <c r="N259" i="1"/>
  <c r="W259" i="1" s="1"/>
  <c r="L260" i="1"/>
  <c r="R260" i="1" s="1"/>
  <c r="Q260" i="1"/>
  <c r="N260" i="1"/>
  <c r="W260" i="1" s="1"/>
  <c r="L261" i="1"/>
  <c r="R261" i="1" s="1"/>
  <c r="Q261" i="1"/>
  <c r="N261" i="1"/>
  <c r="W261" i="1" s="1"/>
  <c r="L262" i="1"/>
  <c r="R262" i="1" s="1"/>
  <c r="Q262" i="1"/>
  <c r="N262" i="1"/>
  <c r="W262" i="1" s="1"/>
  <c r="L263" i="1"/>
  <c r="R263" i="1" s="1"/>
  <c r="Q263" i="1"/>
  <c r="N263" i="1"/>
  <c r="W263" i="1" s="1"/>
  <c r="L264" i="1"/>
  <c r="Q264" i="1"/>
  <c r="R264" i="1"/>
  <c r="N264" i="1"/>
  <c r="W264" i="1" s="1"/>
  <c r="L265" i="1"/>
  <c r="R265" i="1" s="1"/>
  <c r="Q265" i="1"/>
  <c r="N265" i="1"/>
  <c r="W265" i="1" s="1"/>
  <c r="L266" i="1"/>
  <c r="Q266" i="1" s="1"/>
  <c r="R266" i="1"/>
  <c r="L267" i="1"/>
  <c r="Q267" i="1" s="1"/>
  <c r="L268" i="1"/>
  <c r="R268" i="1" s="1"/>
  <c r="Q268" i="1"/>
  <c r="L269" i="1"/>
  <c r="Q269" i="1" s="1"/>
  <c r="L270" i="1"/>
  <c r="Q270" i="1"/>
  <c r="N270" i="1"/>
  <c r="W270" i="1" s="1"/>
  <c r="R270" i="1"/>
  <c r="L271" i="1"/>
  <c r="Q271" i="1"/>
  <c r="N271" i="1"/>
  <c r="W271" i="1" s="1"/>
  <c r="R271" i="1"/>
  <c r="L272" i="1"/>
  <c r="Q272" i="1"/>
  <c r="R272" i="1"/>
  <c r="L273" i="1"/>
  <c r="Q273" i="1" s="1"/>
  <c r="L274" i="1"/>
  <c r="R274" i="1" s="1"/>
  <c r="Q274" i="1"/>
  <c r="L275" i="1"/>
  <c r="Q275" i="1" s="1"/>
  <c r="L276" i="1"/>
  <c r="Q276" i="1"/>
  <c r="R276" i="1"/>
  <c r="L277" i="1"/>
  <c r="Q277" i="1" s="1"/>
  <c r="L278" i="1"/>
  <c r="R278" i="1" s="1"/>
  <c r="Q278" i="1"/>
  <c r="L279" i="1"/>
  <c r="Q279" i="1" s="1"/>
  <c r="L280" i="1"/>
  <c r="Q280" i="1"/>
  <c r="R280" i="1"/>
  <c r="L281" i="1"/>
  <c r="Q281" i="1" s="1"/>
  <c r="L282" i="1"/>
  <c r="R282" i="1" s="1"/>
  <c r="Q282" i="1"/>
  <c r="L283" i="1"/>
  <c r="Q283" i="1" s="1"/>
  <c r="L284" i="1"/>
  <c r="Q284" i="1"/>
  <c r="N284" i="1"/>
  <c r="W284" i="1" s="1"/>
  <c r="R284" i="1"/>
  <c r="L285" i="1"/>
  <c r="Q285" i="1"/>
  <c r="N285" i="1"/>
  <c r="W285" i="1" s="1"/>
  <c r="R285" i="1"/>
  <c r="L286" i="1"/>
  <c r="Q286" i="1"/>
  <c r="N286" i="1"/>
  <c r="W286" i="1" s="1"/>
  <c r="R286" i="1"/>
  <c r="L287" i="1"/>
  <c r="Q287" i="1"/>
  <c r="N287" i="1"/>
  <c r="W287" i="1" s="1"/>
  <c r="R287" i="1"/>
  <c r="L288" i="1"/>
  <c r="Q288" i="1"/>
  <c r="N288" i="1"/>
  <c r="W288" i="1" s="1"/>
  <c r="R288" i="1"/>
  <c r="L289" i="1"/>
  <c r="Q289" i="1"/>
  <c r="N289" i="1"/>
  <c r="W289" i="1" s="1"/>
  <c r="R289" i="1"/>
  <c r="L290" i="1"/>
  <c r="Q290" i="1"/>
  <c r="R290" i="1"/>
  <c r="L291" i="1"/>
  <c r="Q291" i="1" s="1"/>
  <c r="L292" i="1"/>
  <c r="R292" i="1" s="1"/>
  <c r="Q292" i="1"/>
  <c r="N292" i="1"/>
  <c r="W292" i="1" s="1"/>
  <c r="L293" i="1"/>
  <c r="R293" i="1" s="1"/>
  <c r="Q293" i="1"/>
  <c r="N293" i="1"/>
  <c r="W293" i="1" s="1"/>
  <c r="L294" i="1"/>
  <c r="R294" i="1" s="1"/>
  <c r="Q294" i="1"/>
  <c r="N294" i="1"/>
  <c r="W294" i="1" s="1"/>
  <c r="L295" i="1"/>
  <c r="R295" i="1" s="1"/>
  <c r="Q295" i="1"/>
  <c r="N295" i="1"/>
  <c r="W295" i="1" s="1"/>
  <c r="L296" i="1"/>
  <c r="R296" i="1" s="1"/>
  <c r="Q296" i="1"/>
  <c r="N296" i="1"/>
  <c r="W296" i="1" s="1"/>
  <c r="L297" i="1"/>
  <c r="R297" i="1" s="1"/>
  <c r="Q297" i="1"/>
  <c r="N297" i="1"/>
  <c r="W297" i="1" s="1"/>
  <c r="L298" i="1"/>
  <c r="R298" i="1" s="1"/>
  <c r="Q298" i="1"/>
  <c r="L299" i="1"/>
  <c r="Q299" i="1" s="1"/>
  <c r="N299" i="1"/>
  <c r="W299" i="1" s="1"/>
  <c r="L300" i="1"/>
  <c r="Q300" i="1"/>
  <c r="N300" i="1"/>
  <c r="W300" i="1" s="1"/>
  <c r="L301" i="1"/>
  <c r="Q301" i="1" s="1"/>
  <c r="N301" i="1"/>
  <c r="W301" i="1" s="1"/>
  <c r="L302" i="1"/>
  <c r="Q302" i="1" s="1"/>
  <c r="N302" i="1"/>
  <c r="W302" i="1" s="1"/>
  <c r="L303" i="1"/>
  <c r="Q303" i="1" s="1"/>
  <c r="L304" i="1"/>
  <c r="R304" i="1" s="1"/>
  <c r="L305" i="1"/>
  <c r="Q305" i="1"/>
  <c r="L306" i="1"/>
  <c r="R306" i="1" s="1"/>
  <c r="Q306" i="1"/>
  <c r="N306" i="1"/>
  <c r="W306" i="1" s="1"/>
  <c r="L307" i="1"/>
  <c r="R307" i="1" s="1"/>
  <c r="N307" i="1"/>
  <c r="W307" i="1" s="1"/>
  <c r="L308" i="1"/>
  <c r="R308" i="1" s="1"/>
  <c r="N308" i="1"/>
  <c r="W308" i="1" s="1"/>
  <c r="L309" i="1"/>
  <c r="R309" i="1" s="1"/>
  <c r="Q309" i="1"/>
  <c r="N309" i="1"/>
  <c r="W309" i="1" s="1"/>
  <c r="L310" i="1"/>
  <c r="R310" i="1" s="1"/>
  <c r="Q310" i="1"/>
  <c r="N310" i="1"/>
  <c r="W310" i="1" s="1"/>
  <c r="L311" i="1"/>
  <c r="Q311" i="1"/>
  <c r="R311" i="1"/>
  <c r="N311" i="1"/>
  <c r="W311" i="1" s="1"/>
  <c r="L312" i="1"/>
  <c r="R312" i="1" s="1"/>
  <c r="Q312" i="1"/>
  <c r="N312" i="1"/>
  <c r="W312" i="1" s="1"/>
  <c r="L313" i="1"/>
  <c r="Q313" i="1"/>
  <c r="R313" i="1"/>
  <c r="N313" i="1"/>
  <c r="W313" i="1" s="1"/>
  <c r="L314" i="1"/>
  <c r="R314" i="1" s="1"/>
  <c r="Q314" i="1"/>
  <c r="L315" i="1"/>
  <c r="Q315" i="1" s="1"/>
  <c r="L316" i="1"/>
  <c r="R316" i="1" s="1"/>
  <c r="L317" i="1"/>
  <c r="Q317" i="1"/>
  <c r="L318" i="1"/>
  <c r="R318" i="1" s="1"/>
  <c r="L319" i="1"/>
  <c r="Q319" i="1" s="1"/>
  <c r="L320" i="1"/>
  <c r="R320" i="1" s="1"/>
  <c r="L321" i="1"/>
  <c r="Q321" i="1"/>
  <c r="L322" i="1"/>
  <c r="R322" i="1" s="1"/>
  <c r="L323" i="1"/>
  <c r="Q323" i="1" s="1"/>
  <c r="L324" i="1"/>
  <c r="R324" i="1" s="1"/>
  <c r="L325" i="1"/>
  <c r="Q325" i="1"/>
  <c r="L326" i="1"/>
  <c r="R326" i="1" s="1"/>
  <c r="N326" i="1"/>
  <c r="W326" i="1" s="1"/>
  <c r="L327" i="1"/>
  <c r="R327" i="1" s="1"/>
  <c r="N327" i="1"/>
  <c r="W327" i="1" s="1"/>
  <c r="L328" i="1"/>
  <c r="R328" i="1" s="1"/>
  <c r="L329" i="1"/>
  <c r="Q329" i="1" s="1"/>
  <c r="L330" i="1"/>
  <c r="R330" i="1" s="1"/>
  <c r="Q330" i="1"/>
  <c r="L331" i="1"/>
  <c r="Q331" i="1"/>
  <c r="L332" i="1"/>
  <c r="R332" i="1" s="1"/>
  <c r="L333" i="1"/>
  <c r="Q333" i="1" s="1"/>
  <c r="L334" i="1"/>
  <c r="R334" i="1" s="1"/>
  <c r="Q334" i="1"/>
  <c r="L335" i="1"/>
  <c r="Q335" i="1"/>
  <c r="L336" i="1"/>
  <c r="R336" i="1" s="1"/>
  <c r="L337" i="1"/>
  <c r="Q337" i="1" s="1"/>
  <c r="L2" i="1"/>
  <c r="R2" i="1" s="1"/>
  <c r="Q2" i="1"/>
  <c r="L3" i="1"/>
  <c r="Q3" i="1"/>
  <c r="L4" i="1"/>
  <c r="R4" i="1" s="1"/>
  <c r="L5" i="1"/>
  <c r="Q5" i="1" s="1"/>
  <c r="L6" i="1"/>
  <c r="R6" i="1" s="1"/>
  <c r="Q6" i="1"/>
  <c r="L7" i="1"/>
  <c r="S7" i="1" s="1"/>
  <c r="R7" i="1"/>
  <c r="L8" i="1"/>
  <c r="Q8" i="1"/>
  <c r="R8" i="1"/>
  <c r="L9" i="1"/>
  <c r="S9" i="1" s="1"/>
  <c r="L10" i="1"/>
  <c r="Q10" i="1" s="1"/>
  <c r="L11" i="1"/>
  <c r="T11" i="1" s="1"/>
  <c r="N11" i="1"/>
  <c r="W11" i="1" s="1"/>
  <c r="L12" i="1"/>
  <c r="T12" i="1" s="1"/>
  <c r="N12" i="1"/>
  <c r="W12" i="1"/>
  <c r="L13" i="1"/>
  <c r="S13" i="1"/>
  <c r="Q13" i="1"/>
  <c r="T13" i="1"/>
  <c r="R13" i="1"/>
  <c r="N13" i="1"/>
  <c r="W13" i="1" s="1"/>
  <c r="L14" i="1"/>
  <c r="T14" i="1" s="1"/>
  <c r="Q14" i="1"/>
  <c r="N14" i="1"/>
  <c r="W14" i="1"/>
  <c r="L15" i="1"/>
  <c r="T15" i="1" s="1"/>
  <c r="N15" i="1"/>
  <c r="W15" i="1" s="1"/>
  <c r="L16" i="1"/>
  <c r="T16" i="1" s="1"/>
  <c r="N16" i="1"/>
  <c r="W16" i="1"/>
  <c r="L17" i="1"/>
  <c r="T17" i="1" s="1"/>
  <c r="S17" i="1"/>
  <c r="Q17" i="1"/>
  <c r="N17" i="1"/>
  <c r="W17" i="1" s="1"/>
  <c r="R17" i="1"/>
  <c r="V17" i="1"/>
  <c r="Z17" i="1" s="1"/>
  <c r="L18" i="1"/>
  <c r="S18" i="1"/>
  <c r="Q18" i="1"/>
  <c r="T18" i="1"/>
  <c r="R18" i="1"/>
  <c r="L19" i="1"/>
  <c r="S19" i="1" s="1"/>
  <c r="N19" i="1"/>
  <c r="W19" i="1" s="1"/>
  <c r="T19" i="1"/>
  <c r="L20" i="1"/>
  <c r="R20" i="1" s="1"/>
  <c r="L21" i="1"/>
  <c r="T21" i="1" s="1"/>
  <c r="S21" i="1"/>
  <c r="Q21" i="1"/>
  <c r="N21" i="1"/>
  <c r="W21" i="1" s="1"/>
  <c r="R21" i="1"/>
  <c r="L22" i="1"/>
  <c r="T22" i="1" s="1"/>
  <c r="S22" i="1"/>
  <c r="N22" i="1"/>
  <c r="W22" i="1"/>
  <c r="L23" i="1"/>
  <c r="S23" i="1" s="1"/>
  <c r="T23" i="1"/>
  <c r="L24" i="1"/>
  <c r="S24" i="1" s="1"/>
  <c r="N24" i="1"/>
  <c r="W24" i="1" s="1"/>
  <c r="L25" i="1"/>
  <c r="S25" i="1" s="1"/>
  <c r="U25" i="1" s="1"/>
  <c r="Y25" i="1" s="1"/>
  <c r="Q25" i="1"/>
  <c r="N25" i="1"/>
  <c r="W25" i="1" s="1"/>
  <c r="T25" i="1"/>
  <c r="R25" i="1"/>
  <c r="L26" i="1"/>
  <c r="Q26" i="1"/>
  <c r="R26" i="1"/>
  <c r="L27" i="1"/>
  <c r="S27" i="1" s="1"/>
  <c r="Q27" i="1"/>
  <c r="R27" i="1"/>
  <c r="L28" i="1"/>
  <c r="S28" i="1"/>
  <c r="U28" i="1" s="1"/>
  <c r="Y28" i="1" s="1"/>
  <c r="Q28" i="1"/>
  <c r="T28" i="1"/>
  <c r="R28" i="1"/>
  <c r="V28" i="1" s="1"/>
  <c r="Z28" i="1" s="1"/>
  <c r="L29" i="1"/>
  <c r="Q29" i="1" s="1"/>
  <c r="T29" i="1"/>
  <c r="L30" i="1"/>
  <c r="Q30" i="1" s="1"/>
  <c r="U30" i="1" s="1"/>
  <c r="Y30" i="1" s="1"/>
  <c r="S30" i="1"/>
  <c r="T30" i="1"/>
  <c r="V30" i="1" s="1"/>
  <c r="Z30" i="1" s="1"/>
  <c r="R30" i="1"/>
  <c r="L31" i="1"/>
  <c r="Q31" i="1" s="1"/>
  <c r="L32" i="1"/>
  <c r="S32" i="1"/>
  <c r="U32" i="1" s="1"/>
  <c r="Y32" i="1" s="1"/>
  <c r="Q32" i="1"/>
  <c r="T32" i="1"/>
  <c r="R32" i="1"/>
  <c r="V32" i="1" s="1"/>
  <c r="Z32" i="1" s="1"/>
  <c r="L33" i="1"/>
  <c r="Q33" i="1" s="1"/>
  <c r="T33" i="1"/>
  <c r="L34" i="1"/>
  <c r="Q34" i="1" s="1"/>
  <c r="U34" i="1" s="1"/>
  <c r="Y34" i="1" s="1"/>
  <c r="S34" i="1"/>
  <c r="T34" i="1"/>
  <c r="V34" i="1" s="1"/>
  <c r="Z34" i="1" s="1"/>
  <c r="R34" i="1"/>
  <c r="L35" i="1"/>
  <c r="Q35" i="1" s="1"/>
  <c r="L36" i="1"/>
  <c r="Q36" i="1" s="1"/>
  <c r="S36" i="1"/>
  <c r="T36" i="1"/>
  <c r="V36" i="1" s="1"/>
  <c r="Z36" i="1" s="1"/>
  <c r="R36" i="1"/>
  <c r="L37" i="1"/>
  <c r="Q37" i="1" s="1"/>
  <c r="T37" i="1"/>
  <c r="N37" i="1"/>
  <c r="W37" i="1"/>
  <c r="L38" i="1"/>
  <c r="Q38" i="1" s="1"/>
  <c r="S38" i="1"/>
  <c r="U38" i="1" s="1"/>
  <c r="Y38" i="1" s="1"/>
  <c r="T38" i="1"/>
  <c r="N38" i="1"/>
  <c r="W38" i="1" s="1"/>
  <c r="L39" i="1"/>
  <c r="Q39" i="1" s="1"/>
  <c r="N39" i="1"/>
  <c r="W39" i="1" s="1"/>
  <c r="R39" i="1"/>
  <c r="L40" i="1"/>
  <c r="Q40" i="1" s="1"/>
  <c r="S40" i="1"/>
  <c r="U40" i="1" s="1"/>
  <c r="N40" i="1"/>
  <c r="W40" i="1"/>
  <c r="R40" i="1"/>
  <c r="L41" i="1"/>
  <c r="Q41" i="1" s="1"/>
  <c r="T41" i="1"/>
  <c r="N41" i="1"/>
  <c r="W41" i="1"/>
  <c r="L42" i="1"/>
  <c r="Q42" i="1" s="1"/>
  <c r="S42" i="1"/>
  <c r="U42" i="1" s="1"/>
  <c r="Y42" i="1" s="1"/>
  <c r="T42" i="1"/>
  <c r="L43" i="1"/>
  <c r="S43" i="1" s="1"/>
  <c r="U43" i="1" s="1"/>
  <c r="Y43" i="1" s="1"/>
  <c r="Q43" i="1"/>
  <c r="T43" i="1"/>
  <c r="L44" i="1"/>
  <c r="Q44" i="1" s="1"/>
  <c r="S44" i="1"/>
  <c r="U44" i="1" s="1"/>
  <c r="Y44" i="1" s="1"/>
  <c r="L45" i="1"/>
  <c r="Q45" i="1" s="1"/>
  <c r="T45" i="1"/>
  <c r="L46" i="1"/>
  <c r="Q46" i="1" s="1"/>
  <c r="S46" i="1"/>
  <c r="U46" i="1" s="1"/>
  <c r="Y46" i="1" s="1"/>
  <c r="T46" i="1"/>
  <c r="L47" i="1"/>
  <c r="S47" i="1" s="1"/>
  <c r="U47" i="1" s="1"/>
  <c r="Y47" i="1" s="1"/>
  <c r="Q47" i="1"/>
  <c r="T47" i="1"/>
  <c r="L48" i="1"/>
  <c r="Q48" i="1" s="1"/>
  <c r="S48" i="1"/>
  <c r="U48" i="1" s="1"/>
  <c r="Y48" i="1" s="1"/>
  <c r="L49" i="1"/>
  <c r="T49" i="1"/>
  <c r="L50" i="1"/>
  <c r="Q50" i="1" s="1"/>
  <c r="S50" i="1"/>
  <c r="U50" i="1" s="1"/>
  <c r="Y50" i="1" s="1"/>
  <c r="T50" i="1"/>
  <c r="L51" i="1"/>
  <c r="S51" i="1" s="1"/>
  <c r="U51" i="1" s="1"/>
  <c r="Y51" i="1" s="1"/>
  <c r="Q51" i="1"/>
  <c r="T51" i="1"/>
  <c r="L52" i="1"/>
  <c r="Q52" i="1" s="1"/>
  <c r="S52" i="1"/>
  <c r="U52" i="1" s="1"/>
  <c r="Y52" i="1" s="1"/>
  <c r="L53" i="1"/>
  <c r="T53" i="1"/>
  <c r="L54" i="1"/>
  <c r="Q54" i="1" s="1"/>
  <c r="S54" i="1"/>
  <c r="U54" i="1" s="1"/>
  <c r="Y54" i="1" s="1"/>
  <c r="T54" i="1"/>
  <c r="L55" i="1"/>
  <c r="S55" i="1" s="1"/>
  <c r="T55" i="1"/>
  <c r="L56" i="1"/>
  <c r="Q56" i="1" s="1"/>
  <c r="S56" i="1"/>
  <c r="U56" i="1" s="1"/>
  <c r="Y56" i="1" s="1"/>
  <c r="L57" i="1"/>
  <c r="S57" i="1" s="1"/>
  <c r="R57" i="1"/>
  <c r="L58" i="1"/>
  <c r="Q58" i="1" s="1"/>
  <c r="S58" i="1"/>
  <c r="U58" i="1" s="1"/>
  <c r="Y58" i="1" s="1"/>
  <c r="T58" i="1"/>
  <c r="L59" i="1"/>
  <c r="L60" i="1"/>
  <c r="Q60" i="1" s="1"/>
  <c r="S60" i="1"/>
  <c r="U60" i="1" s="1"/>
  <c r="Y60" i="1" s="1"/>
  <c r="L61" i="1"/>
  <c r="S61" i="1" s="1"/>
  <c r="R61" i="1"/>
  <c r="L62" i="1"/>
  <c r="Q62" i="1" s="1"/>
  <c r="S62" i="1"/>
  <c r="U62" i="1" s="1"/>
  <c r="Y62" i="1" s="1"/>
  <c r="T62" i="1"/>
  <c r="L63" i="1"/>
  <c r="L64" i="1"/>
  <c r="Q64" i="1" s="1"/>
  <c r="S64" i="1"/>
  <c r="U64" i="1" s="1"/>
  <c r="Y64" i="1" s="1"/>
  <c r="L65" i="1"/>
  <c r="L66" i="1"/>
  <c r="Q66" i="1" s="1"/>
  <c r="S66" i="1"/>
  <c r="U66" i="1" s="1"/>
  <c r="Y66" i="1" s="1"/>
  <c r="T66" i="1"/>
  <c r="N66" i="1"/>
  <c r="W66" i="1" s="1"/>
  <c r="L67" i="1"/>
  <c r="T67" i="1"/>
  <c r="L68" i="1"/>
  <c r="S68" i="1" s="1"/>
  <c r="Q68" i="1"/>
  <c r="N68" i="1"/>
  <c r="W68" i="1" s="1"/>
  <c r="L69" i="1"/>
  <c r="S69" i="1" s="1"/>
  <c r="Q69" i="1"/>
  <c r="N69" i="1"/>
  <c r="W69" i="1" s="1"/>
  <c r="L70" i="1"/>
  <c r="S70" i="1" s="1"/>
  <c r="Q70" i="1"/>
  <c r="N70" i="1"/>
  <c r="W70" i="1" s="1"/>
  <c r="L71" i="1"/>
  <c r="S71" i="1" s="1"/>
  <c r="Q71" i="1"/>
  <c r="N71" i="1"/>
  <c r="W71" i="1" s="1"/>
  <c r="L72" i="1"/>
  <c r="S72" i="1" s="1"/>
  <c r="Q72" i="1"/>
  <c r="N72" i="1"/>
  <c r="W72" i="1" s="1"/>
  <c r="L73" i="1"/>
  <c r="S73" i="1" s="1"/>
  <c r="Q73" i="1"/>
  <c r="N73" i="1"/>
  <c r="W73" i="1" s="1"/>
  <c r="L74" i="1"/>
  <c r="S74" i="1" s="1"/>
  <c r="Q74" i="1"/>
  <c r="L75" i="1"/>
  <c r="L76" i="1"/>
  <c r="S76" i="1" s="1"/>
  <c r="Q76" i="1"/>
  <c r="R76" i="1"/>
  <c r="L77" i="1"/>
  <c r="T77" i="1" s="1"/>
  <c r="L78" i="1"/>
  <c r="S78" i="1" s="1"/>
  <c r="Q78" i="1"/>
  <c r="L79" i="1"/>
  <c r="T79" i="1" s="1"/>
  <c r="L80" i="1"/>
  <c r="S80" i="1" s="1"/>
  <c r="Q80" i="1"/>
  <c r="R80" i="1"/>
  <c r="L81" i="1"/>
  <c r="T81" i="1"/>
  <c r="L82" i="1"/>
  <c r="L83" i="1"/>
  <c r="Q83" i="1" s="1"/>
  <c r="S83" i="1"/>
  <c r="T83" i="1"/>
  <c r="L84" i="1"/>
  <c r="S84" i="1" s="1"/>
  <c r="Q84" i="1"/>
  <c r="R84" i="1"/>
  <c r="L85" i="1"/>
  <c r="L86" i="1"/>
  <c r="Q86" i="1" s="1"/>
  <c r="L87" i="1"/>
  <c r="L88" i="1"/>
  <c r="S88" i="1" s="1"/>
  <c r="Q88" i="1"/>
  <c r="R88" i="1"/>
  <c r="L89" i="1"/>
  <c r="Q89" i="1" s="1"/>
  <c r="S89" i="1"/>
  <c r="T89" i="1"/>
  <c r="L90" i="1"/>
  <c r="S90" i="1" s="1"/>
  <c r="N90" i="1"/>
  <c r="W90" i="1" s="1"/>
  <c r="L91" i="1"/>
  <c r="S91" i="1" s="1"/>
  <c r="N91" i="1"/>
  <c r="W91" i="1" s="1"/>
  <c r="T91" i="1"/>
  <c r="V91" i="1" s="1"/>
  <c r="Z91" i="1" s="1"/>
  <c r="R91" i="1"/>
  <c r="L92" i="1"/>
  <c r="S92" i="1" s="1"/>
  <c r="U92" i="1" s="1"/>
  <c r="Q92" i="1"/>
  <c r="N92" i="1"/>
  <c r="W92" i="1" s="1"/>
  <c r="T92" i="1"/>
  <c r="V92" i="1" s="1"/>
  <c r="Z92" i="1" s="1"/>
  <c r="R92" i="1"/>
  <c r="L93" i="1"/>
  <c r="S93" i="1" s="1"/>
  <c r="Q93" i="1"/>
  <c r="N93" i="1"/>
  <c r="W93" i="1" s="1"/>
  <c r="T93" i="1"/>
  <c r="R93" i="1"/>
  <c r="L94" i="1"/>
  <c r="L95" i="1"/>
  <c r="S95" i="1" s="1"/>
  <c r="L96" i="1"/>
  <c r="L97" i="1"/>
  <c r="S97" i="1" s="1"/>
  <c r="N97" i="1"/>
  <c r="W97" i="1" s="1"/>
  <c r="L98" i="1"/>
  <c r="S98" i="1" s="1"/>
  <c r="L99" i="1"/>
  <c r="S99" i="1" s="1"/>
  <c r="U99" i="1" s="1"/>
  <c r="Y99" i="1" s="1"/>
  <c r="Q99" i="1"/>
  <c r="R99" i="1"/>
  <c r="L100" i="1"/>
  <c r="S100" i="1" s="1"/>
  <c r="L101" i="1"/>
  <c r="S101" i="1" s="1"/>
  <c r="R101" i="1"/>
  <c r="N101" i="1"/>
  <c r="W101" i="1" s="1"/>
  <c r="L102" i="1"/>
  <c r="S102" i="1" s="1"/>
  <c r="R102" i="1"/>
  <c r="N102" i="1"/>
  <c r="W102" i="1" s="1"/>
  <c r="L103" i="1"/>
  <c r="S103" i="1" s="1"/>
  <c r="R103" i="1"/>
  <c r="N103" i="1"/>
  <c r="W103" i="1" s="1"/>
  <c r="L104" i="1"/>
  <c r="S104" i="1" s="1"/>
  <c r="R104" i="1"/>
  <c r="N104" i="1"/>
  <c r="W104" i="1" s="1"/>
  <c r="L105" i="1"/>
  <c r="S105" i="1" s="1"/>
  <c r="R105" i="1"/>
  <c r="N105" i="1"/>
  <c r="W105" i="1" s="1"/>
  <c r="L106" i="1"/>
  <c r="S106" i="1" s="1"/>
  <c r="R106" i="1"/>
  <c r="L107" i="1"/>
  <c r="S107" i="1" s="1"/>
  <c r="N107" i="1"/>
  <c r="W107" i="1" s="1"/>
  <c r="L108" i="1"/>
  <c r="S108" i="1" s="1"/>
  <c r="N108" i="1"/>
  <c r="W108" i="1" s="1"/>
  <c r="L109" i="1"/>
  <c r="S109" i="1" s="1"/>
  <c r="N109" i="1"/>
  <c r="W109" i="1" s="1"/>
  <c r="L110" i="1"/>
  <c r="S110" i="1" s="1"/>
  <c r="N110" i="1"/>
  <c r="W110" i="1" s="1"/>
  <c r="L111" i="1"/>
  <c r="S111" i="1" s="1"/>
  <c r="N111" i="1"/>
  <c r="W111" i="1" s="1"/>
  <c r="L112" i="1"/>
  <c r="S112" i="1" s="1"/>
  <c r="N112" i="1"/>
  <c r="W112" i="1" s="1"/>
  <c r="L113" i="1"/>
  <c r="S113" i="1" s="1"/>
  <c r="N113" i="1"/>
  <c r="W113" i="1" s="1"/>
  <c r="L114" i="1"/>
  <c r="S114" i="1" s="1"/>
  <c r="L115" i="1"/>
  <c r="L116" i="1"/>
  <c r="S116" i="1" s="1"/>
  <c r="L117" i="1"/>
  <c r="L118" i="1"/>
  <c r="S118" i="1" s="1"/>
  <c r="L119" i="1"/>
  <c r="L120" i="1"/>
  <c r="S120" i="1" s="1"/>
  <c r="L121" i="1"/>
  <c r="L122" i="1"/>
  <c r="S122" i="1" s="1"/>
  <c r="L123" i="1"/>
  <c r="N123" i="1"/>
  <c r="W123" i="1" s="1"/>
  <c r="L124" i="1"/>
  <c r="S124" i="1" s="1"/>
  <c r="N124" i="1"/>
  <c r="W124" i="1" s="1"/>
  <c r="L125" i="1"/>
  <c r="S125" i="1" s="1"/>
  <c r="N125" i="1"/>
  <c r="W125" i="1" s="1"/>
  <c r="T125" i="1"/>
  <c r="V125" i="1" s="1"/>
  <c r="Z125" i="1" s="1"/>
  <c r="R125" i="1"/>
  <c r="L126" i="1"/>
  <c r="S126" i="1" s="1"/>
  <c r="Q126" i="1"/>
  <c r="R126" i="1"/>
  <c r="N126" i="1"/>
  <c r="W126" i="1" s="1"/>
  <c r="L127" i="1"/>
  <c r="S127" i="1" s="1"/>
  <c r="N127" i="1"/>
  <c r="W127" i="1" s="1"/>
  <c r="T127" i="1"/>
  <c r="V127" i="1" s="1"/>
  <c r="Z127" i="1" s="1"/>
  <c r="R127" i="1"/>
  <c r="L128" i="1"/>
  <c r="S128" i="1" s="1"/>
  <c r="Q128" i="1"/>
  <c r="N128" i="1"/>
  <c r="W128" i="1" s="1"/>
  <c r="T128" i="1"/>
  <c r="V128" i="1" s="1"/>
  <c r="Z128" i="1" s="1"/>
  <c r="R128" i="1"/>
  <c r="L129" i="1"/>
  <c r="N129" i="1"/>
  <c r="W129" i="1" s="1"/>
  <c r="L130" i="1"/>
  <c r="L131" i="1"/>
  <c r="S131" i="1" s="1"/>
  <c r="N131" i="1"/>
  <c r="W131" i="1" s="1"/>
  <c r="L132" i="1"/>
  <c r="S132" i="1" s="1"/>
  <c r="N132" i="1"/>
  <c r="W132" i="1" s="1"/>
  <c r="L133" i="1"/>
  <c r="S133" i="1" s="1"/>
  <c r="N133" i="1"/>
  <c r="W133" i="1" s="1"/>
  <c r="L134" i="1"/>
  <c r="S134" i="1" s="1"/>
  <c r="N134" i="1"/>
  <c r="W134" i="1" s="1"/>
  <c r="L135" i="1"/>
  <c r="S135" i="1" s="1"/>
  <c r="N135" i="1"/>
  <c r="W135" i="1" s="1"/>
  <c r="L136" i="1"/>
  <c r="S136" i="1" s="1"/>
  <c r="N136" i="1"/>
  <c r="W136" i="1" s="1"/>
  <c r="L137" i="1"/>
  <c r="S137" i="1" s="1"/>
  <c r="N137" i="1"/>
  <c r="W137" i="1" s="1"/>
  <c r="L138" i="1"/>
  <c r="S138" i="1" s="1"/>
  <c r="L139" i="1"/>
  <c r="S139" i="1" s="1"/>
  <c r="R139" i="1"/>
  <c r="N139" i="1"/>
  <c r="W139" i="1" s="1"/>
  <c r="L140" i="1"/>
  <c r="S140" i="1" s="1"/>
  <c r="R140" i="1"/>
  <c r="N140" i="1"/>
  <c r="W140" i="1" s="1"/>
  <c r="L141" i="1"/>
  <c r="S141" i="1" s="1"/>
  <c r="R141" i="1"/>
  <c r="N141" i="1"/>
  <c r="W141" i="1" s="1"/>
  <c r="L142" i="1"/>
  <c r="S142" i="1" s="1"/>
  <c r="R142" i="1"/>
  <c r="N142" i="1"/>
  <c r="W142" i="1" s="1"/>
  <c r="L143" i="1"/>
  <c r="S143" i="1" s="1"/>
  <c r="R143" i="1"/>
  <c r="N143" i="1"/>
  <c r="W143" i="1" s="1"/>
  <c r="L144" i="1"/>
  <c r="S144" i="1" s="1"/>
  <c r="R144" i="1"/>
  <c r="N144" i="1"/>
  <c r="W144" i="1" s="1"/>
  <c r="L145" i="1"/>
  <c r="S145" i="1" s="1"/>
  <c r="R145" i="1"/>
  <c r="N145" i="1"/>
  <c r="W145" i="1" s="1"/>
  <c r="L146" i="1"/>
  <c r="S146" i="1" s="1"/>
  <c r="R146" i="1"/>
  <c r="L147" i="1"/>
  <c r="S147" i="1" s="1"/>
  <c r="N147" i="1"/>
  <c r="W147" i="1" s="1"/>
  <c r="L148" i="1"/>
  <c r="S148" i="1" s="1"/>
  <c r="N148" i="1"/>
  <c r="W148" i="1" s="1"/>
  <c r="R148" i="1"/>
  <c r="L149" i="1"/>
  <c r="S149" i="1" s="1"/>
  <c r="N149" i="1"/>
  <c r="W149" i="1" s="1"/>
  <c r="R149" i="1"/>
  <c r="L150" i="1"/>
  <c r="S150" i="1" s="1"/>
  <c r="L151" i="1"/>
  <c r="S151" i="1" s="1"/>
  <c r="R151" i="1"/>
  <c r="L152" i="1"/>
  <c r="S152" i="1" s="1"/>
  <c r="L153" i="1"/>
  <c r="S153" i="1" s="1"/>
  <c r="R153" i="1"/>
  <c r="L154" i="1"/>
  <c r="S154" i="1" s="1"/>
  <c r="L155" i="1"/>
  <c r="S155" i="1" s="1"/>
  <c r="R155" i="1"/>
  <c r="L156" i="1"/>
  <c r="S156" i="1" s="1"/>
  <c r="L157" i="1"/>
  <c r="S157" i="1" s="1"/>
  <c r="R157" i="1"/>
  <c r="L158" i="1"/>
  <c r="S158" i="1" s="1"/>
  <c r="L159" i="1"/>
  <c r="T159" i="1" s="1"/>
  <c r="N159" i="1"/>
  <c r="W159" i="1" s="1"/>
  <c r="R159" i="1"/>
  <c r="L160" i="1"/>
  <c r="T160" i="1" s="1"/>
  <c r="N160" i="1"/>
  <c r="W160" i="1" s="1"/>
  <c r="R160" i="1"/>
  <c r="L161" i="1"/>
  <c r="T161" i="1" s="1"/>
  <c r="N161" i="1"/>
  <c r="W161" i="1" s="1"/>
  <c r="R161" i="1"/>
  <c r="L162" i="1"/>
  <c r="S162" i="1" s="1"/>
  <c r="R162" i="1"/>
  <c r="L163" i="1"/>
  <c r="S163" i="1" s="1"/>
  <c r="N163" i="1"/>
  <c r="W163" i="1" s="1"/>
  <c r="L164" i="1"/>
  <c r="S164" i="1" s="1"/>
  <c r="N164" i="1"/>
  <c r="W164" i="1" s="1"/>
  <c r="L165" i="1"/>
  <c r="S165" i="1" s="1"/>
  <c r="N165" i="1"/>
  <c r="W165" i="1" s="1"/>
  <c r="L166" i="1"/>
  <c r="N166" i="1"/>
  <c r="W166" i="1" s="1"/>
  <c r="L167" i="1"/>
  <c r="S167" i="1" s="1"/>
  <c r="N167" i="1"/>
  <c r="W167" i="1" s="1"/>
  <c r="R167" i="1"/>
  <c r="L168" i="1"/>
  <c r="S168" i="1" s="1"/>
  <c r="N168" i="1"/>
  <c r="W168" i="1" s="1"/>
  <c r="L169" i="1"/>
  <c r="S169" i="1" s="1"/>
  <c r="N169" i="1"/>
  <c r="W169" i="1" s="1"/>
  <c r="L338" i="1"/>
  <c r="S338" i="1" s="1"/>
  <c r="N338" i="1"/>
  <c r="W338" i="1" s="1"/>
  <c r="L339" i="1"/>
  <c r="S339" i="1" s="1"/>
  <c r="N339" i="1"/>
  <c r="W339" i="1" s="1"/>
  <c r="L340" i="1"/>
  <c r="S340" i="1" s="1"/>
  <c r="N340" i="1"/>
  <c r="W340" i="1" s="1"/>
  <c r="L341" i="1"/>
  <c r="S341" i="1" s="1"/>
  <c r="N341" i="1"/>
  <c r="W341" i="1" s="1"/>
  <c r="L342" i="1"/>
  <c r="S342" i="1" s="1"/>
  <c r="N342" i="1"/>
  <c r="W342" i="1" s="1"/>
  <c r="L343" i="1"/>
  <c r="S343" i="1" s="1"/>
  <c r="N343" i="1"/>
  <c r="W343" i="1" s="1"/>
  <c r="L344" i="1"/>
  <c r="S344" i="1" s="1"/>
  <c r="N344" i="1"/>
  <c r="W344" i="1" s="1"/>
  <c r="L345" i="1"/>
  <c r="S345" i="1" s="1"/>
  <c r="N345" i="1"/>
  <c r="W345" i="1" s="1"/>
  <c r="L346" i="1"/>
  <c r="S346" i="1" s="1"/>
  <c r="L347" i="1"/>
  <c r="S347" i="1" s="1"/>
  <c r="Q347" i="1"/>
  <c r="R347" i="1"/>
  <c r="L348" i="1"/>
  <c r="S348" i="1" s="1"/>
  <c r="L349" i="1"/>
  <c r="S349" i="1" s="1"/>
  <c r="Q349" i="1"/>
  <c r="R349" i="1"/>
  <c r="L350" i="1"/>
  <c r="S350" i="1" s="1"/>
  <c r="L351" i="1"/>
  <c r="S351" i="1" s="1"/>
  <c r="Q351" i="1"/>
  <c r="R351" i="1"/>
  <c r="L352" i="1"/>
  <c r="S352" i="1" s="1"/>
  <c r="L353" i="1"/>
  <c r="T353" i="1" s="1"/>
  <c r="Q353" i="1"/>
  <c r="N353" i="1"/>
  <c r="W353" i="1" s="1"/>
  <c r="R353" i="1"/>
  <c r="L354" i="1"/>
  <c r="S354" i="1" s="1"/>
  <c r="Q354" i="1"/>
  <c r="R354" i="1"/>
  <c r="L355" i="1"/>
  <c r="S355" i="1" s="1"/>
  <c r="L356" i="1"/>
  <c r="S356" i="1" s="1"/>
  <c r="Q356" i="1"/>
  <c r="R356" i="1"/>
  <c r="N356" i="1"/>
  <c r="W356" i="1" s="1"/>
  <c r="L357" i="1"/>
  <c r="S357" i="1" s="1"/>
  <c r="Q357" i="1"/>
  <c r="R357" i="1"/>
  <c r="N357" i="1"/>
  <c r="W357" i="1" s="1"/>
  <c r="L358" i="1"/>
  <c r="S358" i="1" s="1"/>
  <c r="Q358" i="1"/>
  <c r="R358" i="1"/>
  <c r="N358" i="1"/>
  <c r="W358" i="1" s="1"/>
  <c r="L359" i="1"/>
  <c r="S359" i="1" s="1"/>
  <c r="Q359" i="1"/>
  <c r="R359" i="1"/>
  <c r="L360" i="1"/>
  <c r="S360" i="1" s="1"/>
  <c r="L361" i="1"/>
  <c r="S361" i="1" s="1"/>
  <c r="Q361" i="1"/>
  <c r="R361" i="1"/>
  <c r="L362" i="1"/>
  <c r="S362" i="1" s="1"/>
  <c r="L363" i="1"/>
  <c r="S363" i="1" s="1"/>
  <c r="Q363" i="1"/>
  <c r="R363" i="1"/>
  <c r="L364" i="1"/>
  <c r="S364" i="1" s="1"/>
  <c r="N364" i="1"/>
  <c r="W364" i="1" s="1"/>
  <c r="L365" i="1"/>
  <c r="S365" i="1" s="1"/>
  <c r="N365" i="1"/>
  <c r="W365" i="1" s="1"/>
  <c r="L366" i="1"/>
  <c r="S366" i="1" s="1"/>
  <c r="N366" i="1"/>
  <c r="W366" i="1" s="1"/>
  <c r="L367" i="1"/>
  <c r="S367" i="1" s="1"/>
  <c r="N367" i="1"/>
  <c r="W367" i="1" s="1"/>
  <c r="L368" i="1"/>
  <c r="S368" i="1" s="1"/>
  <c r="N368" i="1"/>
  <c r="W368" i="1" s="1"/>
  <c r="L369" i="1"/>
  <c r="S369" i="1" s="1"/>
  <c r="N369" i="1"/>
  <c r="W369" i="1" s="1"/>
  <c r="L370" i="1"/>
  <c r="S370" i="1" s="1"/>
  <c r="L371" i="1"/>
  <c r="S371" i="1" s="1"/>
  <c r="Q371" i="1"/>
  <c r="R371" i="1"/>
  <c r="L372" i="1"/>
  <c r="S372" i="1" s="1"/>
  <c r="L373" i="1"/>
  <c r="S373" i="1" s="1"/>
  <c r="Q373" i="1"/>
  <c r="R373" i="1"/>
  <c r="L374" i="1"/>
  <c r="S374" i="1" s="1"/>
  <c r="N374" i="1"/>
  <c r="W374" i="1" s="1"/>
  <c r="L375" i="1"/>
  <c r="S375" i="1" s="1"/>
  <c r="N375" i="1"/>
  <c r="W375" i="1" s="1"/>
  <c r="L376" i="1"/>
  <c r="S376" i="1" s="1"/>
  <c r="N376" i="1"/>
  <c r="W376" i="1" s="1"/>
  <c r="L377" i="1"/>
  <c r="S377" i="1" s="1"/>
  <c r="N377" i="1"/>
  <c r="W377" i="1" s="1"/>
  <c r="L378" i="1"/>
  <c r="S378" i="1" s="1"/>
  <c r="L379" i="1"/>
  <c r="S379" i="1" s="1"/>
  <c r="Q379" i="1"/>
  <c r="R379" i="1"/>
  <c r="L380" i="1"/>
  <c r="S380" i="1" s="1"/>
  <c r="L381" i="1"/>
  <c r="S381" i="1" s="1"/>
  <c r="Q381" i="1"/>
  <c r="R381" i="1"/>
  <c r="L382" i="1"/>
  <c r="S382" i="1" s="1"/>
  <c r="L383" i="1"/>
  <c r="S383" i="1" s="1"/>
  <c r="Q383" i="1"/>
  <c r="R383" i="1"/>
  <c r="L384" i="1"/>
  <c r="S384" i="1" s="1"/>
  <c r="L385" i="1"/>
  <c r="S385" i="1" s="1"/>
  <c r="Q385" i="1"/>
  <c r="R385" i="1"/>
  <c r="L386" i="1"/>
  <c r="S386" i="1" s="1"/>
  <c r="L387" i="1"/>
  <c r="S387" i="1" s="1"/>
  <c r="Q387" i="1"/>
  <c r="R387" i="1"/>
  <c r="L388" i="1"/>
  <c r="S388" i="1" s="1"/>
  <c r="L389" i="1"/>
  <c r="S389" i="1" s="1"/>
  <c r="Q389" i="1"/>
  <c r="R389" i="1"/>
  <c r="L390" i="1"/>
  <c r="S390" i="1" s="1"/>
  <c r="L391" i="1"/>
  <c r="S391" i="1" s="1"/>
  <c r="Q391" i="1"/>
  <c r="R391" i="1"/>
  <c r="L392" i="1"/>
  <c r="S392" i="1" s="1"/>
  <c r="L393" i="1"/>
  <c r="S393" i="1" s="1"/>
  <c r="Q393" i="1"/>
  <c r="R393" i="1"/>
  <c r="L394" i="1"/>
  <c r="S394" i="1" s="1"/>
  <c r="L395" i="1"/>
  <c r="S395" i="1" s="1"/>
  <c r="Q395" i="1"/>
  <c r="R395" i="1"/>
  <c r="N395" i="1"/>
  <c r="W395" i="1" s="1"/>
  <c r="L396" i="1"/>
  <c r="S396" i="1" s="1"/>
  <c r="Q396" i="1"/>
  <c r="R396" i="1"/>
  <c r="N396" i="1"/>
  <c r="W396" i="1" s="1"/>
  <c r="L397" i="1"/>
  <c r="S397" i="1" s="1"/>
  <c r="Q397" i="1"/>
  <c r="R397" i="1"/>
  <c r="N397" i="1"/>
  <c r="W397" i="1" s="1"/>
  <c r="L398" i="1"/>
  <c r="S398" i="1" s="1"/>
  <c r="Q398" i="1"/>
  <c r="R398" i="1"/>
  <c r="N398" i="1"/>
  <c r="W398" i="1" s="1"/>
  <c r="L399" i="1"/>
  <c r="S399" i="1" s="1"/>
  <c r="Q399" i="1"/>
  <c r="R399" i="1"/>
  <c r="N399" i="1"/>
  <c r="W399" i="1" s="1"/>
  <c r="L400" i="1"/>
  <c r="S400" i="1" s="1"/>
  <c r="Q400" i="1"/>
  <c r="R400" i="1"/>
  <c r="N400" i="1"/>
  <c r="W400" i="1" s="1"/>
  <c r="L401" i="1"/>
  <c r="S401" i="1" s="1"/>
  <c r="Q401" i="1"/>
  <c r="R401" i="1"/>
  <c r="N401" i="1"/>
  <c r="W401" i="1" s="1"/>
  <c r="L402" i="1"/>
  <c r="T402" i="1" s="1"/>
  <c r="Q402" i="1"/>
  <c r="N402" i="1"/>
  <c r="W402" i="1" s="1"/>
  <c r="L403" i="1"/>
  <c r="T403" i="1" s="1"/>
  <c r="Q403" i="1"/>
  <c r="N403" i="1"/>
  <c r="W403" i="1" s="1"/>
  <c r="L404" i="1"/>
  <c r="T404" i="1" s="1"/>
  <c r="Q404" i="1"/>
  <c r="N404" i="1"/>
  <c r="W404" i="1" s="1"/>
  <c r="L405" i="1"/>
  <c r="T405" i="1" s="1"/>
  <c r="Q405" i="1"/>
  <c r="N405" i="1"/>
  <c r="W405" i="1" s="1"/>
  <c r="L406" i="1"/>
  <c r="T406" i="1" s="1"/>
  <c r="Q406" i="1"/>
  <c r="N406" i="1"/>
  <c r="W406" i="1" s="1"/>
  <c r="L407" i="1"/>
  <c r="T407" i="1" s="1"/>
  <c r="Q407" i="1"/>
  <c r="N407" i="1"/>
  <c r="W407" i="1" s="1"/>
  <c r="L408" i="1"/>
  <c r="T408" i="1" s="1"/>
  <c r="Q408" i="1"/>
  <c r="N408" i="1"/>
  <c r="W408" i="1" s="1"/>
  <c r="L409" i="1"/>
  <c r="T409" i="1" s="1"/>
  <c r="Q409" i="1"/>
  <c r="N409" i="1"/>
  <c r="W409" i="1" s="1"/>
  <c r="L410" i="1"/>
  <c r="S410" i="1" s="1"/>
  <c r="Q410" i="1"/>
  <c r="R410" i="1"/>
  <c r="L411" i="1"/>
  <c r="S411" i="1" s="1"/>
  <c r="L412" i="1"/>
  <c r="S412" i="1" s="1"/>
  <c r="Q412" i="1"/>
  <c r="R412" i="1"/>
  <c r="L413" i="1"/>
  <c r="S413" i="1" s="1"/>
  <c r="L414" i="1"/>
  <c r="S414" i="1" s="1"/>
  <c r="Q414" i="1"/>
  <c r="R414" i="1"/>
  <c r="L415" i="1"/>
  <c r="S415" i="1" s="1"/>
  <c r="L416" i="1"/>
  <c r="S416" i="1" s="1"/>
  <c r="Q416" i="1"/>
  <c r="R416" i="1"/>
  <c r="L417" i="1"/>
  <c r="S417" i="1" s="1"/>
  <c r="L418" i="1"/>
  <c r="S418" i="1" s="1"/>
  <c r="Q418" i="1"/>
  <c r="R418" i="1"/>
  <c r="L419" i="1"/>
  <c r="S419" i="1" s="1"/>
  <c r="L420" i="1"/>
  <c r="S420" i="1" s="1"/>
  <c r="Q420" i="1"/>
  <c r="R420" i="1"/>
  <c r="N420" i="1"/>
  <c r="W420" i="1" s="1"/>
  <c r="L421" i="1"/>
  <c r="S421" i="1" s="1"/>
  <c r="Q421" i="1"/>
  <c r="R421" i="1"/>
  <c r="L422" i="1"/>
  <c r="S422" i="1" s="1"/>
  <c r="L423" i="1"/>
  <c r="S423" i="1" s="1"/>
  <c r="Q423" i="1"/>
  <c r="R423" i="1"/>
  <c r="L424" i="1"/>
  <c r="S424" i="1" s="1"/>
  <c r="L425" i="1"/>
  <c r="S425" i="1" s="1"/>
  <c r="Q425" i="1"/>
  <c r="R425" i="1"/>
  <c r="N425" i="1"/>
  <c r="W425" i="1" s="1"/>
  <c r="L426" i="1"/>
  <c r="S426" i="1" s="1"/>
  <c r="Q426" i="1"/>
  <c r="R426" i="1"/>
  <c r="L427" i="1"/>
  <c r="S427" i="1" s="1"/>
  <c r="L428" i="1"/>
  <c r="S428" i="1" s="1"/>
  <c r="Q428" i="1"/>
  <c r="R428" i="1"/>
  <c r="L429" i="1"/>
  <c r="S429" i="1" s="1"/>
  <c r="L430" i="1"/>
  <c r="S430" i="1" s="1"/>
  <c r="Q430" i="1"/>
  <c r="R430" i="1"/>
  <c r="L431" i="1"/>
  <c r="S431" i="1" s="1"/>
  <c r="N431" i="1"/>
  <c r="W431" i="1" s="1"/>
  <c r="R431" i="1"/>
  <c r="L432" i="1"/>
  <c r="S432" i="1" s="1"/>
  <c r="N432" i="1"/>
  <c r="W432" i="1" s="1"/>
  <c r="L433" i="1"/>
  <c r="N433" i="1"/>
  <c r="W433" i="1" s="1"/>
  <c r="L434" i="1"/>
  <c r="S434" i="1" s="1"/>
  <c r="L435" i="1"/>
  <c r="L436" i="1"/>
  <c r="S436" i="1" s="1"/>
  <c r="L437" i="1"/>
  <c r="L438" i="1"/>
  <c r="S438" i="1" s="1"/>
  <c r="L439" i="1"/>
  <c r="L440" i="1"/>
  <c r="S440" i="1" s="1"/>
  <c r="L441" i="1"/>
  <c r="L442" i="1"/>
  <c r="S442" i="1" s="1"/>
  <c r="N442" i="1"/>
  <c r="W442" i="1" s="1"/>
  <c r="L443" i="1"/>
  <c r="S443" i="1" s="1"/>
  <c r="L444" i="1"/>
  <c r="S444" i="1" s="1"/>
  <c r="Q444" i="1"/>
  <c r="R444" i="1"/>
  <c r="L445" i="1"/>
  <c r="S445" i="1" s="1"/>
  <c r="L446" i="1"/>
  <c r="S446" i="1" s="1"/>
  <c r="R446" i="1"/>
  <c r="L447" i="1"/>
  <c r="L448" i="1"/>
  <c r="S448" i="1" s="1"/>
  <c r="R448" i="1"/>
  <c r="L449" i="1"/>
  <c r="L450" i="1"/>
  <c r="S450" i="1" s="1"/>
  <c r="R450" i="1"/>
  <c r="L451" i="1"/>
  <c r="L452" i="1"/>
  <c r="S452" i="1" s="1"/>
  <c r="R452" i="1"/>
  <c r="N452" i="1"/>
  <c r="W452" i="1" s="1"/>
  <c r="L453" i="1"/>
  <c r="S453" i="1" s="1"/>
  <c r="R453" i="1"/>
  <c r="N453" i="1"/>
  <c r="W453" i="1" s="1"/>
  <c r="L454" i="1"/>
  <c r="S454" i="1" s="1"/>
  <c r="R454" i="1"/>
  <c r="N454" i="1"/>
  <c r="W454" i="1" s="1"/>
  <c r="L455" i="1"/>
  <c r="S455" i="1" s="1"/>
  <c r="R455" i="1"/>
  <c r="N455" i="1"/>
  <c r="W455" i="1" s="1"/>
  <c r="L456" i="1"/>
  <c r="S456" i="1" s="1"/>
  <c r="R456" i="1"/>
  <c r="N456" i="1"/>
  <c r="W456" i="1" s="1"/>
  <c r="L457" i="1"/>
  <c r="S457" i="1" s="1"/>
  <c r="R457" i="1"/>
  <c r="N457" i="1"/>
  <c r="W457" i="1" s="1"/>
  <c r="L458" i="1"/>
  <c r="S458" i="1" s="1"/>
  <c r="R458" i="1"/>
  <c r="L459" i="1"/>
  <c r="L460" i="1"/>
  <c r="S460" i="1" s="1"/>
  <c r="R460" i="1"/>
  <c r="L461" i="1"/>
  <c r="R461" i="1" s="1"/>
  <c r="N461" i="1"/>
  <c r="W461" i="1" s="1"/>
  <c r="L462" i="1"/>
  <c r="N462" i="1"/>
  <c r="W462" i="1" s="1"/>
  <c r="L463" i="1"/>
  <c r="N463" i="1"/>
  <c r="W463" i="1" s="1"/>
  <c r="L464" i="1"/>
  <c r="N464" i="1"/>
  <c r="W464" i="1" s="1"/>
  <c r="L465" i="1"/>
  <c r="N465" i="1"/>
  <c r="W465" i="1" s="1"/>
  <c r="L466" i="1"/>
  <c r="R466" i="1" s="1"/>
  <c r="N466" i="1"/>
  <c r="W466" i="1" s="1"/>
  <c r="L467" i="1"/>
  <c r="Q467" i="1" s="1"/>
  <c r="N467" i="1"/>
  <c r="W467" i="1" s="1"/>
  <c r="R467" i="1"/>
  <c r="L468" i="1"/>
  <c r="Q468" i="1" s="1"/>
  <c r="N468" i="1"/>
  <c r="W468" i="1" s="1"/>
  <c r="R468" i="1"/>
  <c r="L469" i="1"/>
  <c r="Q469" i="1" s="1"/>
  <c r="N469" i="1"/>
  <c r="W469" i="1" s="1"/>
  <c r="R469" i="1"/>
  <c r="L470" i="1"/>
  <c r="Q470" i="1" s="1"/>
  <c r="N470" i="1"/>
  <c r="W470" i="1" s="1"/>
  <c r="L471" i="1"/>
  <c r="N471" i="1"/>
  <c r="W471" i="1" s="1"/>
  <c r="L472" i="1"/>
  <c r="N472" i="1"/>
  <c r="W472" i="1" s="1"/>
  <c r="L473" i="1"/>
  <c r="R473" i="1" s="1"/>
  <c r="Q473" i="1"/>
  <c r="N473" i="1"/>
  <c r="W473" i="1" s="1"/>
  <c r="L474" i="1"/>
  <c r="Q474" i="1" s="1"/>
  <c r="N474" i="1"/>
  <c r="W474" i="1" s="1"/>
  <c r="R474" i="1"/>
  <c r="L475" i="1"/>
  <c r="Q475" i="1"/>
  <c r="N475" i="1"/>
  <c r="W475" i="1" s="1"/>
  <c r="L476" i="1"/>
  <c r="Q476" i="1" s="1"/>
  <c r="N476" i="1"/>
  <c r="W476" i="1" s="1"/>
  <c r="L477" i="1"/>
  <c r="Q477" i="1" s="1"/>
  <c r="N477" i="1"/>
  <c r="W477" i="1" s="1"/>
  <c r="L478" i="1"/>
  <c r="Q478" i="1" s="1"/>
  <c r="R478" i="1"/>
  <c r="N478" i="1"/>
  <c r="W478" i="1" s="1"/>
  <c r="L479" i="1"/>
  <c r="Q479" i="1"/>
  <c r="N479" i="1"/>
  <c r="W479" i="1" s="1"/>
  <c r="L480" i="1"/>
  <c r="Q480" i="1" s="1"/>
  <c r="N480" i="1"/>
  <c r="W480" i="1" s="1"/>
  <c r="L481" i="1"/>
  <c r="Q481" i="1" s="1"/>
  <c r="N481" i="1"/>
  <c r="W481" i="1" s="1"/>
  <c r="L482" i="1"/>
  <c r="Q482" i="1" s="1"/>
  <c r="R482" i="1"/>
  <c r="L483" i="1"/>
  <c r="Q483" i="1" s="1"/>
  <c r="L484" i="1"/>
  <c r="Q484" i="1" s="1"/>
  <c r="L485" i="1"/>
  <c r="Q485" i="1" s="1"/>
  <c r="L486" i="1"/>
  <c r="Q486" i="1" s="1"/>
  <c r="R486" i="1"/>
  <c r="L487" i="1"/>
  <c r="Q487" i="1" s="1"/>
  <c r="L488" i="1"/>
  <c r="Q488" i="1" s="1"/>
  <c r="L489" i="1"/>
  <c r="Q489" i="1" s="1"/>
  <c r="L490" i="1"/>
  <c r="Q490" i="1" s="1"/>
  <c r="R490" i="1"/>
  <c r="L491" i="1"/>
  <c r="Q491" i="1" s="1"/>
  <c r="L492" i="1"/>
  <c r="Q492" i="1" s="1"/>
  <c r="L493" i="1"/>
  <c r="Q493" i="1" s="1"/>
  <c r="L494" i="1"/>
  <c r="Q494" i="1" s="1"/>
  <c r="R494" i="1"/>
  <c r="L495" i="1"/>
  <c r="Q495" i="1" s="1"/>
  <c r="L496" i="1"/>
  <c r="Q496" i="1" s="1"/>
  <c r="L497" i="1"/>
  <c r="Q497" i="1" s="1"/>
  <c r="L498" i="1"/>
  <c r="Q498" i="1" s="1"/>
  <c r="R498" i="1"/>
  <c r="L499" i="1"/>
  <c r="Q499" i="1" s="1"/>
  <c r="L500" i="1"/>
  <c r="Q500" i="1" s="1"/>
  <c r="L501" i="1"/>
  <c r="Q501" i="1" s="1"/>
  <c r="L502" i="1"/>
  <c r="Q502" i="1" s="1"/>
  <c r="R502" i="1"/>
  <c r="L503" i="1"/>
  <c r="Q503" i="1" s="1"/>
  <c r="L504" i="1"/>
  <c r="Q504" i="1" s="1"/>
  <c r="L505" i="1"/>
  <c r="Q505" i="1" s="1"/>
  <c r="L506" i="1"/>
  <c r="Q506" i="1" s="1"/>
  <c r="R506" i="1"/>
  <c r="L507" i="1"/>
  <c r="Q507" i="1" s="1"/>
  <c r="N507" i="1"/>
  <c r="W507" i="1" s="1"/>
  <c r="L508" i="1"/>
  <c r="Q508" i="1" s="1"/>
  <c r="N508" i="1"/>
  <c r="W508" i="1" s="1"/>
  <c r="L509" i="1"/>
  <c r="Q509" i="1"/>
  <c r="R509" i="1"/>
  <c r="N509" i="1"/>
  <c r="W509" i="1" s="1"/>
  <c r="L510" i="1"/>
  <c r="Q510" i="1" s="1"/>
  <c r="N510" i="1"/>
  <c r="W510" i="1" s="1"/>
  <c r="L511" i="1"/>
  <c r="Q511" i="1" s="1"/>
  <c r="N511" i="1"/>
  <c r="W511" i="1" s="1"/>
  <c r="L512" i="1"/>
  <c r="Q512" i="1" s="1"/>
  <c r="N512" i="1"/>
  <c r="W512" i="1" s="1"/>
  <c r="L513" i="1"/>
  <c r="Q513" i="1"/>
  <c r="R513" i="1"/>
  <c r="N513" i="1"/>
  <c r="W513" i="1" s="1"/>
  <c r="L514" i="1"/>
  <c r="Q514" i="1" s="1"/>
  <c r="L515" i="1"/>
  <c r="L516" i="1"/>
  <c r="Q516" i="1" s="1"/>
  <c r="R516" i="1"/>
  <c r="L517" i="1"/>
  <c r="Q517" i="1" s="1"/>
  <c r="L518" i="1"/>
  <c r="Q518" i="1" s="1"/>
  <c r="L519" i="1"/>
  <c r="L520" i="1"/>
  <c r="Q520" i="1" s="1"/>
  <c r="R520" i="1"/>
  <c r="L521" i="1"/>
  <c r="Q521" i="1" s="1"/>
  <c r="L522" i="1"/>
  <c r="Q522" i="1" s="1"/>
  <c r="L523" i="1"/>
  <c r="L524" i="1"/>
  <c r="Q524" i="1"/>
  <c r="R524" i="1"/>
  <c r="L525" i="1"/>
  <c r="Q525" i="1" s="1"/>
  <c r="L526" i="1"/>
  <c r="Q526" i="1" s="1"/>
  <c r="L527" i="1"/>
  <c r="L528" i="1"/>
  <c r="Q528" i="1"/>
  <c r="R528" i="1"/>
  <c r="L529" i="1"/>
  <c r="Q529" i="1" s="1"/>
  <c r="L530" i="1"/>
  <c r="Q530" i="1" s="1"/>
  <c r="L531" i="1"/>
  <c r="L532" i="1"/>
  <c r="Q532" i="1"/>
  <c r="R532" i="1"/>
  <c r="L533" i="1"/>
  <c r="Q533" i="1" s="1"/>
  <c r="L534" i="1"/>
  <c r="Q534" i="1" s="1"/>
  <c r="L535" i="1"/>
  <c r="L536" i="1"/>
  <c r="Q536" i="1"/>
  <c r="R536" i="1"/>
  <c r="L537" i="1"/>
  <c r="Q537" i="1" s="1"/>
  <c r="L538" i="1"/>
  <c r="Q538" i="1" s="1"/>
  <c r="N538" i="1"/>
  <c r="W538" i="1" s="1"/>
  <c r="R538" i="1"/>
  <c r="L539" i="1"/>
  <c r="Q539" i="1"/>
  <c r="N539" i="1"/>
  <c r="W539" i="1" s="1"/>
  <c r="R539" i="1"/>
  <c r="L540" i="1"/>
  <c r="Q540" i="1" s="1"/>
  <c r="N540" i="1"/>
  <c r="W540" i="1" s="1"/>
  <c r="R540" i="1"/>
  <c r="L541" i="1"/>
  <c r="Q541" i="1" s="1"/>
  <c r="N541" i="1"/>
  <c r="W541" i="1" s="1"/>
  <c r="R541" i="1"/>
  <c r="L542" i="1"/>
  <c r="Q542" i="1" s="1"/>
  <c r="N542" i="1"/>
  <c r="W542" i="1" s="1"/>
  <c r="L543" i="1"/>
  <c r="N543" i="1"/>
  <c r="W543" i="1" s="1"/>
  <c r="L544" i="1"/>
  <c r="N544" i="1"/>
  <c r="W544" i="1" s="1"/>
  <c r="L545" i="1"/>
  <c r="R545" i="1" s="1"/>
  <c r="Q545" i="1"/>
  <c r="N545" i="1"/>
  <c r="W545" i="1" s="1"/>
  <c r="L546" i="1"/>
  <c r="Q546" i="1" s="1"/>
  <c r="N546" i="1"/>
  <c r="W546" i="1" s="1"/>
  <c r="L547" i="1"/>
  <c r="Q547" i="1" s="1"/>
  <c r="N547" i="1"/>
  <c r="W547" i="1" s="1"/>
  <c r="L548" i="1"/>
  <c r="Q548" i="1" s="1"/>
  <c r="L549" i="1"/>
  <c r="Q549" i="1" s="1"/>
  <c r="L550" i="1"/>
  <c r="L551" i="1"/>
  <c r="Q551" i="1"/>
  <c r="L552" i="1"/>
  <c r="Q552" i="1" s="1"/>
  <c r="L553" i="1"/>
  <c r="Q553" i="1" s="1"/>
  <c r="N553" i="1"/>
  <c r="W553" i="1" s="1"/>
  <c r="L554" i="1"/>
  <c r="Q554" i="1" s="1"/>
  <c r="N554" i="1"/>
  <c r="W554" i="1" s="1"/>
  <c r="R554" i="1"/>
  <c r="L555" i="1"/>
  <c r="Q555" i="1" s="1"/>
  <c r="N555" i="1"/>
  <c r="W555" i="1" s="1"/>
  <c r="L556" i="1"/>
  <c r="Q556" i="1" s="1"/>
  <c r="N556" i="1"/>
  <c r="W556" i="1" s="1"/>
  <c r="L557" i="1"/>
  <c r="Q557" i="1" s="1"/>
  <c r="N557" i="1"/>
  <c r="W557" i="1" s="1"/>
  <c r="R557" i="1"/>
  <c r="L558" i="1"/>
  <c r="Q558" i="1" s="1"/>
  <c r="N558" i="1"/>
  <c r="W558" i="1" s="1"/>
  <c r="R558" i="1"/>
  <c r="L559" i="1"/>
  <c r="Q559" i="1" s="1"/>
  <c r="N559" i="1"/>
  <c r="W559" i="1" s="1"/>
  <c r="R559" i="1"/>
  <c r="L560" i="1"/>
  <c r="Q560" i="1" s="1"/>
  <c r="N560" i="1"/>
  <c r="W560" i="1" s="1"/>
  <c r="R560" i="1"/>
  <c r="L561" i="1"/>
  <c r="Q561" i="1" s="1"/>
  <c r="N561" i="1"/>
  <c r="W561" i="1" s="1"/>
  <c r="L562" i="1"/>
  <c r="Q562" i="1" s="1"/>
  <c r="L563" i="1"/>
  <c r="Q563" i="1" s="1"/>
  <c r="L564" i="1"/>
  <c r="Q564" i="1" s="1"/>
  <c r="R564" i="1"/>
  <c r="L565" i="1"/>
  <c r="Q565" i="1" s="1"/>
  <c r="L566" i="1"/>
  <c r="Q566" i="1" s="1"/>
  <c r="L567" i="1"/>
  <c r="Q567" i="1" s="1"/>
  <c r="L568" i="1"/>
  <c r="Q568" i="1" s="1"/>
  <c r="R568" i="1"/>
  <c r="L569" i="1"/>
  <c r="Q569" i="1" s="1"/>
  <c r="L570" i="1"/>
  <c r="Q570" i="1" s="1"/>
  <c r="L571" i="1"/>
  <c r="Q571" i="1" s="1"/>
  <c r="L572" i="1"/>
  <c r="Q572" i="1" s="1"/>
  <c r="R572" i="1"/>
  <c r="N572" i="1"/>
  <c r="W572" i="1" s="1"/>
  <c r="L573" i="1"/>
  <c r="Q573" i="1" s="1"/>
  <c r="N573" i="1"/>
  <c r="W573" i="1" s="1"/>
  <c r="L574" i="1"/>
  <c r="Q574" i="1" s="1"/>
  <c r="N574" i="1"/>
  <c r="W574" i="1" s="1"/>
  <c r="L575" i="1"/>
  <c r="Q575" i="1" s="1"/>
  <c r="N575" i="1"/>
  <c r="W575" i="1" s="1"/>
  <c r="L576" i="1"/>
  <c r="Q576" i="1" s="1"/>
  <c r="R576" i="1"/>
  <c r="N576" i="1"/>
  <c r="W576" i="1" s="1"/>
  <c r="L577" i="1"/>
  <c r="Q577" i="1" s="1"/>
  <c r="N577" i="1"/>
  <c r="W577" i="1" s="1"/>
  <c r="L578" i="1"/>
  <c r="Q578" i="1" s="1"/>
  <c r="L579" i="1"/>
  <c r="Q579" i="1"/>
  <c r="R579" i="1"/>
  <c r="L580" i="1"/>
  <c r="Q580" i="1"/>
  <c r="L581" i="1"/>
  <c r="N581" i="1"/>
  <c r="W581" i="1" s="1"/>
  <c r="L582" i="1"/>
  <c r="R582" i="1" s="1"/>
  <c r="Q582" i="1"/>
  <c r="N582" i="1"/>
  <c r="W582" i="1" s="1"/>
  <c r="L583" i="1"/>
  <c r="Q583" i="1" s="1"/>
  <c r="L584" i="1"/>
  <c r="L585" i="1"/>
  <c r="Q585" i="1"/>
  <c r="N585" i="1"/>
  <c r="W585" i="1" s="1"/>
  <c r="R585" i="1"/>
  <c r="L586" i="1"/>
  <c r="Q586" i="1" s="1"/>
  <c r="L587" i="1"/>
  <c r="Q587" i="1" s="1"/>
  <c r="R587" i="1"/>
  <c r="L588" i="1"/>
  <c r="Q588" i="1" s="1"/>
  <c r="L589" i="1"/>
  <c r="Q589" i="1" s="1"/>
  <c r="L590" i="1"/>
  <c r="Q590" i="1" s="1"/>
  <c r="L591" i="1"/>
  <c r="Q591" i="1" s="1"/>
  <c r="R591" i="1"/>
  <c r="L592" i="1"/>
  <c r="Q592" i="1" s="1"/>
  <c r="L593" i="1"/>
  <c r="Q593" i="1" s="1"/>
  <c r="L594" i="1"/>
  <c r="Q594" i="1" s="1"/>
  <c r="L595" i="1"/>
  <c r="Q595" i="1" s="1"/>
  <c r="N595" i="1"/>
  <c r="W595" i="1" s="1"/>
  <c r="R595" i="1"/>
  <c r="L596" i="1"/>
  <c r="Q596" i="1" s="1"/>
  <c r="N596" i="1"/>
  <c r="W596" i="1" s="1"/>
  <c r="R596" i="1"/>
  <c r="L597" i="1"/>
  <c r="Q597" i="1" s="1"/>
  <c r="N597" i="1"/>
  <c r="W597" i="1" s="1"/>
  <c r="R597" i="1"/>
  <c r="L598" i="1"/>
  <c r="Q598" i="1" s="1"/>
  <c r="N598" i="1"/>
  <c r="W598" i="1" s="1"/>
  <c r="R598" i="1"/>
  <c r="L599" i="1"/>
  <c r="Q599" i="1" s="1"/>
  <c r="N599" i="1"/>
  <c r="W599" i="1" s="1"/>
  <c r="L600" i="1"/>
  <c r="N600" i="1"/>
  <c r="W600" i="1" s="1"/>
  <c r="L601" i="1"/>
  <c r="N601" i="1"/>
  <c r="W601" i="1" s="1"/>
  <c r="L602" i="1"/>
  <c r="Q602" i="1"/>
  <c r="L603" i="1"/>
  <c r="Q603" i="1" s="1"/>
  <c r="N603" i="1"/>
  <c r="W603" i="1" s="1"/>
  <c r="L604" i="1"/>
  <c r="N604" i="1"/>
  <c r="W604" i="1" s="1"/>
  <c r="L605" i="1"/>
  <c r="Q605" i="1" s="1"/>
  <c r="N605" i="1"/>
  <c r="W605" i="1" s="1"/>
  <c r="L606" i="1"/>
  <c r="Q606" i="1" s="1"/>
  <c r="R606" i="1"/>
  <c r="L607" i="1"/>
  <c r="Q607" i="1" s="1"/>
  <c r="N607" i="1"/>
  <c r="W607" i="1" s="1"/>
  <c r="R607" i="1"/>
  <c r="L608" i="1"/>
  <c r="Q608" i="1" s="1"/>
  <c r="L609" i="1"/>
  <c r="Q609" i="1"/>
  <c r="R609" i="1"/>
  <c r="L610" i="1"/>
  <c r="Q610" i="1" s="1"/>
  <c r="L611" i="1"/>
  <c r="Q611" i="1" s="1"/>
  <c r="L612" i="1"/>
  <c r="Q612" i="1" s="1"/>
  <c r="L613" i="1"/>
  <c r="Q613" i="1"/>
  <c r="R613" i="1"/>
  <c r="L614" i="1"/>
  <c r="Q614" i="1" s="1"/>
  <c r="L615" i="1"/>
  <c r="Q615" i="1" s="1"/>
  <c r="L616" i="1"/>
  <c r="Q616" i="1" s="1"/>
  <c r="L617" i="1"/>
  <c r="Q617" i="1"/>
  <c r="R617" i="1"/>
  <c r="L618" i="1"/>
  <c r="Q618" i="1" s="1"/>
  <c r="L619" i="1"/>
  <c r="Q619" i="1" s="1"/>
  <c r="L620" i="1"/>
  <c r="Q620" i="1" s="1"/>
  <c r="L621" i="1"/>
  <c r="R621" i="1" s="1"/>
  <c r="Q621" i="1"/>
  <c r="N621" i="1"/>
  <c r="W621" i="1" s="1"/>
  <c r="L622" i="1"/>
  <c r="Q622" i="1" s="1"/>
  <c r="N622" i="1"/>
  <c r="W622" i="1" s="1"/>
  <c r="R622" i="1"/>
  <c r="L623" i="1"/>
  <c r="Q623" i="1"/>
  <c r="N623" i="1"/>
  <c r="W623" i="1" s="1"/>
  <c r="R623" i="1"/>
  <c r="L624" i="1"/>
  <c r="Q624" i="1" s="1"/>
  <c r="N624" i="1"/>
  <c r="W624" i="1" s="1"/>
  <c r="R624" i="1"/>
  <c r="L625" i="1"/>
  <c r="Q625" i="1" s="1"/>
  <c r="N625" i="1"/>
  <c r="W625" i="1" s="1"/>
  <c r="R625" i="1"/>
  <c r="L626" i="1"/>
  <c r="Q626" i="1" s="1"/>
  <c r="N626" i="1"/>
  <c r="W626" i="1" s="1"/>
  <c r="L627" i="1"/>
  <c r="N627" i="1"/>
  <c r="W627" i="1" s="1"/>
  <c r="L628" i="1"/>
  <c r="Q628" i="1" s="1"/>
  <c r="L629" i="1"/>
  <c r="Q629" i="1" s="1"/>
  <c r="L630" i="1"/>
  <c r="Q630" i="1"/>
  <c r="R630" i="1"/>
  <c r="L631" i="1"/>
  <c r="Q631" i="1"/>
  <c r="L632" i="1"/>
  <c r="Q632" i="1" s="1"/>
  <c r="L633" i="1"/>
  <c r="Q633" i="1" s="1"/>
  <c r="L634" i="1"/>
  <c r="Q634" i="1"/>
  <c r="R634" i="1"/>
  <c r="L635" i="1"/>
  <c r="Q635" i="1" s="1"/>
  <c r="L636" i="1"/>
  <c r="Q636" i="1" s="1"/>
  <c r="L637" i="1"/>
  <c r="Q637" i="1" s="1"/>
  <c r="L638" i="1"/>
  <c r="R638" i="1" s="1"/>
  <c r="Q638" i="1"/>
  <c r="N638" i="1"/>
  <c r="W638" i="1" s="1"/>
  <c r="L639" i="1"/>
  <c r="Q639" i="1" s="1"/>
  <c r="N639" i="1"/>
  <c r="W639" i="1" s="1"/>
  <c r="R639" i="1"/>
  <c r="L640" i="1"/>
  <c r="Q640" i="1"/>
  <c r="N640" i="1"/>
  <c r="W640" i="1" s="1"/>
  <c r="R640" i="1"/>
  <c r="L641" i="1"/>
  <c r="Q641" i="1" s="1"/>
  <c r="N641" i="1"/>
  <c r="W641" i="1" s="1"/>
  <c r="R641" i="1"/>
  <c r="L642" i="1"/>
  <c r="Q642" i="1" s="1"/>
  <c r="L643" i="1"/>
  <c r="Q643" i="1" s="1"/>
  <c r="L644" i="1"/>
  <c r="Q644" i="1" s="1"/>
  <c r="L645" i="1"/>
  <c r="Q645" i="1" s="1"/>
  <c r="R645" i="1"/>
  <c r="L646" i="1"/>
  <c r="Q646" i="1" s="1"/>
  <c r="L647" i="1"/>
  <c r="Q647" i="1" s="1"/>
  <c r="L648" i="1"/>
  <c r="Q648" i="1" s="1"/>
  <c r="L649" i="1"/>
  <c r="Q649" i="1" s="1"/>
  <c r="R649" i="1"/>
  <c r="L650" i="1"/>
  <c r="Q650" i="1" s="1"/>
  <c r="L651" i="1"/>
  <c r="Q651" i="1" s="1"/>
  <c r="L652" i="1"/>
  <c r="Q652" i="1" s="1"/>
  <c r="L653" i="1"/>
  <c r="Q653" i="1" s="1"/>
  <c r="R653" i="1"/>
  <c r="L654" i="1"/>
  <c r="Q654" i="1" s="1"/>
  <c r="L655" i="1"/>
  <c r="Q655" i="1" s="1"/>
  <c r="N655" i="1"/>
  <c r="W655" i="1" s="1"/>
  <c r="L656" i="1"/>
  <c r="Q656" i="1" s="1"/>
  <c r="R656" i="1"/>
  <c r="N656" i="1"/>
  <c r="W656" i="1" s="1"/>
  <c r="L657" i="1"/>
  <c r="Q657" i="1" s="1"/>
  <c r="N657" i="1"/>
  <c r="W657" i="1" s="1"/>
  <c r="L658" i="1"/>
  <c r="S658" i="1" s="1"/>
  <c r="L659" i="1"/>
  <c r="S659" i="1" s="1"/>
  <c r="U659" i="1" s="1"/>
  <c r="Y659" i="1" s="1"/>
  <c r="AA659" i="1" s="1"/>
  <c r="Q659" i="1"/>
  <c r="T659" i="1"/>
  <c r="V659" i="1" s="1"/>
  <c r="Z659" i="1" s="1"/>
  <c r="R659" i="1"/>
  <c r="L660" i="1"/>
  <c r="S660" i="1" s="1"/>
  <c r="N660" i="1"/>
  <c r="W660" i="1" s="1"/>
  <c r="L661" i="1"/>
  <c r="S661" i="1" s="1"/>
  <c r="L662" i="1"/>
  <c r="S662" i="1" s="1"/>
  <c r="U662" i="1" s="1"/>
  <c r="Y662" i="1" s="1"/>
  <c r="AA662" i="1" s="1"/>
  <c r="Q662" i="1"/>
  <c r="T662" i="1"/>
  <c r="V662" i="1" s="1"/>
  <c r="Z662" i="1" s="1"/>
  <c r="R662" i="1"/>
  <c r="L663" i="1"/>
  <c r="S663" i="1" s="1"/>
  <c r="L664" i="1"/>
  <c r="R664" i="1" s="1"/>
  <c r="L665" i="1"/>
  <c r="S665" i="1" s="1"/>
  <c r="L666" i="1"/>
  <c r="S666" i="1" s="1"/>
  <c r="U666" i="1" s="1"/>
  <c r="Y666" i="1" s="1"/>
  <c r="AA666" i="1" s="1"/>
  <c r="Q666" i="1"/>
  <c r="T666" i="1"/>
  <c r="V666" i="1" s="1"/>
  <c r="Z666" i="1" s="1"/>
  <c r="R666" i="1"/>
  <c r="L667" i="1"/>
  <c r="S667" i="1" s="1"/>
  <c r="N667" i="1"/>
  <c r="W667" i="1" s="1"/>
  <c r="L668" i="1"/>
  <c r="S668" i="1" s="1"/>
  <c r="N668" i="1"/>
  <c r="W668" i="1" s="1"/>
  <c r="L669" i="1"/>
  <c r="S669" i="1" s="1"/>
  <c r="N669" i="1"/>
  <c r="W669" i="1" s="1"/>
  <c r="L670" i="1"/>
  <c r="S670" i="1" s="1"/>
  <c r="N670" i="1"/>
  <c r="W670" i="1" s="1"/>
  <c r="L671" i="1"/>
  <c r="S671" i="1" s="1"/>
  <c r="N671" i="1"/>
  <c r="W671" i="1" s="1"/>
  <c r="L672" i="1"/>
  <c r="S672" i="1" s="1"/>
  <c r="N672" i="1"/>
  <c r="W672" i="1" s="1"/>
  <c r="L673" i="1"/>
  <c r="S673" i="1" s="1"/>
  <c r="N673" i="1"/>
  <c r="W673" i="1" s="1"/>
  <c r="L674" i="1"/>
  <c r="S674" i="1" s="1"/>
  <c r="L675" i="1"/>
  <c r="S675" i="1" s="1"/>
  <c r="Q675" i="1"/>
  <c r="T675" i="1"/>
  <c r="V675" i="1" s="1"/>
  <c r="R675" i="1"/>
  <c r="N675" i="1"/>
  <c r="W675" i="1"/>
  <c r="L676" i="1"/>
  <c r="S676" i="1" s="1"/>
  <c r="T676" i="1"/>
  <c r="V676" i="1" s="1"/>
  <c r="R676" i="1"/>
  <c r="N676" i="1"/>
  <c r="W676" i="1" s="1"/>
  <c r="L677" i="1"/>
  <c r="R677" i="1" s="1"/>
  <c r="N677" i="1"/>
  <c r="W677" i="1" s="1"/>
  <c r="L678" i="1"/>
  <c r="S678" i="1"/>
  <c r="U678" i="1" s="1"/>
  <c r="Y678" i="1" s="1"/>
  <c r="Q678" i="1"/>
  <c r="T678" i="1"/>
  <c r="V678" i="1" s="1"/>
  <c r="R678" i="1"/>
  <c r="N678" i="1"/>
  <c r="W678" i="1" s="1"/>
  <c r="L679" i="1"/>
  <c r="S679" i="1" s="1"/>
  <c r="U679" i="1" s="1"/>
  <c r="Y679" i="1" s="1"/>
  <c r="Q679" i="1"/>
  <c r="T679" i="1"/>
  <c r="V679" i="1" s="1"/>
  <c r="R679" i="1"/>
  <c r="N679" i="1"/>
  <c r="W679" i="1"/>
  <c r="L680" i="1"/>
  <c r="S680" i="1" s="1"/>
  <c r="T680" i="1"/>
  <c r="V680" i="1" s="1"/>
  <c r="Z680" i="1" s="1"/>
  <c r="R680" i="1"/>
  <c r="N680" i="1"/>
  <c r="W680" i="1" s="1"/>
  <c r="L681" i="1"/>
  <c r="N681" i="1"/>
  <c r="W681" i="1" s="1"/>
  <c r="L682" i="1"/>
  <c r="S682" i="1"/>
  <c r="U682" i="1" s="1"/>
  <c r="Y682" i="1" s="1"/>
  <c r="AA682" i="1" s="1"/>
  <c r="Q682" i="1"/>
  <c r="N682" i="1"/>
  <c r="W682" i="1" s="1"/>
  <c r="T682" i="1"/>
  <c r="V682" i="1" s="1"/>
  <c r="Z682" i="1" s="1"/>
  <c r="R682" i="1"/>
  <c r="L683" i="1"/>
  <c r="N683" i="1"/>
  <c r="W683" i="1"/>
  <c r="L684" i="1"/>
  <c r="S684" i="1" s="1"/>
  <c r="N684" i="1"/>
  <c r="W684" i="1" s="1"/>
  <c r="L685" i="1"/>
  <c r="S685" i="1" s="1"/>
  <c r="U685" i="1" s="1"/>
  <c r="Y685" i="1" s="1"/>
  <c r="AA685" i="1" s="1"/>
  <c r="Q685" i="1"/>
  <c r="T685" i="1"/>
  <c r="V685" i="1" s="1"/>
  <c r="Z685" i="1" s="1"/>
  <c r="R685" i="1"/>
  <c r="L686" i="1"/>
  <c r="S686" i="1" s="1"/>
  <c r="L687" i="1"/>
  <c r="R687" i="1" s="1"/>
  <c r="L688" i="1"/>
  <c r="S688" i="1" s="1"/>
  <c r="L689" i="1"/>
  <c r="S689" i="1" s="1"/>
  <c r="U689" i="1" s="1"/>
  <c r="Y689" i="1" s="1"/>
  <c r="AA689" i="1" s="1"/>
  <c r="Q689" i="1"/>
  <c r="T689" i="1"/>
  <c r="V689" i="1" s="1"/>
  <c r="Z689" i="1" s="1"/>
  <c r="R689" i="1"/>
  <c r="L690" i="1"/>
  <c r="S690" i="1" s="1"/>
  <c r="L691" i="1"/>
  <c r="R691" i="1" s="1"/>
  <c r="L692" i="1"/>
  <c r="S692" i="1" s="1"/>
  <c r="L693" i="1"/>
  <c r="S693" i="1" s="1"/>
  <c r="U693" i="1" s="1"/>
  <c r="Y693" i="1" s="1"/>
  <c r="AA693" i="1" s="1"/>
  <c r="Q693" i="1"/>
  <c r="T693" i="1"/>
  <c r="V693" i="1" s="1"/>
  <c r="Z693" i="1" s="1"/>
  <c r="R693" i="1"/>
  <c r="L694" i="1"/>
  <c r="S694" i="1" s="1"/>
  <c r="L695" i="1"/>
  <c r="R695" i="1" s="1"/>
  <c r="L696" i="1"/>
  <c r="S696" i="1" s="1"/>
  <c r="L697" i="1"/>
  <c r="S697" i="1" s="1"/>
  <c r="U697" i="1" s="1"/>
  <c r="Y697" i="1" s="1"/>
  <c r="AA697" i="1" s="1"/>
  <c r="Q697" i="1"/>
  <c r="T697" i="1"/>
  <c r="V697" i="1" s="1"/>
  <c r="Z697" i="1" s="1"/>
  <c r="R697" i="1"/>
  <c r="L698" i="1"/>
  <c r="S698" i="1" s="1"/>
  <c r="L699" i="1"/>
  <c r="R699" i="1" s="1"/>
  <c r="L700" i="1"/>
  <c r="S700" i="1" s="1"/>
  <c r="N700" i="1"/>
  <c r="W700" i="1" s="1"/>
  <c r="L701" i="1"/>
  <c r="S701" i="1" s="1"/>
  <c r="N701" i="1"/>
  <c r="W701" i="1" s="1"/>
  <c r="L702" i="1"/>
  <c r="S702" i="1" s="1"/>
  <c r="N702" i="1"/>
  <c r="W702" i="1" s="1"/>
  <c r="L703" i="1"/>
  <c r="S703" i="1" s="1"/>
  <c r="N703" i="1"/>
  <c r="W703" i="1" s="1"/>
  <c r="L704" i="1"/>
  <c r="S704" i="1" s="1"/>
  <c r="N704" i="1"/>
  <c r="W704" i="1" s="1"/>
  <c r="L705" i="1"/>
  <c r="S705" i="1" s="1"/>
  <c r="N705" i="1"/>
  <c r="W705" i="1" s="1"/>
  <c r="L706" i="1"/>
  <c r="S706" i="1" s="1"/>
  <c r="L707" i="1"/>
  <c r="S707" i="1" s="1"/>
  <c r="U707" i="1" s="1"/>
  <c r="Y707" i="1" s="1"/>
  <c r="AA707" i="1" s="1"/>
  <c r="Q707" i="1"/>
  <c r="T707" i="1"/>
  <c r="V707" i="1" s="1"/>
  <c r="Z707" i="1" s="1"/>
  <c r="R707" i="1"/>
  <c r="L708" i="1"/>
  <c r="S708" i="1" s="1"/>
  <c r="L709" i="1"/>
  <c r="N709" i="1"/>
  <c r="W709" i="1"/>
  <c r="L710" i="1"/>
  <c r="S710" i="1" s="1"/>
  <c r="U710" i="1" s="1"/>
  <c r="Y710" i="1" s="1"/>
  <c r="AA710" i="1" s="1"/>
  <c r="Q710" i="1"/>
  <c r="T710" i="1"/>
  <c r="V710" i="1" s="1"/>
  <c r="Z710" i="1" s="1"/>
  <c r="R710" i="1"/>
  <c r="L711" i="1"/>
  <c r="S711" i="1" s="1"/>
  <c r="L712" i="1"/>
  <c r="N712" i="1"/>
  <c r="W712" i="1"/>
  <c r="L713" i="1"/>
  <c r="S713" i="1"/>
  <c r="Q713" i="1"/>
  <c r="T713" i="1"/>
  <c r="V713" i="1" s="1"/>
  <c r="Z713" i="1" s="1"/>
  <c r="R713" i="1"/>
  <c r="L714" i="1"/>
  <c r="S714" i="1" s="1"/>
  <c r="L715" i="1"/>
  <c r="R715" i="1" s="1"/>
  <c r="L716" i="1"/>
  <c r="S716" i="1" s="1"/>
  <c r="L717" i="1"/>
  <c r="S717" i="1"/>
  <c r="Q717" i="1"/>
  <c r="T717" i="1"/>
  <c r="V717" i="1" s="1"/>
  <c r="Z717" i="1" s="1"/>
  <c r="R717" i="1"/>
  <c r="L718" i="1"/>
  <c r="S718" i="1" s="1"/>
  <c r="L719" i="1"/>
  <c r="R719" i="1"/>
  <c r="L720" i="1"/>
  <c r="S720" i="1" s="1"/>
  <c r="L721" i="1"/>
  <c r="S721" i="1" s="1"/>
  <c r="U721" i="1" s="1"/>
  <c r="Y721" i="1" s="1"/>
  <c r="AA721" i="1" s="1"/>
  <c r="Q721" i="1"/>
  <c r="T721" i="1"/>
  <c r="V721" i="1" s="1"/>
  <c r="Z721" i="1" s="1"/>
  <c r="R721" i="1"/>
  <c r="L722" i="1"/>
  <c r="S722" i="1" s="1"/>
  <c r="L723" i="1"/>
  <c r="R723" i="1"/>
  <c r="L724" i="1"/>
  <c r="S724" i="1" s="1"/>
  <c r="L725" i="1"/>
  <c r="S725" i="1" s="1"/>
  <c r="U725" i="1" s="1"/>
  <c r="Y725" i="1" s="1"/>
  <c r="AA725" i="1" s="1"/>
  <c r="Q725" i="1"/>
  <c r="T725" i="1"/>
  <c r="V725" i="1" s="1"/>
  <c r="Z725" i="1" s="1"/>
  <c r="R725" i="1"/>
  <c r="L726" i="1"/>
  <c r="S726" i="1" s="1"/>
  <c r="L727" i="1"/>
  <c r="R727" i="1"/>
  <c r="L728" i="1"/>
  <c r="S728" i="1" s="1"/>
  <c r="L729" i="1"/>
  <c r="S729" i="1" s="1"/>
  <c r="U729" i="1" s="1"/>
  <c r="Y729" i="1" s="1"/>
  <c r="AA729" i="1" s="1"/>
  <c r="Q729" i="1"/>
  <c r="T729" i="1"/>
  <c r="V729" i="1" s="1"/>
  <c r="Z729" i="1" s="1"/>
  <c r="R729" i="1"/>
  <c r="L730" i="1"/>
  <c r="S730" i="1" s="1"/>
  <c r="L731" i="1"/>
  <c r="R731" i="1"/>
  <c r="N731" i="1"/>
  <c r="W731" i="1" s="1"/>
  <c r="L732" i="1"/>
  <c r="T732" i="1" s="1"/>
  <c r="V732" i="1" s="1"/>
  <c r="S732" i="1"/>
  <c r="U732" i="1" s="1"/>
  <c r="Y732" i="1" s="1"/>
  <c r="Q732" i="1"/>
  <c r="R732" i="1"/>
  <c r="N732" i="1"/>
  <c r="W732" i="1" s="1"/>
  <c r="L733" i="1"/>
  <c r="S733" i="1"/>
  <c r="Q733" i="1"/>
  <c r="T733" i="1"/>
  <c r="V733" i="1" s="1"/>
  <c r="R733" i="1"/>
  <c r="N733" i="1"/>
  <c r="W733" i="1"/>
  <c r="L734" i="1"/>
  <c r="S734" i="1" s="1"/>
  <c r="T734" i="1"/>
  <c r="V734" i="1" s="1"/>
  <c r="Z734" i="1" s="1"/>
  <c r="R734" i="1"/>
  <c r="N734" i="1"/>
  <c r="W734" i="1"/>
  <c r="L735" i="1"/>
  <c r="R735" i="1"/>
  <c r="N735" i="1"/>
  <c r="W735" i="1" s="1"/>
  <c r="L736" i="1"/>
  <c r="T736" i="1" s="1"/>
  <c r="V736" i="1" s="1"/>
  <c r="S736" i="1"/>
  <c r="Q736" i="1"/>
  <c r="R736" i="1"/>
  <c r="N736" i="1"/>
  <c r="W736" i="1" s="1"/>
  <c r="L737" i="1"/>
  <c r="S737" i="1"/>
  <c r="Q737" i="1"/>
  <c r="T737" i="1"/>
  <c r="V737" i="1" s="1"/>
  <c r="R737" i="1"/>
  <c r="N737" i="1"/>
  <c r="W737" i="1"/>
  <c r="L738" i="1"/>
  <c r="T738" i="1"/>
  <c r="V738" i="1" s="1"/>
  <c r="Z738" i="1" s="1"/>
  <c r="R738" i="1"/>
  <c r="L739" i="1"/>
  <c r="S739" i="1" s="1"/>
  <c r="L740" i="1"/>
  <c r="T740" i="1" s="1"/>
  <c r="V740" i="1" s="1"/>
  <c r="Z740" i="1" s="1"/>
  <c r="S740" i="1"/>
  <c r="U740" i="1" s="1"/>
  <c r="Y740" i="1" s="1"/>
  <c r="AA740" i="1" s="1"/>
  <c r="Q740" i="1"/>
  <c r="R740" i="1"/>
  <c r="L741" i="1"/>
  <c r="S741" i="1" s="1"/>
  <c r="L742" i="1"/>
  <c r="L743" i="1"/>
  <c r="S743" i="1" s="1"/>
  <c r="L744" i="1"/>
  <c r="T744" i="1" s="1"/>
  <c r="S744" i="1"/>
  <c r="U744" i="1" s="1"/>
  <c r="Y744" i="1" s="1"/>
  <c r="Q744" i="1"/>
  <c r="N744" i="1"/>
  <c r="W744" i="1"/>
  <c r="R744" i="1"/>
  <c r="L745" i="1"/>
  <c r="N745" i="1"/>
  <c r="W745" i="1"/>
  <c r="L746" i="1"/>
  <c r="T746" i="1" s="1"/>
  <c r="S746" i="1"/>
  <c r="U746" i="1" s="1"/>
  <c r="Y746" i="1" s="1"/>
  <c r="Q746" i="1"/>
  <c r="N746" i="1"/>
  <c r="W746" i="1"/>
  <c r="R746" i="1"/>
  <c r="L747" i="1"/>
  <c r="N747" i="1"/>
  <c r="W747" i="1" s="1"/>
  <c r="L748" i="1"/>
  <c r="T748" i="1" s="1"/>
  <c r="S748" i="1"/>
  <c r="Q748" i="1"/>
  <c r="N748" i="1"/>
  <c r="W748" i="1"/>
  <c r="R748" i="1"/>
  <c r="L749" i="1"/>
  <c r="N749" i="1"/>
  <c r="W749" i="1"/>
  <c r="L750" i="1"/>
  <c r="S750" i="1" s="1"/>
  <c r="N750" i="1"/>
  <c r="W750" i="1"/>
  <c r="R750" i="1"/>
  <c r="L751" i="1"/>
  <c r="T751" i="1" s="1"/>
  <c r="S751" i="1"/>
  <c r="Q751" i="1"/>
  <c r="N751" i="1"/>
  <c r="W751" i="1" s="1"/>
  <c r="R751" i="1"/>
  <c r="L752" i="1"/>
  <c r="S752" i="1"/>
  <c r="N752" i="1"/>
  <c r="W752" i="1"/>
  <c r="R752" i="1"/>
  <c r="L753" i="1"/>
  <c r="T753" i="1" s="1"/>
  <c r="S753" i="1"/>
  <c r="Q753" i="1"/>
  <c r="N753" i="1"/>
  <c r="W753" i="1" s="1"/>
  <c r="R753" i="1"/>
  <c r="L754" i="1"/>
  <c r="S754" i="1" s="1"/>
  <c r="L755" i="1"/>
  <c r="S755" i="1" s="1"/>
  <c r="L756" i="1"/>
  <c r="S756" i="1" s="1"/>
  <c r="U756" i="1" s="1"/>
  <c r="Y756" i="1" s="1"/>
  <c r="AA756" i="1" s="1"/>
  <c r="Q756" i="1"/>
  <c r="T756" i="1"/>
  <c r="V756" i="1" s="1"/>
  <c r="Z756" i="1" s="1"/>
  <c r="R756" i="1"/>
  <c r="L757" i="1"/>
  <c r="S757" i="1" s="1"/>
  <c r="L758" i="1"/>
  <c r="S758" i="1" s="1"/>
  <c r="R758" i="1"/>
  <c r="L759" i="1"/>
  <c r="S759" i="1" s="1"/>
  <c r="L760" i="1"/>
  <c r="S760" i="1" s="1"/>
  <c r="U760" i="1" s="1"/>
  <c r="Y760" i="1" s="1"/>
  <c r="Q760" i="1"/>
  <c r="T760" i="1"/>
  <c r="V760" i="1" s="1"/>
  <c r="Z760" i="1" s="1"/>
  <c r="R760" i="1"/>
  <c r="L761" i="1"/>
  <c r="S761" i="1" s="1"/>
  <c r="L762" i="1"/>
  <c r="S762" i="1"/>
  <c r="R762" i="1"/>
  <c r="L763" i="1"/>
  <c r="S763" i="1" s="1"/>
  <c r="L764" i="1"/>
  <c r="S764" i="1" s="1"/>
  <c r="R764" i="1"/>
  <c r="L765" i="1"/>
  <c r="S765" i="1" s="1"/>
  <c r="L766" i="1"/>
  <c r="S766" i="1" s="1"/>
  <c r="R766" i="1"/>
  <c r="L767" i="1"/>
  <c r="S767" i="1" s="1"/>
  <c r="L768" i="1"/>
  <c r="S768" i="1" s="1"/>
  <c r="R768" i="1"/>
  <c r="L769" i="1"/>
  <c r="S769" i="1" s="1"/>
  <c r="L770" i="1"/>
  <c r="S770" i="1" s="1"/>
  <c r="R770" i="1"/>
  <c r="L771" i="1"/>
  <c r="S771" i="1" s="1"/>
  <c r="L772" i="1"/>
  <c r="S772" i="1" s="1"/>
  <c r="R772" i="1"/>
  <c r="L773" i="1"/>
  <c r="S773" i="1" s="1"/>
  <c r="L774" i="1"/>
  <c r="S774" i="1" s="1"/>
  <c r="R774" i="1"/>
  <c r="L775" i="1"/>
  <c r="S775" i="1" s="1"/>
  <c r="L776" i="1"/>
  <c r="S776" i="1" s="1"/>
  <c r="R776" i="1"/>
  <c r="L777" i="1"/>
  <c r="S777" i="1" s="1"/>
  <c r="L778" i="1"/>
  <c r="N778" i="1"/>
  <c r="W778" i="1" s="1"/>
  <c r="L779" i="1"/>
  <c r="N779" i="1"/>
  <c r="W779" i="1" s="1"/>
  <c r="R779" i="1"/>
  <c r="L780" i="1"/>
  <c r="R780" i="1" s="1"/>
  <c r="N780" i="1"/>
  <c r="W780" i="1" s="1"/>
  <c r="L781" i="1"/>
  <c r="R781" i="1" s="1"/>
  <c r="N781" i="1"/>
  <c r="W781" i="1" s="1"/>
  <c r="L782" i="1"/>
  <c r="N782" i="1"/>
  <c r="W782" i="1" s="1"/>
  <c r="L783" i="1"/>
  <c r="R783" i="1"/>
  <c r="N783" i="1"/>
  <c r="W783" i="1" s="1"/>
  <c r="L784" i="1"/>
  <c r="S784" i="1" s="1"/>
  <c r="R784" i="1"/>
  <c r="N784" i="1"/>
  <c r="W784" i="1" s="1"/>
  <c r="L785" i="1"/>
  <c r="S785" i="1" s="1"/>
  <c r="R785" i="1"/>
  <c r="N785" i="1"/>
  <c r="W785" i="1" s="1"/>
  <c r="L786" i="1"/>
  <c r="S786" i="1" s="1"/>
  <c r="R786" i="1"/>
  <c r="L787" i="1"/>
  <c r="S787" i="1" s="1"/>
  <c r="L788" i="1"/>
  <c r="S788" i="1" s="1"/>
  <c r="R788" i="1"/>
  <c r="L789" i="1"/>
  <c r="S789" i="1" s="1"/>
  <c r="L790" i="1"/>
  <c r="S790" i="1" s="1"/>
  <c r="R790" i="1"/>
  <c r="L791" i="1"/>
  <c r="S791" i="1" s="1"/>
  <c r="L792" i="1"/>
  <c r="S792" i="1" s="1"/>
  <c r="R792" i="1"/>
  <c r="L793" i="1"/>
  <c r="S793" i="1" s="1"/>
  <c r="L794" i="1"/>
  <c r="S794" i="1" s="1"/>
  <c r="R794" i="1"/>
  <c r="L795" i="1"/>
  <c r="S795" i="1" s="1"/>
  <c r="L796" i="1"/>
  <c r="S796" i="1" s="1"/>
  <c r="R796" i="1"/>
  <c r="L797" i="1"/>
  <c r="S797" i="1" s="1"/>
  <c r="L798" i="1"/>
  <c r="S798" i="1" s="1"/>
  <c r="R798" i="1"/>
  <c r="L799" i="1"/>
  <c r="S799" i="1" s="1"/>
  <c r="L800" i="1"/>
  <c r="S800" i="1" s="1"/>
  <c r="R800" i="1"/>
  <c r="L801" i="1"/>
  <c r="S801" i="1" s="1"/>
  <c r="N801" i="1"/>
  <c r="W801" i="1" s="1"/>
  <c r="L802" i="1"/>
  <c r="S802" i="1" s="1"/>
  <c r="L803" i="1"/>
  <c r="S803" i="1" s="1"/>
  <c r="L804" i="1"/>
  <c r="S804" i="1" s="1"/>
  <c r="L805" i="1"/>
  <c r="S805" i="1" s="1"/>
  <c r="L806" i="1"/>
  <c r="S806" i="1" s="1"/>
  <c r="L807" i="1"/>
  <c r="S807" i="1" s="1"/>
  <c r="L808" i="1"/>
  <c r="S808" i="1" s="1"/>
  <c r="L809" i="1"/>
  <c r="S809" i="1" s="1"/>
  <c r="L810" i="1"/>
  <c r="S810" i="1" s="1"/>
  <c r="L811" i="1"/>
  <c r="S811" i="1" s="1"/>
  <c r="N811" i="1"/>
  <c r="W811" i="1" s="1"/>
  <c r="L812" i="1"/>
  <c r="T812" i="1" s="1"/>
  <c r="N812" i="1"/>
  <c r="W812" i="1" s="1"/>
  <c r="R812" i="1"/>
  <c r="L813" i="1"/>
  <c r="S813" i="1" s="1"/>
  <c r="N813" i="1"/>
  <c r="W813" i="1" s="1"/>
  <c r="L814" i="1"/>
  <c r="S814" i="1" s="1"/>
  <c r="N814" i="1"/>
  <c r="W814" i="1" s="1"/>
  <c r="L815" i="1"/>
  <c r="S815" i="1" s="1"/>
  <c r="N815" i="1"/>
  <c r="W815" i="1" s="1"/>
  <c r="L816" i="1"/>
  <c r="S816" i="1" s="1"/>
  <c r="N816" i="1"/>
  <c r="W816" i="1" s="1"/>
  <c r="L817" i="1"/>
  <c r="S817" i="1" s="1"/>
  <c r="N817" i="1"/>
  <c r="W817" i="1" s="1"/>
  <c r="L818" i="1"/>
  <c r="S818" i="1" s="1"/>
  <c r="N818" i="1"/>
  <c r="W818" i="1" s="1"/>
  <c r="L819" i="1"/>
  <c r="S819" i="1" s="1"/>
  <c r="N819" i="1"/>
  <c r="W819" i="1" s="1"/>
  <c r="L820" i="1"/>
  <c r="S820" i="1" s="1"/>
  <c r="N820" i="1"/>
  <c r="W820" i="1" s="1"/>
  <c r="L821" i="1"/>
  <c r="S821" i="1" s="1"/>
  <c r="N821" i="1"/>
  <c r="W821" i="1" s="1"/>
  <c r="L822" i="1"/>
  <c r="S822" i="1" s="1"/>
  <c r="N822" i="1"/>
  <c r="W822" i="1" s="1"/>
  <c r="L823" i="1"/>
  <c r="S823" i="1" s="1"/>
  <c r="N823" i="1"/>
  <c r="W823" i="1" s="1"/>
  <c r="L824" i="1"/>
  <c r="S824" i="1" s="1"/>
  <c r="N824" i="1"/>
  <c r="W824" i="1" s="1"/>
  <c r="L825" i="1"/>
  <c r="S825" i="1" s="1"/>
  <c r="N825" i="1"/>
  <c r="W825" i="1" s="1"/>
  <c r="L826" i="1"/>
  <c r="S826" i="1" s="1"/>
  <c r="L827" i="1"/>
  <c r="S827" i="1" s="1"/>
  <c r="N827" i="1"/>
  <c r="W827" i="1" s="1"/>
  <c r="L828" i="1"/>
  <c r="S828" i="1" s="1"/>
  <c r="N828" i="1"/>
  <c r="W828" i="1" s="1"/>
  <c r="L829" i="1"/>
  <c r="S829" i="1" s="1"/>
  <c r="N829" i="1"/>
  <c r="W829" i="1" s="1"/>
  <c r="L830" i="1"/>
  <c r="S830" i="1" s="1"/>
  <c r="N830" i="1"/>
  <c r="W830" i="1" s="1"/>
  <c r="L831" i="1"/>
  <c r="S831" i="1" s="1"/>
  <c r="L832" i="1"/>
  <c r="S832" i="1" s="1"/>
  <c r="L833" i="1"/>
  <c r="S833" i="1" s="1"/>
  <c r="L834" i="1"/>
  <c r="S834" i="1" s="1"/>
  <c r="L835" i="1"/>
  <c r="S835" i="1" s="1"/>
  <c r="L836" i="1"/>
  <c r="S836" i="1" s="1"/>
  <c r="L837" i="1"/>
  <c r="S837" i="1" s="1"/>
  <c r="L838" i="1"/>
  <c r="S838" i="1" s="1"/>
  <c r="L839" i="1"/>
  <c r="S839" i="1" s="1"/>
  <c r="L840" i="1"/>
  <c r="S840" i="1" s="1"/>
  <c r="L841" i="1"/>
  <c r="S841" i="1" s="1"/>
  <c r="N841" i="1"/>
  <c r="W841" i="1" s="1"/>
  <c r="L842" i="1"/>
  <c r="S842" i="1" s="1"/>
  <c r="N2" i="1"/>
  <c r="W2" i="1" s="1"/>
  <c r="N3" i="1"/>
  <c r="W3" i="1" s="1"/>
  <c r="N4" i="1"/>
  <c r="W4" i="1" s="1"/>
  <c r="N5" i="1"/>
  <c r="W5" i="1" s="1"/>
  <c r="N6" i="1"/>
  <c r="W6" i="1" s="1"/>
  <c r="N7" i="1"/>
  <c r="W7" i="1" s="1"/>
  <c r="N8" i="1"/>
  <c r="W8" i="1" s="1"/>
  <c r="N9" i="1"/>
  <c r="W9" i="1" s="1"/>
  <c r="N10" i="1"/>
  <c r="W10" i="1" s="1"/>
  <c r="N18" i="1"/>
  <c r="W18" i="1" s="1"/>
  <c r="N20" i="1"/>
  <c r="W20" i="1" s="1"/>
  <c r="N23" i="1"/>
  <c r="W23" i="1" s="1"/>
  <c r="N26" i="1"/>
  <c r="W26" i="1" s="1"/>
  <c r="N27" i="1"/>
  <c r="W27" i="1" s="1"/>
  <c r="N28" i="1"/>
  <c r="W28" i="1" s="1"/>
  <c r="N29" i="1"/>
  <c r="W29" i="1" s="1"/>
  <c r="N30" i="1"/>
  <c r="W30" i="1" s="1"/>
  <c r="N31" i="1"/>
  <c r="W31" i="1" s="1"/>
  <c r="N32" i="1"/>
  <c r="W32" i="1" s="1"/>
  <c r="N33" i="1"/>
  <c r="W33" i="1" s="1"/>
  <c r="N34" i="1"/>
  <c r="W34" i="1" s="1"/>
  <c r="N35" i="1"/>
  <c r="W35" i="1" s="1"/>
  <c r="N36" i="1"/>
  <c r="W36" i="1" s="1"/>
  <c r="N42" i="1"/>
  <c r="W42" i="1" s="1"/>
  <c r="N43" i="1"/>
  <c r="W43" i="1" s="1"/>
  <c r="N44" i="1"/>
  <c r="W44" i="1" s="1"/>
  <c r="N45" i="1"/>
  <c r="W45" i="1" s="1"/>
  <c r="N46" i="1"/>
  <c r="W46" i="1" s="1"/>
  <c r="N47" i="1"/>
  <c r="W47" i="1" s="1"/>
  <c r="N48" i="1"/>
  <c r="W48" i="1" s="1"/>
  <c r="N49" i="1"/>
  <c r="W49" i="1" s="1"/>
  <c r="N50" i="1"/>
  <c r="W50" i="1" s="1"/>
  <c r="N51" i="1"/>
  <c r="W51" i="1" s="1"/>
  <c r="N52" i="1"/>
  <c r="W52" i="1" s="1"/>
  <c r="N53" i="1"/>
  <c r="W53" i="1" s="1"/>
  <c r="N54" i="1"/>
  <c r="W54" i="1" s="1"/>
  <c r="N55" i="1"/>
  <c r="W55" i="1" s="1"/>
  <c r="N56" i="1"/>
  <c r="W56" i="1" s="1"/>
  <c r="N57" i="1"/>
  <c r="W57" i="1" s="1"/>
  <c r="N58" i="1"/>
  <c r="W58" i="1" s="1"/>
  <c r="N59" i="1"/>
  <c r="W59" i="1" s="1"/>
  <c r="N60" i="1"/>
  <c r="W60" i="1" s="1"/>
  <c r="N61" i="1"/>
  <c r="W61" i="1" s="1"/>
  <c r="N62" i="1"/>
  <c r="W62" i="1" s="1"/>
  <c r="N63" i="1"/>
  <c r="W63" i="1" s="1"/>
  <c r="N64" i="1"/>
  <c r="W64" i="1" s="1"/>
  <c r="N65" i="1"/>
  <c r="W65" i="1" s="1"/>
  <c r="N67" i="1"/>
  <c r="W67" i="1" s="1"/>
  <c r="N74" i="1"/>
  <c r="W74" i="1" s="1"/>
  <c r="N75" i="1"/>
  <c r="W75" i="1" s="1"/>
  <c r="N76" i="1"/>
  <c r="W76" i="1" s="1"/>
  <c r="N77" i="1"/>
  <c r="W77" i="1" s="1"/>
  <c r="N78" i="1"/>
  <c r="W78" i="1" s="1"/>
  <c r="N79" i="1"/>
  <c r="W79" i="1" s="1"/>
  <c r="N80" i="1"/>
  <c r="W80" i="1" s="1"/>
  <c r="N81" i="1"/>
  <c r="W81" i="1" s="1"/>
  <c r="N82" i="1"/>
  <c r="W82" i="1" s="1"/>
  <c r="N83" i="1"/>
  <c r="W83" i="1" s="1"/>
  <c r="N84" i="1"/>
  <c r="W84" i="1" s="1"/>
  <c r="N85" i="1"/>
  <c r="W85" i="1" s="1"/>
  <c r="N86" i="1"/>
  <c r="W86" i="1" s="1"/>
  <c r="N87" i="1"/>
  <c r="W87" i="1" s="1"/>
  <c r="N88" i="1"/>
  <c r="W88" i="1" s="1"/>
  <c r="N89" i="1"/>
  <c r="W89" i="1" s="1"/>
  <c r="N94" i="1"/>
  <c r="W94" i="1" s="1"/>
  <c r="N95" i="1"/>
  <c r="W95" i="1" s="1"/>
  <c r="N96" i="1"/>
  <c r="W96" i="1" s="1"/>
  <c r="N98" i="1"/>
  <c r="W98" i="1" s="1"/>
  <c r="N99" i="1"/>
  <c r="W99" i="1" s="1"/>
  <c r="N100" i="1"/>
  <c r="W100" i="1" s="1"/>
  <c r="N106" i="1"/>
  <c r="W106" i="1" s="1"/>
  <c r="N114" i="1"/>
  <c r="W114" i="1" s="1"/>
  <c r="N115" i="1"/>
  <c r="W115" i="1" s="1"/>
  <c r="N116" i="1"/>
  <c r="W116" i="1" s="1"/>
  <c r="N117" i="1"/>
  <c r="W117" i="1" s="1"/>
  <c r="N118" i="1"/>
  <c r="W118" i="1" s="1"/>
  <c r="N119" i="1"/>
  <c r="W119" i="1" s="1"/>
  <c r="N120" i="1"/>
  <c r="W120" i="1" s="1"/>
  <c r="N121" i="1"/>
  <c r="W121" i="1" s="1"/>
  <c r="N122" i="1"/>
  <c r="W122" i="1" s="1"/>
  <c r="N130" i="1"/>
  <c r="W130" i="1" s="1"/>
  <c r="N138" i="1"/>
  <c r="W138" i="1" s="1"/>
  <c r="N146" i="1"/>
  <c r="W146" i="1" s="1"/>
  <c r="N150" i="1"/>
  <c r="W150" i="1" s="1"/>
  <c r="N151" i="1"/>
  <c r="W151" i="1" s="1"/>
  <c r="N152" i="1"/>
  <c r="W152" i="1" s="1"/>
  <c r="N153" i="1"/>
  <c r="W153" i="1" s="1"/>
  <c r="N154" i="1"/>
  <c r="W154" i="1" s="1"/>
  <c r="N155" i="1"/>
  <c r="W155" i="1" s="1"/>
  <c r="N156" i="1"/>
  <c r="W156" i="1" s="1"/>
  <c r="N157" i="1"/>
  <c r="W157" i="1" s="1"/>
  <c r="N158" i="1"/>
  <c r="W158" i="1" s="1"/>
  <c r="N162" i="1"/>
  <c r="W162" i="1" s="1"/>
  <c r="N346" i="1"/>
  <c r="W346" i="1" s="1"/>
  <c r="N347" i="1"/>
  <c r="W347" i="1" s="1"/>
  <c r="N348" i="1"/>
  <c r="W348" i="1" s="1"/>
  <c r="N349" i="1"/>
  <c r="W349" i="1" s="1"/>
  <c r="N350" i="1"/>
  <c r="W350" i="1" s="1"/>
  <c r="N351" i="1"/>
  <c r="W351" i="1" s="1"/>
  <c r="N352" i="1"/>
  <c r="W352" i="1" s="1"/>
  <c r="N354" i="1"/>
  <c r="W354" i="1" s="1"/>
  <c r="N355" i="1"/>
  <c r="W355" i="1" s="1"/>
  <c r="N359" i="1"/>
  <c r="W359" i="1" s="1"/>
  <c r="N360" i="1"/>
  <c r="W360" i="1" s="1"/>
  <c r="N361" i="1"/>
  <c r="W361" i="1" s="1"/>
  <c r="N362" i="1"/>
  <c r="W362" i="1" s="1"/>
  <c r="N363" i="1"/>
  <c r="W363" i="1" s="1"/>
  <c r="N370" i="1"/>
  <c r="W370" i="1" s="1"/>
  <c r="N371" i="1"/>
  <c r="W371" i="1" s="1"/>
  <c r="N372" i="1"/>
  <c r="W372" i="1" s="1"/>
  <c r="N373" i="1"/>
  <c r="W373" i="1" s="1"/>
  <c r="N378" i="1"/>
  <c r="W378" i="1" s="1"/>
  <c r="N379" i="1"/>
  <c r="W379" i="1" s="1"/>
  <c r="N380" i="1"/>
  <c r="W380" i="1" s="1"/>
  <c r="N381" i="1"/>
  <c r="W381" i="1" s="1"/>
  <c r="N382" i="1"/>
  <c r="W382" i="1" s="1"/>
  <c r="N383" i="1"/>
  <c r="W383" i="1" s="1"/>
  <c r="N384" i="1"/>
  <c r="W384" i="1" s="1"/>
  <c r="N385" i="1"/>
  <c r="W385" i="1" s="1"/>
  <c r="N386" i="1"/>
  <c r="W386" i="1" s="1"/>
  <c r="N387" i="1"/>
  <c r="W387" i="1" s="1"/>
  <c r="N388" i="1"/>
  <c r="W388" i="1" s="1"/>
  <c r="N389" i="1"/>
  <c r="W389" i="1" s="1"/>
  <c r="N390" i="1"/>
  <c r="W390" i="1" s="1"/>
  <c r="N391" i="1"/>
  <c r="W391" i="1" s="1"/>
  <c r="N392" i="1"/>
  <c r="W392" i="1" s="1"/>
  <c r="N393" i="1"/>
  <c r="W393" i="1" s="1"/>
  <c r="N394" i="1"/>
  <c r="W394" i="1" s="1"/>
  <c r="N410" i="1"/>
  <c r="W410" i="1" s="1"/>
  <c r="N411" i="1"/>
  <c r="W411" i="1" s="1"/>
  <c r="N412" i="1"/>
  <c r="W412" i="1" s="1"/>
  <c r="N413" i="1"/>
  <c r="W413" i="1" s="1"/>
  <c r="N414" i="1"/>
  <c r="W414" i="1" s="1"/>
  <c r="N415" i="1"/>
  <c r="W415" i="1" s="1"/>
  <c r="N416" i="1"/>
  <c r="W416" i="1" s="1"/>
  <c r="N417" i="1"/>
  <c r="W417" i="1" s="1"/>
  <c r="N418" i="1"/>
  <c r="W418" i="1" s="1"/>
  <c r="N419" i="1"/>
  <c r="W419" i="1" s="1"/>
  <c r="N421" i="1"/>
  <c r="W421" i="1" s="1"/>
  <c r="N422" i="1"/>
  <c r="W422" i="1" s="1"/>
  <c r="N423" i="1"/>
  <c r="W423" i="1" s="1"/>
  <c r="N424" i="1"/>
  <c r="W424" i="1" s="1"/>
  <c r="N426" i="1"/>
  <c r="W426" i="1" s="1"/>
  <c r="N427" i="1"/>
  <c r="W427" i="1" s="1"/>
  <c r="N428" i="1"/>
  <c r="W428" i="1" s="1"/>
  <c r="N429" i="1"/>
  <c r="W429" i="1" s="1"/>
  <c r="N430" i="1"/>
  <c r="W430" i="1" s="1"/>
  <c r="N434" i="1"/>
  <c r="W434" i="1" s="1"/>
  <c r="N435" i="1"/>
  <c r="W435" i="1" s="1"/>
  <c r="N436" i="1"/>
  <c r="W436" i="1" s="1"/>
  <c r="N437" i="1"/>
  <c r="W437" i="1" s="1"/>
  <c r="N438" i="1"/>
  <c r="W438" i="1" s="1"/>
  <c r="N439" i="1"/>
  <c r="W439" i="1" s="1"/>
  <c r="N440" i="1"/>
  <c r="W440" i="1" s="1"/>
  <c r="N441" i="1"/>
  <c r="W441" i="1" s="1"/>
  <c r="N443" i="1"/>
  <c r="W443" i="1" s="1"/>
  <c r="N444" i="1"/>
  <c r="W444" i="1" s="1"/>
  <c r="N445" i="1"/>
  <c r="W445" i="1" s="1"/>
  <c r="N446" i="1"/>
  <c r="W446" i="1" s="1"/>
  <c r="N447" i="1"/>
  <c r="W447" i="1" s="1"/>
  <c r="N448" i="1"/>
  <c r="W448" i="1" s="1"/>
  <c r="N449" i="1"/>
  <c r="W449" i="1" s="1"/>
  <c r="N450" i="1"/>
  <c r="W450" i="1" s="1"/>
  <c r="N451" i="1"/>
  <c r="W451" i="1" s="1"/>
  <c r="N458" i="1"/>
  <c r="W458" i="1" s="1"/>
  <c r="N459" i="1"/>
  <c r="W459" i="1" s="1"/>
  <c r="N460" i="1"/>
  <c r="W460" i="1" s="1"/>
  <c r="N482" i="1"/>
  <c r="W482" i="1" s="1"/>
  <c r="N483" i="1"/>
  <c r="W483" i="1" s="1"/>
  <c r="N484" i="1"/>
  <c r="W484" i="1" s="1"/>
  <c r="N485" i="1"/>
  <c r="W485" i="1" s="1"/>
  <c r="N486" i="1"/>
  <c r="W486" i="1" s="1"/>
  <c r="N487" i="1"/>
  <c r="W487" i="1" s="1"/>
  <c r="N488" i="1"/>
  <c r="W488" i="1" s="1"/>
  <c r="N489" i="1"/>
  <c r="W489" i="1" s="1"/>
  <c r="N490" i="1"/>
  <c r="W490" i="1" s="1"/>
  <c r="N491" i="1"/>
  <c r="W491" i="1" s="1"/>
  <c r="N492" i="1"/>
  <c r="W492" i="1" s="1"/>
  <c r="N493" i="1"/>
  <c r="W493" i="1" s="1"/>
  <c r="N494" i="1"/>
  <c r="W494" i="1" s="1"/>
  <c r="N495" i="1"/>
  <c r="W495" i="1" s="1"/>
  <c r="N496" i="1"/>
  <c r="W496" i="1" s="1"/>
  <c r="N497" i="1"/>
  <c r="W497" i="1" s="1"/>
  <c r="N498" i="1"/>
  <c r="W498" i="1" s="1"/>
  <c r="N499" i="1"/>
  <c r="W499" i="1" s="1"/>
  <c r="N500" i="1"/>
  <c r="W500" i="1" s="1"/>
  <c r="N501" i="1"/>
  <c r="W501" i="1" s="1"/>
  <c r="N502" i="1"/>
  <c r="W502" i="1" s="1"/>
  <c r="N503" i="1"/>
  <c r="W503" i="1" s="1"/>
  <c r="N504" i="1"/>
  <c r="W504" i="1" s="1"/>
  <c r="N505" i="1"/>
  <c r="W505" i="1" s="1"/>
  <c r="N506" i="1"/>
  <c r="W506" i="1" s="1"/>
  <c r="N514" i="1"/>
  <c r="W514" i="1" s="1"/>
  <c r="N515" i="1"/>
  <c r="W515" i="1" s="1"/>
  <c r="N516" i="1"/>
  <c r="W516" i="1" s="1"/>
  <c r="N517" i="1"/>
  <c r="W517" i="1" s="1"/>
  <c r="N518" i="1"/>
  <c r="W518" i="1" s="1"/>
  <c r="N519" i="1"/>
  <c r="W519" i="1" s="1"/>
  <c r="N520" i="1"/>
  <c r="W520" i="1" s="1"/>
  <c r="N521" i="1"/>
  <c r="W521" i="1" s="1"/>
  <c r="N522" i="1"/>
  <c r="W522" i="1" s="1"/>
  <c r="N523" i="1"/>
  <c r="W523" i="1" s="1"/>
  <c r="N524" i="1"/>
  <c r="W524" i="1" s="1"/>
  <c r="N525" i="1"/>
  <c r="W525" i="1" s="1"/>
  <c r="N526" i="1"/>
  <c r="W526" i="1" s="1"/>
  <c r="N527" i="1"/>
  <c r="W527" i="1" s="1"/>
  <c r="N528" i="1"/>
  <c r="W528" i="1" s="1"/>
  <c r="N529" i="1"/>
  <c r="W529" i="1" s="1"/>
  <c r="N530" i="1"/>
  <c r="W530" i="1" s="1"/>
  <c r="N531" i="1"/>
  <c r="W531" i="1" s="1"/>
  <c r="N532" i="1"/>
  <c r="W532" i="1" s="1"/>
  <c r="N533" i="1"/>
  <c r="W533" i="1" s="1"/>
  <c r="N534" i="1"/>
  <c r="W534" i="1" s="1"/>
  <c r="N535" i="1"/>
  <c r="W535" i="1" s="1"/>
  <c r="N536" i="1"/>
  <c r="W536" i="1" s="1"/>
  <c r="N537" i="1"/>
  <c r="W537" i="1" s="1"/>
  <c r="N548" i="1"/>
  <c r="W548" i="1" s="1"/>
  <c r="N549" i="1"/>
  <c r="W549" i="1" s="1"/>
  <c r="N550" i="1"/>
  <c r="W550" i="1" s="1"/>
  <c r="N551" i="1"/>
  <c r="W551" i="1" s="1"/>
  <c r="N552" i="1"/>
  <c r="W552" i="1" s="1"/>
  <c r="N562" i="1"/>
  <c r="W562" i="1" s="1"/>
  <c r="N563" i="1"/>
  <c r="W563" i="1" s="1"/>
  <c r="N564" i="1"/>
  <c r="W564" i="1" s="1"/>
  <c r="N565" i="1"/>
  <c r="W565" i="1" s="1"/>
  <c r="N566" i="1"/>
  <c r="W566" i="1" s="1"/>
  <c r="N567" i="1"/>
  <c r="W567" i="1" s="1"/>
  <c r="N568" i="1"/>
  <c r="W568" i="1" s="1"/>
  <c r="N569" i="1"/>
  <c r="W569" i="1" s="1"/>
  <c r="N570" i="1"/>
  <c r="W570" i="1" s="1"/>
  <c r="N571" i="1"/>
  <c r="W571" i="1" s="1"/>
  <c r="N578" i="1"/>
  <c r="W578" i="1" s="1"/>
  <c r="N579" i="1"/>
  <c r="W579" i="1" s="1"/>
  <c r="N580" i="1"/>
  <c r="W580" i="1" s="1"/>
  <c r="N583" i="1"/>
  <c r="W583" i="1" s="1"/>
  <c r="N584" i="1"/>
  <c r="W584" i="1" s="1"/>
  <c r="N586" i="1"/>
  <c r="W586" i="1" s="1"/>
  <c r="N587" i="1"/>
  <c r="W587" i="1" s="1"/>
  <c r="N588" i="1"/>
  <c r="W588" i="1" s="1"/>
  <c r="N589" i="1"/>
  <c r="W589" i="1" s="1"/>
  <c r="N590" i="1"/>
  <c r="W590" i="1" s="1"/>
  <c r="N591" i="1"/>
  <c r="W591" i="1" s="1"/>
  <c r="N592" i="1"/>
  <c r="W592" i="1" s="1"/>
  <c r="N593" i="1"/>
  <c r="W593" i="1" s="1"/>
  <c r="N594" i="1"/>
  <c r="W594" i="1" s="1"/>
  <c r="N602" i="1"/>
  <c r="W602" i="1" s="1"/>
  <c r="N606" i="1"/>
  <c r="W606" i="1" s="1"/>
  <c r="N608" i="1"/>
  <c r="W608" i="1" s="1"/>
  <c r="N609" i="1"/>
  <c r="W609" i="1" s="1"/>
  <c r="N610" i="1"/>
  <c r="W610" i="1" s="1"/>
  <c r="N611" i="1"/>
  <c r="W611" i="1" s="1"/>
  <c r="N612" i="1"/>
  <c r="W612" i="1" s="1"/>
  <c r="N613" i="1"/>
  <c r="W613" i="1" s="1"/>
  <c r="N614" i="1"/>
  <c r="W614" i="1" s="1"/>
  <c r="N615" i="1"/>
  <c r="W615" i="1" s="1"/>
  <c r="N616" i="1"/>
  <c r="W616" i="1" s="1"/>
  <c r="N617" i="1"/>
  <c r="W617" i="1" s="1"/>
  <c r="N618" i="1"/>
  <c r="W618" i="1" s="1"/>
  <c r="N619" i="1"/>
  <c r="W619" i="1" s="1"/>
  <c r="N620" i="1"/>
  <c r="W620" i="1" s="1"/>
  <c r="N628" i="1"/>
  <c r="W628" i="1" s="1"/>
  <c r="N629" i="1"/>
  <c r="W629" i="1" s="1"/>
  <c r="N630" i="1"/>
  <c r="W630" i="1" s="1"/>
  <c r="N631" i="1"/>
  <c r="W631" i="1" s="1"/>
  <c r="N632" i="1"/>
  <c r="W632" i="1" s="1"/>
  <c r="N633" i="1"/>
  <c r="W633" i="1" s="1"/>
  <c r="N634" i="1"/>
  <c r="W634" i="1" s="1"/>
  <c r="N635" i="1"/>
  <c r="W635" i="1" s="1"/>
  <c r="N636" i="1"/>
  <c r="W636" i="1" s="1"/>
  <c r="N637" i="1"/>
  <c r="W637" i="1" s="1"/>
  <c r="N642" i="1"/>
  <c r="W642" i="1" s="1"/>
  <c r="N643" i="1"/>
  <c r="W643" i="1" s="1"/>
  <c r="N644" i="1"/>
  <c r="W644" i="1" s="1"/>
  <c r="N645" i="1"/>
  <c r="W645" i="1" s="1"/>
  <c r="N646" i="1"/>
  <c r="W646" i="1" s="1"/>
  <c r="N647" i="1"/>
  <c r="W647" i="1" s="1"/>
  <c r="N648" i="1"/>
  <c r="W648" i="1" s="1"/>
  <c r="N649" i="1"/>
  <c r="W649" i="1" s="1"/>
  <c r="N650" i="1"/>
  <c r="W650" i="1" s="1"/>
  <c r="N651" i="1"/>
  <c r="W651" i="1" s="1"/>
  <c r="N652" i="1"/>
  <c r="W652" i="1" s="1"/>
  <c r="N653" i="1"/>
  <c r="W653" i="1" s="1"/>
  <c r="N654" i="1"/>
  <c r="W654" i="1" s="1"/>
  <c r="N658" i="1"/>
  <c r="W658" i="1" s="1"/>
  <c r="N659" i="1"/>
  <c r="W659" i="1" s="1"/>
  <c r="N661" i="1"/>
  <c r="W661" i="1" s="1"/>
  <c r="N662" i="1"/>
  <c r="W662" i="1" s="1"/>
  <c r="N663" i="1"/>
  <c r="W663" i="1" s="1"/>
  <c r="N664" i="1"/>
  <c r="W664" i="1" s="1"/>
  <c r="N665" i="1"/>
  <c r="W665" i="1" s="1"/>
  <c r="N666" i="1"/>
  <c r="W666" i="1" s="1"/>
  <c r="N674" i="1"/>
  <c r="W674" i="1" s="1"/>
  <c r="N685" i="1"/>
  <c r="W685" i="1" s="1"/>
  <c r="N686" i="1"/>
  <c r="W686" i="1" s="1"/>
  <c r="N687" i="1"/>
  <c r="W687" i="1" s="1"/>
  <c r="N688" i="1"/>
  <c r="W688" i="1" s="1"/>
  <c r="N689" i="1"/>
  <c r="W689" i="1" s="1"/>
  <c r="N690" i="1"/>
  <c r="W690" i="1" s="1"/>
  <c r="N691" i="1"/>
  <c r="W691" i="1" s="1"/>
  <c r="N692" i="1"/>
  <c r="W692" i="1" s="1"/>
  <c r="N693" i="1"/>
  <c r="W693" i="1" s="1"/>
  <c r="N694" i="1"/>
  <c r="W694" i="1" s="1"/>
  <c r="N695" i="1"/>
  <c r="W695" i="1" s="1"/>
  <c r="N696" i="1"/>
  <c r="W696" i="1" s="1"/>
  <c r="N697" i="1"/>
  <c r="W697" i="1" s="1"/>
  <c r="N698" i="1"/>
  <c r="W698" i="1" s="1"/>
  <c r="N699" i="1"/>
  <c r="W699" i="1" s="1"/>
  <c r="N706" i="1"/>
  <c r="W706" i="1" s="1"/>
  <c r="N707" i="1"/>
  <c r="W707" i="1" s="1"/>
  <c r="N708" i="1"/>
  <c r="W708" i="1" s="1"/>
  <c r="N710" i="1"/>
  <c r="W710" i="1" s="1"/>
  <c r="N711" i="1"/>
  <c r="W711" i="1" s="1"/>
  <c r="N713" i="1"/>
  <c r="W713" i="1" s="1"/>
  <c r="N714" i="1"/>
  <c r="W714" i="1" s="1"/>
  <c r="N715" i="1"/>
  <c r="W715" i="1" s="1"/>
  <c r="N716" i="1"/>
  <c r="W716" i="1" s="1"/>
  <c r="N717" i="1"/>
  <c r="W717" i="1" s="1"/>
  <c r="N718" i="1"/>
  <c r="W718" i="1" s="1"/>
  <c r="N719" i="1"/>
  <c r="W719" i="1" s="1"/>
  <c r="N720" i="1"/>
  <c r="W720" i="1" s="1"/>
  <c r="N721" i="1"/>
  <c r="W721" i="1" s="1"/>
  <c r="N722" i="1"/>
  <c r="W722" i="1" s="1"/>
  <c r="N723" i="1"/>
  <c r="W723" i="1" s="1"/>
  <c r="N724" i="1"/>
  <c r="W724" i="1" s="1"/>
  <c r="N725" i="1"/>
  <c r="W725" i="1" s="1"/>
  <c r="N726" i="1"/>
  <c r="W726" i="1" s="1"/>
  <c r="N727" i="1"/>
  <c r="W727" i="1" s="1"/>
  <c r="N728" i="1"/>
  <c r="W728" i="1" s="1"/>
  <c r="N729" i="1"/>
  <c r="W729" i="1" s="1"/>
  <c r="N730" i="1"/>
  <c r="W730" i="1" s="1"/>
  <c r="N738" i="1"/>
  <c r="W738" i="1" s="1"/>
  <c r="N739" i="1"/>
  <c r="W739" i="1" s="1"/>
  <c r="N740" i="1"/>
  <c r="W740" i="1" s="1"/>
  <c r="N741" i="1"/>
  <c r="W741" i="1" s="1"/>
  <c r="N742" i="1"/>
  <c r="W742" i="1" s="1"/>
  <c r="N743" i="1"/>
  <c r="W743" i="1" s="1"/>
  <c r="N754" i="1"/>
  <c r="W754" i="1" s="1"/>
  <c r="N755" i="1"/>
  <c r="W755" i="1" s="1"/>
  <c r="N756" i="1"/>
  <c r="W756" i="1" s="1"/>
  <c r="N757" i="1"/>
  <c r="W757" i="1" s="1"/>
  <c r="N758" i="1"/>
  <c r="W758" i="1" s="1"/>
  <c r="N759" i="1"/>
  <c r="W759" i="1" s="1"/>
  <c r="N760" i="1"/>
  <c r="W760" i="1" s="1"/>
  <c r="N761" i="1"/>
  <c r="W761" i="1" s="1"/>
  <c r="N762" i="1"/>
  <c r="W762" i="1" s="1"/>
  <c r="N763" i="1"/>
  <c r="W763" i="1" s="1"/>
  <c r="N764" i="1"/>
  <c r="W764" i="1" s="1"/>
  <c r="N765" i="1"/>
  <c r="W765" i="1" s="1"/>
  <c r="N766" i="1"/>
  <c r="W766" i="1" s="1"/>
  <c r="N767" i="1"/>
  <c r="W767" i="1" s="1"/>
  <c r="N768" i="1"/>
  <c r="W768" i="1" s="1"/>
  <c r="N769" i="1"/>
  <c r="W769" i="1" s="1"/>
  <c r="N770" i="1"/>
  <c r="W770" i="1" s="1"/>
  <c r="N771" i="1"/>
  <c r="W771" i="1" s="1"/>
  <c r="N772" i="1"/>
  <c r="W772" i="1" s="1"/>
  <c r="N773" i="1"/>
  <c r="W773" i="1" s="1"/>
  <c r="N774" i="1"/>
  <c r="W774" i="1" s="1"/>
  <c r="N775" i="1"/>
  <c r="W775" i="1" s="1"/>
  <c r="N776" i="1"/>
  <c r="W776" i="1" s="1"/>
  <c r="N777" i="1"/>
  <c r="W777" i="1" s="1"/>
  <c r="N786" i="1"/>
  <c r="W786" i="1" s="1"/>
  <c r="N787" i="1"/>
  <c r="W787" i="1" s="1"/>
  <c r="N788" i="1"/>
  <c r="W788" i="1" s="1"/>
  <c r="N789" i="1"/>
  <c r="W789" i="1" s="1"/>
  <c r="N790" i="1"/>
  <c r="W790" i="1" s="1"/>
  <c r="N791" i="1"/>
  <c r="W791" i="1" s="1"/>
  <c r="N792" i="1"/>
  <c r="W792" i="1" s="1"/>
  <c r="N793" i="1"/>
  <c r="W793" i="1" s="1"/>
  <c r="N794" i="1"/>
  <c r="W794" i="1" s="1"/>
  <c r="N795" i="1"/>
  <c r="W795" i="1" s="1"/>
  <c r="N796" i="1"/>
  <c r="W796" i="1" s="1"/>
  <c r="N797" i="1"/>
  <c r="W797" i="1" s="1"/>
  <c r="N798" i="1"/>
  <c r="W798" i="1" s="1"/>
  <c r="N799" i="1"/>
  <c r="W799" i="1" s="1"/>
  <c r="N800" i="1"/>
  <c r="W800" i="1" s="1"/>
  <c r="N802" i="1"/>
  <c r="W802" i="1" s="1"/>
  <c r="N803" i="1"/>
  <c r="W803" i="1" s="1"/>
  <c r="N804" i="1"/>
  <c r="W804" i="1" s="1"/>
  <c r="N805" i="1"/>
  <c r="W805" i="1" s="1"/>
  <c r="N806" i="1"/>
  <c r="W806" i="1" s="1"/>
  <c r="N807" i="1"/>
  <c r="W807" i="1" s="1"/>
  <c r="N808" i="1"/>
  <c r="W808" i="1" s="1"/>
  <c r="N809" i="1"/>
  <c r="W809" i="1" s="1"/>
  <c r="N810" i="1"/>
  <c r="W810" i="1" s="1"/>
  <c r="N826" i="1"/>
  <c r="W826" i="1" s="1"/>
  <c r="N831" i="1"/>
  <c r="W831" i="1" s="1"/>
  <c r="N832" i="1"/>
  <c r="W832" i="1" s="1"/>
  <c r="N833" i="1"/>
  <c r="W833" i="1" s="1"/>
  <c r="N834" i="1"/>
  <c r="W834" i="1" s="1"/>
  <c r="N835" i="1"/>
  <c r="W835" i="1" s="1"/>
  <c r="N836" i="1"/>
  <c r="W836" i="1" s="1"/>
  <c r="N837" i="1"/>
  <c r="W837" i="1" s="1"/>
  <c r="N838" i="1"/>
  <c r="W838" i="1" s="1"/>
  <c r="N839" i="1"/>
  <c r="W839" i="1" s="1"/>
  <c r="N840" i="1"/>
  <c r="W840" i="1" s="1"/>
  <c r="N337" i="1"/>
  <c r="W337" i="1" s="1"/>
  <c r="N336" i="1"/>
  <c r="W336" i="1" s="1"/>
  <c r="N335" i="1"/>
  <c r="W335" i="1" s="1"/>
  <c r="N334" i="1"/>
  <c r="W334" i="1" s="1"/>
  <c r="N333" i="1"/>
  <c r="W333" i="1" s="1"/>
  <c r="N332" i="1"/>
  <c r="W332" i="1" s="1"/>
  <c r="N331" i="1"/>
  <c r="W331" i="1" s="1"/>
  <c r="N330" i="1"/>
  <c r="W330" i="1" s="1"/>
  <c r="N329" i="1"/>
  <c r="W329" i="1" s="1"/>
  <c r="N328" i="1"/>
  <c r="W328" i="1" s="1"/>
  <c r="N325" i="1"/>
  <c r="W325" i="1" s="1"/>
  <c r="N324" i="1"/>
  <c r="W324" i="1" s="1"/>
  <c r="N323" i="1"/>
  <c r="W323" i="1" s="1"/>
  <c r="N322" i="1"/>
  <c r="W322" i="1" s="1"/>
  <c r="N321" i="1"/>
  <c r="W321" i="1" s="1"/>
  <c r="N320" i="1"/>
  <c r="W320" i="1" s="1"/>
  <c r="N319" i="1"/>
  <c r="W319" i="1" s="1"/>
  <c r="N318" i="1"/>
  <c r="W318" i="1" s="1"/>
  <c r="N317" i="1"/>
  <c r="W317" i="1" s="1"/>
  <c r="N316" i="1"/>
  <c r="W316" i="1" s="1"/>
  <c r="N315" i="1"/>
  <c r="W315" i="1" s="1"/>
  <c r="N314" i="1"/>
  <c r="W314" i="1" s="1"/>
  <c r="N305" i="1"/>
  <c r="W305" i="1" s="1"/>
  <c r="N304" i="1"/>
  <c r="W304" i="1" s="1"/>
  <c r="N303" i="1"/>
  <c r="W303" i="1" s="1"/>
  <c r="N298" i="1"/>
  <c r="W298" i="1" s="1"/>
  <c r="N291" i="1"/>
  <c r="W291" i="1" s="1"/>
  <c r="N290" i="1"/>
  <c r="W290" i="1" s="1"/>
  <c r="N283" i="1"/>
  <c r="W283" i="1" s="1"/>
  <c r="N282" i="1"/>
  <c r="W282" i="1" s="1"/>
  <c r="N281" i="1"/>
  <c r="W281" i="1" s="1"/>
  <c r="N280" i="1"/>
  <c r="W280" i="1" s="1"/>
  <c r="N279" i="1"/>
  <c r="W279" i="1" s="1"/>
  <c r="N278" i="1"/>
  <c r="W278" i="1" s="1"/>
  <c r="N277" i="1"/>
  <c r="W277" i="1" s="1"/>
  <c r="N276" i="1"/>
  <c r="W276" i="1" s="1"/>
  <c r="N275" i="1"/>
  <c r="W275" i="1" s="1"/>
  <c r="N274" i="1"/>
  <c r="W274" i="1" s="1"/>
  <c r="N273" i="1"/>
  <c r="W273" i="1" s="1"/>
  <c r="N272" i="1"/>
  <c r="W272" i="1" s="1"/>
  <c r="N269" i="1"/>
  <c r="W269" i="1" s="1"/>
  <c r="N268" i="1"/>
  <c r="W268" i="1" s="1"/>
  <c r="N267" i="1"/>
  <c r="W267" i="1" s="1"/>
  <c r="N266" i="1"/>
  <c r="W266" i="1" s="1"/>
  <c r="N257" i="1"/>
  <c r="W257" i="1" s="1"/>
  <c r="N256" i="1"/>
  <c r="W256" i="1" s="1"/>
  <c r="N255" i="1"/>
  <c r="W255" i="1" s="1"/>
  <c r="N254" i="1"/>
  <c r="W254" i="1" s="1"/>
  <c r="N253" i="1"/>
  <c r="W253" i="1" s="1"/>
  <c r="N252" i="1"/>
  <c r="W252" i="1" s="1"/>
  <c r="N251" i="1"/>
  <c r="W251" i="1" s="1"/>
  <c r="N250" i="1"/>
  <c r="W250" i="1" s="1"/>
  <c r="N249" i="1"/>
  <c r="W249" i="1" s="1"/>
  <c r="N248" i="1"/>
  <c r="W248" i="1" s="1"/>
  <c r="N247" i="1"/>
  <c r="W247" i="1" s="1"/>
  <c r="N246" i="1"/>
  <c r="W246" i="1" s="1"/>
  <c r="N245" i="1"/>
  <c r="W245" i="1" s="1"/>
  <c r="N244" i="1"/>
  <c r="W244" i="1" s="1"/>
  <c r="N243" i="1"/>
  <c r="W243" i="1" s="1"/>
  <c r="N242" i="1"/>
  <c r="W242" i="1" s="1"/>
  <c r="N241" i="1"/>
  <c r="W241" i="1" s="1"/>
  <c r="N240" i="1"/>
  <c r="W240" i="1" s="1"/>
  <c r="N239" i="1"/>
  <c r="W239" i="1" s="1"/>
  <c r="N238" i="1"/>
  <c r="W238" i="1" s="1"/>
  <c r="N237" i="1"/>
  <c r="W237" i="1" s="1"/>
  <c r="N236" i="1"/>
  <c r="W236" i="1" s="1"/>
  <c r="N235" i="1"/>
  <c r="W235" i="1" s="1"/>
  <c r="N234" i="1"/>
  <c r="W234" i="1" s="1"/>
  <c r="N233" i="1"/>
  <c r="W233" i="1" s="1"/>
  <c r="N232" i="1"/>
  <c r="W232" i="1" s="1"/>
  <c r="N231" i="1"/>
  <c r="W231" i="1" s="1"/>
  <c r="N230" i="1"/>
  <c r="W230" i="1" s="1"/>
  <c r="N229" i="1"/>
  <c r="W229" i="1" s="1"/>
  <c r="N228" i="1"/>
  <c r="W228" i="1" s="1"/>
  <c r="N227" i="1"/>
  <c r="W227" i="1" s="1"/>
  <c r="N226" i="1"/>
  <c r="W226" i="1" s="1"/>
  <c r="N225" i="1"/>
  <c r="W225" i="1" s="1"/>
  <c r="N224" i="1"/>
  <c r="W224" i="1" s="1"/>
  <c r="N223" i="1"/>
  <c r="W223" i="1" s="1"/>
  <c r="N222" i="1"/>
  <c r="W222" i="1" s="1"/>
  <c r="N221" i="1"/>
  <c r="W221" i="1" s="1"/>
  <c r="N220" i="1"/>
  <c r="W220" i="1" s="1"/>
  <c r="N219" i="1"/>
  <c r="W219" i="1" s="1"/>
  <c r="N218" i="1"/>
  <c r="W218" i="1" s="1"/>
  <c r="N194" i="1"/>
  <c r="W194" i="1" s="1"/>
  <c r="N185" i="1"/>
  <c r="W185" i="1" s="1"/>
  <c r="N184" i="1"/>
  <c r="W184" i="1" s="1"/>
  <c r="N183" i="1"/>
  <c r="W183" i="1" s="1"/>
  <c r="N182" i="1"/>
  <c r="W182" i="1" s="1"/>
  <c r="N181" i="1"/>
  <c r="W181" i="1" s="1"/>
  <c r="N180" i="1"/>
  <c r="W180" i="1" s="1"/>
  <c r="N179" i="1"/>
  <c r="W179" i="1" s="1"/>
  <c r="N178" i="1"/>
  <c r="W178" i="1" s="1"/>
  <c r="N170" i="1"/>
  <c r="W170" i="1" s="1"/>
  <c r="N1513" i="1"/>
  <c r="W1513" i="1" s="1"/>
  <c r="N1512" i="1"/>
  <c r="W1512" i="1" s="1"/>
  <c r="N1511" i="1"/>
  <c r="W1511" i="1" s="1"/>
  <c r="N1510" i="1"/>
  <c r="W1510" i="1" s="1"/>
  <c r="N1509" i="1"/>
  <c r="W1509" i="1" s="1"/>
  <c r="N1508" i="1"/>
  <c r="W1508" i="1" s="1"/>
  <c r="N1507" i="1"/>
  <c r="W1507" i="1" s="1"/>
  <c r="N1506" i="1"/>
  <c r="W1506" i="1" s="1"/>
  <c r="N1499" i="1"/>
  <c r="W1499" i="1" s="1"/>
  <c r="N1498" i="1"/>
  <c r="W1498" i="1" s="1"/>
  <c r="N1496" i="1"/>
  <c r="W1496" i="1" s="1"/>
  <c r="N1495" i="1"/>
  <c r="W1495" i="1" s="1"/>
  <c r="N1494" i="1"/>
  <c r="W1494" i="1" s="1"/>
  <c r="N1493" i="1"/>
  <c r="W1493" i="1" s="1"/>
  <c r="N1492" i="1"/>
  <c r="W1492" i="1" s="1"/>
  <c r="N1491" i="1"/>
  <c r="W1491" i="1" s="1"/>
  <c r="N1490" i="1"/>
  <c r="W1490" i="1" s="1"/>
  <c r="P1489" i="1"/>
  <c r="W1489" i="1" s="1"/>
  <c r="P1488" i="1"/>
  <c r="P1487" i="1"/>
  <c r="W1487" i="1" s="1"/>
  <c r="P1486" i="1"/>
  <c r="P1485" i="1"/>
  <c r="W1485" i="1" s="1"/>
  <c r="N1480" i="1"/>
  <c r="W1480" i="1" s="1"/>
  <c r="N1477" i="1"/>
  <c r="W1477" i="1" s="1"/>
  <c r="N1470" i="1"/>
  <c r="W1470" i="1" s="1"/>
  <c r="N1469" i="1"/>
  <c r="W1469" i="1" s="1"/>
  <c r="N1468" i="1"/>
  <c r="W1468" i="1" s="1"/>
  <c r="N1467" i="1"/>
  <c r="W1467" i="1" s="1"/>
  <c r="N1466" i="1"/>
  <c r="W1466" i="1" s="1"/>
  <c r="N1465" i="1"/>
  <c r="W1465" i="1" s="1"/>
  <c r="N1464" i="1"/>
  <c r="W1464" i="1" s="1"/>
  <c r="N1463" i="1"/>
  <c r="W1463" i="1" s="1"/>
  <c r="N1462" i="1"/>
  <c r="W1462" i="1" s="1"/>
  <c r="N1461" i="1"/>
  <c r="W1461" i="1" s="1"/>
  <c r="N1460" i="1"/>
  <c r="W1460" i="1" s="1"/>
  <c r="N1459" i="1"/>
  <c r="W1459" i="1" s="1"/>
  <c r="N1458" i="1"/>
  <c r="W1458" i="1" s="1"/>
  <c r="N1457" i="1"/>
  <c r="W1457" i="1" s="1"/>
  <c r="N1456" i="1"/>
  <c r="W1456" i="1" s="1"/>
  <c r="N1455" i="1"/>
  <c r="W1455" i="1" s="1"/>
  <c r="N1454" i="1"/>
  <c r="W1454" i="1" s="1"/>
  <c r="N1453" i="1"/>
  <c r="W1453" i="1" s="1"/>
  <c r="N1452" i="1"/>
  <c r="W1452" i="1" s="1"/>
  <c r="N1451" i="1"/>
  <c r="W1451" i="1" s="1"/>
  <c r="N1450" i="1"/>
  <c r="W1450" i="1" s="1"/>
  <c r="N1445" i="1"/>
  <c r="W1445" i="1" s="1"/>
  <c r="N1444" i="1"/>
  <c r="W1444" i="1" s="1"/>
  <c r="N1442" i="1"/>
  <c r="W1442" i="1" s="1"/>
  <c r="N1441" i="1"/>
  <c r="W1441" i="1" s="1"/>
  <c r="N1440" i="1"/>
  <c r="W1440" i="1" s="1"/>
  <c r="N1439" i="1"/>
  <c r="W1439" i="1" s="1"/>
  <c r="N1436" i="1"/>
  <c r="W1436" i="1" s="1"/>
  <c r="N1428" i="1"/>
  <c r="W1428" i="1" s="1"/>
  <c r="N1427" i="1"/>
  <c r="W1427" i="1" s="1"/>
  <c r="N1424" i="1"/>
  <c r="W1424" i="1" s="1"/>
  <c r="N1423" i="1"/>
  <c r="W1423" i="1" s="1"/>
  <c r="N1422" i="1"/>
  <c r="W1422" i="1" s="1"/>
  <c r="N1421" i="1"/>
  <c r="W1421" i="1" s="1"/>
  <c r="N1420" i="1"/>
  <c r="W1420" i="1" s="1"/>
  <c r="N1419" i="1"/>
  <c r="W1419" i="1" s="1"/>
  <c r="N1418" i="1"/>
  <c r="W1418" i="1" s="1"/>
  <c r="N1415" i="1"/>
  <c r="W1415" i="1" s="1"/>
  <c r="N1414" i="1"/>
  <c r="W1414" i="1" s="1"/>
  <c r="N1413" i="1"/>
  <c r="W1413" i="1" s="1"/>
  <c r="N1412" i="1"/>
  <c r="W1412" i="1" s="1"/>
  <c r="N1411" i="1"/>
  <c r="W1411" i="1" s="1"/>
  <c r="N1410" i="1"/>
  <c r="W1410" i="1" s="1"/>
  <c r="N1409" i="1"/>
  <c r="W1409" i="1" s="1"/>
  <c r="N1408" i="1"/>
  <c r="W1408" i="1" s="1"/>
  <c r="N1407" i="1"/>
  <c r="W1407" i="1" s="1"/>
  <c r="N1405" i="1"/>
  <c r="W1405" i="1" s="1"/>
  <c r="N1404" i="1"/>
  <c r="W1404" i="1" s="1"/>
  <c r="N1403" i="1"/>
  <c r="W1403" i="1" s="1"/>
  <c r="N1402" i="1"/>
  <c r="W1402" i="1" s="1"/>
  <c r="N1401" i="1"/>
  <c r="W1401" i="1" s="1"/>
  <c r="N1400" i="1"/>
  <c r="W1400" i="1" s="1"/>
  <c r="N1399" i="1"/>
  <c r="W1399" i="1" s="1"/>
  <c r="N1398" i="1"/>
  <c r="W1398" i="1" s="1"/>
  <c r="N1397" i="1"/>
  <c r="W1397" i="1" s="1"/>
  <c r="N1396" i="1"/>
  <c r="W1396" i="1" s="1"/>
  <c r="N1395" i="1"/>
  <c r="W1395" i="1" s="1"/>
  <c r="N1394" i="1"/>
  <c r="W1394" i="1" s="1"/>
  <c r="N1385" i="1"/>
  <c r="W1385" i="1" s="1"/>
  <c r="N1384" i="1"/>
  <c r="W1384" i="1" s="1"/>
  <c r="N1383" i="1"/>
  <c r="W1383" i="1" s="1"/>
  <c r="N1382" i="1"/>
  <c r="W1382" i="1" s="1"/>
  <c r="N1381" i="1"/>
  <c r="W1381" i="1" s="1"/>
  <c r="N1380" i="1"/>
  <c r="W1380" i="1" s="1"/>
  <c r="N1379" i="1"/>
  <c r="W1379" i="1" s="1"/>
  <c r="N1378" i="1"/>
  <c r="W1378" i="1" s="1"/>
  <c r="N1370" i="1"/>
  <c r="W1370" i="1" s="1"/>
  <c r="N1365" i="1"/>
  <c r="W1365" i="1" s="1"/>
  <c r="N1364" i="1"/>
  <c r="W1364" i="1" s="1"/>
  <c r="N1362" i="1"/>
  <c r="W1362" i="1" s="1"/>
  <c r="N1361" i="1"/>
  <c r="W1361" i="1" s="1"/>
  <c r="N1360" i="1"/>
  <c r="W1360" i="1" s="1"/>
  <c r="N1359" i="1"/>
  <c r="W1359" i="1" s="1"/>
  <c r="N1358" i="1"/>
  <c r="W1358" i="1" s="1"/>
  <c r="N1357" i="1"/>
  <c r="W1357" i="1" s="1"/>
  <c r="N1356" i="1"/>
  <c r="W1356" i="1" s="1"/>
  <c r="N1355" i="1"/>
  <c r="W1355" i="1" s="1"/>
  <c r="N1354" i="1"/>
  <c r="W1354" i="1" s="1"/>
  <c r="N1353" i="1"/>
  <c r="W1353" i="1" s="1"/>
  <c r="N1352" i="1"/>
  <c r="W1352" i="1" s="1"/>
  <c r="N1351" i="1"/>
  <c r="W1351" i="1" s="1"/>
  <c r="N1350" i="1"/>
  <c r="W1350" i="1" s="1"/>
  <c r="N1349" i="1"/>
  <c r="W1349" i="1" s="1"/>
  <c r="N1348" i="1"/>
  <c r="W1348" i="1" s="1"/>
  <c r="N1347" i="1"/>
  <c r="W1347" i="1" s="1"/>
  <c r="N1346" i="1"/>
  <c r="W1346" i="1" s="1"/>
  <c r="N1345" i="1"/>
  <c r="W1345" i="1" s="1"/>
  <c r="N1344" i="1"/>
  <c r="W1344" i="1" s="1"/>
  <c r="N1343" i="1"/>
  <c r="W1343" i="1" s="1"/>
  <c r="N1342" i="1"/>
  <c r="W1342" i="1" s="1"/>
  <c r="N1341" i="1"/>
  <c r="W1341" i="1" s="1"/>
  <c r="N1340" i="1"/>
  <c r="W1340" i="1" s="1"/>
  <c r="N1339" i="1"/>
  <c r="W1339" i="1" s="1"/>
  <c r="N1338" i="1"/>
  <c r="W1338" i="1" s="1"/>
  <c r="N1337" i="1"/>
  <c r="W1337" i="1" s="1"/>
  <c r="N1336" i="1"/>
  <c r="W1336" i="1" s="1"/>
  <c r="N1331" i="1"/>
  <c r="W1331" i="1" s="1"/>
  <c r="N1330" i="1"/>
  <c r="W1330" i="1" s="1"/>
  <c r="N1326" i="1"/>
  <c r="W1326" i="1" s="1"/>
  <c r="N1325" i="1"/>
  <c r="W1325" i="1" s="1"/>
  <c r="N1324" i="1"/>
  <c r="W1324" i="1" s="1"/>
  <c r="N1323" i="1"/>
  <c r="W1323" i="1" s="1"/>
  <c r="N1322" i="1"/>
  <c r="W1322" i="1" s="1"/>
  <c r="N1321" i="1"/>
  <c r="W1321" i="1" s="1"/>
  <c r="N1320" i="1"/>
  <c r="W1320" i="1" s="1"/>
  <c r="N1319" i="1"/>
  <c r="W1319" i="1" s="1"/>
  <c r="N1318" i="1"/>
  <c r="W1318" i="1" s="1"/>
  <c r="N1317" i="1"/>
  <c r="W1317" i="1" s="1"/>
  <c r="N1316" i="1"/>
  <c r="W1316" i="1" s="1"/>
  <c r="N1315" i="1"/>
  <c r="W1315" i="1" s="1"/>
  <c r="N1314" i="1"/>
  <c r="W1314" i="1" s="1"/>
  <c r="N1313" i="1"/>
  <c r="W1313" i="1" s="1"/>
  <c r="N1312" i="1"/>
  <c r="W1312" i="1" s="1"/>
  <c r="N1308" i="1"/>
  <c r="W1308" i="1" s="1"/>
  <c r="N1307" i="1"/>
  <c r="W1307" i="1" s="1"/>
  <c r="N1306" i="1"/>
  <c r="W1306" i="1" s="1"/>
  <c r="N1305" i="1"/>
  <c r="W1305" i="1" s="1"/>
  <c r="N1304" i="1"/>
  <c r="W1304" i="1" s="1"/>
  <c r="N1303" i="1"/>
  <c r="W1303" i="1" s="1"/>
  <c r="N1302" i="1"/>
  <c r="W1302" i="1" s="1"/>
  <c r="N1301" i="1"/>
  <c r="W1301" i="1" s="1"/>
  <c r="N1300" i="1"/>
  <c r="W1300" i="1" s="1"/>
  <c r="N1299" i="1"/>
  <c r="W1299" i="1" s="1"/>
  <c r="N1298" i="1"/>
  <c r="W1298" i="1" s="1"/>
  <c r="N1292" i="1"/>
  <c r="W1292" i="1" s="1"/>
  <c r="N1291" i="1"/>
  <c r="W1291" i="1" s="1"/>
  <c r="N1290" i="1"/>
  <c r="W1290" i="1" s="1"/>
  <c r="N1289" i="1"/>
  <c r="W1289" i="1" s="1"/>
  <c r="N1288" i="1"/>
  <c r="W1288" i="1" s="1"/>
  <c r="N1287" i="1"/>
  <c r="W1287" i="1" s="1"/>
  <c r="N1286" i="1"/>
  <c r="W1286" i="1" s="1"/>
  <c r="N1285" i="1"/>
  <c r="W1285" i="1" s="1"/>
  <c r="N1284" i="1"/>
  <c r="W1284" i="1" s="1"/>
  <c r="N1283" i="1"/>
  <c r="W1283" i="1" s="1"/>
  <c r="N1282" i="1"/>
  <c r="W1282" i="1" s="1"/>
  <c r="N1281" i="1"/>
  <c r="W1281" i="1" s="1"/>
  <c r="N1280" i="1"/>
  <c r="W1280" i="1" s="1"/>
  <c r="N1279" i="1"/>
  <c r="W1279" i="1" s="1"/>
  <c r="N1278" i="1"/>
  <c r="W1278" i="1" s="1"/>
  <c r="N1277" i="1"/>
  <c r="W1277" i="1" s="1"/>
  <c r="N1276" i="1"/>
  <c r="W1276" i="1" s="1"/>
  <c r="N1275" i="1"/>
  <c r="W1275" i="1" s="1"/>
  <c r="N1274" i="1"/>
  <c r="W1274" i="1" s="1"/>
  <c r="N1273" i="1"/>
  <c r="W1273" i="1" s="1"/>
  <c r="N1272" i="1"/>
  <c r="W1272" i="1" s="1"/>
  <c r="N1271" i="1"/>
  <c r="W1271" i="1" s="1"/>
  <c r="N1270" i="1"/>
  <c r="W1270" i="1" s="1"/>
  <c r="N1269" i="1"/>
  <c r="W1269" i="1" s="1"/>
  <c r="N1268" i="1"/>
  <c r="W1268" i="1" s="1"/>
  <c r="N1267" i="1"/>
  <c r="W1267" i="1" s="1"/>
  <c r="N1266" i="1"/>
  <c r="W1266" i="1" s="1"/>
  <c r="N1258" i="1"/>
  <c r="W1258" i="1" s="1"/>
  <c r="N1250" i="1"/>
  <c r="W1250" i="1" s="1"/>
  <c r="N1249" i="1"/>
  <c r="W1249" i="1" s="1"/>
  <c r="N1248" i="1"/>
  <c r="W1248" i="1" s="1"/>
  <c r="N1247" i="1"/>
  <c r="W1247" i="1" s="1"/>
  <c r="N1246" i="1"/>
  <c r="W1246" i="1" s="1"/>
  <c r="N1245" i="1"/>
  <c r="W1245" i="1" s="1"/>
  <c r="N1244" i="1"/>
  <c r="W1244" i="1" s="1"/>
  <c r="N1243" i="1"/>
  <c r="W1243" i="1" s="1"/>
  <c r="N1242" i="1"/>
  <c r="W1242" i="1" s="1"/>
  <c r="N1241" i="1"/>
  <c r="W1241" i="1" s="1"/>
  <c r="N1240" i="1"/>
  <c r="W1240" i="1" s="1"/>
  <c r="N1239" i="1"/>
  <c r="W1239" i="1" s="1"/>
  <c r="N1235" i="1"/>
  <c r="W1235" i="1" s="1"/>
  <c r="N1234" i="1"/>
  <c r="W1234" i="1" s="1"/>
  <c r="N1233" i="1"/>
  <c r="W1233" i="1" s="1"/>
  <c r="N1232" i="1"/>
  <c r="W1232" i="1" s="1"/>
  <c r="N1231" i="1"/>
  <c r="W1231" i="1" s="1"/>
  <c r="N1230" i="1"/>
  <c r="W1230" i="1" s="1"/>
  <c r="N1229" i="1"/>
  <c r="W1229" i="1" s="1"/>
  <c r="N1228" i="1"/>
  <c r="W1228" i="1" s="1"/>
  <c r="N1227" i="1"/>
  <c r="W1227" i="1" s="1"/>
  <c r="N1226" i="1"/>
  <c r="W1226" i="1" s="1"/>
  <c r="N1225" i="1"/>
  <c r="W1225" i="1" s="1"/>
  <c r="N1224" i="1"/>
  <c r="W1224" i="1" s="1"/>
  <c r="N1223" i="1"/>
  <c r="W1223" i="1" s="1"/>
  <c r="N1222" i="1"/>
  <c r="W1222" i="1" s="1"/>
  <c r="N1221" i="1"/>
  <c r="W1221" i="1" s="1"/>
  <c r="N1220" i="1"/>
  <c r="W1220" i="1" s="1"/>
  <c r="N1219" i="1"/>
  <c r="W1219" i="1" s="1"/>
  <c r="N1218" i="1"/>
  <c r="W1218" i="1" s="1"/>
  <c r="N1217" i="1"/>
  <c r="W1217" i="1" s="1"/>
  <c r="N1216" i="1"/>
  <c r="W1216" i="1" s="1"/>
  <c r="N1215" i="1"/>
  <c r="W1215" i="1" s="1"/>
  <c r="N1214" i="1"/>
  <c r="W1214" i="1" s="1"/>
  <c r="N1213" i="1"/>
  <c r="W1213" i="1" s="1"/>
  <c r="N1212" i="1"/>
  <c r="W1212" i="1" s="1"/>
  <c r="N1211" i="1"/>
  <c r="W1211" i="1" s="1"/>
  <c r="N1210" i="1"/>
  <c r="W1210" i="1" s="1"/>
  <c r="N1202" i="1"/>
  <c r="W1202" i="1" s="1"/>
  <c r="N1199" i="1"/>
  <c r="W1199" i="1" s="1"/>
  <c r="N1198" i="1"/>
  <c r="W1198" i="1" s="1"/>
  <c r="N1197" i="1"/>
  <c r="W1197" i="1" s="1"/>
  <c r="N1195" i="1"/>
  <c r="W1195" i="1" s="1"/>
  <c r="N1194" i="1"/>
  <c r="W1194" i="1" s="1"/>
  <c r="N1193" i="1"/>
  <c r="W1193" i="1" s="1"/>
  <c r="N1192" i="1"/>
  <c r="W1192" i="1" s="1"/>
  <c r="N1191" i="1"/>
  <c r="W1191" i="1" s="1"/>
  <c r="N1190" i="1"/>
  <c r="W1190" i="1" s="1"/>
  <c r="N1189" i="1"/>
  <c r="W1189" i="1" s="1"/>
  <c r="N1185" i="1"/>
  <c r="W1185" i="1" s="1"/>
  <c r="N1184" i="1"/>
  <c r="W1184" i="1" s="1"/>
  <c r="N1183" i="1"/>
  <c r="W1183" i="1" s="1"/>
  <c r="N1178" i="1"/>
  <c r="W1178" i="1"/>
  <c r="N1176" i="1"/>
  <c r="W1176" i="1" s="1"/>
  <c r="N1175" i="1"/>
  <c r="W1175" i="1"/>
  <c r="N1174" i="1"/>
  <c r="W1174" i="1" s="1"/>
  <c r="N1172" i="1"/>
  <c r="W1172" i="1"/>
  <c r="N1171" i="1"/>
  <c r="W1171" i="1" s="1"/>
  <c r="N1170" i="1"/>
  <c r="W1170" i="1"/>
  <c r="N1169" i="1"/>
  <c r="W1169" i="1" s="1"/>
  <c r="N1168" i="1"/>
  <c r="W1168" i="1"/>
  <c r="N1167" i="1"/>
  <c r="W1167" i="1" s="1"/>
  <c r="N1166" i="1"/>
  <c r="W1166" i="1"/>
  <c r="N1165" i="1"/>
  <c r="W1165" i="1" s="1"/>
  <c r="N1164" i="1"/>
  <c r="W1164" i="1"/>
  <c r="N1163" i="1"/>
  <c r="W1163" i="1" s="1"/>
  <c r="N1162" i="1"/>
  <c r="W1162" i="1"/>
  <c r="N1161" i="1"/>
  <c r="W1161" i="1" s="1"/>
  <c r="N1160" i="1"/>
  <c r="W1160" i="1"/>
  <c r="N1159" i="1"/>
  <c r="W1159" i="1" s="1"/>
  <c r="N1158" i="1"/>
  <c r="W1158" i="1"/>
  <c r="N1157" i="1"/>
  <c r="W1157" i="1" s="1"/>
  <c r="N1156" i="1"/>
  <c r="W1156" i="1"/>
  <c r="N1155" i="1"/>
  <c r="W1155" i="1" s="1"/>
  <c r="N1154" i="1"/>
  <c r="W1154" i="1"/>
  <c r="N1149" i="1"/>
  <c r="W1149" i="1" s="1"/>
  <c r="N1146" i="1"/>
  <c r="W1146" i="1"/>
  <c r="N1138" i="1"/>
  <c r="W1138" i="1" s="1"/>
  <c r="N1130" i="1"/>
  <c r="W1130" i="1"/>
  <c r="N1129" i="1"/>
  <c r="W1129" i="1" s="1"/>
  <c r="N1128" i="1"/>
  <c r="W1128" i="1"/>
  <c r="N1127" i="1"/>
  <c r="W1127" i="1" s="1"/>
  <c r="N1126" i="1"/>
  <c r="W1126" i="1"/>
  <c r="N1125" i="1"/>
  <c r="W1125" i="1" s="1"/>
  <c r="N1124" i="1"/>
  <c r="W1124" i="1"/>
  <c r="N1123" i="1"/>
  <c r="W1123" i="1" s="1"/>
  <c r="N1122" i="1"/>
  <c r="W1122" i="1"/>
  <c r="N1109" i="1"/>
  <c r="W1109" i="1" s="1"/>
  <c r="N1108" i="1"/>
  <c r="W1108" i="1"/>
  <c r="N1107" i="1"/>
  <c r="W1107" i="1" s="1"/>
  <c r="N1106" i="1"/>
  <c r="W1106" i="1"/>
  <c r="N1096" i="1"/>
  <c r="W1096" i="1" s="1"/>
  <c r="N1095" i="1"/>
  <c r="W1095" i="1"/>
  <c r="N1094" i="1"/>
  <c r="W1094" i="1" s="1"/>
  <c r="N1093" i="1"/>
  <c r="W1093" i="1"/>
  <c r="N1092" i="1"/>
  <c r="W1092" i="1" s="1"/>
  <c r="N1091" i="1"/>
  <c r="W1091" i="1"/>
  <c r="N1090" i="1"/>
  <c r="W1090" i="1" s="1"/>
  <c r="N1089" i="1"/>
  <c r="W1089" i="1"/>
  <c r="N1088" i="1"/>
  <c r="W1088" i="1" s="1"/>
  <c r="N1087" i="1"/>
  <c r="W1087" i="1"/>
  <c r="N1085" i="1"/>
  <c r="W1085" i="1" s="1"/>
  <c r="N1084" i="1"/>
  <c r="W1084" i="1"/>
  <c r="N1083" i="1"/>
  <c r="W1083" i="1" s="1"/>
  <c r="N1082" i="1"/>
  <c r="W1082" i="1"/>
  <c r="N1073" i="1"/>
  <c r="W1073" i="1" s="1"/>
  <c r="N1072" i="1"/>
  <c r="W1072" i="1"/>
  <c r="N1071" i="1"/>
  <c r="W1071" i="1" s="1"/>
  <c r="N1070" i="1"/>
  <c r="W1070" i="1"/>
  <c r="N1069" i="1"/>
  <c r="W1069" i="1" s="1"/>
  <c r="N1068" i="1"/>
  <c r="W1068" i="1"/>
  <c r="N1067" i="1"/>
  <c r="W1067" i="1" s="1"/>
  <c r="N1066" i="1"/>
  <c r="W1066" i="1"/>
  <c r="N1062" i="1"/>
  <c r="W1062" i="1" s="1"/>
  <c r="N1061" i="1"/>
  <c r="W1061" i="1"/>
  <c r="N1060" i="1"/>
  <c r="W1060" i="1" s="1"/>
  <c r="N1059" i="1"/>
  <c r="W1059" i="1"/>
  <c r="N1058" i="1"/>
  <c r="W1058" i="1" s="1"/>
  <c r="N1057" i="1"/>
  <c r="W1057" i="1"/>
  <c r="N1056" i="1"/>
  <c r="W1056" i="1" s="1"/>
  <c r="N1055" i="1"/>
  <c r="W1055" i="1"/>
  <c r="N1054" i="1"/>
  <c r="W1054" i="1" s="1"/>
  <c r="N1053" i="1"/>
  <c r="W1053" i="1"/>
  <c r="N1052" i="1"/>
  <c r="W1052" i="1" s="1"/>
  <c r="N1051" i="1"/>
  <c r="W1051" i="1"/>
  <c r="N1050" i="1"/>
  <c r="W1050" i="1" s="1"/>
  <c r="N1049" i="1"/>
  <c r="W1049" i="1"/>
  <c r="N1048" i="1"/>
  <c r="W1048" i="1" s="1"/>
  <c r="N1047" i="1"/>
  <c r="W1047" i="1"/>
  <c r="N1046" i="1"/>
  <c r="W1046" i="1" s="1"/>
  <c r="N1045" i="1"/>
  <c r="W1045" i="1"/>
  <c r="N1044" i="1"/>
  <c r="W1044" i="1" s="1"/>
  <c r="N1043" i="1"/>
  <c r="W1043" i="1"/>
  <c r="N1042" i="1"/>
  <c r="W1042" i="1" s="1"/>
  <c r="N1041" i="1"/>
  <c r="W1041" i="1"/>
  <c r="N1040" i="1"/>
  <c r="W1040" i="1" s="1"/>
  <c r="N1039" i="1"/>
  <c r="W1039" i="1"/>
  <c r="N1038" i="1"/>
  <c r="W1038" i="1" s="1"/>
  <c r="N1037" i="1"/>
  <c r="W1037" i="1"/>
  <c r="N1036" i="1"/>
  <c r="W1036" i="1" s="1"/>
  <c r="N1035" i="1"/>
  <c r="W1035" i="1"/>
  <c r="N1034" i="1"/>
  <c r="W1034" i="1" s="1"/>
  <c r="N1033" i="1"/>
  <c r="W1033" i="1"/>
  <c r="N1031" i="1"/>
  <c r="W1031" i="1" s="1"/>
  <c r="N1030" i="1"/>
  <c r="W1030" i="1"/>
  <c r="N1029" i="1"/>
  <c r="W1029" i="1" s="1"/>
  <c r="N1028" i="1"/>
  <c r="W1028" i="1"/>
  <c r="N1027" i="1"/>
  <c r="W1027" i="1" s="1"/>
  <c r="N1026" i="1"/>
  <c r="W1026" i="1"/>
  <c r="N1017" i="1"/>
  <c r="W1017" i="1" s="1"/>
  <c r="N1016" i="1"/>
  <c r="W1016" i="1"/>
  <c r="N1015" i="1"/>
  <c r="W1015" i="1" s="1"/>
  <c r="N1014" i="1"/>
  <c r="W1014" i="1"/>
  <c r="N1013" i="1"/>
  <c r="W1013" i="1" s="1"/>
  <c r="N1012" i="1"/>
  <c r="W1012" i="1"/>
  <c r="N1011" i="1"/>
  <c r="W1011" i="1" s="1"/>
  <c r="N1010" i="1"/>
  <c r="W1010" i="1"/>
  <c r="N1009" i="1"/>
  <c r="W1009" i="1" s="1"/>
  <c r="N1008" i="1"/>
  <c r="W1008" i="1"/>
  <c r="N1007" i="1"/>
  <c r="W1007" i="1" s="1"/>
  <c r="N1006" i="1"/>
  <c r="W1006" i="1"/>
  <c r="N1005" i="1"/>
  <c r="W1005" i="1" s="1"/>
  <c r="N1004" i="1"/>
  <c r="W1004" i="1"/>
  <c r="N1003" i="1"/>
  <c r="W1003" i="1" s="1"/>
  <c r="N1002" i="1"/>
  <c r="W1002" i="1"/>
  <c r="N998" i="1"/>
  <c r="W998" i="1" s="1"/>
  <c r="N997" i="1"/>
  <c r="W997" i="1"/>
  <c r="N996" i="1"/>
  <c r="W996" i="1" s="1"/>
  <c r="N995" i="1"/>
  <c r="W995" i="1"/>
  <c r="N994" i="1"/>
  <c r="W994" i="1" s="1"/>
  <c r="N993" i="1"/>
  <c r="W993" i="1"/>
  <c r="N992" i="1"/>
  <c r="W992" i="1" s="1"/>
  <c r="N991" i="1"/>
  <c r="W991" i="1"/>
  <c r="N990" i="1"/>
  <c r="W990" i="1" s="1"/>
  <c r="N989" i="1"/>
  <c r="W989" i="1"/>
  <c r="N988" i="1"/>
  <c r="W988" i="1" s="1"/>
  <c r="N987" i="1"/>
  <c r="W987" i="1"/>
  <c r="N986" i="1"/>
  <c r="W986" i="1" s="1"/>
  <c r="N985" i="1"/>
  <c r="W985" i="1"/>
  <c r="N984" i="1"/>
  <c r="W984" i="1" s="1"/>
  <c r="N983" i="1"/>
  <c r="W983" i="1"/>
  <c r="N981" i="1"/>
  <c r="W981" i="1" s="1"/>
  <c r="N980" i="1"/>
  <c r="W980" i="1"/>
  <c r="N978" i="1"/>
  <c r="W978" i="1" s="1"/>
  <c r="N977" i="1"/>
  <c r="W977" i="1"/>
  <c r="N976" i="1"/>
  <c r="W976" i="1" s="1"/>
  <c r="N975" i="1"/>
  <c r="W975" i="1"/>
  <c r="N974" i="1"/>
  <c r="W974" i="1" s="1"/>
  <c r="N973" i="1"/>
  <c r="W973" i="1"/>
  <c r="N972" i="1"/>
  <c r="W972" i="1" s="1"/>
  <c r="N971" i="1"/>
  <c r="W971" i="1"/>
  <c r="N970" i="1"/>
  <c r="W970" i="1" s="1"/>
  <c r="N961" i="1"/>
  <c r="W961" i="1"/>
  <c r="N960" i="1"/>
  <c r="W960" i="1" s="1"/>
  <c r="N959" i="1"/>
  <c r="W959" i="1"/>
  <c r="N958" i="1"/>
  <c r="W958" i="1" s="1"/>
  <c r="N957" i="1"/>
  <c r="W957" i="1"/>
  <c r="N956" i="1"/>
  <c r="W956" i="1" s="1"/>
  <c r="N955" i="1"/>
  <c r="W955" i="1"/>
  <c r="N954" i="1"/>
  <c r="W954" i="1" s="1"/>
  <c r="N951" i="1"/>
  <c r="W951" i="1"/>
  <c r="N950" i="1"/>
  <c r="W950" i="1" s="1"/>
  <c r="N949" i="1"/>
  <c r="W949" i="1"/>
  <c r="N948" i="1"/>
  <c r="W948" i="1" s="1"/>
  <c r="N947" i="1"/>
  <c r="W947" i="1"/>
  <c r="N946" i="1"/>
  <c r="W946" i="1" s="1"/>
  <c r="N945" i="1"/>
  <c r="W945" i="1"/>
  <c r="N944" i="1"/>
  <c r="W944" i="1" s="1"/>
  <c r="N943" i="1"/>
  <c r="W943" i="1"/>
  <c r="N942" i="1"/>
  <c r="W942" i="1" s="1"/>
  <c r="N941" i="1"/>
  <c r="W941" i="1"/>
  <c r="N940" i="1"/>
  <c r="W940" i="1" s="1"/>
  <c r="N939" i="1"/>
  <c r="W939" i="1"/>
  <c r="N938" i="1"/>
  <c r="W938" i="1" s="1"/>
  <c r="N937" i="1"/>
  <c r="W937" i="1"/>
  <c r="N936" i="1"/>
  <c r="W936" i="1" s="1"/>
  <c r="N935" i="1"/>
  <c r="W935" i="1"/>
  <c r="N934" i="1"/>
  <c r="W934" i="1" s="1"/>
  <c r="N933" i="1"/>
  <c r="W933" i="1"/>
  <c r="N932" i="1"/>
  <c r="W932" i="1" s="1"/>
  <c r="N931" i="1"/>
  <c r="W931" i="1"/>
  <c r="N930" i="1"/>
  <c r="W930" i="1" s="1"/>
  <c r="N929" i="1"/>
  <c r="W929" i="1"/>
  <c r="N928" i="1"/>
  <c r="W928" i="1" s="1"/>
  <c r="N927" i="1"/>
  <c r="W927" i="1"/>
  <c r="N926" i="1"/>
  <c r="W926" i="1" s="1"/>
  <c r="N925" i="1"/>
  <c r="W925" i="1"/>
  <c r="N924" i="1"/>
  <c r="W924" i="1" s="1"/>
  <c r="N923" i="1"/>
  <c r="W923" i="1"/>
  <c r="N922" i="1"/>
  <c r="W922" i="1" s="1"/>
  <c r="N921" i="1"/>
  <c r="W921" i="1"/>
  <c r="N920" i="1"/>
  <c r="W920" i="1" s="1"/>
  <c r="N919" i="1"/>
  <c r="W919" i="1"/>
  <c r="N918" i="1"/>
  <c r="W918" i="1" s="1"/>
  <c r="N917" i="1"/>
  <c r="W917" i="1"/>
  <c r="N916" i="1"/>
  <c r="W916" i="1" s="1"/>
  <c r="N915" i="1"/>
  <c r="W915" i="1"/>
  <c r="N914" i="1"/>
  <c r="W914" i="1" s="1"/>
  <c r="N906" i="1"/>
  <c r="W906" i="1"/>
  <c r="N905" i="1"/>
  <c r="W905" i="1" s="1"/>
  <c r="N904" i="1"/>
  <c r="W904" i="1"/>
  <c r="N903" i="1"/>
  <c r="W903" i="1" s="1"/>
  <c r="N902" i="1"/>
  <c r="W902" i="1"/>
  <c r="N901" i="1"/>
  <c r="W901" i="1" s="1"/>
  <c r="N900" i="1"/>
  <c r="W900" i="1"/>
  <c r="N899" i="1"/>
  <c r="W899" i="1" s="1"/>
  <c r="N898" i="1"/>
  <c r="W898" i="1"/>
  <c r="N897" i="1"/>
  <c r="W897" i="1" s="1"/>
  <c r="N896" i="1"/>
  <c r="W896" i="1"/>
  <c r="N895" i="1"/>
  <c r="W895" i="1" s="1"/>
  <c r="N894" i="1"/>
  <c r="W894" i="1"/>
  <c r="N893" i="1"/>
  <c r="W893" i="1" s="1"/>
  <c r="N892" i="1"/>
  <c r="W892" i="1"/>
  <c r="N891" i="1"/>
  <c r="W891" i="1" s="1"/>
  <c r="N890" i="1"/>
  <c r="W890" i="1"/>
  <c r="N889" i="1"/>
  <c r="W889" i="1" s="1"/>
  <c r="N888" i="1"/>
  <c r="W888" i="1"/>
  <c r="N887" i="1"/>
  <c r="W887" i="1" s="1"/>
  <c r="N886" i="1"/>
  <c r="W886" i="1"/>
  <c r="N885" i="1"/>
  <c r="W885" i="1" s="1"/>
  <c r="N884" i="1"/>
  <c r="W884" i="1"/>
  <c r="N883" i="1"/>
  <c r="W883" i="1" s="1"/>
  <c r="N882" i="1"/>
  <c r="W882" i="1"/>
  <c r="N881" i="1"/>
  <c r="W881" i="1" s="1"/>
  <c r="N880" i="1"/>
  <c r="W880" i="1"/>
  <c r="N879" i="1"/>
  <c r="W879" i="1" s="1"/>
  <c r="N878" i="1"/>
  <c r="W878" i="1"/>
  <c r="N877" i="1"/>
  <c r="W877" i="1" s="1"/>
  <c r="N876" i="1"/>
  <c r="W876" i="1"/>
  <c r="N875" i="1"/>
  <c r="W875" i="1" s="1"/>
  <c r="N874" i="1"/>
  <c r="W874" i="1"/>
  <c r="N871" i="1"/>
  <c r="W871" i="1" s="1"/>
  <c r="N870" i="1"/>
  <c r="W870" i="1"/>
  <c r="N869" i="1"/>
  <c r="W869" i="1" s="1"/>
  <c r="N868" i="1"/>
  <c r="W868" i="1"/>
  <c r="N867" i="1"/>
  <c r="W867" i="1" s="1"/>
  <c r="N866" i="1"/>
  <c r="W866" i="1"/>
  <c r="N857" i="1"/>
  <c r="W857" i="1" s="1"/>
  <c r="N856" i="1"/>
  <c r="W856" i="1"/>
  <c r="N855" i="1"/>
  <c r="W855" i="1" s="1"/>
  <c r="N854" i="1"/>
  <c r="W854" i="1"/>
  <c r="N853" i="1"/>
  <c r="W853" i="1" s="1"/>
  <c r="N852" i="1"/>
  <c r="W852" i="1"/>
  <c r="N851" i="1"/>
  <c r="W851" i="1" s="1"/>
  <c r="N850" i="1"/>
  <c r="W850" i="1"/>
  <c r="N865" i="1"/>
  <c r="W865" i="1" s="1"/>
  <c r="N864" i="1"/>
  <c r="W864" i="1"/>
  <c r="N863" i="1"/>
  <c r="W863" i="1" s="1"/>
  <c r="N862" i="1"/>
  <c r="W862" i="1"/>
  <c r="N861" i="1"/>
  <c r="W861" i="1" s="1"/>
  <c r="N859" i="1"/>
  <c r="W859" i="1"/>
  <c r="N858" i="1"/>
  <c r="W858" i="1" s="1"/>
  <c r="N849" i="1"/>
  <c r="W849" i="1"/>
  <c r="N848" i="1"/>
  <c r="W848" i="1" s="1"/>
  <c r="N847" i="1"/>
  <c r="W847" i="1"/>
  <c r="N846" i="1"/>
  <c r="W846" i="1" s="1"/>
  <c r="N845" i="1"/>
  <c r="W845" i="1"/>
  <c r="N844" i="1"/>
  <c r="W844" i="1" s="1"/>
  <c r="N843" i="1"/>
  <c r="W843" i="1"/>
  <c r="N842" i="1"/>
  <c r="S778" i="1" l="1"/>
  <c r="Q778" i="1"/>
  <c r="R778" i="1"/>
  <c r="U762" i="1"/>
  <c r="Y762" i="1" s="1"/>
  <c r="S123" i="1"/>
  <c r="Q123" i="1"/>
  <c r="T123" i="1"/>
  <c r="V123" i="1" s="1"/>
  <c r="Z123" i="1" s="1"/>
  <c r="R123" i="1"/>
  <c r="S96" i="1"/>
  <c r="Q96" i="1"/>
  <c r="R96" i="1"/>
  <c r="S441" i="1"/>
  <c r="Q441" i="1"/>
  <c r="R441" i="1"/>
  <c r="S119" i="1"/>
  <c r="Q119" i="1"/>
  <c r="R119" i="1"/>
  <c r="S115" i="1"/>
  <c r="Q115" i="1"/>
  <c r="R115" i="1"/>
  <c r="U752" i="1"/>
  <c r="Y752" i="1" s="1"/>
  <c r="AA752" i="1" s="1"/>
  <c r="S437" i="1"/>
  <c r="Q437" i="1"/>
  <c r="R437" i="1"/>
  <c r="S130" i="1"/>
  <c r="U130" i="1" s="1"/>
  <c r="Y130" i="1" s="1"/>
  <c r="Q130" i="1"/>
  <c r="R130" i="1"/>
  <c r="S749" i="1"/>
  <c r="Q749" i="1"/>
  <c r="T749" i="1"/>
  <c r="R749" i="1"/>
  <c r="S782" i="1"/>
  <c r="Q782" i="1"/>
  <c r="R782" i="1"/>
  <c r="S742" i="1"/>
  <c r="Q742" i="1"/>
  <c r="T742" i="1"/>
  <c r="V742" i="1" s="1"/>
  <c r="Z742" i="1" s="1"/>
  <c r="R742" i="1"/>
  <c r="S681" i="1"/>
  <c r="Q681" i="1"/>
  <c r="T681" i="1"/>
  <c r="V681" i="1" s="1"/>
  <c r="Z681" i="1" s="1"/>
  <c r="R681" i="1"/>
  <c r="R840" i="1"/>
  <c r="R838" i="1"/>
  <c r="R836" i="1"/>
  <c r="R834" i="1"/>
  <c r="R832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1" i="1"/>
  <c r="R809" i="1"/>
  <c r="R807" i="1"/>
  <c r="R805" i="1"/>
  <c r="R803" i="1"/>
  <c r="R801" i="1"/>
  <c r="Q800" i="1"/>
  <c r="Q798" i="1"/>
  <c r="Q796" i="1"/>
  <c r="Q794" i="1"/>
  <c r="Q792" i="1"/>
  <c r="Q790" i="1"/>
  <c r="Q788" i="1"/>
  <c r="Q786" i="1"/>
  <c r="Q785" i="1"/>
  <c r="Q784" i="1"/>
  <c r="S783" i="1"/>
  <c r="Q783" i="1"/>
  <c r="T779" i="1"/>
  <c r="V779" i="1" s="1"/>
  <c r="Z779" i="1" s="1"/>
  <c r="Q779" i="1"/>
  <c r="Q762" i="1"/>
  <c r="T762" i="1"/>
  <c r="V762" i="1" s="1"/>
  <c r="Z762" i="1" s="1"/>
  <c r="R754" i="1"/>
  <c r="T752" i="1"/>
  <c r="V752" i="1" s="1"/>
  <c r="Z752" i="1" s="1"/>
  <c r="Q752" i="1"/>
  <c r="U748" i="1"/>
  <c r="Y748" i="1" s="1"/>
  <c r="T747" i="1"/>
  <c r="S747" i="1"/>
  <c r="R747" i="1"/>
  <c r="Q747" i="1"/>
  <c r="S738" i="1"/>
  <c r="U738" i="1" s="1"/>
  <c r="Y738" i="1" s="1"/>
  <c r="Q738" i="1"/>
  <c r="Z737" i="1"/>
  <c r="U736" i="1"/>
  <c r="Y736" i="1" s="1"/>
  <c r="S735" i="1"/>
  <c r="U735" i="1" s="1"/>
  <c r="Y735" i="1" s="1"/>
  <c r="Q735" i="1"/>
  <c r="T735" i="1"/>
  <c r="V735" i="1" s="1"/>
  <c r="Z735" i="1" s="1"/>
  <c r="AA732" i="1"/>
  <c r="S731" i="1"/>
  <c r="U731" i="1" s="1"/>
  <c r="Y731" i="1" s="1"/>
  <c r="Q731" i="1"/>
  <c r="T731" i="1"/>
  <c r="V731" i="1" s="1"/>
  <c r="Z731" i="1" s="1"/>
  <c r="S727" i="1"/>
  <c r="U727" i="1" s="1"/>
  <c r="Y727" i="1" s="1"/>
  <c r="Q727" i="1"/>
  <c r="T727" i="1"/>
  <c r="V727" i="1" s="1"/>
  <c r="Z727" i="1" s="1"/>
  <c r="S723" i="1"/>
  <c r="Q723" i="1"/>
  <c r="T723" i="1"/>
  <c r="V723" i="1" s="1"/>
  <c r="Z723" i="1" s="1"/>
  <c r="S719" i="1"/>
  <c r="Q719" i="1"/>
  <c r="T719" i="1"/>
  <c r="V719" i="1" s="1"/>
  <c r="Z719" i="1" s="1"/>
  <c r="U675" i="1"/>
  <c r="Y675" i="1" s="1"/>
  <c r="Q627" i="1"/>
  <c r="R627" i="1"/>
  <c r="Q601" i="1"/>
  <c r="R601" i="1"/>
  <c r="Q584" i="1"/>
  <c r="R584" i="1"/>
  <c r="Q544" i="1"/>
  <c r="R544" i="1"/>
  <c r="Q531" i="1"/>
  <c r="R531" i="1"/>
  <c r="Q523" i="1"/>
  <c r="R523" i="1"/>
  <c r="Q471" i="1"/>
  <c r="R471" i="1"/>
  <c r="S433" i="1"/>
  <c r="R433" i="1"/>
  <c r="Q87" i="1"/>
  <c r="S87" i="1"/>
  <c r="T87" i="1"/>
  <c r="S63" i="1"/>
  <c r="U63" i="1" s="1"/>
  <c r="Y63" i="1" s="1"/>
  <c r="Q63" i="1"/>
  <c r="R63" i="1"/>
  <c r="S59" i="1"/>
  <c r="U59" i="1" s="1"/>
  <c r="Y59" i="1" s="1"/>
  <c r="R59" i="1"/>
  <c r="Q59" i="1"/>
  <c r="Q840" i="1"/>
  <c r="Q838" i="1"/>
  <c r="Q836" i="1"/>
  <c r="Q834" i="1"/>
  <c r="Q832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09" i="1"/>
  <c r="Q807" i="1"/>
  <c r="Q805" i="1"/>
  <c r="Q803" i="1"/>
  <c r="U800" i="1"/>
  <c r="Y800" i="1" s="1"/>
  <c r="U798" i="1"/>
  <c r="Y798" i="1" s="1"/>
  <c r="U796" i="1"/>
  <c r="Y796" i="1" s="1"/>
  <c r="U794" i="1"/>
  <c r="Y794" i="1" s="1"/>
  <c r="U792" i="1"/>
  <c r="Y792" i="1" s="1"/>
  <c r="U790" i="1"/>
  <c r="Y790" i="1" s="1"/>
  <c r="U788" i="1"/>
  <c r="Y788" i="1" s="1"/>
  <c r="U786" i="1"/>
  <c r="Y786" i="1" s="1"/>
  <c r="U785" i="1"/>
  <c r="Y785" i="1" s="1"/>
  <c r="U784" i="1"/>
  <c r="Y784" i="1" s="1"/>
  <c r="S780" i="1"/>
  <c r="Q780" i="1"/>
  <c r="AA760" i="1"/>
  <c r="Q758" i="1"/>
  <c r="U758" i="1" s="1"/>
  <c r="Y758" i="1" s="1"/>
  <c r="AA758" i="1" s="1"/>
  <c r="T758" i="1"/>
  <c r="V758" i="1" s="1"/>
  <c r="Z758" i="1" s="1"/>
  <c r="T745" i="1"/>
  <c r="V745" i="1" s="1"/>
  <c r="Z745" i="1" s="1"/>
  <c r="S745" i="1"/>
  <c r="R745" i="1"/>
  <c r="Q745" i="1"/>
  <c r="Z736" i="1"/>
  <c r="Z732" i="1"/>
  <c r="S715" i="1"/>
  <c r="Q715" i="1"/>
  <c r="T715" i="1"/>
  <c r="V715" i="1" s="1"/>
  <c r="Z715" i="1" s="1"/>
  <c r="Z676" i="1"/>
  <c r="Q550" i="1"/>
  <c r="R550" i="1"/>
  <c r="Q519" i="1"/>
  <c r="R519" i="1"/>
  <c r="S439" i="1"/>
  <c r="U439" i="1" s="1"/>
  <c r="Y439" i="1" s="1"/>
  <c r="Q439" i="1"/>
  <c r="R439" i="1"/>
  <c r="S435" i="1"/>
  <c r="Q435" i="1"/>
  <c r="R435" i="1"/>
  <c r="S129" i="1"/>
  <c r="Q129" i="1"/>
  <c r="R129" i="1"/>
  <c r="S121" i="1"/>
  <c r="U121" i="1" s="1"/>
  <c r="Y121" i="1" s="1"/>
  <c r="Q121" i="1"/>
  <c r="R121" i="1"/>
  <c r="S117" i="1"/>
  <c r="U117" i="1" s="1"/>
  <c r="Y117" i="1" s="1"/>
  <c r="Q117" i="1"/>
  <c r="R117" i="1"/>
  <c r="S94" i="1"/>
  <c r="Q94" i="1"/>
  <c r="R94" i="1"/>
  <c r="S82" i="1"/>
  <c r="R82" i="1"/>
  <c r="Q82" i="1"/>
  <c r="S65" i="1"/>
  <c r="U65" i="1" s="1"/>
  <c r="Y65" i="1" s="1"/>
  <c r="Q65" i="1"/>
  <c r="R65" i="1"/>
  <c r="U840" i="1"/>
  <c r="Y840" i="1" s="1"/>
  <c r="U838" i="1"/>
  <c r="Y838" i="1" s="1"/>
  <c r="U836" i="1"/>
  <c r="Y836" i="1" s="1"/>
  <c r="U834" i="1"/>
  <c r="Y834" i="1" s="1"/>
  <c r="U832" i="1"/>
  <c r="Y832" i="1" s="1"/>
  <c r="U826" i="1"/>
  <c r="Y826" i="1" s="1"/>
  <c r="U825" i="1"/>
  <c r="Y825" i="1" s="1"/>
  <c r="U824" i="1"/>
  <c r="Y824" i="1" s="1"/>
  <c r="U823" i="1"/>
  <c r="Y823" i="1" s="1"/>
  <c r="U822" i="1"/>
  <c r="Y822" i="1" s="1"/>
  <c r="U821" i="1"/>
  <c r="Y821" i="1" s="1"/>
  <c r="U820" i="1"/>
  <c r="Y820" i="1" s="1"/>
  <c r="U819" i="1"/>
  <c r="Y819" i="1" s="1"/>
  <c r="U818" i="1"/>
  <c r="Y818" i="1" s="1"/>
  <c r="U817" i="1"/>
  <c r="Y817" i="1" s="1"/>
  <c r="U816" i="1"/>
  <c r="Y816" i="1" s="1"/>
  <c r="U815" i="1"/>
  <c r="Y815" i="1" s="1"/>
  <c r="U814" i="1"/>
  <c r="Y814" i="1" s="1"/>
  <c r="U813" i="1"/>
  <c r="Y813" i="1" s="1"/>
  <c r="V812" i="1"/>
  <c r="Z812" i="1" s="1"/>
  <c r="U811" i="1"/>
  <c r="Y811" i="1" s="1"/>
  <c r="U809" i="1"/>
  <c r="Y809" i="1" s="1"/>
  <c r="U807" i="1"/>
  <c r="Y807" i="1" s="1"/>
  <c r="U805" i="1"/>
  <c r="Y805" i="1" s="1"/>
  <c r="U803" i="1"/>
  <c r="Y803" i="1" s="1"/>
  <c r="S781" i="1"/>
  <c r="U781" i="1" s="1"/>
  <c r="Y781" i="1" s="1"/>
  <c r="Q781" i="1"/>
  <c r="Q754" i="1"/>
  <c r="U754" i="1" s="1"/>
  <c r="Y754" i="1" s="1"/>
  <c r="AA754" i="1" s="1"/>
  <c r="T754" i="1"/>
  <c r="V754" i="1" s="1"/>
  <c r="Z754" i="1" s="1"/>
  <c r="T750" i="1"/>
  <c r="V750" i="1" s="1"/>
  <c r="Z750" i="1" s="1"/>
  <c r="Q750" i="1"/>
  <c r="U750" i="1" s="1"/>
  <c r="Y750" i="1" s="1"/>
  <c r="AA750" i="1" s="1"/>
  <c r="T712" i="1"/>
  <c r="V712" i="1" s="1"/>
  <c r="Z712" i="1" s="1"/>
  <c r="S712" i="1"/>
  <c r="U712" i="1" s="1"/>
  <c r="Y712" i="1" s="1"/>
  <c r="AA712" i="1" s="1"/>
  <c r="R712" i="1"/>
  <c r="Q712" i="1"/>
  <c r="T709" i="1"/>
  <c r="V709" i="1" s="1"/>
  <c r="Z709" i="1" s="1"/>
  <c r="S709" i="1"/>
  <c r="U709" i="1" s="1"/>
  <c r="Y709" i="1" s="1"/>
  <c r="AA709" i="1" s="1"/>
  <c r="R709" i="1"/>
  <c r="Q709" i="1"/>
  <c r="S699" i="1"/>
  <c r="Q699" i="1"/>
  <c r="T699" i="1"/>
  <c r="V699" i="1" s="1"/>
  <c r="Z699" i="1" s="1"/>
  <c r="S695" i="1"/>
  <c r="Q695" i="1"/>
  <c r="T695" i="1"/>
  <c r="V695" i="1" s="1"/>
  <c r="Z695" i="1" s="1"/>
  <c r="S691" i="1"/>
  <c r="U691" i="1" s="1"/>
  <c r="Y691" i="1" s="1"/>
  <c r="Q691" i="1"/>
  <c r="T691" i="1"/>
  <c r="V691" i="1" s="1"/>
  <c r="Z691" i="1" s="1"/>
  <c r="S687" i="1"/>
  <c r="U687" i="1" s="1"/>
  <c r="Y687" i="1" s="1"/>
  <c r="Q687" i="1"/>
  <c r="T687" i="1"/>
  <c r="V687" i="1" s="1"/>
  <c r="Z687" i="1" s="1"/>
  <c r="U684" i="1"/>
  <c r="Y684" i="1" s="1"/>
  <c r="S683" i="1"/>
  <c r="U683" i="1" s="1"/>
  <c r="Y683" i="1" s="1"/>
  <c r="T683" i="1"/>
  <c r="Q683" i="1"/>
  <c r="R683" i="1"/>
  <c r="S677" i="1"/>
  <c r="U677" i="1" s="1"/>
  <c r="Y677" i="1" s="1"/>
  <c r="Q677" i="1"/>
  <c r="T677" i="1"/>
  <c r="V677" i="1" s="1"/>
  <c r="Z677" i="1" s="1"/>
  <c r="S664" i="1"/>
  <c r="U664" i="1" s="1"/>
  <c r="Y664" i="1" s="1"/>
  <c r="Q664" i="1"/>
  <c r="T664" i="1"/>
  <c r="V664" i="1" s="1"/>
  <c r="Z664" i="1" s="1"/>
  <c r="Q604" i="1"/>
  <c r="R604" i="1"/>
  <c r="Q600" i="1"/>
  <c r="R600" i="1"/>
  <c r="Q581" i="1"/>
  <c r="R581" i="1"/>
  <c r="Q543" i="1"/>
  <c r="R543" i="1"/>
  <c r="Q535" i="1"/>
  <c r="R535" i="1"/>
  <c r="Q527" i="1"/>
  <c r="R527" i="1"/>
  <c r="Q515" i="1"/>
  <c r="R515" i="1"/>
  <c r="Q472" i="1"/>
  <c r="R472" i="1"/>
  <c r="S166" i="1"/>
  <c r="R166" i="1"/>
  <c r="Q85" i="1"/>
  <c r="S85" i="1"/>
  <c r="T85" i="1"/>
  <c r="Q75" i="1"/>
  <c r="S75" i="1"/>
  <c r="T75" i="1"/>
  <c r="Q776" i="1"/>
  <c r="U776" i="1" s="1"/>
  <c r="Y776" i="1" s="1"/>
  <c r="Q774" i="1"/>
  <c r="Q772" i="1"/>
  <c r="Q770" i="1"/>
  <c r="Q768" i="1"/>
  <c r="U768" i="1" s="1"/>
  <c r="Y768" i="1" s="1"/>
  <c r="Q766" i="1"/>
  <c r="Q764" i="1"/>
  <c r="U753" i="1"/>
  <c r="Y753" i="1" s="1"/>
  <c r="U751" i="1"/>
  <c r="Y751" i="1" s="1"/>
  <c r="AA751" i="1" s="1"/>
  <c r="V748" i="1"/>
  <c r="Z748" i="1" s="1"/>
  <c r="V746" i="1"/>
  <c r="Z746" i="1" s="1"/>
  <c r="V744" i="1"/>
  <c r="Z744" i="1" s="1"/>
  <c r="U737" i="1"/>
  <c r="Y737" i="1" s="1"/>
  <c r="AA737" i="1" s="1"/>
  <c r="Q734" i="1"/>
  <c r="U734" i="1" s="1"/>
  <c r="Y734" i="1" s="1"/>
  <c r="AA734" i="1" s="1"/>
  <c r="U733" i="1"/>
  <c r="Y733" i="1" s="1"/>
  <c r="U717" i="1"/>
  <c r="Y717" i="1" s="1"/>
  <c r="AA717" i="1" s="1"/>
  <c r="U713" i="1"/>
  <c r="Y713" i="1" s="1"/>
  <c r="AA713" i="1" s="1"/>
  <c r="R684" i="1"/>
  <c r="Q684" i="1"/>
  <c r="Q680" i="1"/>
  <c r="U680" i="1" s="1"/>
  <c r="Y680" i="1" s="1"/>
  <c r="AA680" i="1" s="1"/>
  <c r="Q676" i="1"/>
  <c r="U676" i="1" s="1"/>
  <c r="Y676" i="1" s="1"/>
  <c r="AA676" i="1" s="1"/>
  <c r="R654" i="1"/>
  <c r="R650" i="1"/>
  <c r="R646" i="1"/>
  <c r="R642" i="1"/>
  <c r="R626" i="1"/>
  <c r="R603" i="1"/>
  <c r="R599" i="1"/>
  <c r="R592" i="1"/>
  <c r="R588" i="1"/>
  <c r="R569" i="1"/>
  <c r="R565" i="1"/>
  <c r="R561" i="1"/>
  <c r="R553" i="1"/>
  <c r="R549" i="1"/>
  <c r="R547" i="1"/>
  <c r="R542" i="1"/>
  <c r="R511" i="1"/>
  <c r="R507" i="1"/>
  <c r="R503" i="1"/>
  <c r="R499" i="1"/>
  <c r="R495" i="1"/>
  <c r="R491" i="1"/>
  <c r="R487" i="1"/>
  <c r="R483" i="1"/>
  <c r="R470" i="1"/>
  <c r="Q460" i="1"/>
  <c r="Q458" i="1"/>
  <c r="Q457" i="1"/>
  <c r="Q456" i="1"/>
  <c r="Q455" i="1"/>
  <c r="Q454" i="1"/>
  <c r="Q453" i="1"/>
  <c r="Q452" i="1"/>
  <c r="Q450" i="1"/>
  <c r="Q448" i="1"/>
  <c r="Q446" i="1"/>
  <c r="U446" i="1" s="1"/>
  <c r="Y446" i="1" s="1"/>
  <c r="R432" i="1"/>
  <c r="U430" i="1"/>
  <c r="Y430" i="1" s="1"/>
  <c r="U428" i="1"/>
  <c r="Y428" i="1" s="1"/>
  <c r="U426" i="1"/>
  <c r="Y426" i="1" s="1"/>
  <c r="U425" i="1"/>
  <c r="Y425" i="1" s="1"/>
  <c r="U423" i="1"/>
  <c r="Y423" i="1" s="1"/>
  <c r="U421" i="1"/>
  <c r="Y421" i="1" s="1"/>
  <c r="U420" i="1"/>
  <c r="Y420" i="1" s="1"/>
  <c r="U418" i="1"/>
  <c r="Y418" i="1" s="1"/>
  <c r="U416" i="1"/>
  <c r="Y416" i="1" s="1"/>
  <c r="U414" i="1"/>
  <c r="Y414" i="1" s="1"/>
  <c r="U412" i="1"/>
  <c r="Y412" i="1" s="1"/>
  <c r="U410" i="1"/>
  <c r="Y410" i="1" s="1"/>
  <c r="V407" i="1"/>
  <c r="Z407" i="1" s="1"/>
  <c r="V403" i="1"/>
  <c r="Z403" i="1" s="1"/>
  <c r="U401" i="1"/>
  <c r="Y401" i="1" s="1"/>
  <c r="U400" i="1"/>
  <c r="Y400" i="1" s="1"/>
  <c r="U399" i="1"/>
  <c r="Y399" i="1" s="1"/>
  <c r="U398" i="1"/>
  <c r="Y398" i="1" s="1"/>
  <c r="U397" i="1"/>
  <c r="Y397" i="1" s="1"/>
  <c r="U396" i="1"/>
  <c r="Y396" i="1" s="1"/>
  <c r="U395" i="1"/>
  <c r="Y395" i="1" s="1"/>
  <c r="U393" i="1"/>
  <c r="Y393" i="1" s="1"/>
  <c r="U391" i="1"/>
  <c r="Y391" i="1" s="1"/>
  <c r="U389" i="1"/>
  <c r="Y389" i="1" s="1"/>
  <c r="U387" i="1"/>
  <c r="Y387" i="1" s="1"/>
  <c r="U385" i="1"/>
  <c r="Y385" i="1" s="1"/>
  <c r="U383" i="1"/>
  <c r="Y383" i="1" s="1"/>
  <c r="U381" i="1"/>
  <c r="Y381" i="1" s="1"/>
  <c r="U379" i="1"/>
  <c r="Y379" i="1" s="1"/>
  <c r="U373" i="1"/>
  <c r="Y373" i="1" s="1"/>
  <c r="U371" i="1"/>
  <c r="Y371" i="1" s="1"/>
  <c r="U363" i="1"/>
  <c r="Y363" i="1" s="1"/>
  <c r="U361" i="1"/>
  <c r="Y361" i="1" s="1"/>
  <c r="U359" i="1"/>
  <c r="Y359" i="1" s="1"/>
  <c r="U358" i="1"/>
  <c r="Y358" i="1" s="1"/>
  <c r="U357" i="1"/>
  <c r="Y357" i="1" s="1"/>
  <c r="U356" i="1"/>
  <c r="Y356" i="1" s="1"/>
  <c r="U354" i="1"/>
  <c r="Y354" i="1" s="1"/>
  <c r="V353" i="1"/>
  <c r="Z353" i="1" s="1"/>
  <c r="U351" i="1"/>
  <c r="Y351" i="1" s="1"/>
  <c r="U349" i="1"/>
  <c r="Y349" i="1" s="1"/>
  <c r="U347" i="1"/>
  <c r="Y347" i="1" s="1"/>
  <c r="R163" i="1"/>
  <c r="Q162" i="1"/>
  <c r="Q161" i="1"/>
  <c r="Q160" i="1"/>
  <c r="Q159" i="1"/>
  <c r="Q157" i="1"/>
  <c r="Q155" i="1"/>
  <c r="Q153" i="1"/>
  <c r="Q151" i="1"/>
  <c r="Q146" i="1"/>
  <c r="Q145" i="1"/>
  <c r="Q144" i="1"/>
  <c r="Q143" i="1"/>
  <c r="Q142" i="1"/>
  <c r="Q141" i="1"/>
  <c r="Q140" i="1"/>
  <c r="Q139" i="1"/>
  <c r="U128" i="1"/>
  <c r="Q127" i="1"/>
  <c r="U127" i="1" s="1"/>
  <c r="Y127" i="1" s="1"/>
  <c r="AA127" i="1" s="1"/>
  <c r="R124" i="1"/>
  <c r="Q106" i="1"/>
  <c r="Q105" i="1"/>
  <c r="Q104" i="1"/>
  <c r="U104" i="1" s="1"/>
  <c r="Y104" i="1" s="1"/>
  <c r="Q103" i="1"/>
  <c r="Q102" i="1"/>
  <c r="Q101" i="1"/>
  <c r="U93" i="1"/>
  <c r="R90" i="1"/>
  <c r="U88" i="1"/>
  <c r="Y88" i="1" s="1"/>
  <c r="Q49" i="1"/>
  <c r="S49" i="1"/>
  <c r="R49" i="1"/>
  <c r="V49" i="1" s="1"/>
  <c r="Z49" i="1" s="1"/>
  <c r="AA34" i="1"/>
  <c r="AA30" i="1"/>
  <c r="U774" i="1"/>
  <c r="Y774" i="1" s="1"/>
  <c r="U772" i="1"/>
  <c r="Y772" i="1" s="1"/>
  <c r="U770" i="1"/>
  <c r="Y770" i="1" s="1"/>
  <c r="U766" i="1"/>
  <c r="Y766" i="1" s="1"/>
  <c r="U764" i="1"/>
  <c r="Y764" i="1" s="1"/>
  <c r="V753" i="1"/>
  <c r="Z753" i="1" s="1"/>
  <c r="V751" i="1"/>
  <c r="Z751" i="1" s="1"/>
  <c r="T684" i="1"/>
  <c r="V684" i="1" s="1"/>
  <c r="Z684" i="1" s="1"/>
  <c r="Z678" i="1"/>
  <c r="AA678" i="1" s="1"/>
  <c r="R637" i="1"/>
  <c r="R633" i="1"/>
  <c r="R629" i="1"/>
  <c r="R620" i="1"/>
  <c r="R616" i="1"/>
  <c r="R612" i="1"/>
  <c r="R608" i="1"/>
  <c r="R578" i="1"/>
  <c r="R574" i="1"/>
  <c r="R555" i="1"/>
  <c r="R480" i="1"/>
  <c r="R476" i="1"/>
  <c r="U458" i="1"/>
  <c r="Y458" i="1" s="1"/>
  <c r="U455" i="1"/>
  <c r="Y455" i="1" s="1"/>
  <c r="U454" i="1"/>
  <c r="Y454" i="1" s="1"/>
  <c r="U450" i="1"/>
  <c r="Y450" i="1" s="1"/>
  <c r="U444" i="1"/>
  <c r="Y444" i="1" s="1"/>
  <c r="R409" i="1"/>
  <c r="V409" i="1" s="1"/>
  <c r="Z409" i="1" s="1"/>
  <c r="R408" i="1"/>
  <c r="V408" i="1" s="1"/>
  <c r="Z408" i="1" s="1"/>
  <c r="R407" i="1"/>
  <c r="R406" i="1"/>
  <c r="V406" i="1" s="1"/>
  <c r="Z406" i="1" s="1"/>
  <c r="R405" i="1"/>
  <c r="V405" i="1" s="1"/>
  <c r="Z405" i="1" s="1"/>
  <c r="R404" i="1"/>
  <c r="V404" i="1" s="1"/>
  <c r="Z404" i="1" s="1"/>
  <c r="R403" i="1"/>
  <c r="R402" i="1"/>
  <c r="V402" i="1" s="1"/>
  <c r="Z402" i="1" s="1"/>
  <c r="U162" i="1"/>
  <c r="Y162" i="1" s="1"/>
  <c r="V161" i="1"/>
  <c r="Z161" i="1" s="1"/>
  <c r="V160" i="1"/>
  <c r="Z160" i="1" s="1"/>
  <c r="V159" i="1"/>
  <c r="Z159" i="1" s="1"/>
  <c r="U157" i="1"/>
  <c r="Y157" i="1" s="1"/>
  <c r="U155" i="1"/>
  <c r="Y155" i="1" s="1"/>
  <c r="U153" i="1"/>
  <c r="Y153" i="1" s="1"/>
  <c r="U151" i="1"/>
  <c r="Y151" i="1" s="1"/>
  <c r="U146" i="1"/>
  <c r="Y146" i="1" s="1"/>
  <c r="U145" i="1"/>
  <c r="Y145" i="1" s="1"/>
  <c r="U144" i="1"/>
  <c r="Y144" i="1" s="1"/>
  <c r="U143" i="1"/>
  <c r="Y143" i="1" s="1"/>
  <c r="U142" i="1"/>
  <c r="Y142" i="1" s="1"/>
  <c r="U141" i="1"/>
  <c r="Y141" i="1" s="1"/>
  <c r="U140" i="1"/>
  <c r="Y140" i="1" s="1"/>
  <c r="U139" i="1"/>
  <c r="Y139" i="1" s="1"/>
  <c r="U126" i="1"/>
  <c r="Y126" i="1" s="1"/>
  <c r="Q125" i="1"/>
  <c r="U125" i="1" s="1"/>
  <c r="Y125" i="1" s="1"/>
  <c r="AA125" i="1" s="1"/>
  <c r="Q124" i="1"/>
  <c r="U106" i="1"/>
  <c r="Y106" i="1" s="1"/>
  <c r="U105" i="1"/>
  <c r="Y105" i="1" s="1"/>
  <c r="U103" i="1"/>
  <c r="Y103" i="1" s="1"/>
  <c r="U102" i="1"/>
  <c r="Y102" i="1" s="1"/>
  <c r="U101" i="1"/>
  <c r="Y101" i="1" s="1"/>
  <c r="V93" i="1"/>
  <c r="Z93" i="1" s="1"/>
  <c r="Q91" i="1"/>
  <c r="Q90" i="1"/>
  <c r="U90" i="1" s="1"/>
  <c r="Y90" i="1" s="1"/>
  <c r="S86" i="1"/>
  <c r="U86" i="1" s="1"/>
  <c r="Y86" i="1" s="1"/>
  <c r="R86" i="1"/>
  <c r="Q81" i="1"/>
  <c r="S81" i="1"/>
  <c r="Q67" i="1"/>
  <c r="S67" i="1"/>
  <c r="Q53" i="1"/>
  <c r="S53" i="1"/>
  <c r="U53" i="1" s="1"/>
  <c r="Y53" i="1" s="1"/>
  <c r="R53" i="1"/>
  <c r="V53" i="1" s="1"/>
  <c r="Z53" i="1" s="1"/>
  <c r="AA53" i="1" s="1"/>
  <c r="Z733" i="1"/>
  <c r="Z679" i="1"/>
  <c r="AA679" i="1" s="1"/>
  <c r="Z675" i="1"/>
  <c r="U124" i="1"/>
  <c r="Y124" i="1" s="1"/>
  <c r="U91" i="1"/>
  <c r="Y91" i="1" s="1"/>
  <c r="Q79" i="1"/>
  <c r="S79" i="1"/>
  <c r="Q77" i="1"/>
  <c r="S77" i="1"/>
  <c r="U36" i="1"/>
  <c r="Y36" i="1" s="1"/>
  <c r="AA36" i="1" s="1"/>
  <c r="AA32" i="1"/>
  <c r="AA28" i="1"/>
  <c r="U78" i="1"/>
  <c r="Y78" i="1" s="1"/>
  <c r="U74" i="1"/>
  <c r="Y74" i="1" s="1"/>
  <c r="U73" i="1"/>
  <c r="Y73" i="1" s="1"/>
  <c r="U72" i="1"/>
  <c r="Y72" i="1" s="1"/>
  <c r="U71" i="1"/>
  <c r="Y71" i="1" s="1"/>
  <c r="U70" i="1"/>
  <c r="Y70" i="1" s="1"/>
  <c r="U69" i="1"/>
  <c r="Y69" i="1" s="1"/>
  <c r="U68" i="1"/>
  <c r="Y68" i="1" s="1"/>
  <c r="T64" i="1"/>
  <c r="T60" i="1"/>
  <c r="T56" i="1"/>
  <c r="R55" i="1"/>
  <c r="V55" i="1" s="1"/>
  <c r="Z55" i="1" s="1"/>
  <c r="R45" i="1"/>
  <c r="V45" i="1" s="1"/>
  <c r="Z45" i="1" s="1"/>
  <c r="AA45" i="1" s="1"/>
  <c r="S45" i="1"/>
  <c r="U45" i="1" s="1"/>
  <c r="Y45" i="1" s="1"/>
  <c r="S39" i="1"/>
  <c r="S35" i="1"/>
  <c r="S31" i="1"/>
  <c r="T27" i="1"/>
  <c r="Q20" i="1"/>
  <c r="S15" i="1"/>
  <c r="S11" i="1"/>
  <c r="T9" i="1"/>
  <c r="Q4" i="1"/>
  <c r="Q336" i="1"/>
  <c r="Q332" i="1"/>
  <c r="Q328" i="1"/>
  <c r="Q327" i="1"/>
  <c r="Q324" i="1"/>
  <c r="Q320" i="1"/>
  <c r="Q316" i="1"/>
  <c r="Q308" i="1"/>
  <c r="Q307" i="1"/>
  <c r="Q304" i="1"/>
  <c r="Q259" i="1"/>
  <c r="Q258" i="1"/>
  <c r="Q256" i="1"/>
  <c r="Q254" i="1"/>
  <c r="Q252" i="1"/>
  <c r="U252" i="1" s="1"/>
  <c r="Y252" i="1" s="1"/>
  <c r="AA252" i="1" s="1"/>
  <c r="Q250" i="1"/>
  <c r="Q248" i="1"/>
  <c r="Q246" i="1"/>
  <c r="Q244" i="1"/>
  <c r="Q242" i="1"/>
  <c r="Q240" i="1"/>
  <c r="Q238" i="1"/>
  <c r="Q236" i="1"/>
  <c r="U236" i="1" s="1"/>
  <c r="Y236" i="1" s="1"/>
  <c r="AA236" i="1" s="1"/>
  <c r="Q234" i="1"/>
  <c r="Q232" i="1"/>
  <c r="Q230" i="1"/>
  <c r="Q228" i="1"/>
  <c r="Q226" i="1"/>
  <c r="U226" i="1" s="1"/>
  <c r="Y226" i="1" s="1"/>
  <c r="Q224" i="1"/>
  <c r="Q222" i="1"/>
  <c r="Q220" i="1"/>
  <c r="Q218" i="1"/>
  <c r="U218" i="1" s="1"/>
  <c r="Y218" i="1" s="1"/>
  <c r="Q217" i="1"/>
  <c r="Q216" i="1"/>
  <c r="Q215" i="1"/>
  <c r="Q214" i="1"/>
  <c r="U214" i="1" s="1"/>
  <c r="Y214" i="1" s="1"/>
  <c r="Q213" i="1"/>
  <c r="Q212" i="1"/>
  <c r="Q211" i="1"/>
  <c r="Q210" i="1"/>
  <c r="U210" i="1" s="1"/>
  <c r="Y210" i="1" s="1"/>
  <c r="Q209" i="1"/>
  <c r="Q208" i="1"/>
  <c r="Q207" i="1"/>
  <c r="Q206" i="1"/>
  <c r="U206" i="1" s="1"/>
  <c r="Y206" i="1" s="1"/>
  <c r="Q205" i="1"/>
  <c r="Q204" i="1"/>
  <c r="Q203" i="1"/>
  <c r="Q202" i="1"/>
  <c r="U202" i="1" s="1"/>
  <c r="Y202" i="1" s="1"/>
  <c r="Q201" i="1"/>
  <c r="Q200" i="1"/>
  <c r="Q199" i="1"/>
  <c r="Q198" i="1"/>
  <c r="U198" i="1" s="1"/>
  <c r="Y198" i="1" s="1"/>
  <c r="Q197" i="1"/>
  <c r="Q196" i="1"/>
  <c r="U185" i="1"/>
  <c r="Y185" i="1" s="1"/>
  <c r="U183" i="1"/>
  <c r="Y183" i="1" s="1"/>
  <c r="U181" i="1"/>
  <c r="Y181" i="1" s="1"/>
  <c r="U179" i="1"/>
  <c r="Y179" i="1" s="1"/>
  <c r="R170" i="1"/>
  <c r="R1512" i="1"/>
  <c r="R1510" i="1"/>
  <c r="R1508" i="1"/>
  <c r="R1506" i="1"/>
  <c r="R1498" i="1"/>
  <c r="R1497" i="1"/>
  <c r="R1495" i="1"/>
  <c r="R1493" i="1"/>
  <c r="R1491" i="1"/>
  <c r="S1489" i="1"/>
  <c r="U1489" i="1" s="1"/>
  <c r="Y1489" i="1" s="1"/>
  <c r="Q1488" i="1"/>
  <c r="T1486" i="1"/>
  <c r="T1485" i="1"/>
  <c r="S1483" i="1"/>
  <c r="Q1479" i="1"/>
  <c r="U1479" i="1" s="1"/>
  <c r="Y1479" i="1" s="1"/>
  <c r="S1476" i="1"/>
  <c r="T1474" i="1"/>
  <c r="S1472" i="1"/>
  <c r="R1469" i="1"/>
  <c r="R1468" i="1"/>
  <c r="U1467" i="1"/>
  <c r="Y1467" i="1" s="1"/>
  <c r="R1461" i="1"/>
  <c r="R1460" i="1"/>
  <c r="U1459" i="1"/>
  <c r="Y1459" i="1" s="1"/>
  <c r="R1453" i="1"/>
  <c r="R1452" i="1"/>
  <c r="U1451" i="1"/>
  <c r="Y1451" i="1" s="1"/>
  <c r="R1443" i="1"/>
  <c r="R1435" i="1"/>
  <c r="R1434" i="1"/>
  <c r="R1433" i="1"/>
  <c r="R1428" i="1"/>
  <c r="R1424" i="1"/>
  <c r="R1422" i="1"/>
  <c r="R1420" i="1"/>
  <c r="R1418" i="1"/>
  <c r="U1405" i="1"/>
  <c r="Y1405" i="1" s="1"/>
  <c r="U1403" i="1"/>
  <c r="Y1403" i="1" s="1"/>
  <c r="U1401" i="1"/>
  <c r="Y1401" i="1" s="1"/>
  <c r="U1399" i="1"/>
  <c r="Y1399" i="1" s="1"/>
  <c r="U1397" i="1"/>
  <c r="Y1397" i="1" s="1"/>
  <c r="Q1365" i="1"/>
  <c r="T1365" i="1"/>
  <c r="S1365" i="1"/>
  <c r="V1327" i="1"/>
  <c r="Z1327" i="1" s="1"/>
  <c r="U1286" i="1"/>
  <c r="Y1286" i="1" s="1"/>
  <c r="AA1286" i="1" s="1"/>
  <c r="V1240" i="1"/>
  <c r="Z1240" i="1" s="1"/>
  <c r="U256" i="1"/>
  <c r="Y256" i="1" s="1"/>
  <c r="U248" i="1"/>
  <c r="Y248" i="1" s="1"/>
  <c r="U244" i="1"/>
  <c r="Y244" i="1" s="1"/>
  <c r="U240" i="1"/>
  <c r="Y240" i="1" s="1"/>
  <c r="U232" i="1"/>
  <c r="Y232" i="1" s="1"/>
  <c r="U228" i="1"/>
  <c r="Y228" i="1" s="1"/>
  <c r="U224" i="1"/>
  <c r="Y224" i="1" s="1"/>
  <c r="U222" i="1"/>
  <c r="Y222" i="1" s="1"/>
  <c r="U220" i="1"/>
  <c r="Y220" i="1" s="1"/>
  <c r="U217" i="1"/>
  <c r="Y217" i="1" s="1"/>
  <c r="U216" i="1"/>
  <c r="Y216" i="1" s="1"/>
  <c r="U215" i="1"/>
  <c r="Y215" i="1" s="1"/>
  <c r="U213" i="1"/>
  <c r="Y213" i="1" s="1"/>
  <c r="U212" i="1"/>
  <c r="Y212" i="1" s="1"/>
  <c r="V211" i="1"/>
  <c r="Z211" i="1" s="1"/>
  <c r="U209" i="1"/>
  <c r="Y209" i="1" s="1"/>
  <c r="U208" i="1"/>
  <c r="Y208" i="1" s="1"/>
  <c r="U207" i="1"/>
  <c r="Y207" i="1" s="1"/>
  <c r="U205" i="1"/>
  <c r="Y205" i="1" s="1"/>
  <c r="U204" i="1"/>
  <c r="Y204" i="1" s="1"/>
  <c r="U203" i="1"/>
  <c r="Y203" i="1" s="1"/>
  <c r="V199" i="1"/>
  <c r="Z199" i="1" s="1"/>
  <c r="U197" i="1"/>
  <c r="Y197" i="1" s="1"/>
  <c r="U196" i="1"/>
  <c r="Y196" i="1" s="1"/>
  <c r="R190" i="1"/>
  <c r="Q170" i="1"/>
  <c r="Q1512" i="1"/>
  <c r="Q1510" i="1"/>
  <c r="Q1508" i="1"/>
  <c r="U1508" i="1" s="1"/>
  <c r="Y1508" i="1" s="1"/>
  <c r="U1488" i="1"/>
  <c r="Y1488" i="1" s="1"/>
  <c r="Q1485" i="1"/>
  <c r="U1485" i="1" s="1"/>
  <c r="Y1485" i="1" s="1"/>
  <c r="AA1485" i="1" s="1"/>
  <c r="T1484" i="1"/>
  <c r="T1477" i="1"/>
  <c r="Q1474" i="1"/>
  <c r="U1474" i="1" s="1"/>
  <c r="Y1474" i="1" s="1"/>
  <c r="T1473" i="1"/>
  <c r="R1470" i="1"/>
  <c r="T1469" i="1"/>
  <c r="R1466" i="1"/>
  <c r="R1462" i="1"/>
  <c r="T1461" i="1"/>
  <c r="R1458" i="1"/>
  <c r="R1454" i="1"/>
  <c r="T1453" i="1"/>
  <c r="R1450" i="1"/>
  <c r="R1446" i="1"/>
  <c r="R1436" i="1"/>
  <c r="R1432" i="1"/>
  <c r="R1431" i="1"/>
  <c r="Q1387" i="1"/>
  <c r="S1387" i="1"/>
  <c r="T1387" i="1"/>
  <c r="Q1386" i="1"/>
  <c r="T1386" i="1"/>
  <c r="V1312" i="1"/>
  <c r="Z1312" i="1" s="1"/>
  <c r="U84" i="1"/>
  <c r="Y84" i="1" s="1"/>
  <c r="U80" i="1"/>
  <c r="Y80" i="1" s="1"/>
  <c r="R78" i="1"/>
  <c r="U76" i="1"/>
  <c r="Y76" i="1" s="1"/>
  <c r="R74" i="1"/>
  <c r="R73" i="1"/>
  <c r="R72" i="1"/>
  <c r="R71" i="1"/>
  <c r="R70" i="1"/>
  <c r="R69" i="1"/>
  <c r="R68" i="1"/>
  <c r="Q61" i="1"/>
  <c r="U61" i="1" s="1"/>
  <c r="Y61" i="1" s="1"/>
  <c r="Q57" i="1"/>
  <c r="U57" i="1" s="1"/>
  <c r="Y57" i="1" s="1"/>
  <c r="Q55" i="1"/>
  <c r="U55" i="1" s="1"/>
  <c r="Y55" i="1" s="1"/>
  <c r="AA55" i="1" s="1"/>
  <c r="T52" i="1"/>
  <c r="R51" i="1"/>
  <c r="V51" i="1" s="1"/>
  <c r="Z51" i="1" s="1"/>
  <c r="T48" i="1"/>
  <c r="R47" i="1"/>
  <c r="V47" i="1" s="1"/>
  <c r="Z47" i="1" s="1"/>
  <c r="T44" i="1"/>
  <c r="R43" i="1"/>
  <c r="V43" i="1" s="1"/>
  <c r="Z43" i="1" s="1"/>
  <c r="S41" i="1"/>
  <c r="S37" i="1"/>
  <c r="S33" i="1"/>
  <c r="S29" i="1"/>
  <c r="V21" i="1"/>
  <c r="Z21" i="1" s="1"/>
  <c r="R19" i="1"/>
  <c r="Q19" i="1"/>
  <c r="U19" i="1" s="1"/>
  <c r="Y19" i="1" s="1"/>
  <c r="R14" i="1"/>
  <c r="S14" i="1"/>
  <c r="R10" i="1"/>
  <c r="Q7" i="1"/>
  <c r="R211" i="1"/>
  <c r="R201" i="1"/>
  <c r="V201" i="1" s="1"/>
  <c r="Z201" i="1" s="1"/>
  <c r="R200" i="1"/>
  <c r="V200" i="1" s="1"/>
  <c r="Z200" i="1" s="1"/>
  <c r="R199" i="1"/>
  <c r="U170" i="1"/>
  <c r="Y170" i="1" s="1"/>
  <c r="U1512" i="1"/>
  <c r="Y1512" i="1" s="1"/>
  <c r="U1510" i="1"/>
  <c r="Y1510" i="1" s="1"/>
  <c r="U1506" i="1"/>
  <c r="Y1506" i="1" s="1"/>
  <c r="V1505" i="1"/>
  <c r="Z1505" i="1" s="1"/>
  <c r="V1504" i="1"/>
  <c r="Z1504" i="1" s="1"/>
  <c r="V1503" i="1"/>
  <c r="Z1503" i="1" s="1"/>
  <c r="V1502" i="1"/>
  <c r="Z1502" i="1" s="1"/>
  <c r="V1501" i="1"/>
  <c r="Z1501" i="1" s="1"/>
  <c r="V1500" i="1"/>
  <c r="Z1500" i="1" s="1"/>
  <c r="U1498" i="1"/>
  <c r="Y1498" i="1" s="1"/>
  <c r="U1497" i="1"/>
  <c r="Y1497" i="1" s="1"/>
  <c r="U1495" i="1"/>
  <c r="Y1495" i="1" s="1"/>
  <c r="U1493" i="1"/>
  <c r="Y1493" i="1" s="1"/>
  <c r="U1491" i="1"/>
  <c r="Y1491" i="1" s="1"/>
  <c r="Q1484" i="1"/>
  <c r="R1483" i="1"/>
  <c r="T1479" i="1"/>
  <c r="V1479" i="1" s="1"/>
  <c r="Z1479" i="1" s="1"/>
  <c r="R1478" i="1"/>
  <c r="Q1477" i="1"/>
  <c r="R1476" i="1"/>
  <c r="Q1473" i="1"/>
  <c r="U1473" i="1" s="1"/>
  <c r="Y1473" i="1" s="1"/>
  <c r="R1472" i="1"/>
  <c r="S1469" i="1"/>
  <c r="T1467" i="1"/>
  <c r="S1461" i="1"/>
  <c r="T1459" i="1"/>
  <c r="S1453" i="1"/>
  <c r="T1451" i="1"/>
  <c r="R1437" i="1"/>
  <c r="U1428" i="1"/>
  <c r="Y1428" i="1" s="1"/>
  <c r="U1424" i="1"/>
  <c r="Y1424" i="1" s="1"/>
  <c r="U1422" i="1"/>
  <c r="Y1422" i="1" s="1"/>
  <c r="U1420" i="1"/>
  <c r="Y1420" i="1" s="1"/>
  <c r="U1418" i="1"/>
  <c r="Y1418" i="1" s="1"/>
  <c r="V1417" i="1"/>
  <c r="Z1417" i="1" s="1"/>
  <c r="V1416" i="1"/>
  <c r="Z1416" i="1" s="1"/>
  <c r="U1414" i="1"/>
  <c r="Y1414" i="1" s="1"/>
  <c r="U1412" i="1"/>
  <c r="Y1412" i="1" s="1"/>
  <c r="U1410" i="1"/>
  <c r="Y1410" i="1" s="1"/>
  <c r="U1408" i="1"/>
  <c r="Y1408" i="1" s="1"/>
  <c r="R1405" i="1"/>
  <c r="R1403" i="1"/>
  <c r="R1401" i="1"/>
  <c r="R1399" i="1"/>
  <c r="R1397" i="1"/>
  <c r="S1385" i="1"/>
  <c r="U1385" i="1" s="1"/>
  <c r="Y1385" i="1" s="1"/>
  <c r="Q1385" i="1"/>
  <c r="R1385" i="1"/>
  <c r="Q1382" i="1"/>
  <c r="T1382" i="1"/>
  <c r="V1293" i="1"/>
  <c r="Z1293" i="1" s="1"/>
  <c r="U1278" i="1"/>
  <c r="Y1278" i="1" s="1"/>
  <c r="AA1278" i="1" s="1"/>
  <c r="Y40" i="1"/>
  <c r="T35" i="1"/>
  <c r="T31" i="1"/>
  <c r="V14" i="1"/>
  <c r="Z14" i="1" s="1"/>
  <c r="Q326" i="1"/>
  <c r="Q322" i="1"/>
  <c r="Q318" i="1"/>
  <c r="R299" i="1"/>
  <c r="R258" i="1"/>
  <c r="R256" i="1"/>
  <c r="R254" i="1"/>
  <c r="R252" i="1"/>
  <c r="R250" i="1"/>
  <c r="R248" i="1"/>
  <c r="R246" i="1"/>
  <c r="R244" i="1"/>
  <c r="R242" i="1"/>
  <c r="R240" i="1"/>
  <c r="R238" i="1"/>
  <c r="R236" i="1"/>
  <c r="R234" i="1"/>
  <c r="R232" i="1"/>
  <c r="R230" i="1"/>
  <c r="R228" i="1"/>
  <c r="R226" i="1"/>
  <c r="R224" i="1"/>
  <c r="R222" i="1"/>
  <c r="R220" i="1"/>
  <c r="R218" i="1"/>
  <c r="R217" i="1"/>
  <c r="R216" i="1"/>
  <c r="R215" i="1"/>
  <c r="R214" i="1"/>
  <c r="R213" i="1"/>
  <c r="R212" i="1"/>
  <c r="R210" i="1"/>
  <c r="R209" i="1"/>
  <c r="R208" i="1"/>
  <c r="R207" i="1"/>
  <c r="R206" i="1"/>
  <c r="R205" i="1"/>
  <c r="R204" i="1"/>
  <c r="R203" i="1"/>
  <c r="R202" i="1"/>
  <c r="U1484" i="1"/>
  <c r="Y1484" i="1" s="1"/>
  <c r="U1477" i="1"/>
  <c r="Y1477" i="1" s="1"/>
  <c r="U1465" i="1"/>
  <c r="Y1465" i="1" s="1"/>
  <c r="U1457" i="1"/>
  <c r="Y1457" i="1" s="1"/>
  <c r="S1395" i="1"/>
  <c r="U1395" i="1" s="1"/>
  <c r="Y1395" i="1" s="1"/>
  <c r="Q1395" i="1"/>
  <c r="S1381" i="1"/>
  <c r="Q1381" i="1"/>
  <c r="R1381" i="1"/>
  <c r="Q1378" i="1"/>
  <c r="T1378" i="1"/>
  <c r="Q1375" i="1"/>
  <c r="S1375" i="1"/>
  <c r="T1375" i="1"/>
  <c r="Q1374" i="1"/>
  <c r="T1374" i="1"/>
  <c r="S1367" i="1"/>
  <c r="T1367" i="1"/>
  <c r="V1367" i="1" s="1"/>
  <c r="Z1367" i="1" s="1"/>
  <c r="Q1367" i="1"/>
  <c r="U1309" i="1"/>
  <c r="Y1309" i="1" s="1"/>
  <c r="S1360" i="1"/>
  <c r="U1359" i="1"/>
  <c r="Y1359" i="1" s="1"/>
  <c r="S1356" i="1"/>
  <c r="S1352" i="1"/>
  <c r="U1351" i="1"/>
  <c r="Y1351" i="1" s="1"/>
  <c r="S1348" i="1"/>
  <c r="S1344" i="1"/>
  <c r="U1343" i="1"/>
  <c r="Y1343" i="1" s="1"/>
  <c r="S1340" i="1"/>
  <c r="S1336" i="1"/>
  <c r="S1332" i="1"/>
  <c r="S1328" i="1"/>
  <c r="R1324" i="1"/>
  <c r="V1324" i="1" s="1"/>
  <c r="Z1324" i="1" s="1"/>
  <c r="S1324" i="1"/>
  <c r="U1324" i="1" s="1"/>
  <c r="Y1324" i="1" s="1"/>
  <c r="R1320" i="1"/>
  <c r="V1320" i="1" s="1"/>
  <c r="Z1320" i="1" s="1"/>
  <c r="S1320" i="1"/>
  <c r="U1320" i="1" s="1"/>
  <c r="Y1320" i="1" s="1"/>
  <c r="R1316" i="1"/>
  <c r="V1316" i="1" s="1"/>
  <c r="Z1316" i="1" s="1"/>
  <c r="S1316" i="1"/>
  <c r="U1316" i="1" s="1"/>
  <c r="Y1316" i="1" s="1"/>
  <c r="R1312" i="1"/>
  <c r="S1312" i="1"/>
  <c r="U1312" i="1" s="1"/>
  <c r="Y1312" i="1" s="1"/>
  <c r="S1306" i="1"/>
  <c r="S1302" i="1"/>
  <c r="S1298" i="1"/>
  <c r="R1294" i="1"/>
  <c r="V1294" i="1" s="1"/>
  <c r="Z1294" i="1" s="1"/>
  <c r="S1294" i="1"/>
  <c r="S1290" i="1"/>
  <c r="U1290" i="1" s="1"/>
  <c r="Y1290" i="1" s="1"/>
  <c r="AA1290" i="1" s="1"/>
  <c r="Q1267" i="1"/>
  <c r="S1267" i="1"/>
  <c r="U1267" i="1" s="1"/>
  <c r="Y1267" i="1" s="1"/>
  <c r="S1265" i="1"/>
  <c r="R1265" i="1"/>
  <c r="S1263" i="1"/>
  <c r="R1263" i="1"/>
  <c r="Q1258" i="1"/>
  <c r="S1258" i="1"/>
  <c r="Q1256" i="1"/>
  <c r="S1256" i="1"/>
  <c r="Q1254" i="1"/>
  <c r="S1254" i="1"/>
  <c r="S1244" i="1"/>
  <c r="R1244" i="1"/>
  <c r="Q1238" i="1"/>
  <c r="S1238" i="1"/>
  <c r="R1238" i="1"/>
  <c r="Q1234" i="1"/>
  <c r="S1234" i="1"/>
  <c r="U1234" i="1" s="1"/>
  <c r="Y1234" i="1" s="1"/>
  <c r="T1234" i="1"/>
  <c r="Q1230" i="1"/>
  <c r="S1230" i="1"/>
  <c r="U1230" i="1" s="1"/>
  <c r="Y1230" i="1" s="1"/>
  <c r="T1230" i="1"/>
  <c r="U1211" i="1"/>
  <c r="Y1211" i="1" s="1"/>
  <c r="Y1335" i="1"/>
  <c r="Z1310" i="1"/>
  <c r="Y1295" i="1"/>
  <c r="AA1295" i="1" s="1"/>
  <c r="V1274" i="1"/>
  <c r="Z1274" i="1" s="1"/>
  <c r="AA1274" i="1" s="1"/>
  <c r="Q1271" i="1"/>
  <c r="S1271" i="1"/>
  <c r="U1271" i="1" s="1"/>
  <c r="Y1271" i="1" s="1"/>
  <c r="Q1269" i="1"/>
  <c r="S1269" i="1"/>
  <c r="S1261" i="1"/>
  <c r="U1261" i="1" s="1"/>
  <c r="Y1261" i="1" s="1"/>
  <c r="R1261" i="1"/>
  <c r="S1250" i="1"/>
  <c r="U1250" i="1" s="1"/>
  <c r="Y1250" i="1" s="1"/>
  <c r="R1250" i="1"/>
  <c r="S1246" i="1"/>
  <c r="U1246" i="1" s="1"/>
  <c r="Y1246" i="1" s="1"/>
  <c r="R1246" i="1"/>
  <c r="V1231" i="1"/>
  <c r="Z1231" i="1" s="1"/>
  <c r="V1227" i="1"/>
  <c r="Z1227" i="1" s="1"/>
  <c r="Q1226" i="1"/>
  <c r="S1226" i="1"/>
  <c r="U1226" i="1" s="1"/>
  <c r="Y1226" i="1" s="1"/>
  <c r="T1226" i="1"/>
  <c r="AA1221" i="1"/>
  <c r="U1191" i="1"/>
  <c r="Y1191" i="1" s="1"/>
  <c r="V1119" i="1"/>
  <c r="Z1119" i="1" s="1"/>
  <c r="U1383" i="1"/>
  <c r="Y1383" i="1" s="1"/>
  <c r="U1379" i="1"/>
  <c r="Y1379" i="1" s="1"/>
  <c r="T1371" i="1"/>
  <c r="R1368" i="1"/>
  <c r="U1366" i="1"/>
  <c r="Y1366" i="1" s="1"/>
  <c r="AA1366" i="1" s="1"/>
  <c r="R1364" i="1"/>
  <c r="R1363" i="1"/>
  <c r="U1361" i="1"/>
  <c r="Y1361" i="1" s="1"/>
  <c r="R1359" i="1"/>
  <c r="U1357" i="1"/>
  <c r="Y1357" i="1" s="1"/>
  <c r="R1355" i="1"/>
  <c r="U1353" i="1"/>
  <c r="Y1353" i="1" s="1"/>
  <c r="R1351" i="1"/>
  <c r="U1349" i="1"/>
  <c r="Y1349" i="1" s="1"/>
  <c r="R1347" i="1"/>
  <c r="U1345" i="1"/>
  <c r="Y1345" i="1" s="1"/>
  <c r="R1343" i="1"/>
  <c r="U1341" i="1"/>
  <c r="Y1341" i="1" s="1"/>
  <c r="R1339" i="1"/>
  <c r="U1337" i="1"/>
  <c r="Y1337" i="1" s="1"/>
  <c r="Y1334" i="1"/>
  <c r="T1333" i="1"/>
  <c r="R1331" i="1"/>
  <c r="T1323" i="1"/>
  <c r="T1319" i="1"/>
  <c r="T1315" i="1"/>
  <c r="Q1309" i="1"/>
  <c r="Q1305" i="1"/>
  <c r="U1305" i="1" s="1"/>
  <c r="Y1305" i="1" s="1"/>
  <c r="Q1301" i="1"/>
  <c r="U1301" i="1" s="1"/>
  <c r="Y1301" i="1" s="1"/>
  <c r="R1296" i="1"/>
  <c r="V1296" i="1" s="1"/>
  <c r="Z1296" i="1" s="1"/>
  <c r="S1296" i="1"/>
  <c r="U1296" i="1" s="1"/>
  <c r="Y1296" i="1" s="1"/>
  <c r="R1292" i="1"/>
  <c r="V1292" i="1" s="1"/>
  <c r="Z1292" i="1" s="1"/>
  <c r="T1289" i="1"/>
  <c r="R1288" i="1"/>
  <c r="V1288" i="1" s="1"/>
  <c r="Z1288" i="1" s="1"/>
  <c r="T1285" i="1"/>
  <c r="R1284" i="1"/>
  <c r="V1284" i="1" s="1"/>
  <c r="Z1284" i="1" s="1"/>
  <c r="T1281" i="1"/>
  <c r="R1280" i="1"/>
  <c r="V1280" i="1" s="1"/>
  <c r="Z1280" i="1" s="1"/>
  <c r="T1277" i="1"/>
  <c r="V1276" i="1"/>
  <c r="Z1276" i="1" s="1"/>
  <c r="Q1273" i="1"/>
  <c r="S1273" i="1"/>
  <c r="T1265" i="1"/>
  <c r="T1263" i="1"/>
  <c r="V1263" i="1" s="1"/>
  <c r="Z1263" i="1" s="1"/>
  <c r="Z1262" i="1"/>
  <c r="AA1262" i="1" s="1"/>
  <c r="T1244" i="1"/>
  <c r="V1244" i="1" s="1"/>
  <c r="Z1244" i="1" s="1"/>
  <c r="S1240" i="1"/>
  <c r="U1240" i="1" s="1"/>
  <c r="Y1240" i="1" s="1"/>
  <c r="R1240" i="1"/>
  <c r="T1238" i="1"/>
  <c r="V1238" i="1" s="1"/>
  <c r="Z1238" i="1" s="1"/>
  <c r="V1237" i="1"/>
  <c r="Z1237" i="1" s="1"/>
  <c r="Q1236" i="1"/>
  <c r="S1236" i="1"/>
  <c r="U1231" i="1"/>
  <c r="Y1231" i="1" s="1"/>
  <c r="Q1222" i="1"/>
  <c r="S1222" i="1"/>
  <c r="T1222" i="1"/>
  <c r="Q1218" i="1"/>
  <c r="S1218" i="1"/>
  <c r="U1218" i="1" s="1"/>
  <c r="Y1218" i="1" s="1"/>
  <c r="T1218" i="1"/>
  <c r="Q1214" i="1"/>
  <c r="S1214" i="1"/>
  <c r="U1214" i="1" s="1"/>
  <c r="Y1214" i="1" s="1"/>
  <c r="T1214" i="1"/>
  <c r="Q1210" i="1"/>
  <c r="S1210" i="1"/>
  <c r="U1210" i="1" s="1"/>
  <c r="Y1210" i="1" s="1"/>
  <c r="T1210" i="1"/>
  <c r="Z1200" i="1"/>
  <c r="V953" i="1"/>
  <c r="Z953" i="1" s="1"/>
  <c r="S1371" i="1"/>
  <c r="U1370" i="1"/>
  <c r="Y1370" i="1" s="1"/>
  <c r="Q1369" i="1"/>
  <c r="U1369" i="1" s="1"/>
  <c r="Y1369" i="1" s="1"/>
  <c r="AA1369" i="1" s="1"/>
  <c r="Q1368" i="1"/>
  <c r="U1368" i="1" s="1"/>
  <c r="Y1368" i="1" s="1"/>
  <c r="T1366" i="1"/>
  <c r="V1366" i="1" s="1"/>
  <c r="Z1366" i="1" s="1"/>
  <c r="Q1364" i="1"/>
  <c r="U1364" i="1" s="1"/>
  <c r="Y1364" i="1" s="1"/>
  <c r="Q1363" i="1"/>
  <c r="U1363" i="1" s="1"/>
  <c r="Y1363" i="1" s="1"/>
  <c r="T1360" i="1"/>
  <c r="Q1359" i="1"/>
  <c r="T1356" i="1"/>
  <c r="Q1355" i="1"/>
  <c r="U1355" i="1" s="1"/>
  <c r="Y1355" i="1" s="1"/>
  <c r="T1352" i="1"/>
  <c r="Q1351" i="1"/>
  <c r="T1348" i="1"/>
  <c r="Q1347" i="1"/>
  <c r="U1347" i="1" s="1"/>
  <c r="Y1347" i="1" s="1"/>
  <c r="T1344" i="1"/>
  <c r="Q1343" i="1"/>
  <c r="T1340" i="1"/>
  <c r="Q1339" i="1"/>
  <c r="U1339" i="1" s="1"/>
  <c r="Y1339" i="1" s="1"/>
  <c r="T1336" i="1"/>
  <c r="S1333" i="1"/>
  <c r="T1332" i="1"/>
  <c r="Q1331" i="1"/>
  <c r="U1331" i="1" s="1"/>
  <c r="Y1331" i="1" s="1"/>
  <c r="S1329" i="1"/>
  <c r="R1327" i="1"/>
  <c r="S1327" i="1"/>
  <c r="S1323" i="1"/>
  <c r="S1319" i="1"/>
  <c r="S1315" i="1"/>
  <c r="R1309" i="1"/>
  <c r="V1309" i="1" s="1"/>
  <c r="Z1309" i="1" s="1"/>
  <c r="T1306" i="1"/>
  <c r="R1305" i="1"/>
  <c r="V1305" i="1" s="1"/>
  <c r="Z1305" i="1" s="1"/>
  <c r="T1302" i="1"/>
  <c r="R1301" i="1"/>
  <c r="V1301" i="1" s="1"/>
  <c r="Z1301" i="1" s="1"/>
  <c r="T1298" i="1"/>
  <c r="R1297" i="1"/>
  <c r="V1297" i="1" s="1"/>
  <c r="Z1297" i="1" s="1"/>
  <c r="S1297" i="1"/>
  <c r="R1293" i="1"/>
  <c r="S1293" i="1"/>
  <c r="S1289" i="1"/>
  <c r="S1285" i="1"/>
  <c r="S1281" i="1"/>
  <c r="S1277" i="1"/>
  <c r="Q1275" i="1"/>
  <c r="S1275" i="1"/>
  <c r="T1267" i="1"/>
  <c r="Q1265" i="1"/>
  <c r="Z1264" i="1"/>
  <c r="Q1263" i="1"/>
  <c r="T1261" i="1"/>
  <c r="T1258" i="1"/>
  <c r="T1256" i="1"/>
  <c r="T1254" i="1"/>
  <c r="Q1252" i="1"/>
  <c r="S1252" i="1"/>
  <c r="U1252" i="1" s="1"/>
  <c r="Y1252" i="1" s="1"/>
  <c r="R1252" i="1"/>
  <c r="V1252" i="1" s="1"/>
  <c r="Z1252" i="1" s="1"/>
  <c r="T1250" i="1"/>
  <c r="V1250" i="1" s="1"/>
  <c r="Z1250" i="1" s="1"/>
  <c r="S1248" i="1"/>
  <c r="U1248" i="1" s="1"/>
  <c r="Y1248" i="1" s="1"/>
  <c r="R1248" i="1"/>
  <c r="V1248" i="1" s="1"/>
  <c r="Z1248" i="1" s="1"/>
  <c r="T1246" i="1"/>
  <c r="V1246" i="1" s="1"/>
  <c r="Z1246" i="1" s="1"/>
  <c r="Q1244" i="1"/>
  <c r="S1242" i="1"/>
  <c r="U1242" i="1" s="1"/>
  <c r="Y1242" i="1" s="1"/>
  <c r="R1242" i="1"/>
  <c r="V1242" i="1" s="1"/>
  <c r="Z1242" i="1" s="1"/>
  <c r="AA1202" i="1"/>
  <c r="Y1201" i="1"/>
  <c r="U1198" i="1"/>
  <c r="Y1198" i="1" s="1"/>
  <c r="U1195" i="1"/>
  <c r="Y1195" i="1" s="1"/>
  <c r="AA1189" i="1"/>
  <c r="T1206" i="1"/>
  <c r="T1197" i="1"/>
  <c r="Q1195" i="1"/>
  <c r="Q1191" i="1"/>
  <c r="R1183" i="1"/>
  <c r="U1181" i="1"/>
  <c r="Y1181" i="1" s="1"/>
  <c r="U1178" i="1"/>
  <c r="Y1178" i="1" s="1"/>
  <c r="R1165" i="1"/>
  <c r="R1161" i="1"/>
  <c r="T1160" i="1"/>
  <c r="Q1156" i="1"/>
  <c r="AA1147" i="1"/>
  <c r="R1134" i="1"/>
  <c r="Q1128" i="1"/>
  <c r="U1128" i="1" s="1"/>
  <c r="Y1128" i="1" s="1"/>
  <c r="Q1126" i="1"/>
  <c r="Q1122" i="1"/>
  <c r="Q1119" i="1"/>
  <c r="Q1116" i="1"/>
  <c r="Q1113" i="1"/>
  <c r="Y1112" i="1"/>
  <c r="AA1112" i="1" s="1"/>
  <c r="Q1110" i="1"/>
  <c r="Q1105" i="1"/>
  <c r="Y1104" i="1"/>
  <c r="AA1104" i="1" s="1"/>
  <c r="Y1100" i="1"/>
  <c r="T1095" i="1"/>
  <c r="R1090" i="1"/>
  <c r="U1088" i="1"/>
  <c r="Y1088" i="1" s="1"/>
  <c r="T1084" i="1"/>
  <c r="T1072" i="1"/>
  <c r="T1068" i="1"/>
  <c r="Q1059" i="1"/>
  <c r="S1059" i="1"/>
  <c r="Q1045" i="1"/>
  <c r="S1045" i="1"/>
  <c r="Q1043" i="1"/>
  <c r="S1043" i="1"/>
  <c r="S1017" i="1"/>
  <c r="R1017" i="1"/>
  <c r="V1017" i="1" s="1"/>
  <c r="Z1017" i="1" s="1"/>
  <c r="S1011" i="1"/>
  <c r="U1011" i="1" s="1"/>
  <c r="Y1011" i="1" s="1"/>
  <c r="R1011" i="1"/>
  <c r="V1011" i="1" s="1"/>
  <c r="Z1011" i="1" s="1"/>
  <c r="AA1011" i="1" s="1"/>
  <c r="T1009" i="1"/>
  <c r="S1005" i="1"/>
  <c r="R1005" i="1"/>
  <c r="V1005" i="1" s="1"/>
  <c r="Z1005" i="1" s="1"/>
  <c r="T1003" i="1"/>
  <c r="Q997" i="1"/>
  <c r="S997" i="1"/>
  <c r="V988" i="1"/>
  <c r="Z988" i="1" s="1"/>
  <c r="AA988" i="1" s="1"/>
  <c r="V972" i="1"/>
  <c r="Z972" i="1" s="1"/>
  <c r="AA972" i="1" s="1"/>
  <c r="S969" i="1"/>
  <c r="R969" i="1"/>
  <c r="V969" i="1" s="1"/>
  <c r="Z969" i="1" s="1"/>
  <c r="Q969" i="1"/>
  <c r="U968" i="1"/>
  <c r="Y968" i="1" s="1"/>
  <c r="V960" i="1"/>
  <c r="Z960" i="1" s="1"/>
  <c r="Q955" i="1"/>
  <c r="S955" i="1"/>
  <c r="T955" i="1"/>
  <c r="Q951" i="1"/>
  <c r="S951" i="1"/>
  <c r="T951" i="1"/>
  <c r="AA942" i="1"/>
  <c r="U940" i="1"/>
  <c r="Y940" i="1" s="1"/>
  <c r="Q910" i="1"/>
  <c r="R910" i="1"/>
  <c r="S910" i="1"/>
  <c r="T910" i="1"/>
  <c r="S905" i="1"/>
  <c r="U905" i="1" s="1"/>
  <c r="Y905" i="1" s="1"/>
  <c r="R905" i="1"/>
  <c r="Q905" i="1"/>
  <c r="S899" i="1"/>
  <c r="T899" i="1"/>
  <c r="S869" i="1"/>
  <c r="T869" i="1"/>
  <c r="V1259" i="1"/>
  <c r="Z1259" i="1" s="1"/>
  <c r="T1253" i="1"/>
  <c r="T1249" i="1"/>
  <c r="S1206" i="1"/>
  <c r="U1206" i="1" s="1"/>
  <c r="Y1206" i="1" s="1"/>
  <c r="R1201" i="1"/>
  <c r="S1197" i="1"/>
  <c r="U1197" i="1" s="1"/>
  <c r="Y1197" i="1" s="1"/>
  <c r="R1195" i="1"/>
  <c r="V1195" i="1" s="1"/>
  <c r="Z1195" i="1" s="1"/>
  <c r="AA1195" i="1" s="1"/>
  <c r="R1191" i="1"/>
  <c r="V1191" i="1" s="1"/>
  <c r="Z1191" i="1" s="1"/>
  <c r="AA1191" i="1" s="1"/>
  <c r="T1181" i="1"/>
  <c r="T1172" i="1"/>
  <c r="T1168" i="1"/>
  <c r="S1160" i="1"/>
  <c r="T1158" i="1"/>
  <c r="S1156" i="1"/>
  <c r="U1156" i="1" s="1"/>
  <c r="Y1156" i="1" s="1"/>
  <c r="U1150" i="1"/>
  <c r="Y1150" i="1" s="1"/>
  <c r="Q1143" i="1"/>
  <c r="U1139" i="1"/>
  <c r="Y1139" i="1" s="1"/>
  <c r="R1135" i="1"/>
  <c r="R1128" i="1"/>
  <c r="S1126" i="1"/>
  <c r="U1126" i="1" s="1"/>
  <c r="Y1126" i="1" s="1"/>
  <c r="AA1126" i="1" s="1"/>
  <c r="T1124" i="1"/>
  <c r="S1122" i="1"/>
  <c r="U1122" i="1" s="1"/>
  <c r="Y1122" i="1" s="1"/>
  <c r="AA1122" i="1" s="1"/>
  <c r="Q1120" i="1"/>
  <c r="R1119" i="1"/>
  <c r="S1119" i="1"/>
  <c r="Q1117" i="1"/>
  <c r="R1116" i="1"/>
  <c r="V1116" i="1" s="1"/>
  <c r="Z1116" i="1" s="1"/>
  <c r="S1116" i="1"/>
  <c r="U1116" i="1" s="1"/>
  <c r="Y1116" i="1" s="1"/>
  <c r="S1113" i="1"/>
  <c r="U1113" i="1" s="1"/>
  <c r="Y1113" i="1" s="1"/>
  <c r="R1110" i="1"/>
  <c r="V1110" i="1" s="1"/>
  <c r="Z1110" i="1" s="1"/>
  <c r="AA1110" i="1" s="1"/>
  <c r="S1110" i="1"/>
  <c r="U1110" i="1" s="1"/>
  <c r="Y1110" i="1" s="1"/>
  <c r="R1105" i="1"/>
  <c r="V1105" i="1" s="1"/>
  <c r="Z1105" i="1" s="1"/>
  <c r="S1105" i="1"/>
  <c r="U1105" i="1" s="1"/>
  <c r="Q1102" i="1"/>
  <c r="S1099" i="1"/>
  <c r="U1099" i="1" s="1"/>
  <c r="Y1099" i="1" s="1"/>
  <c r="R1096" i="1"/>
  <c r="S1095" i="1"/>
  <c r="U1095" i="1" s="1"/>
  <c r="Y1095" i="1" s="1"/>
  <c r="U1094" i="1"/>
  <c r="Y1094" i="1" s="1"/>
  <c r="R1092" i="1"/>
  <c r="Q1090" i="1"/>
  <c r="T1087" i="1"/>
  <c r="S1084" i="1"/>
  <c r="U1083" i="1"/>
  <c r="Y1083" i="1" s="1"/>
  <c r="S1080" i="1"/>
  <c r="U1080" i="1" s="1"/>
  <c r="Y1080" i="1" s="1"/>
  <c r="S1076" i="1"/>
  <c r="U1076" i="1" s="1"/>
  <c r="Y1076" i="1" s="1"/>
  <c r="S1072" i="1"/>
  <c r="U1072" i="1" s="1"/>
  <c r="Y1072" i="1" s="1"/>
  <c r="U1071" i="1"/>
  <c r="Y1071" i="1" s="1"/>
  <c r="S1068" i="1"/>
  <c r="U1068" i="1" s="1"/>
  <c r="Y1068" i="1" s="1"/>
  <c r="U1067" i="1"/>
  <c r="Y1067" i="1" s="1"/>
  <c r="S1064" i="1"/>
  <c r="U1064" i="1" s="1"/>
  <c r="Y1064" i="1" s="1"/>
  <c r="U1062" i="1"/>
  <c r="Y1062" i="1" s="1"/>
  <c r="Q1057" i="1"/>
  <c r="S1057" i="1"/>
  <c r="Q1055" i="1"/>
  <c r="S1055" i="1"/>
  <c r="Q1041" i="1"/>
  <c r="S1041" i="1"/>
  <c r="S1013" i="1"/>
  <c r="U1013" i="1" s="1"/>
  <c r="Y1013" i="1" s="1"/>
  <c r="R1013" i="1"/>
  <c r="S1007" i="1"/>
  <c r="U1007" i="1" s="1"/>
  <c r="Y1007" i="1" s="1"/>
  <c r="R1007" i="1"/>
  <c r="Q1001" i="1"/>
  <c r="S1001" i="1"/>
  <c r="Q999" i="1"/>
  <c r="S999" i="1"/>
  <c r="Q987" i="1"/>
  <c r="S987" i="1"/>
  <c r="Q985" i="1"/>
  <c r="S985" i="1"/>
  <c r="Q983" i="1"/>
  <c r="S983" i="1"/>
  <c r="S981" i="1"/>
  <c r="U981" i="1" s="1"/>
  <c r="Y981" i="1" s="1"/>
  <c r="R981" i="1"/>
  <c r="Q971" i="1"/>
  <c r="S971" i="1"/>
  <c r="U960" i="1"/>
  <c r="Y960" i="1" s="1"/>
  <c r="AA960" i="1" s="1"/>
  <c r="Q947" i="1"/>
  <c r="S947" i="1"/>
  <c r="T947" i="1"/>
  <c r="Q943" i="1"/>
  <c r="S943" i="1"/>
  <c r="T943" i="1"/>
  <c r="S936" i="1"/>
  <c r="T936" i="1"/>
  <c r="S908" i="1"/>
  <c r="U908" i="1" s="1"/>
  <c r="Y908" i="1" s="1"/>
  <c r="R908" i="1"/>
  <c r="Q908" i="1"/>
  <c r="Q902" i="1"/>
  <c r="R902" i="1"/>
  <c r="S872" i="1"/>
  <c r="T872" i="1"/>
  <c r="Q872" i="1"/>
  <c r="V1201" i="1"/>
  <c r="Z1201" i="1" s="1"/>
  <c r="U1164" i="1"/>
  <c r="Y1164" i="1" s="1"/>
  <c r="V1143" i="1"/>
  <c r="Z1143" i="1" s="1"/>
  <c r="U1120" i="1"/>
  <c r="Y1120" i="1" s="1"/>
  <c r="AA1120" i="1" s="1"/>
  <c r="U1117" i="1"/>
  <c r="Y1114" i="1"/>
  <c r="U1106" i="1"/>
  <c r="Y1106" i="1" s="1"/>
  <c r="AA1106" i="1" s="1"/>
  <c r="U1102" i="1"/>
  <c r="Y1102" i="1" s="1"/>
  <c r="AA1102" i="1" s="1"/>
  <c r="U1090" i="1"/>
  <c r="Y1090" i="1" s="1"/>
  <c r="Q1053" i="1"/>
  <c r="S1053" i="1"/>
  <c r="Q1051" i="1"/>
  <c r="S1051" i="1"/>
  <c r="Q1039" i="1"/>
  <c r="S1039" i="1"/>
  <c r="Q1037" i="1"/>
  <c r="S1037" i="1"/>
  <c r="S1031" i="1"/>
  <c r="Q1031" i="1"/>
  <c r="Q1025" i="1"/>
  <c r="S1025" i="1"/>
  <c r="Q1023" i="1"/>
  <c r="S1023" i="1"/>
  <c r="Q1021" i="1"/>
  <c r="S1021" i="1"/>
  <c r="S1009" i="1"/>
  <c r="U1009" i="1" s="1"/>
  <c r="Y1009" i="1" s="1"/>
  <c r="R1009" i="1"/>
  <c r="S1003" i="1"/>
  <c r="U1003" i="1" s="1"/>
  <c r="Y1003" i="1" s="1"/>
  <c r="R1003" i="1"/>
  <c r="Q991" i="1"/>
  <c r="S991" i="1"/>
  <c r="Q989" i="1"/>
  <c r="S989" i="1"/>
  <c r="Q975" i="1"/>
  <c r="S975" i="1"/>
  <c r="Q973" i="1"/>
  <c r="S973" i="1"/>
  <c r="S965" i="1"/>
  <c r="R965" i="1"/>
  <c r="V965" i="1" s="1"/>
  <c r="Z965" i="1" s="1"/>
  <c r="Q965" i="1"/>
  <c r="S953" i="1"/>
  <c r="R953" i="1"/>
  <c r="Q953" i="1"/>
  <c r="Q939" i="1"/>
  <c r="S939" i="1"/>
  <c r="T939" i="1"/>
  <c r="Q921" i="1"/>
  <c r="R921" i="1"/>
  <c r="S916" i="1"/>
  <c r="U916" i="1" s="1"/>
  <c r="Y916" i="1" s="1"/>
  <c r="Q916" i="1"/>
  <c r="T916" i="1"/>
  <c r="S909" i="1"/>
  <c r="U909" i="1" s="1"/>
  <c r="Y909" i="1" s="1"/>
  <c r="Q909" i="1"/>
  <c r="T909" i="1"/>
  <c r="Q901" i="1"/>
  <c r="R901" i="1"/>
  <c r="S901" i="1"/>
  <c r="T901" i="1"/>
  <c r="Q884" i="1"/>
  <c r="R884" i="1"/>
  <c r="S879" i="1"/>
  <c r="U879" i="1" s="1"/>
  <c r="Y879" i="1" s="1"/>
  <c r="Q879" i="1"/>
  <c r="T879" i="1"/>
  <c r="Q871" i="1"/>
  <c r="R871" i="1"/>
  <c r="S871" i="1"/>
  <c r="T871" i="1"/>
  <c r="Q852" i="1"/>
  <c r="R852" i="1"/>
  <c r="T1247" i="1"/>
  <c r="T1239" i="1"/>
  <c r="S1232" i="1"/>
  <c r="S1228" i="1"/>
  <c r="S1224" i="1"/>
  <c r="S1220" i="1"/>
  <c r="S1216" i="1"/>
  <c r="S1212" i="1"/>
  <c r="S1208" i="1"/>
  <c r="S1204" i="1"/>
  <c r="T1203" i="1"/>
  <c r="R1202" i="1"/>
  <c r="V1202" i="1" s="1"/>
  <c r="Z1202" i="1" s="1"/>
  <c r="S1199" i="1"/>
  <c r="T1194" i="1"/>
  <c r="R1193" i="1"/>
  <c r="V1193" i="1" s="1"/>
  <c r="Z1193" i="1" s="1"/>
  <c r="AA1193" i="1" s="1"/>
  <c r="R1189" i="1"/>
  <c r="V1189" i="1" s="1"/>
  <c r="Z1189" i="1" s="1"/>
  <c r="Q1181" i="1"/>
  <c r="T1177" i="1"/>
  <c r="T1170" i="1"/>
  <c r="R1160" i="1"/>
  <c r="R1159" i="1"/>
  <c r="U1154" i="1"/>
  <c r="Y1154" i="1" s="1"/>
  <c r="U1152" i="1"/>
  <c r="Y1152" i="1" s="1"/>
  <c r="T1151" i="1"/>
  <c r="T1150" i="1"/>
  <c r="S1142" i="1"/>
  <c r="U1142" i="1" s="1"/>
  <c r="Y1142" i="1" s="1"/>
  <c r="AA1142" i="1" s="1"/>
  <c r="T1140" i="1"/>
  <c r="R1121" i="1"/>
  <c r="V1121" i="1" s="1"/>
  <c r="Z1121" i="1" s="1"/>
  <c r="S1121" i="1"/>
  <c r="R1118" i="1"/>
  <c r="V1118" i="1" s="1"/>
  <c r="Z1118" i="1" s="1"/>
  <c r="AA1118" i="1" s="1"/>
  <c r="S1118" i="1"/>
  <c r="U1118" i="1" s="1"/>
  <c r="Y1118" i="1" s="1"/>
  <c r="V1114" i="1"/>
  <c r="Z1114" i="1" s="1"/>
  <c r="R1111" i="1"/>
  <c r="V1111" i="1" s="1"/>
  <c r="Z1111" i="1" s="1"/>
  <c r="S1111" i="1"/>
  <c r="U1111" i="1" s="1"/>
  <c r="R1103" i="1"/>
  <c r="V1103" i="1" s="1"/>
  <c r="Z1103" i="1" s="1"/>
  <c r="S1103" i="1"/>
  <c r="U1103" i="1" s="1"/>
  <c r="S1101" i="1"/>
  <c r="U1101" i="1" s="1"/>
  <c r="Y1101" i="1" s="1"/>
  <c r="S1097" i="1"/>
  <c r="U1096" i="1"/>
  <c r="Y1096" i="1" s="1"/>
  <c r="S1093" i="1"/>
  <c r="Q1092" i="1"/>
  <c r="U1092" i="1" s="1"/>
  <c r="Y1092" i="1" s="1"/>
  <c r="Q1088" i="1"/>
  <c r="S1086" i="1"/>
  <c r="U1086" i="1" s="1"/>
  <c r="U1085" i="1"/>
  <c r="Y1085" i="1" s="1"/>
  <c r="R1083" i="1"/>
  <c r="S1082" i="1"/>
  <c r="U1082" i="1" s="1"/>
  <c r="Y1082" i="1" s="1"/>
  <c r="S1078" i="1"/>
  <c r="U1078" i="1" s="1"/>
  <c r="Y1078" i="1" s="1"/>
  <c r="S1074" i="1"/>
  <c r="U1074" i="1" s="1"/>
  <c r="Y1074" i="1" s="1"/>
  <c r="U1073" i="1"/>
  <c r="Y1073" i="1" s="1"/>
  <c r="R1071" i="1"/>
  <c r="S1070" i="1"/>
  <c r="U1070" i="1" s="1"/>
  <c r="Y1070" i="1" s="1"/>
  <c r="U1069" i="1"/>
  <c r="Y1069" i="1" s="1"/>
  <c r="R1067" i="1"/>
  <c r="S1066" i="1"/>
  <c r="U1066" i="1" s="1"/>
  <c r="Y1066" i="1" s="1"/>
  <c r="Q1061" i="1"/>
  <c r="S1061" i="1"/>
  <c r="T1059" i="1"/>
  <c r="Q1049" i="1"/>
  <c r="S1049" i="1"/>
  <c r="Q1047" i="1"/>
  <c r="S1047" i="1"/>
  <c r="T1045" i="1"/>
  <c r="T1043" i="1"/>
  <c r="Q1035" i="1"/>
  <c r="S1035" i="1"/>
  <c r="Q1033" i="1"/>
  <c r="S1033" i="1"/>
  <c r="Y1032" i="1"/>
  <c r="S1029" i="1"/>
  <c r="Q1029" i="1"/>
  <c r="S1027" i="1"/>
  <c r="U1027" i="1" s="1"/>
  <c r="Y1027" i="1" s="1"/>
  <c r="Q1027" i="1"/>
  <c r="Q1019" i="1"/>
  <c r="S1019" i="1"/>
  <c r="Y1018" i="1"/>
  <c r="Q1017" i="1"/>
  <c r="S1015" i="1"/>
  <c r="U1015" i="1" s="1"/>
  <c r="Y1015" i="1" s="1"/>
  <c r="R1015" i="1"/>
  <c r="V1015" i="1" s="1"/>
  <c r="Z1015" i="1" s="1"/>
  <c r="AA1015" i="1" s="1"/>
  <c r="T1013" i="1"/>
  <c r="V1013" i="1" s="1"/>
  <c r="Z1013" i="1" s="1"/>
  <c r="Q1011" i="1"/>
  <c r="T1007" i="1"/>
  <c r="V1007" i="1" s="1"/>
  <c r="Z1007" i="1" s="1"/>
  <c r="Q1005" i="1"/>
  <c r="V998" i="1"/>
  <c r="Z998" i="1" s="1"/>
  <c r="AA998" i="1" s="1"/>
  <c r="Q995" i="1"/>
  <c r="S995" i="1"/>
  <c r="Q993" i="1"/>
  <c r="S993" i="1"/>
  <c r="T981" i="1"/>
  <c r="V981" i="1" s="1"/>
  <c r="Z981" i="1" s="1"/>
  <c r="Q979" i="1"/>
  <c r="S979" i="1"/>
  <c r="R979" i="1"/>
  <c r="V979" i="1" s="1"/>
  <c r="Z979" i="1" s="1"/>
  <c r="Q977" i="1"/>
  <c r="S977" i="1"/>
  <c r="V968" i="1"/>
  <c r="Z968" i="1" s="1"/>
  <c r="U967" i="1"/>
  <c r="Y967" i="1" s="1"/>
  <c r="AA966" i="1"/>
  <c r="Z962" i="1"/>
  <c r="AA962" i="1" s="1"/>
  <c r="Q959" i="1"/>
  <c r="S959" i="1"/>
  <c r="T959" i="1"/>
  <c r="AA954" i="1"/>
  <c r="AA950" i="1"/>
  <c r="U948" i="1"/>
  <c r="Y948" i="1" s="1"/>
  <c r="AA948" i="1" s="1"/>
  <c r="U944" i="1"/>
  <c r="Y944" i="1" s="1"/>
  <c r="AA944" i="1" s="1"/>
  <c r="V940" i="1"/>
  <c r="Z940" i="1" s="1"/>
  <c r="Q938" i="1"/>
  <c r="R938" i="1"/>
  <c r="S938" i="1"/>
  <c r="T938" i="1"/>
  <c r="U934" i="1"/>
  <c r="Y934" i="1" s="1"/>
  <c r="Q927" i="1"/>
  <c r="R927" i="1"/>
  <c r="T905" i="1"/>
  <c r="Q890" i="1"/>
  <c r="R890" i="1"/>
  <c r="U881" i="1"/>
  <c r="Y881" i="1" s="1"/>
  <c r="U857" i="1"/>
  <c r="Y857" i="1" s="1"/>
  <c r="AA1922" i="1"/>
  <c r="V2190" i="1"/>
  <c r="Z2190" i="1" s="1"/>
  <c r="V2202" i="1"/>
  <c r="Z2202" i="1" s="1"/>
  <c r="V2222" i="1"/>
  <c r="Z2222" i="1" s="1"/>
  <c r="AA2222" i="1" s="1"/>
  <c r="V1971" i="1"/>
  <c r="Z1971" i="1" s="1"/>
  <c r="V1987" i="1"/>
  <c r="Z1987" i="1" s="1"/>
  <c r="V2003" i="1"/>
  <c r="Z2003" i="1" s="1"/>
  <c r="V2019" i="1"/>
  <c r="Z2019" i="1" s="1"/>
  <c r="V2023" i="1"/>
  <c r="Z2023" i="1" s="1"/>
  <c r="V2035" i="1"/>
  <c r="Z2035" i="1" s="1"/>
  <c r="V2039" i="1"/>
  <c r="Z2039" i="1" s="1"/>
  <c r="AA2039" i="1" s="1"/>
  <c r="V2051" i="1"/>
  <c r="Z2051" i="1" s="1"/>
  <c r="V2055" i="1"/>
  <c r="Z2055" i="1" s="1"/>
  <c r="V2063" i="1"/>
  <c r="Z2063" i="1" s="1"/>
  <c r="V2067" i="1"/>
  <c r="Z2067" i="1" s="1"/>
  <c r="V2071" i="1"/>
  <c r="Z2071" i="1" s="1"/>
  <c r="AA2071" i="1" s="1"/>
  <c r="V2083" i="1"/>
  <c r="Z2083" i="1" s="1"/>
  <c r="V2087" i="1"/>
  <c r="Z2087" i="1" s="1"/>
  <c r="V2099" i="1"/>
  <c r="Z2099" i="1" s="1"/>
  <c r="V2103" i="1"/>
  <c r="Z2103" i="1" s="1"/>
  <c r="V2115" i="1"/>
  <c r="Z2115" i="1" s="1"/>
  <c r="V2119" i="1"/>
  <c r="Z2119" i="1" s="1"/>
  <c r="V2131" i="1"/>
  <c r="Z2131" i="1" s="1"/>
  <c r="V2135" i="1"/>
  <c r="Z2135" i="1" s="1"/>
  <c r="V2147" i="1"/>
  <c r="Z2147" i="1" s="1"/>
  <c r="V2151" i="1"/>
  <c r="Z2151" i="1" s="1"/>
  <c r="V2163" i="1"/>
  <c r="Z2163" i="1" s="1"/>
  <c r="V2167" i="1"/>
  <c r="Z2167" i="1" s="1"/>
  <c r="AA2179" i="1"/>
  <c r="V2199" i="1"/>
  <c r="Z2199" i="1" s="1"/>
  <c r="V2211" i="1"/>
  <c r="Z2211" i="1" s="1"/>
  <c r="AA2211" i="1" s="1"/>
  <c r="V2243" i="1"/>
  <c r="Z2243" i="1" s="1"/>
  <c r="AA2243" i="1" s="1"/>
  <c r="V2247" i="1"/>
  <c r="Z2247" i="1" s="1"/>
  <c r="V2279" i="1"/>
  <c r="Z2279" i="1" s="1"/>
  <c r="V2295" i="1"/>
  <c r="Z2295" i="1" s="1"/>
  <c r="V2311" i="1"/>
  <c r="Z2311" i="1" s="1"/>
  <c r="AA1940" i="1"/>
  <c r="AA1956" i="1"/>
  <c r="AA1972" i="1"/>
  <c r="AA1988" i="1"/>
  <c r="AA2004" i="1"/>
  <c r="R1062" i="1"/>
  <c r="U1060" i="1"/>
  <c r="Y1060" i="1" s="1"/>
  <c r="U1056" i="1"/>
  <c r="Y1056" i="1" s="1"/>
  <c r="U1052" i="1"/>
  <c r="Y1052" i="1" s="1"/>
  <c r="U1048" i="1"/>
  <c r="Y1048" i="1" s="1"/>
  <c r="U1044" i="1"/>
  <c r="Y1044" i="1" s="1"/>
  <c r="U1040" i="1"/>
  <c r="Y1040" i="1" s="1"/>
  <c r="R1038" i="1"/>
  <c r="U1036" i="1"/>
  <c r="Y1036" i="1" s="1"/>
  <c r="R1034" i="1"/>
  <c r="T1028" i="1"/>
  <c r="T1004" i="1"/>
  <c r="T980" i="1"/>
  <c r="U924" i="1"/>
  <c r="Y924" i="1" s="1"/>
  <c r="R922" i="1"/>
  <c r="U913" i="1"/>
  <c r="Y913" i="1" s="1"/>
  <c r="U887" i="1"/>
  <c r="Y887" i="1" s="1"/>
  <c r="R885" i="1"/>
  <c r="V865" i="1"/>
  <c r="Z865" i="1" s="1"/>
  <c r="V1609" i="1"/>
  <c r="Z1609" i="1" s="1"/>
  <c r="AA1609" i="1" s="1"/>
  <c r="V1625" i="1"/>
  <c r="Z1625" i="1" s="1"/>
  <c r="AA1625" i="1" s="1"/>
  <c r="V1641" i="1"/>
  <c r="Z1641" i="1" s="1"/>
  <c r="AA1641" i="1" s="1"/>
  <c r="V1849" i="1"/>
  <c r="Z1849" i="1" s="1"/>
  <c r="AA1849" i="1" s="1"/>
  <c r="V2290" i="1"/>
  <c r="Z2290" i="1" s="1"/>
  <c r="V2306" i="1"/>
  <c r="Z2306" i="1" s="1"/>
  <c r="V2027" i="1"/>
  <c r="Z2027" i="1" s="1"/>
  <c r="AA2027" i="1" s="1"/>
  <c r="V2043" i="1"/>
  <c r="Z2043" i="1" s="1"/>
  <c r="AA2043" i="1" s="1"/>
  <c r="V2225" i="1"/>
  <c r="Z2225" i="1" s="1"/>
  <c r="V2249" i="1"/>
  <c r="Z2249" i="1" s="1"/>
  <c r="V2265" i="1"/>
  <c r="Z2265" i="1" s="1"/>
  <c r="AA2190" i="1"/>
  <c r="AA2290" i="1"/>
  <c r="AA2306" i="1"/>
  <c r="AA2023" i="1"/>
  <c r="AA2055" i="1"/>
  <c r="AA2063" i="1"/>
  <c r="AA2087" i="1"/>
  <c r="AA2103" i="1"/>
  <c r="V2072" i="1"/>
  <c r="Z2072" i="1" s="1"/>
  <c r="V2076" i="1"/>
  <c r="Z2076" i="1" s="1"/>
  <c r="V2088" i="1"/>
  <c r="Z2088" i="1" s="1"/>
  <c r="V2092" i="1"/>
  <c r="Z2092" i="1" s="1"/>
  <c r="V2104" i="1"/>
  <c r="Z2104" i="1" s="1"/>
  <c r="V2108" i="1"/>
  <c r="Z2108" i="1" s="1"/>
  <c r="V2120" i="1"/>
  <c r="Z2120" i="1" s="1"/>
  <c r="V2124" i="1"/>
  <c r="Z2124" i="1" s="1"/>
  <c r="V2136" i="1"/>
  <c r="Z2136" i="1" s="1"/>
  <c r="V2140" i="1"/>
  <c r="Z2140" i="1" s="1"/>
  <c r="V2152" i="1"/>
  <c r="Z2152" i="1" s="1"/>
  <c r="V2156" i="1"/>
  <c r="Z2156" i="1" s="1"/>
  <c r="V2168" i="1"/>
  <c r="Z2168" i="1" s="1"/>
  <c r="V2172" i="1"/>
  <c r="Z2172" i="1" s="1"/>
  <c r="V2169" i="1"/>
  <c r="Z2169" i="1" s="1"/>
  <c r="AA2169" i="1" s="1"/>
  <c r="V2173" i="1"/>
  <c r="Z2173" i="1" s="1"/>
  <c r="V2185" i="1"/>
  <c r="Z2185" i="1" s="1"/>
  <c r="AA2185" i="1" s="1"/>
  <c r="V2201" i="1"/>
  <c r="Z2201" i="1" s="1"/>
  <c r="V2205" i="1"/>
  <c r="Z2205" i="1" s="1"/>
  <c r="AA2249" i="1"/>
  <c r="AA2261" i="1"/>
  <c r="U1058" i="1"/>
  <c r="Y1058" i="1" s="1"/>
  <c r="R1056" i="1"/>
  <c r="U1054" i="1"/>
  <c r="Y1054" i="1" s="1"/>
  <c r="R1052" i="1"/>
  <c r="U1050" i="1"/>
  <c r="Y1050" i="1" s="1"/>
  <c r="R1048" i="1"/>
  <c r="U1046" i="1"/>
  <c r="Y1046" i="1" s="1"/>
  <c r="R1044" i="1"/>
  <c r="U1042" i="1"/>
  <c r="Y1042" i="1" s="1"/>
  <c r="U1038" i="1"/>
  <c r="Y1038" i="1" s="1"/>
  <c r="U1034" i="1"/>
  <c r="Y1034" i="1" s="1"/>
  <c r="T1014" i="1"/>
  <c r="T1010" i="1"/>
  <c r="R967" i="1"/>
  <c r="V967" i="1" s="1"/>
  <c r="Z967" i="1" s="1"/>
  <c r="R963" i="1"/>
  <c r="V963" i="1" s="1"/>
  <c r="Z963" i="1" s="1"/>
  <c r="S961" i="1"/>
  <c r="S957" i="1"/>
  <c r="S949" i="1"/>
  <c r="S945" i="1"/>
  <c r="S941" i="1"/>
  <c r="R937" i="1"/>
  <c r="Q932" i="1"/>
  <c r="U932" i="1" s="1"/>
  <c r="Y932" i="1" s="1"/>
  <c r="R926" i="1"/>
  <c r="T924" i="1"/>
  <c r="S922" i="1"/>
  <c r="T920" i="1"/>
  <c r="T911" i="1"/>
  <c r="U903" i="1"/>
  <c r="Y903" i="1" s="1"/>
  <c r="R900" i="1"/>
  <c r="Q895" i="1"/>
  <c r="U895" i="1" s="1"/>
  <c r="Y895" i="1" s="1"/>
  <c r="R889" i="1"/>
  <c r="T887" i="1"/>
  <c r="S885" i="1"/>
  <c r="T883" i="1"/>
  <c r="T877" i="1"/>
  <c r="R870" i="1"/>
  <c r="Q857" i="1"/>
  <c r="R851" i="1"/>
  <c r="AA738" i="1"/>
  <c r="AA762" i="1"/>
  <c r="AA735" i="1"/>
  <c r="AA731" i="1"/>
  <c r="AA727" i="1"/>
  <c r="AA691" i="1"/>
  <c r="AA687" i="1"/>
  <c r="AA677" i="1"/>
  <c r="AA664" i="1"/>
  <c r="AA748" i="1"/>
  <c r="AA746" i="1"/>
  <c r="AA744" i="1"/>
  <c r="T840" i="1"/>
  <c r="V840" i="1" s="1"/>
  <c r="Z840" i="1" s="1"/>
  <c r="AA840" i="1" s="1"/>
  <c r="T838" i="1"/>
  <c r="V838" i="1" s="1"/>
  <c r="Z838" i="1" s="1"/>
  <c r="AA838" i="1" s="1"/>
  <c r="T836" i="1"/>
  <c r="V836" i="1" s="1"/>
  <c r="Z836" i="1" s="1"/>
  <c r="AA836" i="1" s="1"/>
  <c r="T834" i="1"/>
  <c r="V834" i="1" s="1"/>
  <c r="Z834" i="1" s="1"/>
  <c r="AA834" i="1" s="1"/>
  <c r="T832" i="1"/>
  <c r="V832" i="1" s="1"/>
  <c r="Z832" i="1" s="1"/>
  <c r="AA832" i="1" s="1"/>
  <c r="T826" i="1"/>
  <c r="V826" i="1" s="1"/>
  <c r="Z826" i="1" s="1"/>
  <c r="AA826" i="1" s="1"/>
  <c r="T825" i="1"/>
  <c r="V825" i="1" s="1"/>
  <c r="Z825" i="1" s="1"/>
  <c r="AA825" i="1" s="1"/>
  <c r="T824" i="1"/>
  <c r="V824" i="1" s="1"/>
  <c r="Z824" i="1" s="1"/>
  <c r="AA824" i="1" s="1"/>
  <c r="T823" i="1"/>
  <c r="V823" i="1" s="1"/>
  <c r="Z823" i="1" s="1"/>
  <c r="AA823" i="1" s="1"/>
  <c r="T822" i="1"/>
  <c r="V822" i="1" s="1"/>
  <c r="Z822" i="1" s="1"/>
  <c r="AA822" i="1" s="1"/>
  <c r="T821" i="1"/>
  <c r="V821" i="1" s="1"/>
  <c r="Z821" i="1" s="1"/>
  <c r="AA821" i="1" s="1"/>
  <c r="T820" i="1"/>
  <c r="V820" i="1" s="1"/>
  <c r="Z820" i="1" s="1"/>
  <c r="AA820" i="1" s="1"/>
  <c r="T819" i="1"/>
  <c r="V819" i="1" s="1"/>
  <c r="Z819" i="1" s="1"/>
  <c r="AA819" i="1" s="1"/>
  <c r="T818" i="1"/>
  <c r="V818" i="1" s="1"/>
  <c r="Z818" i="1" s="1"/>
  <c r="AA818" i="1" s="1"/>
  <c r="T817" i="1"/>
  <c r="V817" i="1" s="1"/>
  <c r="Z817" i="1" s="1"/>
  <c r="AA817" i="1" s="1"/>
  <c r="T816" i="1"/>
  <c r="V816" i="1" s="1"/>
  <c r="Z816" i="1" s="1"/>
  <c r="AA816" i="1" s="1"/>
  <c r="T815" i="1"/>
  <c r="V815" i="1" s="1"/>
  <c r="Z815" i="1" s="1"/>
  <c r="AA815" i="1" s="1"/>
  <c r="T814" i="1"/>
  <c r="V814" i="1" s="1"/>
  <c r="Z814" i="1" s="1"/>
  <c r="AA814" i="1" s="1"/>
  <c r="T813" i="1"/>
  <c r="V813" i="1" s="1"/>
  <c r="Z813" i="1" s="1"/>
  <c r="AA813" i="1" s="1"/>
  <c r="S812" i="1"/>
  <c r="U812" i="1" s="1"/>
  <c r="Y812" i="1" s="1"/>
  <c r="AA812" i="1" s="1"/>
  <c r="T811" i="1"/>
  <c r="V811" i="1" s="1"/>
  <c r="Z811" i="1" s="1"/>
  <c r="AA811" i="1" s="1"/>
  <c r="T809" i="1"/>
  <c r="V809" i="1" s="1"/>
  <c r="Z809" i="1" s="1"/>
  <c r="AA809" i="1" s="1"/>
  <c r="T807" i="1"/>
  <c r="V807" i="1" s="1"/>
  <c r="Z807" i="1" s="1"/>
  <c r="AA807" i="1" s="1"/>
  <c r="T805" i="1"/>
  <c r="V805" i="1" s="1"/>
  <c r="Z805" i="1" s="1"/>
  <c r="AA805" i="1" s="1"/>
  <c r="T803" i="1"/>
  <c r="V803" i="1" s="1"/>
  <c r="Z803" i="1" s="1"/>
  <c r="AA803" i="1" s="1"/>
  <c r="T801" i="1"/>
  <c r="V801" i="1" s="1"/>
  <c r="Z801" i="1" s="1"/>
  <c r="T800" i="1"/>
  <c r="V800" i="1" s="1"/>
  <c r="Z800" i="1" s="1"/>
  <c r="AA800" i="1" s="1"/>
  <c r="T798" i="1"/>
  <c r="V798" i="1" s="1"/>
  <c r="Z798" i="1" s="1"/>
  <c r="AA798" i="1" s="1"/>
  <c r="T796" i="1"/>
  <c r="V796" i="1" s="1"/>
  <c r="Z796" i="1" s="1"/>
  <c r="AA796" i="1" s="1"/>
  <c r="T794" i="1"/>
  <c r="V794" i="1" s="1"/>
  <c r="Z794" i="1" s="1"/>
  <c r="AA794" i="1" s="1"/>
  <c r="T792" i="1"/>
  <c r="V792" i="1" s="1"/>
  <c r="Z792" i="1" s="1"/>
  <c r="AA792" i="1" s="1"/>
  <c r="T790" i="1"/>
  <c r="V790" i="1" s="1"/>
  <c r="Z790" i="1" s="1"/>
  <c r="AA790" i="1" s="1"/>
  <c r="T788" i="1"/>
  <c r="V788" i="1" s="1"/>
  <c r="Z788" i="1" s="1"/>
  <c r="AA788" i="1" s="1"/>
  <c r="T786" i="1"/>
  <c r="V786" i="1" s="1"/>
  <c r="Z786" i="1" s="1"/>
  <c r="AA786" i="1" s="1"/>
  <c r="T785" i="1"/>
  <c r="V785" i="1" s="1"/>
  <c r="Z785" i="1" s="1"/>
  <c r="AA785" i="1" s="1"/>
  <c r="T784" i="1"/>
  <c r="V784" i="1" s="1"/>
  <c r="Z784" i="1" s="1"/>
  <c r="AA784" i="1" s="1"/>
  <c r="T783" i="1"/>
  <c r="V783" i="1" s="1"/>
  <c r="Z783" i="1" s="1"/>
  <c r="T782" i="1"/>
  <c r="V782" i="1" s="1"/>
  <c r="Z782" i="1" s="1"/>
  <c r="T781" i="1"/>
  <c r="V781" i="1" s="1"/>
  <c r="Z781" i="1" s="1"/>
  <c r="AA781" i="1" s="1"/>
  <c r="T780" i="1"/>
  <c r="V780" i="1" s="1"/>
  <c r="Z780" i="1" s="1"/>
  <c r="S779" i="1"/>
  <c r="U779" i="1" s="1"/>
  <c r="Y779" i="1" s="1"/>
  <c r="AA779" i="1" s="1"/>
  <c r="T778" i="1"/>
  <c r="V778" i="1" s="1"/>
  <c r="Z778" i="1" s="1"/>
  <c r="T776" i="1"/>
  <c r="V776" i="1" s="1"/>
  <c r="Z776" i="1" s="1"/>
  <c r="T774" i="1"/>
  <c r="V774" i="1" s="1"/>
  <c r="Z774" i="1" s="1"/>
  <c r="AA774" i="1" s="1"/>
  <c r="T772" i="1"/>
  <c r="V772" i="1" s="1"/>
  <c r="Z772" i="1" s="1"/>
  <c r="AA772" i="1" s="1"/>
  <c r="T770" i="1"/>
  <c r="V770" i="1" s="1"/>
  <c r="Z770" i="1" s="1"/>
  <c r="AA770" i="1" s="1"/>
  <c r="T768" i="1"/>
  <c r="V768" i="1" s="1"/>
  <c r="Z768" i="1" s="1"/>
  <c r="T766" i="1"/>
  <c r="V766" i="1" s="1"/>
  <c r="Z766" i="1" s="1"/>
  <c r="AA766" i="1" s="1"/>
  <c r="T764" i="1"/>
  <c r="V764" i="1" s="1"/>
  <c r="Z764" i="1" s="1"/>
  <c r="AA764" i="1" s="1"/>
  <c r="S657" i="1"/>
  <c r="U657" i="1" s="1"/>
  <c r="Y657" i="1" s="1"/>
  <c r="T657" i="1"/>
  <c r="S655" i="1"/>
  <c r="U655" i="1" s="1"/>
  <c r="Y655" i="1" s="1"/>
  <c r="T655" i="1"/>
  <c r="R652" i="1"/>
  <c r="S651" i="1"/>
  <c r="U651" i="1" s="1"/>
  <c r="Y651" i="1" s="1"/>
  <c r="T651" i="1"/>
  <c r="R648" i="1"/>
  <c r="S647" i="1"/>
  <c r="U647" i="1" s="1"/>
  <c r="Y647" i="1" s="1"/>
  <c r="T647" i="1"/>
  <c r="R644" i="1"/>
  <c r="S643" i="1"/>
  <c r="U643" i="1" s="1"/>
  <c r="Y643" i="1" s="1"/>
  <c r="T643" i="1"/>
  <c r="R636" i="1"/>
  <c r="S635" i="1"/>
  <c r="U635" i="1" s="1"/>
  <c r="Y635" i="1" s="1"/>
  <c r="T635" i="1"/>
  <c r="R632" i="1"/>
  <c r="S631" i="1"/>
  <c r="U631" i="1" s="1"/>
  <c r="Y631" i="1" s="1"/>
  <c r="T631" i="1"/>
  <c r="R628" i="1"/>
  <c r="R619" i="1"/>
  <c r="S618" i="1"/>
  <c r="U618" i="1" s="1"/>
  <c r="Y618" i="1" s="1"/>
  <c r="T618" i="1"/>
  <c r="R615" i="1"/>
  <c r="S614" i="1"/>
  <c r="U614" i="1" s="1"/>
  <c r="Y614" i="1" s="1"/>
  <c r="T614" i="1"/>
  <c r="R611" i="1"/>
  <c r="S610" i="1"/>
  <c r="U610" i="1" s="1"/>
  <c r="Y610" i="1" s="1"/>
  <c r="T610" i="1"/>
  <c r="S607" i="1"/>
  <c r="U607" i="1" s="1"/>
  <c r="Y607" i="1" s="1"/>
  <c r="T607" i="1"/>
  <c r="V607" i="1" s="1"/>
  <c r="Z607" i="1" s="1"/>
  <c r="R605" i="1"/>
  <c r="S602" i="1"/>
  <c r="U602" i="1" s="1"/>
  <c r="Y602" i="1" s="1"/>
  <c r="T602" i="1"/>
  <c r="S600" i="1"/>
  <c r="U600" i="1" s="1"/>
  <c r="Y600" i="1" s="1"/>
  <c r="T600" i="1"/>
  <c r="V600" i="1" s="1"/>
  <c r="Z600" i="1" s="1"/>
  <c r="S598" i="1"/>
  <c r="U598" i="1" s="1"/>
  <c r="Y598" i="1" s="1"/>
  <c r="AA598" i="1" s="1"/>
  <c r="T598" i="1"/>
  <c r="V598" i="1" s="1"/>
  <c r="Z598" i="1" s="1"/>
  <c r="S596" i="1"/>
  <c r="U596" i="1" s="1"/>
  <c r="Y596" i="1" s="1"/>
  <c r="T596" i="1"/>
  <c r="V596" i="1" s="1"/>
  <c r="Z596" i="1" s="1"/>
  <c r="R594" i="1"/>
  <c r="S593" i="1"/>
  <c r="U593" i="1" s="1"/>
  <c r="Y593" i="1" s="1"/>
  <c r="T593" i="1"/>
  <c r="R590" i="1"/>
  <c r="S589" i="1"/>
  <c r="U589" i="1" s="1"/>
  <c r="Y589" i="1" s="1"/>
  <c r="T589" i="1"/>
  <c r="R586" i="1"/>
  <c r="R583" i="1"/>
  <c r="S580" i="1"/>
  <c r="U580" i="1" s="1"/>
  <c r="Y580" i="1" s="1"/>
  <c r="T580" i="1"/>
  <c r="S577" i="1"/>
  <c r="U577" i="1" s="1"/>
  <c r="Y577" i="1" s="1"/>
  <c r="T577" i="1"/>
  <c r="S575" i="1"/>
  <c r="U575" i="1" s="1"/>
  <c r="Y575" i="1" s="1"/>
  <c r="T575" i="1"/>
  <c r="S573" i="1"/>
  <c r="U573" i="1" s="1"/>
  <c r="Y573" i="1" s="1"/>
  <c r="T573" i="1"/>
  <c r="R571" i="1"/>
  <c r="S570" i="1"/>
  <c r="U570" i="1" s="1"/>
  <c r="Y570" i="1" s="1"/>
  <c r="T570" i="1"/>
  <c r="R567" i="1"/>
  <c r="S566" i="1"/>
  <c r="U566" i="1" s="1"/>
  <c r="Y566" i="1" s="1"/>
  <c r="T566" i="1"/>
  <c r="R563" i="1"/>
  <c r="S562" i="1"/>
  <c r="U562" i="1" s="1"/>
  <c r="Y562" i="1" s="1"/>
  <c r="T562" i="1"/>
  <c r="S560" i="1"/>
  <c r="U560" i="1" s="1"/>
  <c r="Y560" i="1" s="1"/>
  <c r="T560" i="1"/>
  <c r="V560" i="1" s="1"/>
  <c r="Z560" i="1" s="1"/>
  <c r="S558" i="1"/>
  <c r="U558" i="1" s="1"/>
  <c r="Y558" i="1" s="1"/>
  <c r="T558" i="1"/>
  <c r="V558" i="1" s="1"/>
  <c r="Z558" i="1" s="1"/>
  <c r="S556" i="1"/>
  <c r="U556" i="1" s="1"/>
  <c r="Y556" i="1" s="1"/>
  <c r="T556" i="1"/>
  <c r="S554" i="1"/>
  <c r="U554" i="1" s="1"/>
  <c r="Y554" i="1" s="1"/>
  <c r="T554" i="1"/>
  <c r="V554" i="1" s="1"/>
  <c r="Z554" i="1" s="1"/>
  <c r="R552" i="1"/>
  <c r="S551" i="1"/>
  <c r="U551" i="1" s="1"/>
  <c r="Y551" i="1" s="1"/>
  <c r="T551" i="1"/>
  <c r="R548" i="1"/>
  <c r="R546" i="1"/>
  <c r="S537" i="1"/>
  <c r="U537" i="1" s="1"/>
  <c r="Y537" i="1" s="1"/>
  <c r="T537" i="1"/>
  <c r="R534" i="1"/>
  <c r="S533" i="1"/>
  <c r="U533" i="1" s="1"/>
  <c r="Y533" i="1" s="1"/>
  <c r="T533" i="1"/>
  <c r="R530" i="1"/>
  <c r="S529" i="1"/>
  <c r="U529" i="1" s="1"/>
  <c r="Y529" i="1" s="1"/>
  <c r="T529" i="1"/>
  <c r="R526" i="1"/>
  <c r="S525" i="1"/>
  <c r="U525" i="1" s="1"/>
  <c r="Y525" i="1" s="1"/>
  <c r="T525" i="1"/>
  <c r="R522" i="1"/>
  <c r="S521" i="1"/>
  <c r="U521" i="1" s="1"/>
  <c r="Y521" i="1" s="1"/>
  <c r="T521" i="1"/>
  <c r="R518" i="1"/>
  <c r="S517" i="1"/>
  <c r="U517" i="1" s="1"/>
  <c r="Y517" i="1" s="1"/>
  <c r="T517" i="1"/>
  <c r="R514" i="1"/>
  <c r="R512" i="1"/>
  <c r="R510" i="1"/>
  <c r="R508" i="1"/>
  <c r="R505" i="1"/>
  <c r="S504" i="1"/>
  <c r="U504" i="1" s="1"/>
  <c r="Y504" i="1" s="1"/>
  <c r="T504" i="1"/>
  <c r="R501" i="1"/>
  <c r="S500" i="1"/>
  <c r="U500" i="1" s="1"/>
  <c r="Y500" i="1" s="1"/>
  <c r="T500" i="1"/>
  <c r="R497" i="1"/>
  <c r="S496" i="1"/>
  <c r="U496" i="1" s="1"/>
  <c r="Y496" i="1" s="1"/>
  <c r="T496" i="1"/>
  <c r="R493" i="1"/>
  <c r="S492" i="1"/>
  <c r="U492" i="1" s="1"/>
  <c r="Y492" i="1" s="1"/>
  <c r="T492" i="1"/>
  <c r="R489" i="1"/>
  <c r="S488" i="1"/>
  <c r="U488" i="1" s="1"/>
  <c r="Y488" i="1" s="1"/>
  <c r="T488" i="1"/>
  <c r="R485" i="1"/>
  <c r="S484" i="1"/>
  <c r="U484" i="1" s="1"/>
  <c r="Y484" i="1" s="1"/>
  <c r="T484" i="1"/>
  <c r="S481" i="1"/>
  <c r="U481" i="1" s="1"/>
  <c r="Y481" i="1" s="1"/>
  <c r="T481" i="1"/>
  <c r="S479" i="1"/>
  <c r="U479" i="1" s="1"/>
  <c r="Y479" i="1" s="1"/>
  <c r="T479" i="1"/>
  <c r="S477" i="1"/>
  <c r="U477" i="1" s="1"/>
  <c r="Y477" i="1" s="1"/>
  <c r="T477" i="1"/>
  <c r="S475" i="1"/>
  <c r="U475" i="1" s="1"/>
  <c r="Y475" i="1" s="1"/>
  <c r="T475" i="1"/>
  <c r="S473" i="1"/>
  <c r="U473" i="1" s="1"/>
  <c r="Y473" i="1" s="1"/>
  <c r="T473" i="1"/>
  <c r="V473" i="1" s="1"/>
  <c r="Z473" i="1" s="1"/>
  <c r="S471" i="1"/>
  <c r="U471" i="1" s="1"/>
  <c r="Y471" i="1" s="1"/>
  <c r="T471" i="1"/>
  <c r="V471" i="1" s="1"/>
  <c r="Z471" i="1" s="1"/>
  <c r="S469" i="1"/>
  <c r="U469" i="1" s="1"/>
  <c r="Y469" i="1" s="1"/>
  <c r="T469" i="1"/>
  <c r="V469" i="1" s="1"/>
  <c r="Z469" i="1" s="1"/>
  <c r="S467" i="1"/>
  <c r="U467" i="1" s="1"/>
  <c r="Y467" i="1" s="1"/>
  <c r="T467" i="1"/>
  <c r="V467" i="1" s="1"/>
  <c r="Z467" i="1" s="1"/>
  <c r="S463" i="1"/>
  <c r="T463" i="1"/>
  <c r="Q463" i="1"/>
  <c r="R463" i="1"/>
  <c r="S459" i="1"/>
  <c r="T459" i="1"/>
  <c r="Q459" i="1"/>
  <c r="R459" i="1"/>
  <c r="U457" i="1"/>
  <c r="Y457" i="1" s="1"/>
  <c r="U453" i="1"/>
  <c r="Y453" i="1" s="1"/>
  <c r="S451" i="1"/>
  <c r="T451" i="1"/>
  <c r="Q451" i="1"/>
  <c r="R451" i="1"/>
  <c r="S447" i="1"/>
  <c r="T447" i="1"/>
  <c r="Q447" i="1"/>
  <c r="R447" i="1"/>
  <c r="Y92" i="1"/>
  <c r="AA92" i="1" s="1"/>
  <c r="R842" i="1"/>
  <c r="Q842" i="1"/>
  <c r="U842" i="1" s="1"/>
  <c r="Y842" i="1" s="1"/>
  <c r="R841" i="1"/>
  <c r="Q841" i="1"/>
  <c r="U841" i="1" s="1"/>
  <c r="Y841" i="1" s="1"/>
  <c r="AA841" i="1" s="1"/>
  <c r="R839" i="1"/>
  <c r="Q839" i="1"/>
  <c r="U839" i="1" s="1"/>
  <c r="Y839" i="1" s="1"/>
  <c r="R837" i="1"/>
  <c r="Q837" i="1"/>
  <c r="U837" i="1" s="1"/>
  <c r="Y837" i="1" s="1"/>
  <c r="AA837" i="1" s="1"/>
  <c r="R835" i="1"/>
  <c r="Q835" i="1"/>
  <c r="U835" i="1" s="1"/>
  <c r="Y835" i="1" s="1"/>
  <c r="R833" i="1"/>
  <c r="Q833" i="1"/>
  <c r="U833" i="1" s="1"/>
  <c r="Y833" i="1" s="1"/>
  <c r="AA833" i="1" s="1"/>
  <c r="R831" i="1"/>
  <c r="Q831" i="1"/>
  <c r="U831" i="1" s="1"/>
  <c r="Y831" i="1" s="1"/>
  <c r="R830" i="1"/>
  <c r="Q830" i="1"/>
  <c r="U830" i="1" s="1"/>
  <c r="Y830" i="1" s="1"/>
  <c r="AA830" i="1" s="1"/>
  <c r="R829" i="1"/>
  <c r="Q829" i="1"/>
  <c r="U829" i="1" s="1"/>
  <c r="Y829" i="1" s="1"/>
  <c r="R828" i="1"/>
  <c r="Q828" i="1"/>
  <c r="U828" i="1" s="1"/>
  <c r="Y828" i="1" s="1"/>
  <c r="AA828" i="1" s="1"/>
  <c r="R827" i="1"/>
  <c r="Q827" i="1"/>
  <c r="U827" i="1" s="1"/>
  <c r="Y827" i="1" s="1"/>
  <c r="R810" i="1"/>
  <c r="Q810" i="1"/>
  <c r="U810" i="1" s="1"/>
  <c r="Y810" i="1" s="1"/>
  <c r="AA810" i="1" s="1"/>
  <c r="R808" i="1"/>
  <c r="Q808" i="1"/>
  <c r="U808" i="1" s="1"/>
  <c r="Y808" i="1" s="1"/>
  <c r="R806" i="1"/>
  <c r="Q806" i="1"/>
  <c r="U806" i="1" s="1"/>
  <c r="Y806" i="1" s="1"/>
  <c r="AA806" i="1" s="1"/>
  <c r="R804" i="1"/>
  <c r="Q804" i="1"/>
  <c r="U804" i="1" s="1"/>
  <c r="Y804" i="1" s="1"/>
  <c r="R802" i="1"/>
  <c r="Q802" i="1"/>
  <c r="U802" i="1" s="1"/>
  <c r="Y802" i="1" s="1"/>
  <c r="AA802" i="1" s="1"/>
  <c r="Q801" i="1"/>
  <c r="U801" i="1" s="1"/>
  <c r="Y801" i="1" s="1"/>
  <c r="R799" i="1"/>
  <c r="Q799" i="1"/>
  <c r="U799" i="1" s="1"/>
  <c r="Y799" i="1" s="1"/>
  <c r="R797" i="1"/>
  <c r="Q797" i="1"/>
  <c r="U797" i="1" s="1"/>
  <c r="Y797" i="1" s="1"/>
  <c r="R795" i="1"/>
  <c r="Q795" i="1"/>
  <c r="U795" i="1" s="1"/>
  <c r="Y795" i="1" s="1"/>
  <c r="R793" i="1"/>
  <c r="Q793" i="1"/>
  <c r="U793" i="1" s="1"/>
  <c r="Y793" i="1" s="1"/>
  <c r="R791" i="1"/>
  <c r="Q791" i="1"/>
  <c r="U791" i="1" s="1"/>
  <c r="Y791" i="1" s="1"/>
  <c r="R789" i="1"/>
  <c r="Q789" i="1"/>
  <c r="U789" i="1" s="1"/>
  <c r="Y789" i="1" s="1"/>
  <c r="R787" i="1"/>
  <c r="Q787" i="1"/>
  <c r="U787" i="1" s="1"/>
  <c r="Y787" i="1" s="1"/>
  <c r="R777" i="1"/>
  <c r="Q777" i="1"/>
  <c r="U777" i="1" s="1"/>
  <c r="Y777" i="1" s="1"/>
  <c r="R775" i="1"/>
  <c r="Q775" i="1"/>
  <c r="U775" i="1" s="1"/>
  <c r="Y775" i="1" s="1"/>
  <c r="R773" i="1"/>
  <c r="Q773" i="1"/>
  <c r="U773" i="1" s="1"/>
  <c r="Y773" i="1" s="1"/>
  <c r="R771" i="1"/>
  <c r="Q771" i="1"/>
  <c r="U771" i="1" s="1"/>
  <c r="Y771" i="1" s="1"/>
  <c r="R769" i="1"/>
  <c r="Q769" i="1"/>
  <c r="U769" i="1" s="1"/>
  <c r="Y769" i="1" s="1"/>
  <c r="R767" i="1"/>
  <c r="Q767" i="1"/>
  <c r="U767" i="1" s="1"/>
  <c r="Y767" i="1" s="1"/>
  <c r="R765" i="1"/>
  <c r="Q765" i="1"/>
  <c r="U765" i="1" s="1"/>
  <c r="Y765" i="1" s="1"/>
  <c r="R763" i="1"/>
  <c r="Q763" i="1"/>
  <c r="U763" i="1" s="1"/>
  <c r="Y763" i="1" s="1"/>
  <c r="R761" i="1"/>
  <c r="Q761" i="1"/>
  <c r="U761" i="1" s="1"/>
  <c r="Y761" i="1" s="1"/>
  <c r="R759" i="1"/>
  <c r="Q759" i="1"/>
  <c r="U759" i="1" s="1"/>
  <c r="Y759" i="1" s="1"/>
  <c r="R757" i="1"/>
  <c r="Q757" i="1"/>
  <c r="U757" i="1" s="1"/>
  <c r="Y757" i="1" s="1"/>
  <c r="R755" i="1"/>
  <c r="Q755" i="1"/>
  <c r="U755" i="1" s="1"/>
  <c r="Y755" i="1" s="1"/>
  <c r="R743" i="1"/>
  <c r="Q743" i="1"/>
  <c r="U743" i="1" s="1"/>
  <c r="Y743" i="1" s="1"/>
  <c r="R741" i="1"/>
  <c r="Q741" i="1"/>
  <c r="U741" i="1" s="1"/>
  <c r="Y741" i="1" s="1"/>
  <c r="R739" i="1"/>
  <c r="Q739" i="1"/>
  <c r="U739" i="1" s="1"/>
  <c r="Y739" i="1" s="1"/>
  <c r="R730" i="1"/>
  <c r="Q730" i="1"/>
  <c r="U730" i="1" s="1"/>
  <c r="Y730" i="1" s="1"/>
  <c r="R728" i="1"/>
  <c r="Q728" i="1"/>
  <c r="U728" i="1" s="1"/>
  <c r="Y728" i="1" s="1"/>
  <c r="R726" i="1"/>
  <c r="Q726" i="1"/>
  <c r="U726" i="1" s="1"/>
  <c r="Y726" i="1" s="1"/>
  <c r="R724" i="1"/>
  <c r="Q724" i="1"/>
  <c r="U724" i="1" s="1"/>
  <c r="Y724" i="1" s="1"/>
  <c r="R722" i="1"/>
  <c r="Q722" i="1"/>
  <c r="U722" i="1" s="1"/>
  <c r="Y722" i="1" s="1"/>
  <c r="R720" i="1"/>
  <c r="Q720" i="1"/>
  <c r="U720" i="1" s="1"/>
  <c r="Y720" i="1" s="1"/>
  <c r="R718" i="1"/>
  <c r="Q718" i="1"/>
  <c r="U718" i="1" s="1"/>
  <c r="Y718" i="1" s="1"/>
  <c r="R716" i="1"/>
  <c r="Q716" i="1"/>
  <c r="U716" i="1" s="1"/>
  <c r="Y716" i="1" s="1"/>
  <c r="R714" i="1"/>
  <c r="Q714" i="1"/>
  <c r="U714" i="1" s="1"/>
  <c r="Y714" i="1" s="1"/>
  <c r="R711" i="1"/>
  <c r="Q711" i="1"/>
  <c r="U711" i="1" s="1"/>
  <c r="Y711" i="1" s="1"/>
  <c r="R708" i="1"/>
  <c r="Q708" i="1"/>
  <c r="U708" i="1" s="1"/>
  <c r="Y708" i="1" s="1"/>
  <c r="R706" i="1"/>
  <c r="Q706" i="1"/>
  <c r="U706" i="1" s="1"/>
  <c r="Y706" i="1" s="1"/>
  <c r="R705" i="1"/>
  <c r="Q705" i="1"/>
  <c r="U705" i="1" s="1"/>
  <c r="Y705" i="1" s="1"/>
  <c r="R704" i="1"/>
  <c r="Q704" i="1"/>
  <c r="U704" i="1" s="1"/>
  <c r="Y704" i="1" s="1"/>
  <c r="R703" i="1"/>
  <c r="Q703" i="1"/>
  <c r="U703" i="1" s="1"/>
  <c r="Y703" i="1" s="1"/>
  <c r="R702" i="1"/>
  <c r="Q702" i="1"/>
  <c r="U702" i="1" s="1"/>
  <c r="Y702" i="1" s="1"/>
  <c r="R701" i="1"/>
  <c r="Q701" i="1"/>
  <c r="U701" i="1" s="1"/>
  <c r="Y701" i="1" s="1"/>
  <c r="R700" i="1"/>
  <c r="Q700" i="1"/>
  <c r="U700" i="1" s="1"/>
  <c r="Y700" i="1" s="1"/>
  <c r="R698" i="1"/>
  <c r="Q698" i="1"/>
  <c r="U698" i="1" s="1"/>
  <c r="Y698" i="1" s="1"/>
  <c r="R696" i="1"/>
  <c r="Q696" i="1"/>
  <c r="U696" i="1" s="1"/>
  <c r="Y696" i="1" s="1"/>
  <c r="R694" i="1"/>
  <c r="Q694" i="1"/>
  <c r="U694" i="1" s="1"/>
  <c r="Y694" i="1" s="1"/>
  <c r="R692" i="1"/>
  <c r="Q692" i="1"/>
  <c r="U692" i="1" s="1"/>
  <c r="Y692" i="1" s="1"/>
  <c r="R690" i="1"/>
  <c r="Q690" i="1"/>
  <c r="U690" i="1" s="1"/>
  <c r="Y690" i="1" s="1"/>
  <c r="R688" i="1"/>
  <c r="Q688" i="1"/>
  <c r="U688" i="1" s="1"/>
  <c r="Y688" i="1" s="1"/>
  <c r="R686" i="1"/>
  <c r="Q686" i="1"/>
  <c r="U686" i="1" s="1"/>
  <c r="Y686" i="1" s="1"/>
  <c r="R674" i="1"/>
  <c r="Q674" i="1"/>
  <c r="U674" i="1" s="1"/>
  <c r="Y674" i="1" s="1"/>
  <c r="R673" i="1"/>
  <c r="Q673" i="1"/>
  <c r="U673" i="1" s="1"/>
  <c r="Y673" i="1" s="1"/>
  <c r="R672" i="1"/>
  <c r="Q672" i="1"/>
  <c r="U672" i="1" s="1"/>
  <c r="Y672" i="1" s="1"/>
  <c r="R671" i="1"/>
  <c r="Q671" i="1"/>
  <c r="U671" i="1" s="1"/>
  <c r="Y671" i="1" s="1"/>
  <c r="R670" i="1"/>
  <c r="Q670" i="1"/>
  <c r="U670" i="1" s="1"/>
  <c r="Y670" i="1" s="1"/>
  <c r="R669" i="1"/>
  <c r="Q669" i="1"/>
  <c r="U669" i="1" s="1"/>
  <c r="Y669" i="1" s="1"/>
  <c r="R668" i="1"/>
  <c r="Q668" i="1"/>
  <c r="U668" i="1" s="1"/>
  <c r="Y668" i="1" s="1"/>
  <c r="R667" i="1"/>
  <c r="Q667" i="1"/>
  <c r="U667" i="1" s="1"/>
  <c r="Y667" i="1" s="1"/>
  <c r="R665" i="1"/>
  <c r="Q665" i="1"/>
  <c r="U665" i="1" s="1"/>
  <c r="Y665" i="1" s="1"/>
  <c r="R663" i="1"/>
  <c r="Q663" i="1"/>
  <c r="U663" i="1" s="1"/>
  <c r="Y663" i="1" s="1"/>
  <c r="R661" i="1"/>
  <c r="Q661" i="1"/>
  <c r="U661" i="1" s="1"/>
  <c r="Y661" i="1" s="1"/>
  <c r="R660" i="1"/>
  <c r="Q660" i="1"/>
  <c r="U660" i="1" s="1"/>
  <c r="Y660" i="1" s="1"/>
  <c r="R658" i="1"/>
  <c r="Q658" i="1"/>
  <c r="U658" i="1" s="1"/>
  <c r="Y658" i="1" s="1"/>
  <c r="R657" i="1"/>
  <c r="R655" i="1"/>
  <c r="S654" i="1"/>
  <c r="U654" i="1" s="1"/>
  <c r="Y654" i="1" s="1"/>
  <c r="AA654" i="1" s="1"/>
  <c r="T654" i="1"/>
  <c r="V654" i="1" s="1"/>
  <c r="Z654" i="1" s="1"/>
  <c r="R651" i="1"/>
  <c r="S650" i="1"/>
  <c r="U650" i="1" s="1"/>
  <c r="Y650" i="1" s="1"/>
  <c r="T650" i="1"/>
  <c r="V650" i="1" s="1"/>
  <c r="Z650" i="1" s="1"/>
  <c r="R647" i="1"/>
  <c r="S646" i="1"/>
  <c r="U646" i="1" s="1"/>
  <c r="Y646" i="1" s="1"/>
  <c r="T646" i="1"/>
  <c r="V646" i="1" s="1"/>
  <c r="Z646" i="1" s="1"/>
  <c r="R643" i="1"/>
  <c r="S642" i="1"/>
  <c r="U642" i="1" s="1"/>
  <c r="Y642" i="1" s="1"/>
  <c r="T642" i="1"/>
  <c r="V642" i="1" s="1"/>
  <c r="Z642" i="1" s="1"/>
  <c r="T640" i="1"/>
  <c r="V640" i="1" s="1"/>
  <c r="Z640" i="1" s="1"/>
  <c r="S640" i="1"/>
  <c r="U640" i="1" s="1"/>
  <c r="Y640" i="1" s="1"/>
  <c r="AA640" i="1" s="1"/>
  <c r="T638" i="1"/>
  <c r="V638" i="1" s="1"/>
  <c r="Z638" i="1" s="1"/>
  <c r="S638" i="1"/>
  <c r="U638" i="1" s="1"/>
  <c r="Y638" i="1" s="1"/>
  <c r="R635" i="1"/>
  <c r="S634" i="1"/>
  <c r="U634" i="1" s="1"/>
  <c r="Y634" i="1" s="1"/>
  <c r="AA634" i="1" s="1"/>
  <c r="T634" i="1"/>
  <c r="V634" i="1" s="1"/>
  <c r="Z634" i="1" s="1"/>
  <c r="R631" i="1"/>
  <c r="S630" i="1"/>
  <c r="U630" i="1" s="1"/>
  <c r="Y630" i="1" s="1"/>
  <c r="T630" i="1"/>
  <c r="V630" i="1" s="1"/>
  <c r="Z630" i="1" s="1"/>
  <c r="S627" i="1"/>
  <c r="U627" i="1" s="1"/>
  <c r="Y627" i="1" s="1"/>
  <c r="T627" i="1"/>
  <c r="V627" i="1" s="1"/>
  <c r="Z627" i="1" s="1"/>
  <c r="T625" i="1"/>
  <c r="V625" i="1" s="1"/>
  <c r="Z625" i="1" s="1"/>
  <c r="S625" i="1"/>
  <c r="U625" i="1" s="1"/>
  <c r="Y625" i="1" s="1"/>
  <c r="AA625" i="1" s="1"/>
  <c r="T623" i="1"/>
  <c r="V623" i="1" s="1"/>
  <c r="Z623" i="1" s="1"/>
  <c r="S623" i="1"/>
  <c r="U623" i="1" s="1"/>
  <c r="Y623" i="1" s="1"/>
  <c r="T621" i="1"/>
  <c r="V621" i="1" s="1"/>
  <c r="Z621" i="1" s="1"/>
  <c r="S621" i="1"/>
  <c r="U621" i="1" s="1"/>
  <c r="Y621" i="1" s="1"/>
  <c r="AA621" i="1" s="1"/>
  <c r="R618" i="1"/>
  <c r="S617" i="1"/>
  <c r="U617" i="1" s="1"/>
  <c r="Y617" i="1" s="1"/>
  <c r="T617" i="1"/>
  <c r="V617" i="1" s="1"/>
  <c r="Z617" i="1" s="1"/>
  <c r="R614" i="1"/>
  <c r="S613" i="1"/>
  <c r="U613" i="1" s="1"/>
  <c r="Y613" i="1" s="1"/>
  <c r="T613" i="1"/>
  <c r="V613" i="1" s="1"/>
  <c r="Z613" i="1" s="1"/>
  <c r="R610" i="1"/>
  <c r="S609" i="1"/>
  <c r="U609" i="1" s="1"/>
  <c r="Y609" i="1" s="1"/>
  <c r="AA609" i="1" s="1"/>
  <c r="T609" i="1"/>
  <c r="V609" i="1" s="1"/>
  <c r="Z609" i="1" s="1"/>
  <c r="S606" i="1"/>
  <c r="U606" i="1" s="1"/>
  <c r="Y606" i="1" s="1"/>
  <c r="T606" i="1"/>
  <c r="V606" i="1" s="1"/>
  <c r="Z606" i="1" s="1"/>
  <c r="T604" i="1"/>
  <c r="V604" i="1" s="1"/>
  <c r="Z604" i="1" s="1"/>
  <c r="S604" i="1"/>
  <c r="U604" i="1" s="1"/>
  <c r="Y604" i="1" s="1"/>
  <c r="R602" i="1"/>
  <c r="R593" i="1"/>
  <c r="S592" i="1"/>
  <c r="U592" i="1" s="1"/>
  <c r="Y592" i="1" s="1"/>
  <c r="AA592" i="1" s="1"/>
  <c r="T592" i="1"/>
  <c r="V592" i="1" s="1"/>
  <c r="Z592" i="1" s="1"/>
  <c r="R589" i="1"/>
  <c r="S588" i="1"/>
  <c r="U588" i="1" s="1"/>
  <c r="Y588" i="1" s="1"/>
  <c r="T588" i="1"/>
  <c r="V588" i="1" s="1"/>
  <c r="Z588" i="1" s="1"/>
  <c r="T585" i="1"/>
  <c r="V585" i="1" s="1"/>
  <c r="Z585" i="1" s="1"/>
  <c r="S585" i="1"/>
  <c r="U585" i="1" s="1"/>
  <c r="Y585" i="1" s="1"/>
  <c r="T582" i="1"/>
  <c r="V582" i="1" s="1"/>
  <c r="Z582" i="1" s="1"/>
  <c r="S582" i="1"/>
  <c r="U582" i="1" s="1"/>
  <c r="Y582" i="1" s="1"/>
  <c r="AA582" i="1" s="1"/>
  <c r="R580" i="1"/>
  <c r="S579" i="1"/>
  <c r="U579" i="1" s="1"/>
  <c r="Y579" i="1" s="1"/>
  <c r="T579" i="1"/>
  <c r="V579" i="1" s="1"/>
  <c r="Z579" i="1" s="1"/>
  <c r="R577" i="1"/>
  <c r="R575" i="1"/>
  <c r="R573" i="1"/>
  <c r="R570" i="1"/>
  <c r="S569" i="1"/>
  <c r="U569" i="1" s="1"/>
  <c r="Y569" i="1" s="1"/>
  <c r="AA569" i="1" s="1"/>
  <c r="T569" i="1"/>
  <c r="V569" i="1" s="1"/>
  <c r="Z569" i="1" s="1"/>
  <c r="R566" i="1"/>
  <c r="S565" i="1"/>
  <c r="U565" i="1" s="1"/>
  <c r="Y565" i="1" s="1"/>
  <c r="T565" i="1"/>
  <c r="V565" i="1" s="1"/>
  <c r="Z565" i="1" s="1"/>
  <c r="R562" i="1"/>
  <c r="R556" i="1"/>
  <c r="R551" i="1"/>
  <c r="S550" i="1"/>
  <c r="U550" i="1" s="1"/>
  <c r="Y550" i="1" s="1"/>
  <c r="AA550" i="1" s="1"/>
  <c r="T550" i="1"/>
  <c r="V550" i="1" s="1"/>
  <c r="Z550" i="1" s="1"/>
  <c r="S547" i="1"/>
  <c r="U547" i="1" s="1"/>
  <c r="Y547" i="1" s="1"/>
  <c r="T547" i="1"/>
  <c r="V547" i="1" s="1"/>
  <c r="Z547" i="1" s="1"/>
  <c r="T545" i="1"/>
  <c r="V545" i="1" s="1"/>
  <c r="Z545" i="1" s="1"/>
  <c r="S545" i="1"/>
  <c r="U545" i="1" s="1"/>
  <c r="Y545" i="1" s="1"/>
  <c r="T543" i="1"/>
  <c r="V543" i="1" s="1"/>
  <c r="Z543" i="1" s="1"/>
  <c r="S543" i="1"/>
  <c r="U543" i="1" s="1"/>
  <c r="Y543" i="1" s="1"/>
  <c r="T541" i="1"/>
  <c r="V541" i="1" s="1"/>
  <c r="Z541" i="1" s="1"/>
  <c r="S541" i="1"/>
  <c r="U541" i="1" s="1"/>
  <c r="Y541" i="1" s="1"/>
  <c r="T539" i="1"/>
  <c r="V539" i="1" s="1"/>
  <c r="Z539" i="1" s="1"/>
  <c r="S539" i="1"/>
  <c r="U539" i="1" s="1"/>
  <c r="Y539" i="1" s="1"/>
  <c r="R537" i="1"/>
  <c r="S536" i="1"/>
  <c r="U536" i="1" s="1"/>
  <c r="Y536" i="1" s="1"/>
  <c r="T536" i="1"/>
  <c r="V536" i="1" s="1"/>
  <c r="Z536" i="1" s="1"/>
  <c r="R533" i="1"/>
  <c r="S532" i="1"/>
  <c r="U532" i="1" s="1"/>
  <c r="Y532" i="1" s="1"/>
  <c r="AA532" i="1" s="1"/>
  <c r="T532" i="1"/>
  <c r="V532" i="1" s="1"/>
  <c r="Z532" i="1" s="1"/>
  <c r="R529" i="1"/>
  <c r="S528" i="1"/>
  <c r="U528" i="1" s="1"/>
  <c r="Y528" i="1" s="1"/>
  <c r="T528" i="1"/>
  <c r="V528" i="1" s="1"/>
  <c r="Z528" i="1" s="1"/>
  <c r="R525" i="1"/>
  <c r="S524" i="1"/>
  <c r="U524" i="1" s="1"/>
  <c r="Y524" i="1" s="1"/>
  <c r="T524" i="1"/>
  <c r="V524" i="1" s="1"/>
  <c r="Z524" i="1" s="1"/>
  <c r="R521" i="1"/>
  <c r="S520" i="1"/>
  <c r="U520" i="1" s="1"/>
  <c r="Y520" i="1" s="1"/>
  <c r="T520" i="1"/>
  <c r="V520" i="1" s="1"/>
  <c r="Z520" i="1" s="1"/>
  <c r="R517" i="1"/>
  <c r="S516" i="1"/>
  <c r="U516" i="1" s="1"/>
  <c r="Y516" i="1" s="1"/>
  <c r="AA516" i="1" s="1"/>
  <c r="T516" i="1"/>
  <c r="V516" i="1" s="1"/>
  <c r="Z516" i="1" s="1"/>
  <c r="S513" i="1"/>
  <c r="U513" i="1" s="1"/>
  <c r="Y513" i="1" s="1"/>
  <c r="T513" i="1"/>
  <c r="V513" i="1" s="1"/>
  <c r="Z513" i="1" s="1"/>
  <c r="S511" i="1"/>
  <c r="U511" i="1" s="1"/>
  <c r="Y511" i="1" s="1"/>
  <c r="AA511" i="1" s="1"/>
  <c r="T511" i="1"/>
  <c r="V511" i="1" s="1"/>
  <c r="Z511" i="1" s="1"/>
  <c r="S509" i="1"/>
  <c r="U509" i="1" s="1"/>
  <c r="Y509" i="1" s="1"/>
  <c r="T509" i="1"/>
  <c r="V509" i="1" s="1"/>
  <c r="Z509" i="1" s="1"/>
  <c r="S507" i="1"/>
  <c r="U507" i="1" s="1"/>
  <c r="Y507" i="1" s="1"/>
  <c r="AA507" i="1" s="1"/>
  <c r="T507" i="1"/>
  <c r="V507" i="1" s="1"/>
  <c r="Z507" i="1" s="1"/>
  <c r="R504" i="1"/>
  <c r="S503" i="1"/>
  <c r="U503" i="1" s="1"/>
  <c r="Y503" i="1" s="1"/>
  <c r="T503" i="1"/>
  <c r="V503" i="1" s="1"/>
  <c r="Z503" i="1" s="1"/>
  <c r="R500" i="1"/>
  <c r="S499" i="1"/>
  <c r="U499" i="1" s="1"/>
  <c r="Y499" i="1" s="1"/>
  <c r="T499" i="1"/>
  <c r="V499" i="1" s="1"/>
  <c r="Z499" i="1" s="1"/>
  <c r="R496" i="1"/>
  <c r="S495" i="1"/>
  <c r="U495" i="1" s="1"/>
  <c r="Y495" i="1" s="1"/>
  <c r="T495" i="1"/>
  <c r="V495" i="1" s="1"/>
  <c r="Z495" i="1" s="1"/>
  <c r="R492" i="1"/>
  <c r="S491" i="1"/>
  <c r="U491" i="1" s="1"/>
  <c r="Y491" i="1" s="1"/>
  <c r="AA491" i="1" s="1"/>
  <c r="T491" i="1"/>
  <c r="V491" i="1" s="1"/>
  <c r="Z491" i="1" s="1"/>
  <c r="R488" i="1"/>
  <c r="S487" i="1"/>
  <c r="U487" i="1" s="1"/>
  <c r="Y487" i="1" s="1"/>
  <c r="T487" i="1"/>
  <c r="V487" i="1" s="1"/>
  <c r="Z487" i="1" s="1"/>
  <c r="R484" i="1"/>
  <c r="S483" i="1"/>
  <c r="U483" i="1" s="1"/>
  <c r="Y483" i="1" s="1"/>
  <c r="T483" i="1"/>
  <c r="V483" i="1" s="1"/>
  <c r="Z483" i="1" s="1"/>
  <c r="R481" i="1"/>
  <c r="R479" i="1"/>
  <c r="R477" i="1"/>
  <c r="R475" i="1"/>
  <c r="S464" i="1"/>
  <c r="U464" i="1" s="1"/>
  <c r="Y464" i="1" s="1"/>
  <c r="T464" i="1"/>
  <c r="Q464" i="1"/>
  <c r="R464" i="1"/>
  <c r="U460" i="1"/>
  <c r="Y460" i="1" s="1"/>
  <c r="U456" i="1"/>
  <c r="Y456" i="1" s="1"/>
  <c r="U452" i="1"/>
  <c r="Y452" i="1" s="1"/>
  <c r="U448" i="1"/>
  <c r="Y448" i="1" s="1"/>
  <c r="AA91" i="1"/>
  <c r="U87" i="1"/>
  <c r="Y87" i="1" s="1"/>
  <c r="U83" i="1"/>
  <c r="Y83" i="1" s="1"/>
  <c r="U79" i="1"/>
  <c r="Y79" i="1" s="1"/>
  <c r="U75" i="1"/>
  <c r="Y75" i="1" s="1"/>
  <c r="AA51" i="1"/>
  <c r="AA47" i="1"/>
  <c r="AA43" i="1"/>
  <c r="U39" i="1"/>
  <c r="Y39" i="1" s="1"/>
  <c r="U35" i="1"/>
  <c r="Y35" i="1" s="1"/>
  <c r="U31" i="1"/>
  <c r="Y31" i="1" s="1"/>
  <c r="T842" i="1"/>
  <c r="V842" i="1" s="1"/>
  <c r="Z842" i="1" s="1"/>
  <c r="T841" i="1"/>
  <c r="V841" i="1" s="1"/>
  <c r="Z841" i="1" s="1"/>
  <c r="T839" i="1"/>
  <c r="V839" i="1" s="1"/>
  <c r="Z839" i="1" s="1"/>
  <c r="T837" i="1"/>
  <c r="V837" i="1" s="1"/>
  <c r="Z837" i="1" s="1"/>
  <c r="T835" i="1"/>
  <c r="V835" i="1" s="1"/>
  <c r="Z835" i="1" s="1"/>
  <c r="T833" i="1"/>
  <c r="V833" i="1" s="1"/>
  <c r="Z833" i="1" s="1"/>
  <c r="T831" i="1"/>
  <c r="V831" i="1" s="1"/>
  <c r="Z831" i="1" s="1"/>
  <c r="T830" i="1"/>
  <c r="V830" i="1" s="1"/>
  <c r="Z830" i="1" s="1"/>
  <c r="T829" i="1"/>
  <c r="V829" i="1" s="1"/>
  <c r="Z829" i="1" s="1"/>
  <c r="T828" i="1"/>
  <c r="V828" i="1" s="1"/>
  <c r="Z828" i="1" s="1"/>
  <c r="T827" i="1"/>
  <c r="V827" i="1" s="1"/>
  <c r="Z827" i="1" s="1"/>
  <c r="T810" i="1"/>
  <c r="V810" i="1" s="1"/>
  <c r="Z810" i="1" s="1"/>
  <c r="T808" i="1"/>
  <c r="V808" i="1" s="1"/>
  <c r="Z808" i="1" s="1"/>
  <c r="T806" i="1"/>
  <c r="V806" i="1" s="1"/>
  <c r="Z806" i="1" s="1"/>
  <c r="T804" i="1"/>
  <c r="V804" i="1" s="1"/>
  <c r="Z804" i="1" s="1"/>
  <c r="T802" i="1"/>
  <c r="V802" i="1" s="1"/>
  <c r="Z802" i="1" s="1"/>
  <c r="T799" i="1"/>
  <c r="V799" i="1" s="1"/>
  <c r="Z799" i="1" s="1"/>
  <c r="T797" i="1"/>
  <c r="T795" i="1"/>
  <c r="V795" i="1" s="1"/>
  <c r="Z795" i="1" s="1"/>
  <c r="T793" i="1"/>
  <c r="T791" i="1"/>
  <c r="V791" i="1" s="1"/>
  <c r="Z791" i="1" s="1"/>
  <c r="T789" i="1"/>
  <c r="T787" i="1"/>
  <c r="V787" i="1" s="1"/>
  <c r="Z787" i="1" s="1"/>
  <c r="T777" i="1"/>
  <c r="T775" i="1"/>
  <c r="V775" i="1" s="1"/>
  <c r="Z775" i="1" s="1"/>
  <c r="T773" i="1"/>
  <c r="T771" i="1"/>
  <c r="V771" i="1" s="1"/>
  <c r="Z771" i="1" s="1"/>
  <c r="T769" i="1"/>
  <c r="T767" i="1"/>
  <c r="V767" i="1" s="1"/>
  <c r="Z767" i="1" s="1"/>
  <c r="T765" i="1"/>
  <c r="T763" i="1"/>
  <c r="V763" i="1" s="1"/>
  <c r="Z763" i="1" s="1"/>
  <c r="T761" i="1"/>
  <c r="T759" i="1"/>
  <c r="V759" i="1" s="1"/>
  <c r="Z759" i="1" s="1"/>
  <c r="T757" i="1"/>
  <c r="T755" i="1"/>
  <c r="V755" i="1" s="1"/>
  <c r="Z755" i="1" s="1"/>
  <c r="T743" i="1"/>
  <c r="T741" i="1"/>
  <c r="V741" i="1" s="1"/>
  <c r="Z741" i="1" s="1"/>
  <c r="T739" i="1"/>
  <c r="T730" i="1"/>
  <c r="V730" i="1" s="1"/>
  <c r="Z730" i="1" s="1"/>
  <c r="T728" i="1"/>
  <c r="T726" i="1"/>
  <c r="V726" i="1" s="1"/>
  <c r="Z726" i="1" s="1"/>
  <c r="T724" i="1"/>
  <c r="T722" i="1"/>
  <c r="V722" i="1" s="1"/>
  <c r="Z722" i="1" s="1"/>
  <c r="T720" i="1"/>
  <c r="T718" i="1"/>
  <c r="V718" i="1" s="1"/>
  <c r="Z718" i="1" s="1"/>
  <c r="T716" i="1"/>
  <c r="T714" i="1"/>
  <c r="V714" i="1" s="1"/>
  <c r="Z714" i="1" s="1"/>
  <c r="T711" i="1"/>
  <c r="T708" i="1"/>
  <c r="V708" i="1" s="1"/>
  <c r="Z708" i="1" s="1"/>
  <c r="T706" i="1"/>
  <c r="T705" i="1"/>
  <c r="V705" i="1" s="1"/>
  <c r="Z705" i="1" s="1"/>
  <c r="T704" i="1"/>
  <c r="T703" i="1"/>
  <c r="V703" i="1" s="1"/>
  <c r="Z703" i="1" s="1"/>
  <c r="T702" i="1"/>
  <c r="T701" i="1"/>
  <c r="V701" i="1" s="1"/>
  <c r="Z701" i="1" s="1"/>
  <c r="T700" i="1"/>
  <c r="T698" i="1"/>
  <c r="V698" i="1" s="1"/>
  <c r="Z698" i="1" s="1"/>
  <c r="T696" i="1"/>
  <c r="T694" i="1"/>
  <c r="V694" i="1" s="1"/>
  <c r="Z694" i="1" s="1"/>
  <c r="T692" i="1"/>
  <c r="T690" i="1"/>
  <c r="V690" i="1" s="1"/>
  <c r="Z690" i="1" s="1"/>
  <c r="T688" i="1"/>
  <c r="T686" i="1"/>
  <c r="V686" i="1" s="1"/>
  <c r="Z686" i="1" s="1"/>
  <c r="T674" i="1"/>
  <c r="T673" i="1"/>
  <c r="V673" i="1" s="1"/>
  <c r="Z673" i="1" s="1"/>
  <c r="T672" i="1"/>
  <c r="T671" i="1"/>
  <c r="V671" i="1" s="1"/>
  <c r="Z671" i="1" s="1"/>
  <c r="T670" i="1"/>
  <c r="T669" i="1"/>
  <c r="V669" i="1" s="1"/>
  <c r="Z669" i="1" s="1"/>
  <c r="T668" i="1"/>
  <c r="T667" i="1"/>
  <c r="V667" i="1" s="1"/>
  <c r="Z667" i="1" s="1"/>
  <c r="T665" i="1"/>
  <c r="T663" i="1"/>
  <c r="V663" i="1" s="1"/>
  <c r="Z663" i="1" s="1"/>
  <c r="T661" i="1"/>
  <c r="T660" i="1"/>
  <c r="V660" i="1" s="1"/>
  <c r="Z660" i="1" s="1"/>
  <c r="T658" i="1"/>
  <c r="S656" i="1"/>
  <c r="U656" i="1" s="1"/>
  <c r="Y656" i="1" s="1"/>
  <c r="AA656" i="1" s="1"/>
  <c r="T656" i="1"/>
  <c r="V656" i="1" s="1"/>
  <c r="Z656" i="1" s="1"/>
  <c r="S653" i="1"/>
  <c r="U653" i="1" s="1"/>
  <c r="Y653" i="1" s="1"/>
  <c r="T653" i="1"/>
  <c r="V653" i="1" s="1"/>
  <c r="Z653" i="1" s="1"/>
  <c r="S649" i="1"/>
  <c r="U649" i="1" s="1"/>
  <c r="Y649" i="1" s="1"/>
  <c r="AA649" i="1" s="1"/>
  <c r="T649" i="1"/>
  <c r="V649" i="1" s="1"/>
  <c r="Z649" i="1" s="1"/>
  <c r="S645" i="1"/>
  <c r="U645" i="1" s="1"/>
  <c r="Y645" i="1" s="1"/>
  <c r="T645" i="1"/>
  <c r="V645" i="1" s="1"/>
  <c r="Z645" i="1" s="1"/>
  <c r="S637" i="1"/>
  <c r="U637" i="1" s="1"/>
  <c r="Y637" i="1" s="1"/>
  <c r="AA637" i="1" s="1"/>
  <c r="T637" i="1"/>
  <c r="V637" i="1" s="1"/>
  <c r="Z637" i="1" s="1"/>
  <c r="S633" i="1"/>
  <c r="U633" i="1" s="1"/>
  <c r="Y633" i="1" s="1"/>
  <c r="T633" i="1"/>
  <c r="V633" i="1" s="1"/>
  <c r="Z633" i="1" s="1"/>
  <c r="S629" i="1"/>
  <c r="U629" i="1" s="1"/>
  <c r="Y629" i="1" s="1"/>
  <c r="AA629" i="1" s="1"/>
  <c r="T629" i="1"/>
  <c r="V629" i="1" s="1"/>
  <c r="Z629" i="1" s="1"/>
  <c r="S620" i="1"/>
  <c r="U620" i="1" s="1"/>
  <c r="Y620" i="1" s="1"/>
  <c r="T620" i="1"/>
  <c r="V620" i="1" s="1"/>
  <c r="Z620" i="1" s="1"/>
  <c r="S616" i="1"/>
  <c r="U616" i="1" s="1"/>
  <c r="Y616" i="1" s="1"/>
  <c r="AA616" i="1" s="1"/>
  <c r="T616" i="1"/>
  <c r="V616" i="1" s="1"/>
  <c r="Z616" i="1" s="1"/>
  <c r="S612" i="1"/>
  <c r="U612" i="1" s="1"/>
  <c r="Y612" i="1" s="1"/>
  <c r="T612" i="1"/>
  <c r="V612" i="1" s="1"/>
  <c r="Z612" i="1" s="1"/>
  <c r="S608" i="1"/>
  <c r="U608" i="1" s="1"/>
  <c r="Y608" i="1" s="1"/>
  <c r="AA608" i="1" s="1"/>
  <c r="T608" i="1"/>
  <c r="V608" i="1" s="1"/>
  <c r="Z608" i="1" s="1"/>
  <c r="S601" i="1"/>
  <c r="U601" i="1" s="1"/>
  <c r="Y601" i="1" s="1"/>
  <c r="T601" i="1"/>
  <c r="V601" i="1" s="1"/>
  <c r="Z601" i="1" s="1"/>
  <c r="S599" i="1"/>
  <c r="U599" i="1" s="1"/>
  <c r="Y599" i="1" s="1"/>
  <c r="AA599" i="1" s="1"/>
  <c r="T599" i="1"/>
  <c r="V599" i="1" s="1"/>
  <c r="Z599" i="1" s="1"/>
  <c r="S597" i="1"/>
  <c r="U597" i="1" s="1"/>
  <c r="Y597" i="1" s="1"/>
  <c r="T597" i="1"/>
  <c r="V597" i="1" s="1"/>
  <c r="Z597" i="1" s="1"/>
  <c r="S595" i="1"/>
  <c r="U595" i="1" s="1"/>
  <c r="Y595" i="1" s="1"/>
  <c r="AA595" i="1" s="1"/>
  <c r="T595" i="1"/>
  <c r="V595" i="1" s="1"/>
  <c r="Z595" i="1" s="1"/>
  <c r="S591" i="1"/>
  <c r="U591" i="1" s="1"/>
  <c r="Y591" i="1" s="1"/>
  <c r="T591" i="1"/>
  <c r="V591" i="1" s="1"/>
  <c r="Z591" i="1" s="1"/>
  <c r="S587" i="1"/>
  <c r="U587" i="1" s="1"/>
  <c r="Y587" i="1" s="1"/>
  <c r="AA587" i="1" s="1"/>
  <c r="T587" i="1"/>
  <c r="V587" i="1" s="1"/>
  <c r="Z587" i="1" s="1"/>
  <c r="S584" i="1"/>
  <c r="U584" i="1" s="1"/>
  <c r="Y584" i="1" s="1"/>
  <c r="T584" i="1"/>
  <c r="V584" i="1" s="1"/>
  <c r="Z584" i="1" s="1"/>
  <c r="S578" i="1"/>
  <c r="U578" i="1" s="1"/>
  <c r="Y578" i="1" s="1"/>
  <c r="AA578" i="1" s="1"/>
  <c r="T578" i="1"/>
  <c r="V578" i="1" s="1"/>
  <c r="Z578" i="1" s="1"/>
  <c r="S576" i="1"/>
  <c r="U576" i="1" s="1"/>
  <c r="Y576" i="1" s="1"/>
  <c r="T576" i="1"/>
  <c r="V576" i="1" s="1"/>
  <c r="Z576" i="1" s="1"/>
  <c r="S574" i="1"/>
  <c r="U574" i="1" s="1"/>
  <c r="Y574" i="1" s="1"/>
  <c r="AA574" i="1" s="1"/>
  <c r="T574" i="1"/>
  <c r="V574" i="1" s="1"/>
  <c r="Z574" i="1" s="1"/>
  <c r="S572" i="1"/>
  <c r="U572" i="1" s="1"/>
  <c r="Y572" i="1" s="1"/>
  <c r="T572" i="1"/>
  <c r="V572" i="1" s="1"/>
  <c r="Z572" i="1" s="1"/>
  <c r="S568" i="1"/>
  <c r="U568" i="1" s="1"/>
  <c r="Y568" i="1" s="1"/>
  <c r="AA568" i="1" s="1"/>
  <c r="T568" i="1"/>
  <c r="V568" i="1" s="1"/>
  <c r="Z568" i="1" s="1"/>
  <c r="S564" i="1"/>
  <c r="U564" i="1" s="1"/>
  <c r="Y564" i="1" s="1"/>
  <c r="T564" i="1"/>
  <c r="V564" i="1" s="1"/>
  <c r="Z564" i="1" s="1"/>
  <c r="S561" i="1"/>
  <c r="U561" i="1" s="1"/>
  <c r="Y561" i="1" s="1"/>
  <c r="AA561" i="1" s="1"/>
  <c r="T561" i="1"/>
  <c r="V561" i="1" s="1"/>
  <c r="Z561" i="1" s="1"/>
  <c r="S559" i="1"/>
  <c r="U559" i="1" s="1"/>
  <c r="Y559" i="1" s="1"/>
  <c r="T559" i="1"/>
  <c r="V559" i="1" s="1"/>
  <c r="Z559" i="1" s="1"/>
  <c r="S557" i="1"/>
  <c r="U557" i="1" s="1"/>
  <c r="Y557" i="1" s="1"/>
  <c r="AA557" i="1" s="1"/>
  <c r="T557" i="1"/>
  <c r="V557" i="1" s="1"/>
  <c r="Z557" i="1" s="1"/>
  <c r="S555" i="1"/>
  <c r="U555" i="1" s="1"/>
  <c r="Y555" i="1" s="1"/>
  <c r="T555" i="1"/>
  <c r="V555" i="1" s="1"/>
  <c r="Z555" i="1" s="1"/>
  <c r="S553" i="1"/>
  <c r="U553" i="1" s="1"/>
  <c r="Y553" i="1" s="1"/>
  <c r="AA553" i="1" s="1"/>
  <c r="T553" i="1"/>
  <c r="V553" i="1" s="1"/>
  <c r="Z553" i="1" s="1"/>
  <c r="S549" i="1"/>
  <c r="U549" i="1" s="1"/>
  <c r="Y549" i="1" s="1"/>
  <c r="T549" i="1"/>
  <c r="V549" i="1" s="1"/>
  <c r="Z549" i="1" s="1"/>
  <c r="S535" i="1"/>
  <c r="U535" i="1" s="1"/>
  <c r="Y535" i="1" s="1"/>
  <c r="AA535" i="1" s="1"/>
  <c r="T535" i="1"/>
  <c r="V535" i="1" s="1"/>
  <c r="Z535" i="1" s="1"/>
  <c r="S531" i="1"/>
  <c r="U531" i="1" s="1"/>
  <c r="Y531" i="1" s="1"/>
  <c r="T531" i="1"/>
  <c r="V531" i="1" s="1"/>
  <c r="Z531" i="1" s="1"/>
  <c r="S527" i="1"/>
  <c r="U527" i="1" s="1"/>
  <c r="Y527" i="1" s="1"/>
  <c r="AA527" i="1" s="1"/>
  <c r="T527" i="1"/>
  <c r="V527" i="1" s="1"/>
  <c r="Z527" i="1" s="1"/>
  <c r="S523" i="1"/>
  <c r="U523" i="1" s="1"/>
  <c r="Y523" i="1" s="1"/>
  <c r="T523" i="1"/>
  <c r="V523" i="1" s="1"/>
  <c r="Z523" i="1" s="1"/>
  <c r="S519" i="1"/>
  <c r="U519" i="1" s="1"/>
  <c r="Y519" i="1" s="1"/>
  <c r="AA519" i="1" s="1"/>
  <c r="T519" i="1"/>
  <c r="V519" i="1" s="1"/>
  <c r="Z519" i="1" s="1"/>
  <c r="S515" i="1"/>
  <c r="U515" i="1" s="1"/>
  <c r="Y515" i="1" s="1"/>
  <c r="T515" i="1"/>
  <c r="V515" i="1" s="1"/>
  <c r="Z515" i="1" s="1"/>
  <c r="S506" i="1"/>
  <c r="U506" i="1" s="1"/>
  <c r="Y506" i="1" s="1"/>
  <c r="AA506" i="1" s="1"/>
  <c r="T506" i="1"/>
  <c r="V506" i="1" s="1"/>
  <c r="Z506" i="1" s="1"/>
  <c r="S502" i="1"/>
  <c r="U502" i="1" s="1"/>
  <c r="Y502" i="1" s="1"/>
  <c r="T502" i="1"/>
  <c r="V502" i="1" s="1"/>
  <c r="Z502" i="1" s="1"/>
  <c r="S498" i="1"/>
  <c r="U498" i="1" s="1"/>
  <c r="Y498" i="1" s="1"/>
  <c r="AA498" i="1" s="1"/>
  <c r="T498" i="1"/>
  <c r="V498" i="1" s="1"/>
  <c r="Z498" i="1" s="1"/>
  <c r="S494" i="1"/>
  <c r="U494" i="1" s="1"/>
  <c r="Y494" i="1" s="1"/>
  <c r="T494" i="1"/>
  <c r="V494" i="1" s="1"/>
  <c r="Z494" i="1" s="1"/>
  <c r="S490" i="1"/>
  <c r="U490" i="1" s="1"/>
  <c r="Y490" i="1" s="1"/>
  <c r="AA490" i="1" s="1"/>
  <c r="T490" i="1"/>
  <c r="V490" i="1" s="1"/>
  <c r="Z490" i="1" s="1"/>
  <c r="S486" i="1"/>
  <c r="U486" i="1" s="1"/>
  <c r="Y486" i="1" s="1"/>
  <c r="T486" i="1"/>
  <c r="V486" i="1" s="1"/>
  <c r="Z486" i="1" s="1"/>
  <c r="S482" i="1"/>
  <c r="U482" i="1" s="1"/>
  <c r="Y482" i="1" s="1"/>
  <c r="AA482" i="1" s="1"/>
  <c r="T482" i="1"/>
  <c r="V482" i="1" s="1"/>
  <c r="Z482" i="1" s="1"/>
  <c r="S480" i="1"/>
  <c r="U480" i="1" s="1"/>
  <c r="Y480" i="1" s="1"/>
  <c r="T480" i="1"/>
  <c r="V480" i="1" s="1"/>
  <c r="Z480" i="1" s="1"/>
  <c r="S478" i="1"/>
  <c r="U478" i="1" s="1"/>
  <c r="Y478" i="1" s="1"/>
  <c r="AA478" i="1" s="1"/>
  <c r="T478" i="1"/>
  <c r="V478" i="1" s="1"/>
  <c r="Z478" i="1" s="1"/>
  <c r="S476" i="1"/>
  <c r="U476" i="1" s="1"/>
  <c r="Y476" i="1" s="1"/>
  <c r="T476" i="1"/>
  <c r="V476" i="1" s="1"/>
  <c r="Z476" i="1" s="1"/>
  <c r="S474" i="1"/>
  <c r="U474" i="1" s="1"/>
  <c r="Y474" i="1" s="1"/>
  <c r="AA474" i="1" s="1"/>
  <c r="T474" i="1"/>
  <c r="V474" i="1" s="1"/>
  <c r="Z474" i="1" s="1"/>
  <c r="S472" i="1"/>
  <c r="U472" i="1" s="1"/>
  <c r="Y472" i="1" s="1"/>
  <c r="T472" i="1"/>
  <c r="V472" i="1" s="1"/>
  <c r="Z472" i="1" s="1"/>
  <c r="S470" i="1"/>
  <c r="U470" i="1" s="1"/>
  <c r="Y470" i="1" s="1"/>
  <c r="AA470" i="1" s="1"/>
  <c r="T470" i="1"/>
  <c r="V470" i="1" s="1"/>
  <c r="Z470" i="1" s="1"/>
  <c r="S468" i="1"/>
  <c r="U468" i="1" s="1"/>
  <c r="Y468" i="1" s="1"/>
  <c r="T468" i="1"/>
  <c r="V468" i="1" s="1"/>
  <c r="Z468" i="1" s="1"/>
  <c r="S465" i="1"/>
  <c r="T465" i="1"/>
  <c r="Q465" i="1"/>
  <c r="R465" i="1"/>
  <c r="S461" i="1"/>
  <c r="U461" i="1" s="1"/>
  <c r="Y461" i="1" s="1"/>
  <c r="Q461" i="1"/>
  <c r="T461" i="1"/>
  <c r="V461" i="1" s="1"/>
  <c r="Z461" i="1" s="1"/>
  <c r="S449" i="1"/>
  <c r="U449" i="1" s="1"/>
  <c r="Y449" i="1" s="1"/>
  <c r="T449" i="1"/>
  <c r="Q449" i="1"/>
  <c r="R449" i="1"/>
  <c r="S652" i="1"/>
  <c r="U652" i="1" s="1"/>
  <c r="Y652" i="1" s="1"/>
  <c r="T652" i="1"/>
  <c r="V652" i="1" s="1"/>
  <c r="Z652" i="1" s="1"/>
  <c r="S648" i="1"/>
  <c r="U648" i="1" s="1"/>
  <c r="Y648" i="1" s="1"/>
  <c r="T648" i="1"/>
  <c r="V648" i="1" s="1"/>
  <c r="Z648" i="1" s="1"/>
  <c r="S644" i="1"/>
  <c r="U644" i="1" s="1"/>
  <c r="Y644" i="1" s="1"/>
  <c r="T644" i="1"/>
  <c r="V644" i="1" s="1"/>
  <c r="Z644" i="1" s="1"/>
  <c r="T641" i="1"/>
  <c r="V641" i="1" s="1"/>
  <c r="Z641" i="1" s="1"/>
  <c r="S641" i="1"/>
  <c r="U641" i="1" s="1"/>
  <c r="Y641" i="1" s="1"/>
  <c r="AA641" i="1" s="1"/>
  <c r="T639" i="1"/>
  <c r="V639" i="1" s="1"/>
  <c r="Z639" i="1" s="1"/>
  <c r="S639" i="1"/>
  <c r="U639" i="1" s="1"/>
  <c r="Y639" i="1" s="1"/>
  <c r="S636" i="1"/>
  <c r="U636" i="1" s="1"/>
  <c r="Y636" i="1" s="1"/>
  <c r="T636" i="1"/>
  <c r="V636" i="1" s="1"/>
  <c r="Z636" i="1" s="1"/>
  <c r="S632" i="1"/>
  <c r="U632" i="1" s="1"/>
  <c r="Y632" i="1" s="1"/>
  <c r="T632" i="1"/>
  <c r="V632" i="1" s="1"/>
  <c r="Z632" i="1" s="1"/>
  <c r="S628" i="1"/>
  <c r="U628" i="1" s="1"/>
  <c r="Y628" i="1" s="1"/>
  <c r="T628" i="1"/>
  <c r="V628" i="1" s="1"/>
  <c r="Z628" i="1" s="1"/>
  <c r="T626" i="1"/>
  <c r="V626" i="1" s="1"/>
  <c r="Z626" i="1" s="1"/>
  <c r="S626" i="1"/>
  <c r="U626" i="1" s="1"/>
  <c r="Y626" i="1" s="1"/>
  <c r="T624" i="1"/>
  <c r="V624" i="1" s="1"/>
  <c r="Z624" i="1" s="1"/>
  <c r="S624" i="1"/>
  <c r="U624" i="1" s="1"/>
  <c r="Y624" i="1" s="1"/>
  <c r="AA624" i="1" s="1"/>
  <c r="T622" i="1"/>
  <c r="V622" i="1" s="1"/>
  <c r="Z622" i="1" s="1"/>
  <c r="S622" i="1"/>
  <c r="U622" i="1" s="1"/>
  <c r="Y622" i="1" s="1"/>
  <c r="S619" i="1"/>
  <c r="U619" i="1" s="1"/>
  <c r="Y619" i="1" s="1"/>
  <c r="T619" i="1"/>
  <c r="V619" i="1" s="1"/>
  <c r="Z619" i="1" s="1"/>
  <c r="S615" i="1"/>
  <c r="U615" i="1" s="1"/>
  <c r="Y615" i="1" s="1"/>
  <c r="T615" i="1"/>
  <c r="V615" i="1" s="1"/>
  <c r="Z615" i="1" s="1"/>
  <c r="S611" i="1"/>
  <c r="U611" i="1" s="1"/>
  <c r="Y611" i="1" s="1"/>
  <c r="T611" i="1"/>
  <c r="V611" i="1" s="1"/>
  <c r="Z611" i="1" s="1"/>
  <c r="S605" i="1"/>
  <c r="U605" i="1" s="1"/>
  <c r="Y605" i="1" s="1"/>
  <c r="T605" i="1"/>
  <c r="V605" i="1" s="1"/>
  <c r="Z605" i="1" s="1"/>
  <c r="T603" i="1"/>
  <c r="V603" i="1" s="1"/>
  <c r="Z603" i="1" s="1"/>
  <c r="S603" i="1"/>
  <c r="U603" i="1" s="1"/>
  <c r="Y603" i="1" s="1"/>
  <c r="AA603" i="1" s="1"/>
  <c r="S594" i="1"/>
  <c r="U594" i="1" s="1"/>
  <c r="Y594" i="1" s="1"/>
  <c r="T594" i="1"/>
  <c r="V594" i="1" s="1"/>
  <c r="Z594" i="1" s="1"/>
  <c r="S590" i="1"/>
  <c r="U590" i="1" s="1"/>
  <c r="Y590" i="1" s="1"/>
  <c r="T590" i="1"/>
  <c r="V590" i="1" s="1"/>
  <c r="Z590" i="1" s="1"/>
  <c r="S586" i="1"/>
  <c r="U586" i="1" s="1"/>
  <c r="Y586" i="1" s="1"/>
  <c r="T586" i="1"/>
  <c r="V586" i="1" s="1"/>
  <c r="Z586" i="1" s="1"/>
  <c r="S583" i="1"/>
  <c r="U583" i="1" s="1"/>
  <c r="Y583" i="1" s="1"/>
  <c r="T583" i="1"/>
  <c r="V583" i="1" s="1"/>
  <c r="Z583" i="1" s="1"/>
  <c r="T581" i="1"/>
  <c r="V581" i="1" s="1"/>
  <c r="Z581" i="1" s="1"/>
  <c r="S581" i="1"/>
  <c r="U581" i="1" s="1"/>
  <c r="Y581" i="1" s="1"/>
  <c r="S571" i="1"/>
  <c r="U571" i="1" s="1"/>
  <c r="Y571" i="1" s="1"/>
  <c r="T571" i="1"/>
  <c r="V571" i="1" s="1"/>
  <c r="Z571" i="1" s="1"/>
  <c r="S567" i="1"/>
  <c r="U567" i="1" s="1"/>
  <c r="Y567" i="1" s="1"/>
  <c r="T567" i="1"/>
  <c r="V567" i="1" s="1"/>
  <c r="Z567" i="1" s="1"/>
  <c r="S563" i="1"/>
  <c r="U563" i="1" s="1"/>
  <c r="Y563" i="1" s="1"/>
  <c r="T563" i="1"/>
  <c r="V563" i="1" s="1"/>
  <c r="Z563" i="1" s="1"/>
  <c r="S552" i="1"/>
  <c r="U552" i="1" s="1"/>
  <c r="Y552" i="1" s="1"/>
  <c r="T552" i="1"/>
  <c r="V552" i="1" s="1"/>
  <c r="Z552" i="1" s="1"/>
  <c r="S548" i="1"/>
  <c r="U548" i="1" s="1"/>
  <c r="Y548" i="1" s="1"/>
  <c r="T548" i="1"/>
  <c r="V548" i="1" s="1"/>
  <c r="Z548" i="1" s="1"/>
  <c r="S546" i="1"/>
  <c r="U546" i="1" s="1"/>
  <c r="Y546" i="1" s="1"/>
  <c r="T546" i="1"/>
  <c r="V546" i="1" s="1"/>
  <c r="Z546" i="1" s="1"/>
  <c r="T544" i="1"/>
  <c r="V544" i="1" s="1"/>
  <c r="Z544" i="1" s="1"/>
  <c r="S544" i="1"/>
  <c r="U544" i="1" s="1"/>
  <c r="Y544" i="1" s="1"/>
  <c r="AA544" i="1" s="1"/>
  <c r="T542" i="1"/>
  <c r="V542" i="1" s="1"/>
  <c r="Z542" i="1" s="1"/>
  <c r="S542" i="1"/>
  <c r="U542" i="1" s="1"/>
  <c r="Y542" i="1" s="1"/>
  <c r="T540" i="1"/>
  <c r="V540" i="1" s="1"/>
  <c r="Z540" i="1" s="1"/>
  <c r="S540" i="1"/>
  <c r="U540" i="1" s="1"/>
  <c r="Y540" i="1" s="1"/>
  <c r="AA540" i="1" s="1"/>
  <c r="T538" i="1"/>
  <c r="V538" i="1" s="1"/>
  <c r="Z538" i="1" s="1"/>
  <c r="S538" i="1"/>
  <c r="U538" i="1" s="1"/>
  <c r="Y538" i="1" s="1"/>
  <c r="S534" i="1"/>
  <c r="U534" i="1" s="1"/>
  <c r="Y534" i="1" s="1"/>
  <c r="T534" i="1"/>
  <c r="V534" i="1" s="1"/>
  <c r="Z534" i="1" s="1"/>
  <c r="S530" i="1"/>
  <c r="U530" i="1" s="1"/>
  <c r="Y530" i="1" s="1"/>
  <c r="T530" i="1"/>
  <c r="V530" i="1" s="1"/>
  <c r="Z530" i="1" s="1"/>
  <c r="S526" i="1"/>
  <c r="U526" i="1" s="1"/>
  <c r="Y526" i="1" s="1"/>
  <c r="T526" i="1"/>
  <c r="V526" i="1" s="1"/>
  <c r="Z526" i="1" s="1"/>
  <c r="S522" i="1"/>
  <c r="U522" i="1" s="1"/>
  <c r="Y522" i="1" s="1"/>
  <c r="T522" i="1"/>
  <c r="V522" i="1" s="1"/>
  <c r="Z522" i="1" s="1"/>
  <c r="S518" i="1"/>
  <c r="U518" i="1" s="1"/>
  <c r="Y518" i="1" s="1"/>
  <c r="T518" i="1"/>
  <c r="V518" i="1" s="1"/>
  <c r="Z518" i="1" s="1"/>
  <c r="S514" i="1"/>
  <c r="U514" i="1" s="1"/>
  <c r="Y514" i="1" s="1"/>
  <c r="T514" i="1"/>
  <c r="V514" i="1" s="1"/>
  <c r="Z514" i="1" s="1"/>
  <c r="S512" i="1"/>
  <c r="U512" i="1" s="1"/>
  <c r="Y512" i="1" s="1"/>
  <c r="T512" i="1"/>
  <c r="V512" i="1" s="1"/>
  <c r="Z512" i="1" s="1"/>
  <c r="S510" i="1"/>
  <c r="U510" i="1" s="1"/>
  <c r="Y510" i="1" s="1"/>
  <c r="T510" i="1"/>
  <c r="V510" i="1" s="1"/>
  <c r="Z510" i="1" s="1"/>
  <c r="S508" i="1"/>
  <c r="U508" i="1" s="1"/>
  <c r="Y508" i="1" s="1"/>
  <c r="T508" i="1"/>
  <c r="V508" i="1" s="1"/>
  <c r="Z508" i="1" s="1"/>
  <c r="S505" i="1"/>
  <c r="U505" i="1" s="1"/>
  <c r="Y505" i="1" s="1"/>
  <c r="T505" i="1"/>
  <c r="V505" i="1" s="1"/>
  <c r="Z505" i="1" s="1"/>
  <c r="S501" i="1"/>
  <c r="U501" i="1" s="1"/>
  <c r="Y501" i="1" s="1"/>
  <c r="T501" i="1"/>
  <c r="V501" i="1" s="1"/>
  <c r="Z501" i="1" s="1"/>
  <c r="S497" i="1"/>
  <c r="U497" i="1" s="1"/>
  <c r="Y497" i="1" s="1"/>
  <c r="T497" i="1"/>
  <c r="V497" i="1" s="1"/>
  <c r="Z497" i="1" s="1"/>
  <c r="S493" i="1"/>
  <c r="U493" i="1" s="1"/>
  <c r="Y493" i="1" s="1"/>
  <c r="T493" i="1"/>
  <c r="V493" i="1" s="1"/>
  <c r="Z493" i="1" s="1"/>
  <c r="S489" i="1"/>
  <c r="U489" i="1" s="1"/>
  <c r="Y489" i="1" s="1"/>
  <c r="T489" i="1"/>
  <c r="V489" i="1" s="1"/>
  <c r="Z489" i="1" s="1"/>
  <c r="S485" i="1"/>
  <c r="U485" i="1" s="1"/>
  <c r="Y485" i="1" s="1"/>
  <c r="T485" i="1"/>
  <c r="V485" i="1" s="1"/>
  <c r="Z485" i="1" s="1"/>
  <c r="S466" i="1"/>
  <c r="Q466" i="1"/>
  <c r="T466" i="1"/>
  <c r="V466" i="1" s="1"/>
  <c r="Z466" i="1" s="1"/>
  <c r="S462" i="1"/>
  <c r="U462" i="1" s="1"/>
  <c r="Y462" i="1" s="1"/>
  <c r="T462" i="1"/>
  <c r="Q462" i="1"/>
  <c r="R462" i="1"/>
  <c r="Y128" i="1"/>
  <c r="AA128" i="1" s="1"/>
  <c r="Y93" i="1"/>
  <c r="AA93" i="1" s="1"/>
  <c r="U89" i="1"/>
  <c r="Y89" i="1" s="1"/>
  <c r="U85" i="1"/>
  <c r="Y85" i="1" s="1"/>
  <c r="U81" i="1"/>
  <c r="Y81" i="1" s="1"/>
  <c r="U77" i="1"/>
  <c r="Y77" i="1" s="1"/>
  <c r="U67" i="1"/>
  <c r="Y67" i="1" s="1"/>
  <c r="U41" i="1"/>
  <c r="Y41" i="1" s="1"/>
  <c r="U37" i="1"/>
  <c r="Y37" i="1" s="1"/>
  <c r="U33" i="1"/>
  <c r="Y33" i="1" s="1"/>
  <c r="U29" i="1"/>
  <c r="Y29" i="1" s="1"/>
  <c r="T460" i="1"/>
  <c r="V460" i="1" s="1"/>
  <c r="Z460" i="1" s="1"/>
  <c r="T458" i="1"/>
  <c r="V458" i="1" s="1"/>
  <c r="Z458" i="1" s="1"/>
  <c r="AA458" i="1" s="1"/>
  <c r="T457" i="1"/>
  <c r="V457" i="1" s="1"/>
  <c r="Z457" i="1" s="1"/>
  <c r="T456" i="1"/>
  <c r="V456" i="1" s="1"/>
  <c r="Z456" i="1" s="1"/>
  <c r="T455" i="1"/>
  <c r="V455" i="1" s="1"/>
  <c r="Z455" i="1" s="1"/>
  <c r="AA455" i="1" s="1"/>
  <c r="T454" i="1"/>
  <c r="V454" i="1" s="1"/>
  <c r="Z454" i="1" s="1"/>
  <c r="AA454" i="1" s="1"/>
  <c r="T453" i="1"/>
  <c r="V453" i="1" s="1"/>
  <c r="Z453" i="1" s="1"/>
  <c r="T452" i="1"/>
  <c r="V452" i="1" s="1"/>
  <c r="Z452" i="1" s="1"/>
  <c r="T450" i="1"/>
  <c r="V450" i="1" s="1"/>
  <c r="Z450" i="1" s="1"/>
  <c r="AA450" i="1" s="1"/>
  <c r="T448" i="1"/>
  <c r="V448" i="1" s="1"/>
  <c r="Z448" i="1" s="1"/>
  <c r="T446" i="1"/>
  <c r="V446" i="1" s="1"/>
  <c r="Z446" i="1" s="1"/>
  <c r="T444" i="1"/>
  <c r="V444" i="1" s="1"/>
  <c r="Z444" i="1" s="1"/>
  <c r="AA444" i="1" s="1"/>
  <c r="T441" i="1"/>
  <c r="V441" i="1" s="1"/>
  <c r="Z441" i="1" s="1"/>
  <c r="T439" i="1"/>
  <c r="V439" i="1" s="1"/>
  <c r="Z439" i="1" s="1"/>
  <c r="AA439" i="1" s="1"/>
  <c r="T437" i="1"/>
  <c r="V437" i="1" s="1"/>
  <c r="Z437" i="1" s="1"/>
  <c r="T435" i="1"/>
  <c r="V435" i="1" s="1"/>
  <c r="Z435" i="1" s="1"/>
  <c r="T433" i="1"/>
  <c r="V433" i="1" s="1"/>
  <c r="Z433" i="1" s="1"/>
  <c r="T432" i="1"/>
  <c r="V432" i="1" s="1"/>
  <c r="Z432" i="1" s="1"/>
  <c r="T431" i="1"/>
  <c r="V431" i="1" s="1"/>
  <c r="Z431" i="1" s="1"/>
  <c r="T430" i="1"/>
  <c r="V430" i="1" s="1"/>
  <c r="Z430" i="1" s="1"/>
  <c r="AA430" i="1" s="1"/>
  <c r="T428" i="1"/>
  <c r="V428" i="1" s="1"/>
  <c r="Z428" i="1" s="1"/>
  <c r="AA428" i="1" s="1"/>
  <c r="T426" i="1"/>
  <c r="V426" i="1" s="1"/>
  <c r="Z426" i="1" s="1"/>
  <c r="AA426" i="1" s="1"/>
  <c r="T425" i="1"/>
  <c r="V425" i="1" s="1"/>
  <c r="Z425" i="1" s="1"/>
  <c r="AA425" i="1" s="1"/>
  <c r="T423" i="1"/>
  <c r="V423" i="1" s="1"/>
  <c r="Z423" i="1" s="1"/>
  <c r="AA423" i="1" s="1"/>
  <c r="T421" i="1"/>
  <c r="V421" i="1" s="1"/>
  <c r="Z421" i="1" s="1"/>
  <c r="AA421" i="1" s="1"/>
  <c r="T420" i="1"/>
  <c r="V420" i="1" s="1"/>
  <c r="Z420" i="1" s="1"/>
  <c r="AA420" i="1" s="1"/>
  <c r="T418" i="1"/>
  <c r="V418" i="1" s="1"/>
  <c r="Z418" i="1" s="1"/>
  <c r="AA418" i="1" s="1"/>
  <c r="T416" i="1"/>
  <c r="V416" i="1" s="1"/>
  <c r="Z416" i="1" s="1"/>
  <c r="AA416" i="1" s="1"/>
  <c r="T414" i="1"/>
  <c r="V414" i="1" s="1"/>
  <c r="Z414" i="1" s="1"/>
  <c r="AA414" i="1" s="1"/>
  <c r="T412" i="1"/>
  <c r="V412" i="1" s="1"/>
  <c r="Z412" i="1" s="1"/>
  <c r="AA412" i="1" s="1"/>
  <c r="T410" i="1"/>
  <c r="V410" i="1" s="1"/>
  <c r="Z410" i="1" s="1"/>
  <c r="AA410" i="1" s="1"/>
  <c r="S409" i="1"/>
  <c r="U409" i="1" s="1"/>
  <c r="Y409" i="1" s="1"/>
  <c r="S408" i="1"/>
  <c r="U408" i="1" s="1"/>
  <c r="Y408" i="1" s="1"/>
  <c r="S407" i="1"/>
  <c r="U407" i="1" s="1"/>
  <c r="Y407" i="1" s="1"/>
  <c r="AA407" i="1" s="1"/>
  <c r="S406" i="1"/>
  <c r="U406" i="1" s="1"/>
  <c r="Y406" i="1" s="1"/>
  <c r="S405" i="1"/>
  <c r="U405" i="1" s="1"/>
  <c r="Y405" i="1" s="1"/>
  <c r="S404" i="1"/>
  <c r="U404" i="1" s="1"/>
  <c r="Y404" i="1" s="1"/>
  <c r="S403" i="1"/>
  <c r="U403" i="1" s="1"/>
  <c r="Y403" i="1" s="1"/>
  <c r="AA403" i="1" s="1"/>
  <c r="S402" i="1"/>
  <c r="U402" i="1" s="1"/>
  <c r="Y402" i="1" s="1"/>
  <c r="T401" i="1"/>
  <c r="V401" i="1" s="1"/>
  <c r="Z401" i="1" s="1"/>
  <c r="AA401" i="1" s="1"/>
  <c r="T400" i="1"/>
  <c r="V400" i="1" s="1"/>
  <c r="Z400" i="1" s="1"/>
  <c r="AA400" i="1" s="1"/>
  <c r="T399" i="1"/>
  <c r="V399" i="1" s="1"/>
  <c r="Z399" i="1" s="1"/>
  <c r="AA399" i="1" s="1"/>
  <c r="T398" i="1"/>
  <c r="V398" i="1" s="1"/>
  <c r="Z398" i="1" s="1"/>
  <c r="AA398" i="1" s="1"/>
  <c r="T397" i="1"/>
  <c r="V397" i="1" s="1"/>
  <c r="Z397" i="1" s="1"/>
  <c r="AA397" i="1" s="1"/>
  <c r="T396" i="1"/>
  <c r="V396" i="1" s="1"/>
  <c r="Z396" i="1" s="1"/>
  <c r="AA396" i="1" s="1"/>
  <c r="T395" i="1"/>
  <c r="V395" i="1" s="1"/>
  <c r="Z395" i="1" s="1"/>
  <c r="AA395" i="1" s="1"/>
  <c r="T393" i="1"/>
  <c r="V393" i="1" s="1"/>
  <c r="Z393" i="1" s="1"/>
  <c r="AA393" i="1" s="1"/>
  <c r="T391" i="1"/>
  <c r="V391" i="1" s="1"/>
  <c r="Z391" i="1" s="1"/>
  <c r="AA391" i="1" s="1"/>
  <c r="T389" i="1"/>
  <c r="V389" i="1" s="1"/>
  <c r="Z389" i="1" s="1"/>
  <c r="AA389" i="1" s="1"/>
  <c r="T387" i="1"/>
  <c r="V387" i="1" s="1"/>
  <c r="Z387" i="1" s="1"/>
  <c r="AA387" i="1" s="1"/>
  <c r="T385" i="1"/>
  <c r="V385" i="1" s="1"/>
  <c r="Z385" i="1" s="1"/>
  <c r="AA385" i="1" s="1"/>
  <c r="T383" i="1"/>
  <c r="V383" i="1" s="1"/>
  <c r="Z383" i="1" s="1"/>
  <c r="AA383" i="1" s="1"/>
  <c r="T381" i="1"/>
  <c r="V381" i="1" s="1"/>
  <c r="Z381" i="1" s="1"/>
  <c r="AA381" i="1" s="1"/>
  <c r="T379" i="1"/>
  <c r="V379" i="1" s="1"/>
  <c r="Z379" i="1" s="1"/>
  <c r="AA379" i="1" s="1"/>
  <c r="T373" i="1"/>
  <c r="V373" i="1" s="1"/>
  <c r="Z373" i="1" s="1"/>
  <c r="AA373" i="1" s="1"/>
  <c r="T371" i="1"/>
  <c r="V371" i="1" s="1"/>
  <c r="Z371" i="1" s="1"/>
  <c r="AA371" i="1" s="1"/>
  <c r="T363" i="1"/>
  <c r="V363" i="1" s="1"/>
  <c r="Z363" i="1" s="1"/>
  <c r="AA363" i="1" s="1"/>
  <c r="T361" i="1"/>
  <c r="V361" i="1" s="1"/>
  <c r="Z361" i="1" s="1"/>
  <c r="AA361" i="1" s="1"/>
  <c r="T359" i="1"/>
  <c r="V359" i="1" s="1"/>
  <c r="Z359" i="1" s="1"/>
  <c r="AA359" i="1" s="1"/>
  <c r="T358" i="1"/>
  <c r="V358" i="1" s="1"/>
  <c r="Z358" i="1" s="1"/>
  <c r="AA358" i="1" s="1"/>
  <c r="T357" i="1"/>
  <c r="V357" i="1" s="1"/>
  <c r="Z357" i="1" s="1"/>
  <c r="AA357" i="1" s="1"/>
  <c r="T356" i="1"/>
  <c r="V356" i="1" s="1"/>
  <c r="Z356" i="1" s="1"/>
  <c r="AA356" i="1" s="1"/>
  <c r="T354" i="1"/>
  <c r="V354" i="1" s="1"/>
  <c r="Z354" i="1" s="1"/>
  <c r="AA354" i="1" s="1"/>
  <c r="S353" i="1"/>
  <c r="U353" i="1" s="1"/>
  <c r="Y353" i="1" s="1"/>
  <c r="AA353" i="1" s="1"/>
  <c r="T351" i="1"/>
  <c r="V351" i="1" s="1"/>
  <c r="Z351" i="1" s="1"/>
  <c r="AA351" i="1" s="1"/>
  <c r="T349" i="1"/>
  <c r="V349" i="1" s="1"/>
  <c r="Z349" i="1" s="1"/>
  <c r="AA349" i="1" s="1"/>
  <c r="T347" i="1"/>
  <c r="V347" i="1" s="1"/>
  <c r="Z347" i="1" s="1"/>
  <c r="AA347" i="1" s="1"/>
  <c r="T167" i="1"/>
  <c r="V167" i="1" s="1"/>
  <c r="Z167" i="1" s="1"/>
  <c r="T166" i="1"/>
  <c r="V166" i="1" s="1"/>
  <c r="Z166" i="1" s="1"/>
  <c r="T163" i="1"/>
  <c r="V163" i="1" s="1"/>
  <c r="Z163" i="1" s="1"/>
  <c r="T162" i="1"/>
  <c r="V162" i="1" s="1"/>
  <c r="Z162" i="1" s="1"/>
  <c r="AA162" i="1" s="1"/>
  <c r="S161" i="1"/>
  <c r="U161" i="1" s="1"/>
  <c r="Y161" i="1" s="1"/>
  <c r="AA161" i="1" s="1"/>
  <c r="S160" i="1"/>
  <c r="U160" i="1" s="1"/>
  <c r="Y160" i="1" s="1"/>
  <c r="AA160" i="1" s="1"/>
  <c r="S159" i="1"/>
  <c r="U159" i="1" s="1"/>
  <c r="Y159" i="1" s="1"/>
  <c r="AA159" i="1" s="1"/>
  <c r="T157" i="1"/>
  <c r="V157" i="1" s="1"/>
  <c r="Z157" i="1" s="1"/>
  <c r="AA157" i="1" s="1"/>
  <c r="T155" i="1"/>
  <c r="V155" i="1" s="1"/>
  <c r="Z155" i="1" s="1"/>
  <c r="AA155" i="1" s="1"/>
  <c r="T153" i="1"/>
  <c r="V153" i="1" s="1"/>
  <c r="Z153" i="1" s="1"/>
  <c r="AA153" i="1" s="1"/>
  <c r="T151" i="1"/>
  <c r="V151" i="1" s="1"/>
  <c r="Z151" i="1" s="1"/>
  <c r="AA151" i="1" s="1"/>
  <c r="T149" i="1"/>
  <c r="V149" i="1" s="1"/>
  <c r="Z149" i="1" s="1"/>
  <c r="T148" i="1"/>
  <c r="V148" i="1" s="1"/>
  <c r="Z148" i="1" s="1"/>
  <c r="T146" i="1"/>
  <c r="V146" i="1" s="1"/>
  <c r="Z146" i="1" s="1"/>
  <c r="AA146" i="1" s="1"/>
  <c r="T145" i="1"/>
  <c r="V145" i="1" s="1"/>
  <c r="Z145" i="1" s="1"/>
  <c r="AA145" i="1" s="1"/>
  <c r="T144" i="1"/>
  <c r="V144" i="1" s="1"/>
  <c r="Z144" i="1" s="1"/>
  <c r="AA144" i="1" s="1"/>
  <c r="T143" i="1"/>
  <c r="V143" i="1" s="1"/>
  <c r="Z143" i="1" s="1"/>
  <c r="AA143" i="1" s="1"/>
  <c r="T142" i="1"/>
  <c r="V142" i="1" s="1"/>
  <c r="Z142" i="1" s="1"/>
  <c r="AA142" i="1" s="1"/>
  <c r="T141" i="1"/>
  <c r="V141" i="1" s="1"/>
  <c r="Z141" i="1" s="1"/>
  <c r="AA141" i="1" s="1"/>
  <c r="T140" i="1"/>
  <c r="V140" i="1" s="1"/>
  <c r="Z140" i="1" s="1"/>
  <c r="AA140" i="1" s="1"/>
  <c r="T139" i="1"/>
  <c r="V139" i="1" s="1"/>
  <c r="Z139" i="1" s="1"/>
  <c r="AA139" i="1" s="1"/>
  <c r="T130" i="1"/>
  <c r="V130" i="1" s="1"/>
  <c r="Z130" i="1" s="1"/>
  <c r="AA130" i="1" s="1"/>
  <c r="T129" i="1"/>
  <c r="V129" i="1" s="1"/>
  <c r="Z129" i="1" s="1"/>
  <c r="T126" i="1"/>
  <c r="V126" i="1" s="1"/>
  <c r="Z126" i="1" s="1"/>
  <c r="AA126" i="1" s="1"/>
  <c r="T124" i="1"/>
  <c r="V124" i="1" s="1"/>
  <c r="Z124" i="1" s="1"/>
  <c r="AA124" i="1" s="1"/>
  <c r="T121" i="1"/>
  <c r="V121" i="1" s="1"/>
  <c r="Z121" i="1" s="1"/>
  <c r="AA121" i="1" s="1"/>
  <c r="T119" i="1"/>
  <c r="V119" i="1" s="1"/>
  <c r="Z119" i="1" s="1"/>
  <c r="T117" i="1"/>
  <c r="V117" i="1" s="1"/>
  <c r="Z117" i="1" s="1"/>
  <c r="AA117" i="1" s="1"/>
  <c r="T115" i="1"/>
  <c r="V115" i="1" s="1"/>
  <c r="Z115" i="1" s="1"/>
  <c r="T106" i="1"/>
  <c r="V106" i="1" s="1"/>
  <c r="Z106" i="1" s="1"/>
  <c r="AA106" i="1" s="1"/>
  <c r="T105" i="1"/>
  <c r="V105" i="1" s="1"/>
  <c r="Z105" i="1" s="1"/>
  <c r="AA105" i="1" s="1"/>
  <c r="T104" i="1"/>
  <c r="V104" i="1" s="1"/>
  <c r="Z104" i="1" s="1"/>
  <c r="T103" i="1"/>
  <c r="V103" i="1" s="1"/>
  <c r="Z103" i="1" s="1"/>
  <c r="AA103" i="1" s="1"/>
  <c r="T102" i="1"/>
  <c r="V102" i="1" s="1"/>
  <c r="Z102" i="1" s="1"/>
  <c r="AA102" i="1" s="1"/>
  <c r="T101" i="1"/>
  <c r="V101" i="1" s="1"/>
  <c r="Z101" i="1" s="1"/>
  <c r="AA101" i="1" s="1"/>
  <c r="T99" i="1"/>
  <c r="V99" i="1" s="1"/>
  <c r="Z99" i="1" s="1"/>
  <c r="AA99" i="1" s="1"/>
  <c r="T96" i="1"/>
  <c r="V96" i="1" s="1"/>
  <c r="Z96" i="1" s="1"/>
  <c r="T94" i="1"/>
  <c r="V94" i="1" s="1"/>
  <c r="Z94" i="1" s="1"/>
  <c r="T90" i="1"/>
  <c r="V90" i="1" s="1"/>
  <c r="Z90" i="1" s="1"/>
  <c r="T88" i="1"/>
  <c r="V88" i="1" s="1"/>
  <c r="Z88" i="1" s="1"/>
  <c r="AA88" i="1" s="1"/>
  <c r="T86" i="1"/>
  <c r="V86" i="1" s="1"/>
  <c r="Z86" i="1" s="1"/>
  <c r="AA86" i="1" s="1"/>
  <c r="T84" i="1"/>
  <c r="V84" i="1" s="1"/>
  <c r="Z84" i="1" s="1"/>
  <c r="AA84" i="1" s="1"/>
  <c r="T82" i="1"/>
  <c r="V82" i="1" s="1"/>
  <c r="Z82" i="1" s="1"/>
  <c r="T80" i="1"/>
  <c r="V80" i="1" s="1"/>
  <c r="Z80" i="1" s="1"/>
  <c r="AA80" i="1" s="1"/>
  <c r="T78" i="1"/>
  <c r="V78" i="1" s="1"/>
  <c r="Z78" i="1" s="1"/>
  <c r="AA78" i="1" s="1"/>
  <c r="T76" i="1"/>
  <c r="V76" i="1" s="1"/>
  <c r="Z76" i="1" s="1"/>
  <c r="AA76" i="1" s="1"/>
  <c r="T74" i="1"/>
  <c r="V74" i="1" s="1"/>
  <c r="Z74" i="1" s="1"/>
  <c r="AA74" i="1" s="1"/>
  <c r="T73" i="1"/>
  <c r="V73" i="1" s="1"/>
  <c r="Z73" i="1" s="1"/>
  <c r="AA73" i="1" s="1"/>
  <c r="T72" i="1"/>
  <c r="V72" i="1" s="1"/>
  <c r="Z72" i="1" s="1"/>
  <c r="AA72" i="1" s="1"/>
  <c r="T71" i="1"/>
  <c r="V71" i="1" s="1"/>
  <c r="Z71" i="1" s="1"/>
  <c r="AA71" i="1" s="1"/>
  <c r="T70" i="1"/>
  <c r="V70" i="1" s="1"/>
  <c r="Z70" i="1" s="1"/>
  <c r="AA70" i="1" s="1"/>
  <c r="T69" i="1"/>
  <c r="V69" i="1" s="1"/>
  <c r="Z69" i="1" s="1"/>
  <c r="AA69" i="1" s="1"/>
  <c r="T68" i="1"/>
  <c r="V68" i="1" s="1"/>
  <c r="Z68" i="1" s="1"/>
  <c r="AA68" i="1" s="1"/>
  <c r="T65" i="1"/>
  <c r="V65" i="1" s="1"/>
  <c r="Z65" i="1" s="1"/>
  <c r="AA65" i="1" s="1"/>
  <c r="T63" i="1"/>
  <c r="V63" i="1" s="1"/>
  <c r="Z63" i="1" s="1"/>
  <c r="AA63" i="1" s="1"/>
  <c r="T61" i="1"/>
  <c r="V61" i="1" s="1"/>
  <c r="Z61" i="1" s="1"/>
  <c r="T59" i="1"/>
  <c r="V59" i="1" s="1"/>
  <c r="Z59" i="1" s="1"/>
  <c r="AA59" i="1" s="1"/>
  <c r="T57" i="1"/>
  <c r="V57" i="1" s="1"/>
  <c r="Z57" i="1" s="1"/>
  <c r="T40" i="1"/>
  <c r="V40" i="1" s="1"/>
  <c r="Z40" i="1" s="1"/>
  <c r="AA40" i="1" s="1"/>
  <c r="T39" i="1"/>
  <c r="V39" i="1" s="1"/>
  <c r="Z39" i="1" s="1"/>
  <c r="U27" i="1"/>
  <c r="Y27" i="1" s="1"/>
  <c r="S26" i="1"/>
  <c r="U26" i="1" s="1"/>
  <c r="Y26" i="1" s="1"/>
  <c r="T26" i="1"/>
  <c r="V26" i="1" s="1"/>
  <c r="Z26" i="1" s="1"/>
  <c r="V25" i="1"/>
  <c r="Z25" i="1" s="1"/>
  <c r="AA25" i="1" s="1"/>
  <c r="R24" i="1"/>
  <c r="Q23" i="1"/>
  <c r="U23" i="1" s="1"/>
  <c r="Y23" i="1" s="1"/>
  <c r="V18" i="1"/>
  <c r="Z18" i="1" s="1"/>
  <c r="U17" i="1"/>
  <c r="Y17" i="1" s="1"/>
  <c r="AA17" i="1" s="1"/>
  <c r="R16" i="1"/>
  <c r="V16" i="1" s="1"/>
  <c r="Z16" i="1" s="1"/>
  <c r="Q16" i="1"/>
  <c r="U13" i="1"/>
  <c r="Y13" i="1" s="1"/>
  <c r="R12" i="1"/>
  <c r="V12" i="1" s="1"/>
  <c r="Z12" i="1" s="1"/>
  <c r="Q12" i="1"/>
  <c r="Q9" i="1"/>
  <c r="U9" i="1" s="1"/>
  <c r="Y9" i="1" s="1"/>
  <c r="U7" i="1"/>
  <c r="Y7" i="1" s="1"/>
  <c r="S3" i="1"/>
  <c r="U3" i="1" s="1"/>
  <c r="Y3" i="1" s="1"/>
  <c r="T3" i="1"/>
  <c r="S335" i="1"/>
  <c r="U335" i="1" s="1"/>
  <c r="Y335" i="1" s="1"/>
  <c r="T335" i="1"/>
  <c r="S331" i="1"/>
  <c r="U331" i="1" s="1"/>
  <c r="Y331" i="1" s="1"/>
  <c r="T331" i="1"/>
  <c r="S325" i="1"/>
  <c r="U325" i="1" s="1"/>
  <c r="Y325" i="1" s="1"/>
  <c r="T325" i="1"/>
  <c r="S321" i="1"/>
  <c r="U321" i="1" s="1"/>
  <c r="Y321" i="1" s="1"/>
  <c r="T321" i="1"/>
  <c r="S317" i="1"/>
  <c r="U317" i="1" s="1"/>
  <c r="Y317" i="1" s="1"/>
  <c r="T317" i="1"/>
  <c r="S305" i="1"/>
  <c r="U305" i="1" s="1"/>
  <c r="Y305" i="1" s="1"/>
  <c r="T305" i="1"/>
  <c r="S302" i="1"/>
  <c r="U302" i="1" s="1"/>
  <c r="Y302" i="1" s="1"/>
  <c r="T302" i="1"/>
  <c r="S300" i="1"/>
  <c r="U300" i="1" s="1"/>
  <c r="Y300" i="1" s="1"/>
  <c r="T300" i="1"/>
  <c r="S291" i="1"/>
  <c r="U291" i="1" s="1"/>
  <c r="Y291" i="1" s="1"/>
  <c r="T291" i="1"/>
  <c r="S281" i="1"/>
  <c r="U281" i="1" s="1"/>
  <c r="Y281" i="1" s="1"/>
  <c r="T281" i="1"/>
  <c r="S277" i="1"/>
  <c r="U277" i="1" s="1"/>
  <c r="Y277" i="1" s="1"/>
  <c r="T277" i="1"/>
  <c r="S273" i="1"/>
  <c r="U273" i="1" s="1"/>
  <c r="Y273" i="1" s="1"/>
  <c r="T273" i="1"/>
  <c r="S267" i="1"/>
  <c r="U267" i="1" s="1"/>
  <c r="Y267" i="1" s="1"/>
  <c r="T267" i="1"/>
  <c r="U258" i="1"/>
  <c r="Y258" i="1" s="1"/>
  <c r="U254" i="1"/>
  <c r="Y254" i="1" s="1"/>
  <c r="U250" i="1"/>
  <c r="Y250" i="1" s="1"/>
  <c r="U246" i="1"/>
  <c r="Y246" i="1" s="1"/>
  <c r="U242" i="1"/>
  <c r="Y242" i="1" s="1"/>
  <c r="U238" i="1"/>
  <c r="Y238" i="1" s="1"/>
  <c r="U234" i="1"/>
  <c r="Y234" i="1" s="1"/>
  <c r="U230" i="1"/>
  <c r="Y230" i="1" s="1"/>
  <c r="W1486" i="1"/>
  <c r="R445" i="1"/>
  <c r="Q445" i="1"/>
  <c r="U445" i="1" s="1"/>
  <c r="Y445" i="1" s="1"/>
  <c r="R443" i="1"/>
  <c r="Q443" i="1"/>
  <c r="U443" i="1" s="1"/>
  <c r="Y443" i="1" s="1"/>
  <c r="R442" i="1"/>
  <c r="Q442" i="1"/>
  <c r="U442" i="1" s="1"/>
  <c r="Y442" i="1" s="1"/>
  <c r="R440" i="1"/>
  <c r="Q440" i="1"/>
  <c r="U440" i="1" s="1"/>
  <c r="Y440" i="1" s="1"/>
  <c r="R438" i="1"/>
  <c r="Q438" i="1"/>
  <c r="U438" i="1" s="1"/>
  <c r="Y438" i="1" s="1"/>
  <c r="R436" i="1"/>
  <c r="Q436" i="1"/>
  <c r="U436" i="1" s="1"/>
  <c r="Y436" i="1" s="1"/>
  <c r="R434" i="1"/>
  <c r="Q434" i="1"/>
  <c r="U434" i="1" s="1"/>
  <c r="Y434" i="1" s="1"/>
  <c r="Q433" i="1"/>
  <c r="U433" i="1" s="1"/>
  <c r="Y433" i="1" s="1"/>
  <c r="AA433" i="1" s="1"/>
  <c r="Q432" i="1"/>
  <c r="U432" i="1" s="1"/>
  <c r="Y432" i="1" s="1"/>
  <c r="Q431" i="1"/>
  <c r="U431" i="1" s="1"/>
  <c r="Y431" i="1" s="1"/>
  <c r="AA431" i="1" s="1"/>
  <c r="R429" i="1"/>
  <c r="Q429" i="1"/>
  <c r="U429" i="1" s="1"/>
  <c r="Y429" i="1" s="1"/>
  <c r="AA429" i="1" s="1"/>
  <c r="R427" i="1"/>
  <c r="Q427" i="1"/>
  <c r="U427" i="1" s="1"/>
  <c r="Y427" i="1" s="1"/>
  <c r="R424" i="1"/>
  <c r="Q424" i="1"/>
  <c r="U424" i="1" s="1"/>
  <c r="Y424" i="1" s="1"/>
  <c r="AA424" i="1" s="1"/>
  <c r="R422" i="1"/>
  <c r="Q422" i="1"/>
  <c r="U422" i="1" s="1"/>
  <c r="Y422" i="1" s="1"/>
  <c r="R419" i="1"/>
  <c r="Q419" i="1"/>
  <c r="U419" i="1" s="1"/>
  <c r="Y419" i="1" s="1"/>
  <c r="AA419" i="1" s="1"/>
  <c r="R417" i="1"/>
  <c r="Q417" i="1"/>
  <c r="U417" i="1" s="1"/>
  <c r="Y417" i="1" s="1"/>
  <c r="R415" i="1"/>
  <c r="Q415" i="1"/>
  <c r="U415" i="1" s="1"/>
  <c r="Y415" i="1" s="1"/>
  <c r="AA415" i="1" s="1"/>
  <c r="R413" i="1"/>
  <c r="Q413" i="1"/>
  <c r="U413" i="1" s="1"/>
  <c r="Y413" i="1" s="1"/>
  <c r="R411" i="1"/>
  <c r="Q411" i="1"/>
  <c r="U411" i="1" s="1"/>
  <c r="Y411" i="1" s="1"/>
  <c r="AA411" i="1" s="1"/>
  <c r="R394" i="1"/>
  <c r="Q394" i="1"/>
  <c r="U394" i="1" s="1"/>
  <c r="Y394" i="1" s="1"/>
  <c r="R392" i="1"/>
  <c r="Q392" i="1"/>
  <c r="U392" i="1" s="1"/>
  <c r="Y392" i="1" s="1"/>
  <c r="AA392" i="1" s="1"/>
  <c r="R390" i="1"/>
  <c r="Q390" i="1"/>
  <c r="U390" i="1" s="1"/>
  <c r="Y390" i="1" s="1"/>
  <c r="R388" i="1"/>
  <c r="Q388" i="1"/>
  <c r="U388" i="1" s="1"/>
  <c r="Y388" i="1" s="1"/>
  <c r="AA388" i="1" s="1"/>
  <c r="R386" i="1"/>
  <c r="Q386" i="1"/>
  <c r="U386" i="1" s="1"/>
  <c r="Y386" i="1" s="1"/>
  <c r="R384" i="1"/>
  <c r="Q384" i="1"/>
  <c r="U384" i="1" s="1"/>
  <c r="Y384" i="1" s="1"/>
  <c r="AA384" i="1" s="1"/>
  <c r="R382" i="1"/>
  <c r="Q382" i="1"/>
  <c r="U382" i="1" s="1"/>
  <c r="Y382" i="1" s="1"/>
  <c r="R380" i="1"/>
  <c r="Q380" i="1"/>
  <c r="U380" i="1" s="1"/>
  <c r="Y380" i="1" s="1"/>
  <c r="AA380" i="1" s="1"/>
  <c r="R378" i="1"/>
  <c r="Q378" i="1"/>
  <c r="U378" i="1" s="1"/>
  <c r="Y378" i="1" s="1"/>
  <c r="R377" i="1"/>
  <c r="Q377" i="1"/>
  <c r="U377" i="1" s="1"/>
  <c r="Y377" i="1" s="1"/>
  <c r="AA377" i="1" s="1"/>
  <c r="R376" i="1"/>
  <c r="Q376" i="1"/>
  <c r="U376" i="1" s="1"/>
  <c r="Y376" i="1" s="1"/>
  <c r="R375" i="1"/>
  <c r="Q375" i="1"/>
  <c r="U375" i="1" s="1"/>
  <c r="Y375" i="1" s="1"/>
  <c r="AA375" i="1" s="1"/>
  <c r="R374" i="1"/>
  <c r="Q374" i="1"/>
  <c r="U374" i="1" s="1"/>
  <c r="Y374" i="1" s="1"/>
  <c r="R372" i="1"/>
  <c r="Q372" i="1"/>
  <c r="U372" i="1" s="1"/>
  <c r="Y372" i="1" s="1"/>
  <c r="AA372" i="1" s="1"/>
  <c r="R370" i="1"/>
  <c r="Q370" i="1"/>
  <c r="U370" i="1" s="1"/>
  <c r="Y370" i="1" s="1"/>
  <c r="R369" i="1"/>
  <c r="Q369" i="1"/>
  <c r="U369" i="1" s="1"/>
  <c r="Y369" i="1" s="1"/>
  <c r="AA369" i="1" s="1"/>
  <c r="R368" i="1"/>
  <c r="Q368" i="1"/>
  <c r="U368" i="1" s="1"/>
  <c r="Y368" i="1" s="1"/>
  <c r="R367" i="1"/>
  <c r="Q367" i="1"/>
  <c r="U367" i="1" s="1"/>
  <c r="Y367" i="1" s="1"/>
  <c r="AA367" i="1" s="1"/>
  <c r="R366" i="1"/>
  <c r="Q366" i="1"/>
  <c r="U366" i="1" s="1"/>
  <c r="Y366" i="1" s="1"/>
  <c r="R365" i="1"/>
  <c r="Q365" i="1"/>
  <c r="U365" i="1" s="1"/>
  <c r="Y365" i="1" s="1"/>
  <c r="AA365" i="1" s="1"/>
  <c r="R364" i="1"/>
  <c r="Q364" i="1"/>
  <c r="U364" i="1" s="1"/>
  <c r="Y364" i="1" s="1"/>
  <c r="R362" i="1"/>
  <c r="Q362" i="1"/>
  <c r="U362" i="1" s="1"/>
  <c r="Y362" i="1" s="1"/>
  <c r="AA362" i="1" s="1"/>
  <c r="R360" i="1"/>
  <c r="Q360" i="1"/>
  <c r="U360" i="1" s="1"/>
  <c r="Y360" i="1" s="1"/>
  <c r="R355" i="1"/>
  <c r="Q355" i="1"/>
  <c r="U355" i="1" s="1"/>
  <c r="Y355" i="1" s="1"/>
  <c r="AA355" i="1" s="1"/>
  <c r="R352" i="1"/>
  <c r="Q352" i="1"/>
  <c r="U352" i="1" s="1"/>
  <c r="Y352" i="1" s="1"/>
  <c r="R350" i="1"/>
  <c r="Q350" i="1"/>
  <c r="U350" i="1" s="1"/>
  <c r="Y350" i="1" s="1"/>
  <c r="AA350" i="1" s="1"/>
  <c r="R348" i="1"/>
  <c r="Q348" i="1"/>
  <c r="U348" i="1" s="1"/>
  <c r="Y348" i="1" s="1"/>
  <c r="R346" i="1"/>
  <c r="Q346" i="1"/>
  <c r="U346" i="1" s="1"/>
  <c r="Y346" i="1" s="1"/>
  <c r="AA346" i="1" s="1"/>
  <c r="R345" i="1"/>
  <c r="Q345" i="1"/>
  <c r="U345" i="1" s="1"/>
  <c r="Y345" i="1" s="1"/>
  <c r="R344" i="1"/>
  <c r="Q344" i="1"/>
  <c r="U344" i="1" s="1"/>
  <c r="Y344" i="1" s="1"/>
  <c r="AA344" i="1" s="1"/>
  <c r="R343" i="1"/>
  <c r="Q343" i="1"/>
  <c r="U343" i="1" s="1"/>
  <c r="Y343" i="1" s="1"/>
  <c r="R342" i="1"/>
  <c r="Q342" i="1"/>
  <c r="U342" i="1" s="1"/>
  <c r="Y342" i="1" s="1"/>
  <c r="AA342" i="1" s="1"/>
  <c r="R341" i="1"/>
  <c r="Q341" i="1"/>
  <c r="U341" i="1" s="1"/>
  <c r="Y341" i="1" s="1"/>
  <c r="R340" i="1"/>
  <c r="Q340" i="1"/>
  <c r="U340" i="1" s="1"/>
  <c r="Y340" i="1" s="1"/>
  <c r="AA340" i="1" s="1"/>
  <c r="R339" i="1"/>
  <c r="Q339" i="1"/>
  <c r="U339" i="1" s="1"/>
  <c r="Y339" i="1" s="1"/>
  <c r="R338" i="1"/>
  <c r="Q338" i="1"/>
  <c r="U338" i="1" s="1"/>
  <c r="Y338" i="1" s="1"/>
  <c r="AA338" i="1" s="1"/>
  <c r="R169" i="1"/>
  <c r="Q169" i="1"/>
  <c r="U169" i="1" s="1"/>
  <c r="Y169" i="1" s="1"/>
  <c r="R168" i="1"/>
  <c r="Q168" i="1"/>
  <c r="U168" i="1" s="1"/>
  <c r="Y168" i="1" s="1"/>
  <c r="AA168" i="1" s="1"/>
  <c r="Q167" i="1"/>
  <c r="U167" i="1" s="1"/>
  <c r="Y167" i="1" s="1"/>
  <c r="AA167" i="1" s="1"/>
  <c r="Q166" i="1"/>
  <c r="U166" i="1" s="1"/>
  <c r="Y166" i="1" s="1"/>
  <c r="AA166" i="1" s="1"/>
  <c r="R165" i="1"/>
  <c r="Q165" i="1"/>
  <c r="U165" i="1" s="1"/>
  <c r="Y165" i="1" s="1"/>
  <c r="R164" i="1"/>
  <c r="Q164" i="1"/>
  <c r="U164" i="1" s="1"/>
  <c r="Y164" i="1" s="1"/>
  <c r="Q163" i="1"/>
  <c r="U163" i="1" s="1"/>
  <c r="Y163" i="1" s="1"/>
  <c r="R158" i="1"/>
  <c r="Q158" i="1"/>
  <c r="U158" i="1" s="1"/>
  <c r="Y158" i="1" s="1"/>
  <c r="R156" i="1"/>
  <c r="Q156" i="1"/>
  <c r="U156" i="1" s="1"/>
  <c r="Y156" i="1" s="1"/>
  <c r="R154" i="1"/>
  <c r="Q154" i="1"/>
  <c r="U154" i="1" s="1"/>
  <c r="Y154" i="1" s="1"/>
  <c r="R152" i="1"/>
  <c r="Q152" i="1"/>
  <c r="U152" i="1" s="1"/>
  <c r="Y152" i="1" s="1"/>
  <c r="R150" i="1"/>
  <c r="Q150" i="1"/>
  <c r="U150" i="1" s="1"/>
  <c r="Y150" i="1" s="1"/>
  <c r="Q149" i="1"/>
  <c r="U149" i="1" s="1"/>
  <c r="Y149" i="1" s="1"/>
  <c r="AA149" i="1" s="1"/>
  <c r="Q148" i="1"/>
  <c r="U148" i="1" s="1"/>
  <c r="Y148" i="1" s="1"/>
  <c r="AA148" i="1" s="1"/>
  <c r="R147" i="1"/>
  <c r="Q147" i="1"/>
  <c r="U147" i="1" s="1"/>
  <c r="Y147" i="1" s="1"/>
  <c r="R138" i="1"/>
  <c r="Q138" i="1"/>
  <c r="U138" i="1" s="1"/>
  <c r="Y138" i="1" s="1"/>
  <c r="R137" i="1"/>
  <c r="Q137" i="1"/>
  <c r="U137" i="1" s="1"/>
  <c r="Y137" i="1" s="1"/>
  <c r="R136" i="1"/>
  <c r="Q136" i="1"/>
  <c r="U136" i="1" s="1"/>
  <c r="Y136" i="1" s="1"/>
  <c r="R135" i="1"/>
  <c r="Q135" i="1"/>
  <c r="U135" i="1" s="1"/>
  <c r="Y135" i="1" s="1"/>
  <c r="R134" i="1"/>
  <c r="Q134" i="1"/>
  <c r="U134" i="1" s="1"/>
  <c r="Y134" i="1" s="1"/>
  <c r="R133" i="1"/>
  <c r="Q133" i="1"/>
  <c r="U133" i="1" s="1"/>
  <c r="Y133" i="1" s="1"/>
  <c r="R132" i="1"/>
  <c r="Q132" i="1"/>
  <c r="U132" i="1" s="1"/>
  <c r="Y132" i="1" s="1"/>
  <c r="R131" i="1"/>
  <c r="Q131" i="1"/>
  <c r="U131" i="1" s="1"/>
  <c r="Y131" i="1" s="1"/>
  <c r="R122" i="1"/>
  <c r="Q122" i="1"/>
  <c r="U122" i="1" s="1"/>
  <c r="Y122" i="1" s="1"/>
  <c r="R120" i="1"/>
  <c r="Q120" i="1"/>
  <c r="U120" i="1" s="1"/>
  <c r="Y120" i="1" s="1"/>
  <c r="R118" i="1"/>
  <c r="Q118" i="1"/>
  <c r="U118" i="1" s="1"/>
  <c r="Y118" i="1" s="1"/>
  <c r="R116" i="1"/>
  <c r="Q116" i="1"/>
  <c r="U116" i="1" s="1"/>
  <c r="Y116" i="1" s="1"/>
  <c r="R114" i="1"/>
  <c r="Q114" i="1"/>
  <c r="U114" i="1" s="1"/>
  <c r="Y114" i="1" s="1"/>
  <c r="R113" i="1"/>
  <c r="Q113" i="1"/>
  <c r="U113" i="1" s="1"/>
  <c r="Y113" i="1" s="1"/>
  <c r="R112" i="1"/>
  <c r="Q112" i="1"/>
  <c r="U112" i="1" s="1"/>
  <c r="Y112" i="1" s="1"/>
  <c r="R111" i="1"/>
  <c r="Q111" i="1"/>
  <c r="U111" i="1" s="1"/>
  <c r="Y111" i="1" s="1"/>
  <c r="R110" i="1"/>
  <c r="Q110" i="1"/>
  <c r="U110" i="1" s="1"/>
  <c r="Y110" i="1" s="1"/>
  <c r="R109" i="1"/>
  <c r="Q109" i="1"/>
  <c r="U109" i="1" s="1"/>
  <c r="Y109" i="1" s="1"/>
  <c r="R108" i="1"/>
  <c r="Q108" i="1"/>
  <c r="U108" i="1" s="1"/>
  <c r="Y108" i="1" s="1"/>
  <c r="R107" i="1"/>
  <c r="Q107" i="1"/>
  <c r="U107" i="1" s="1"/>
  <c r="Y107" i="1" s="1"/>
  <c r="R100" i="1"/>
  <c r="Q100" i="1"/>
  <c r="U100" i="1" s="1"/>
  <c r="Y100" i="1" s="1"/>
  <c r="R98" i="1"/>
  <c r="Q98" i="1"/>
  <c r="U98" i="1" s="1"/>
  <c r="Y98" i="1" s="1"/>
  <c r="R97" i="1"/>
  <c r="Q97" i="1"/>
  <c r="U97" i="1" s="1"/>
  <c r="Y97" i="1" s="1"/>
  <c r="R95" i="1"/>
  <c r="Q95" i="1"/>
  <c r="U95" i="1" s="1"/>
  <c r="Y95" i="1" s="1"/>
  <c r="R89" i="1"/>
  <c r="V89" i="1" s="1"/>
  <c r="Z89" i="1" s="1"/>
  <c r="R87" i="1"/>
  <c r="V87" i="1" s="1"/>
  <c r="Z87" i="1" s="1"/>
  <c r="R85" i="1"/>
  <c r="V85" i="1" s="1"/>
  <c r="Z85" i="1" s="1"/>
  <c r="R83" i="1"/>
  <c r="V83" i="1" s="1"/>
  <c r="Z83" i="1" s="1"/>
  <c r="R81" i="1"/>
  <c r="V81" i="1" s="1"/>
  <c r="Z81" i="1" s="1"/>
  <c r="R79" i="1"/>
  <c r="V79" i="1" s="1"/>
  <c r="Z79" i="1" s="1"/>
  <c r="R77" i="1"/>
  <c r="V77" i="1" s="1"/>
  <c r="Z77" i="1" s="1"/>
  <c r="R75" i="1"/>
  <c r="V75" i="1" s="1"/>
  <c r="Z75" i="1" s="1"/>
  <c r="R67" i="1"/>
  <c r="V67" i="1" s="1"/>
  <c r="Z67" i="1" s="1"/>
  <c r="R66" i="1"/>
  <c r="V66" i="1" s="1"/>
  <c r="Z66" i="1" s="1"/>
  <c r="AA66" i="1" s="1"/>
  <c r="R64" i="1"/>
  <c r="V64" i="1" s="1"/>
  <c r="Z64" i="1" s="1"/>
  <c r="AA64" i="1" s="1"/>
  <c r="R62" i="1"/>
  <c r="V62" i="1" s="1"/>
  <c r="Z62" i="1" s="1"/>
  <c r="AA62" i="1" s="1"/>
  <c r="R60" i="1"/>
  <c r="V60" i="1" s="1"/>
  <c r="Z60" i="1" s="1"/>
  <c r="AA60" i="1" s="1"/>
  <c r="R58" i="1"/>
  <c r="V58" i="1" s="1"/>
  <c r="Z58" i="1" s="1"/>
  <c r="AA58" i="1" s="1"/>
  <c r="R56" i="1"/>
  <c r="V56" i="1" s="1"/>
  <c r="Z56" i="1" s="1"/>
  <c r="AA56" i="1" s="1"/>
  <c r="R54" i="1"/>
  <c r="V54" i="1" s="1"/>
  <c r="Z54" i="1" s="1"/>
  <c r="AA54" i="1" s="1"/>
  <c r="R52" i="1"/>
  <c r="V52" i="1" s="1"/>
  <c r="Z52" i="1" s="1"/>
  <c r="AA52" i="1" s="1"/>
  <c r="R50" i="1"/>
  <c r="V50" i="1" s="1"/>
  <c r="Z50" i="1" s="1"/>
  <c r="AA50" i="1" s="1"/>
  <c r="R48" i="1"/>
  <c r="V48" i="1" s="1"/>
  <c r="Z48" i="1" s="1"/>
  <c r="AA48" i="1" s="1"/>
  <c r="R46" i="1"/>
  <c r="V46" i="1" s="1"/>
  <c r="Z46" i="1" s="1"/>
  <c r="AA46" i="1" s="1"/>
  <c r="R44" i="1"/>
  <c r="V44" i="1" s="1"/>
  <c r="Z44" i="1" s="1"/>
  <c r="AA44" i="1" s="1"/>
  <c r="R42" i="1"/>
  <c r="V42" i="1" s="1"/>
  <c r="Z42" i="1" s="1"/>
  <c r="AA42" i="1" s="1"/>
  <c r="R41" i="1"/>
  <c r="V41" i="1" s="1"/>
  <c r="Z41" i="1" s="1"/>
  <c r="R38" i="1"/>
  <c r="V38" i="1" s="1"/>
  <c r="Z38" i="1" s="1"/>
  <c r="AA38" i="1" s="1"/>
  <c r="R37" i="1"/>
  <c r="V37" i="1" s="1"/>
  <c r="Z37" i="1" s="1"/>
  <c r="R35" i="1"/>
  <c r="V35" i="1" s="1"/>
  <c r="Z35" i="1" s="1"/>
  <c r="R33" i="1"/>
  <c r="V33" i="1" s="1"/>
  <c r="Z33" i="1" s="1"/>
  <c r="R31" i="1"/>
  <c r="V31" i="1" s="1"/>
  <c r="Z31" i="1" s="1"/>
  <c r="R29" i="1"/>
  <c r="V29" i="1" s="1"/>
  <c r="Z29" i="1" s="1"/>
  <c r="V27" i="1"/>
  <c r="Z27" i="1" s="1"/>
  <c r="T24" i="1"/>
  <c r="V24" i="1" s="1"/>
  <c r="Z24" i="1" s="1"/>
  <c r="Q24" i="1"/>
  <c r="U24" i="1" s="1"/>
  <c r="Y24" i="1" s="1"/>
  <c r="R23" i="1"/>
  <c r="R22" i="1"/>
  <c r="V22" i="1" s="1"/>
  <c r="Z22" i="1" s="1"/>
  <c r="Q22" i="1"/>
  <c r="U22" i="1" s="1"/>
  <c r="Y22" i="1" s="1"/>
  <c r="S16" i="1"/>
  <c r="U16" i="1" s="1"/>
  <c r="Y16" i="1" s="1"/>
  <c r="R15" i="1"/>
  <c r="V15" i="1" s="1"/>
  <c r="Z15" i="1" s="1"/>
  <c r="Q15" i="1"/>
  <c r="V13" i="1"/>
  <c r="Z13" i="1" s="1"/>
  <c r="S12" i="1"/>
  <c r="U12" i="1" s="1"/>
  <c r="Y12" i="1" s="1"/>
  <c r="R11" i="1"/>
  <c r="V11" i="1" s="1"/>
  <c r="Z11" i="1" s="1"/>
  <c r="Q11" i="1"/>
  <c r="R9" i="1"/>
  <c r="V9" i="1" s="1"/>
  <c r="Z9" i="1" s="1"/>
  <c r="S8" i="1"/>
  <c r="U8" i="1" s="1"/>
  <c r="Y8" i="1" s="1"/>
  <c r="AA8" i="1" s="1"/>
  <c r="T8" i="1"/>
  <c r="V8" i="1" s="1"/>
  <c r="Z8" i="1" s="1"/>
  <c r="T7" i="1"/>
  <c r="V7" i="1" s="1"/>
  <c r="Z7" i="1" s="1"/>
  <c r="S6" i="1"/>
  <c r="U6" i="1" s="1"/>
  <c r="Y6" i="1" s="1"/>
  <c r="T6" i="1"/>
  <c r="V6" i="1" s="1"/>
  <c r="Z6" i="1" s="1"/>
  <c r="R3" i="1"/>
  <c r="S2" i="1"/>
  <c r="U2" i="1" s="1"/>
  <c r="Y2" i="1" s="1"/>
  <c r="T2" i="1"/>
  <c r="V2" i="1" s="1"/>
  <c r="Z2" i="1" s="1"/>
  <c r="R335" i="1"/>
  <c r="S334" i="1"/>
  <c r="U334" i="1" s="1"/>
  <c r="Y334" i="1" s="1"/>
  <c r="T334" i="1"/>
  <c r="V334" i="1" s="1"/>
  <c r="Z334" i="1" s="1"/>
  <c r="R331" i="1"/>
  <c r="S330" i="1"/>
  <c r="U330" i="1" s="1"/>
  <c r="Y330" i="1" s="1"/>
  <c r="AA330" i="1" s="1"/>
  <c r="T330" i="1"/>
  <c r="V330" i="1" s="1"/>
  <c r="Z330" i="1" s="1"/>
  <c r="S327" i="1"/>
  <c r="U327" i="1" s="1"/>
  <c r="Y327" i="1" s="1"/>
  <c r="T327" i="1"/>
  <c r="V327" i="1" s="1"/>
  <c r="Z327" i="1" s="1"/>
  <c r="R325" i="1"/>
  <c r="S324" i="1"/>
  <c r="U324" i="1" s="1"/>
  <c r="Y324" i="1" s="1"/>
  <c r="T324" i="1"/>
  <c r="V324" i="1" s="1"/>
  <c r="Z324" i="1" s="1"/>
  <c r="R321" i="1"/>
  <c r="S320" i="1"/>
  <c r="U320" i="1" s="1"/>
  <c r="Y320" i="1" s="1"/>
  <c r="AA320" i="1" s="1"/>
  <c r="T320" i="1"/>
  <c r="V320" i="1" s="1"/>
  <c r="Z320" i="1" s="1"/>
  <c r="R317" i="1"/>
  <c r="S316" i="1"/>
  <c r="U316" i="1" s="1"/>
  <c r="Y316" i="1" s="1"/>
  <c r="T316" i="1"/>
  <c r="V316" i="1" s="1"/>
  <c r="Z316" i="1" s="1"/>
  <c r="S313" i="1"/>
  <c r="U313" i="1" s="1"/>
  <c r="Y313" i="1" s="1"/>
  <c r="T313" i="1"/>
  <c r="V313" i="1" s="1"/>
  <c r="Z313" i="1" s="1"/>
  <c r="S311" i="1"/>
  <c r="U311" i="1" s="1"/>
  <c r="Y311" i="1" s="1"/>
  <c r="T311" i="1"/>
  <c r="V311" i="1" s="1"/>
  <c r="Z311" i="1" s="1"/>
  <c r="S309" i="1"/>
  <c r="U309" i="1" s="1"/>
  <c r="Y309" i="1" s="1"/>
  <c r="T309" i="1"/>
  <c r="V309" i="1" s="1"/>
  <c r="Z309" i="1" s="1"/>
  <c r="S307" i="1"/>
  <c r="U307" i="1" s="1"/>
  <c r="Y307" i="1" s="1"/>
  <c r="T307" i="1"/>
  <c r="V307" i="1" s="1"/>
  <c r="Z307" i="1" s="1"/>
  <c r="R305" i="1"/>
  <c r="S304" i="1"/>
  <c r="U304" i="1" s="1"/>
  <c r="Y304" i="1" s="1"/>
  <c r="T304" i="1"/>
  <c r="V304" i="1" s="1"/>
  <c r="Z304" i="1" s="1"/>
  <c r="R302" i="1"/>
  <c r="R300" i="1"/>
  <c r="T297" i="1"/>
  <c r="V297" i="1" s="1"/>
  <c r="Z297" i="1" s="1"/>
  <c r="S297" i="1"/>
  <c r="U297" i="1" s="1"/>
  <c r="Y297" i="1" s="1"/>
  <c r="T295" i="1"/>
  <c r="V295" i="1" s="1"/>
  <c r="Z295" i="1" s="1"/>
  <c r="S295" i="1"/>
  <c r="U295" i="1" s="1"/>
  <c r="Y295" i="1" s="1"/>
  <c r="T293" i="1"/>
  <c r="V293" i="1" s="1"/>
  <c r="Z293" i="1" s="1"/>
  <c r="S293" i="1"/>
  <c r="U293" i="1" s="1"/>
  <c r="Y293" i="1" s="1"/>
  <c r="R291" i="1"/>
  <c r="S290" i="1"/>
  <c r="U290" i="1" s="1"/>
  <c r="Y290" i="1" s="1"/>
  <c r="T290" i="1"/>
  <c r="V290" i="1" s="1"/>
  <c r="Z290" i="1" s="1"/>
  <c r="T288" i="1"/>
  <c r="V288" i="1" s="1"/>
  <c r="Z288" i="1" s="1"/>
  <c r="S288" i="1"/>
  <c r="U288" i="1" s="1"/>
  <c r="Y288" i="1" s="1"/>
  <c r="T286" i="1"/>
  <c r="V286" i="1" s="1"/>
  <c r="Z286" i="1" s="1"/>
  <c r="S286" i="1"/>
  <c r="U286" i="1" s="1"/>
  <c r="Y286" i="1" s="1"/>
  <c r="AA286" i="1" s="1"/>
  <c r="T284" i="1"/>
  <c r="V284" i="1" s="1"/>
  <c r="Z284" i="1" s="1"/>
  <c r="S284" i="1"/>
  <c r="U284" i="1" s="1"/>
  <c r="Y284" i="1" s="1"/>
  <c r="R281" i="1"/>
  <c r="S280" i="1"/>
  <c r="U280" i="1" s="1"/>
  <c r="Y280" i="1" s="1"/>
  <c r="T280" i="1"/>
  <c r="V280" i="1" s="1"/>
  <c r="Z280" i="1" s="1"/>
  <c r="R277" i="1"/>
  <c r="S276" i="1"/>
  <c r="U276" i="1" s="1"/>
  <c r="Y276" i="1" s="1"/>
  <c r="T276" i="1"/>
  <c r="V276" i="1" s="1"/>
  <c r="Z276" i="1" s="1"/>
  <c r="R273" i="1"/>
  <c r="S272" i="1"/>
  <c r="U272" i="1" s="1"/>
  <c r="Y272" i="1" s="1"/>
  <c r="AA272" i="1" s="1"/>
  <c r="T272" i="1"/>
  <c r="V272" i="1" s="1"/>
  <c r="Z272" i="1" s="1"/>
  <c r="T270" i="1"/>
  <c r="V270" i="1" s="1"/>
  <c r="Z270" i="1" s="1"/>
  <c r="S270" i="1"/>
  <c r="U270" i="1" s="1"/>
  <c r="Y270" i="1" s="1"/>
  <c r="R267" i="1"/>
  <c r="S266" i="1"/>
  <c r="U266" i="1" s="1"/>
  <c r="Y266" i="1" s="1"/>
  <c r="T266" i="1"/>
  <c r="V266" i="1" s="1"/>
  <c r="Z266" i="1" s="1"/>
  <c r="S264" i="1"/>
  <c r="U264" i="1" s="1"/>
  <c r="Y264" i="1" s="1"/>
  <c r="T264" i="1"/>
  <c r="V264" i="1" s="1"/>
  <c r="Z264" i="1" s="1"/>
  <c r="S262" i="1"/>
  <c r="U262" i="1" s="1"/>
  <c r="Y262" i="1" s="1"/>
  <c r="T262" i="1"/>
  <c r="V262" i="1" s="1"/>
  <c r="Z262" i="1" s="1"/>
  <c r="T260" i="1"/>
  <c r="V260" i="1" s="1"/>
  <c r="Z260" i="1" s="1"/>
  <c r="S260" i="1"/>
  <c r="U260" i="1" s="1"/>
  <c r="Y260" i="1" s="1"/>
  <c r="S255" i="1"/>
  <c r="T255" i="1"/>
  <c r="Q255" i="1"/>
  <c r="R255" i="1"/>
  <c r="S251" i="1"/>
  <c r="T251" i="1"/>
  <c r="Q251" i="1"/>
  <c r="R251" i="1"/>
  <c r="S247" i="1"/>
  <c r="T247" i="1"/>
  <c r="Q247" i="1"/>
  <c r="R247" i="1"/>
  <c r="S243" i="1"/>
  <c r="T243" i="1"/>
  <c r="Q243" i="1"/>
  <c r="R243" i="1"/>
  <c r="S239" i="1"/>
  <c r="T239" i="1"/>
  <c r="Q239" i="1"/>
  <c r="R239" i="1"/>
  <c r="S235" i="1"/>
  <c r="T235" i="1"/>
  <c r="Q235" i="1"/>
  <c r="R235" i="1"/>
  <c r="S231" i="1"/>
  <c r="T231" i="1"/>
  <c r="Q231" i="1"/>
  <c r="R231" i="1"/>
  <c r="T445" i="1"/>
  <c r="V445" i="1" s="1"/>
  <c r="Z445" i="1" s="1"/>
  <c r="T443" i="1"/>
  <c r="T442" i="1"/>
  <c r="V442" i="1" s="1"/>
  <c r="Z442" i="1" s="1"/>
  <c r="T440" i="1"/>
  <c r="T438" i="1"/>
  <c r="V438" i="1" s="1"/>
  <c r="Z438" i="1" s="1"/>
  <c r="T436" i="1"/>
  <c r="T434" i="1"/>
  <c r="V434" i="1" s="1"/>
  <c r="Z434" i="1" s="1"/>
  <c r="T429" i="1"/>
  <c r="V429" i="1" s="1"/>
  <c r="Z429" i="1" s="1"/>
  <c r="T427" i="1"/>
  <c r="V427" i="1" s="1"/>
  <c r="Z427" i="1" s="1"/>
  <c r="T424" i="1"/>
  <c r="V424" i="1" s="1"/>
  <c r="Z424" i="1" s="1"/>
  <c r="T422" i="1"/>
  <c r="V422" i="1" s="1"/>
  <c r="Z422" i="1" s="1"/>
  <c r="T419" i="1"/>
  <c r="V419" i="1" s="1"/>
  <c r="Z419" i="1" s="1"/>
  <c r="T417" i="1"/>
  <c r="V417" i="1" s="1"/>
  <c r="Z417" i="1" s="1"/>
  <c r="T415" i="1"/>
  <c r="V415" i="1" s="1"/>
  <c r="Z415" i="1" s="1"/>
  <c r="T413" i="1"/>
  <c r="V413" i="1" s="1"/>
  <c r="Z413" i="1" s="1"/>
  <c r="T411" i="1"/>
  <c r="V411" i="1" s="1"/>
  <c r="Z411" i="1" s="1"/>
  <c r="T394" i="1"/>
  <c r="V394" i="1" s="1"/>
  <c r="Z394" i="1" s="1"/>
  <c r="T392" i="1"/>
  <c r="V392" i="1" s="1"/>
  <c r="Z392" i="1" s="1"/>
  <c r="T390" i="1"/>
  <c r="V390" i="1" s="1"/>
  <c r="Z390" i="1" s="1"/>
  <c r="T388" i="1"/>
  <c r="V388" i="1" s="1"/>
  <c r="Z388" i="1" s="1"/>
  <c r="T386" i="1"/>
  <c r="V386" i="1" s="1"/>
  <c r="Z386" i="1" s="1"/>
  <c r="T384" i="1"/>
  <c r="V384" i="1" s="1"/>
  <c r="Z384" i="1" s="1"/>
  <c r="T382" i="1"/>
  <c r="V382" i="1" s="1"/>
  <c r="Z382" i="1" s="1"/>
  <c r="T380" i="1"/>
  <c r="V380" i="1" s="1"/>
  <c r="Z380" i="1" s="1"/>
  <c r="T378" i="1"/>
  <c r="V378" i="1" s="1"/>
  <c r="Z378" i="1" s="1"/>
  <c r="T377" i="1"/>
  <c r="V377" i="1" s="1"/>
  <c r="Z377" i="1" s="1"/>
  <c r="T376" i="1"/>
  <c r="V376" i="1" s="1"/>
  <c r="Z376" i="1" s="1"/>
  <c r="T375" i="1"/>
  <c r="V375" i="1" s="1"/>
  <c r="Z375" i="1" s="1"/>
  <c r="T374" i="1"/>
  <c r="V374" i="1" s="1"/>
  <c r="Z374" i="1" s="1"/>
  <c r="T372" i="1"/>
  <c r="V372" i="1" s="1"/>
  <c r="Z372" i="1" s="1"/>
  <c r="T370" i="1"/>
  <c r="V370" i="1" s="1"/>
  <c r="Z370" i="1" s="1"/>
  <c r="T369" i="1"/>
  <c r="V369" i="1" s="1"/>
  <c r="Z369" i="1" s="1"/>
  <c r="T368" i="1"/>
  <c r="V368" i="1" s="1"/>
  <c r="Z368" i="1" s="1"/>
  <c r="T367" i="1"/>
  <c r="V367" i="1" s="1"/>
  <c r="Z367" i="1" s="1"/>
  <c r="T366" i="1"/>
  <c r="V366" i="1" s="1"/>
  <c r="Z366" i="1" s="1"/>
  <c r="T365" i="1"/>
  <c r="V365" i="1" s="1"/>
  <c r="Z365" i="1" s="1"/>
  <c r="T364" i="1"/>
  <c r="V364" i="1" s="1"/>
  <c r="Z364" i="1" s="1"/>
  <c r="T362" i="1"/>
  <c r="V362" i="1" s="1"/>
  <c r="Z362" i="1" s="1"/>
  <c r="T360" i="1"/>
  <c r="V360" i="1" s="1"/>
  <c r="Z360" i="1" s="1"/>
  <c r="T355" i="1"/>
  <c r="V355" i="1" s="1"/>
  <c r="Z355" i="1" s="1"/>
  <c r="T352" i="1"/>
  <c r="V352" i="1" s="1"/>
  <c r="Z352" i="1" s="1"/>
  <c r="T350" i="1"/>
  <c r="V350" i="1" s="1"/>
  <c r="Z350" i="1" s="1"/>
  <c r="T348" i="1"/>
  <c r="V348" i="1" s="1"/>
  <c r="Z348" i="1" s="1"/>
  <c r="T346" i="1"/>
  <c r="V346" i="1" s="1"/>
  <c r="Z346" i="1" s="1"/>
  <c r="T345" i="1"/>
  <c r="V345" i="1" s="1"/>
  <c r="Z345" i="1" s="1"/>
  <c r="T344" i="1"/>
  <c r="V344" i="1" s="1"/>
  <c r="Z344" i="1" s="1"/>
  <c r="T343" i="1"/>
  <c r="V343" i="1" s="1"/>
  <c r="Z343" i="1" s="1"/>
  <c r="T342" i="1"/>
  <c r="V342" i="1" s="1"/>
  <c r="Z342" i="1" s="1"/>
  <c r="T341" i="1"/>
  <c r="V341" i="1" s="1"/>
  <c r="Z341" i="1" s="1"/>
  <c r="T340" i="1"/>
  <c r="V340" i="1" s="1"/>
  <c r="Z340" i="1" s="1"/>
  <c r="T339" i="1"/>
  <c r="V339" i="1" s="1"/>
  <c r="Z339" i="1" s="1"/>
  <c r="T338" i="1"/>
  <c r="V338" i="1" s="1"/>
  <c r="Z338" i="1" s="1"/>
  <c r="T169" i="1"/>
  <c r="V169" i="1" s="1"/>
  <c r="Z169" i="1" s="1"/>
  <c r="T168" i="1"/>
  <c r="V168" i="1" s="1"/>
  <c r="Z168" i="1" s="1"/>
  <c r="T165" i="1"/>
  <c r="V165" i="1" s="1"/>
  <c r="Z165" i="1" s="1"/>
  <c r="T164" i="1"/>
  <c r="V164" i="1" s="1"/>
  <c r="Z164" i="1" s="1"/>
  <c r="T158" i="1"/>
  <c r="T156" i="1"/>
  <c r="V156" i="1" s="1"/>
  <c r="Z156" i="1" s="1"/>
  <c r="T154" i="1"/>
  <c r="V154" i="1" s="1"/>
  <c r="Z154" i="1" s="1"/>
  <c r="T152" i="1"/>
  <c r="V152" i="1" s="1"/>
  <c r="Z152" i="1" s="1"/>
  <c r="T150" i="1"/>
  <c r="T147" i="1"/>
  <c r="T138" i="1"/>
  <c r="V138" i="1" s="1"/>
  <c r="Z138" i="1" s="1"/>
  <c r="T137" i="1"/>
  <c r="T136" i="1"/>
  <c r="V136" i="1" s="1"/>
  <c r="Z136" i="1" s="1"/>
  <c r="T135" i="1"/>
  <c r="T134" i="1"/>
  <c r="V134" i="1" s="1"/>
  <c r="Z134" i="1" s="1"/>
  <c r="T133" i="1"/>
  <c r="T132" i="1"/>
  <c r="V132" i="1" s="1"/>
  <c r="Z132" i="1" s="1"/>
  <c r="T131" i="1"/>
  <c r="T122" i="1"/>
  <c r="V122" i="1" s="1"/>
  <c r="Z122" i="1" s="1"/>
  <c r="T120" i="1"/>
  <c r="T118" i="1"/>
  <c r="V118" i="1" s="1"/>
  <c r="Z118" i="1" s="1"/>
  <c r="T116" i="1"/>
  <c r="T114" i="1"/>
  <c r="V114" i="1" s="1"/>
  <c r="Z114" i="1" s="1"/>
  <c r="T113" i="1"/>
  <c r="T112" i="1"/>
  <c r="V112" i="1" s="1"/>
  <c r="Z112" i="1" s="1"/>
  <c r="T111" i="1"/>
  <c r="T110" i="1"/>
  <c r="V110" i="1" s="1"/>
  <c r="Z110" i="1" s="1"/>
  <c r="T109" i="1"/>
  <c r="T108" i="1"/>
  <c r="V108" i="1" s="1"/>
  <c r="Z108" i="1" s="1"/>
  <c r="T107" i="1"/>
  <c r="T100" i="1"/>
  <c r="V100" i="1" s="1"/>
  <c r="Z100" i="1" s="1"/>
  <c r="T98" i="1"/>
  <c r="T97" i="1"/>
  <c r="V97" i="1" s="1"/>
  <c r="Z97" i="1" s="1"/>
  <c r="T95" i="1"/>
  <c r="V23" i="1"/>
  <c r="Z23" i="1" s="1"/>
  <c r="U15" i="1"/>
  <c r="Y15" i="1" s="1"/>
  <c r="U11" i="1"/>
  <c r="Y11" i="1" s="1"/>
  <c r="S10" i="1"/>
  <c r="U10" i="1" s="1"/>
  <c r="Y10" i="1" s="1"/>
  <c r="AA10" i="1" s="1"/>
  <c r="T10" i="1"/>
  <c r="V10" i="1" s="1"/>
  <c r="Z10" i="1" s="1"/>
  <c r="S5" i="1"/>
  <c r="U5" i="1" s="1"/>
  <c r="Y5" i="1" s="1"/>
  <c r="T5" i="1"/>
  <c r="S337" i="1"/>
  <c r="U337" i="1" s="1"/>
  <c r="Y337" i="1" s="1"/>
  <c r="T337" i="1"/>
  <c r="S333" i="1"/>
  <c r="U333" i="1" s="1"/>
  <c r="Y333" i="1" s="1"/>
  <c r="T333" i="1"/>
  <c r="S329" i="1"/>
  <c r="U329" i="1" s="1"/>
  <c r="Y329" i="1" s="1"/>
  <c r="T329" i="1"/>
  <c r="S323" i="1"/>
  <c r="U323" i="1" s="1"/>
  <c r="Y323" i="1" s="1"/>
  <c r="T323" i="1"/>
  <c r="S319" i="1"/>
  <c r="U319" i="1" s="1"/>
  <c r="Y319" i="1" s="1"/>
  <c r="T319" i="1"/>
  <c r="S315" i="1"/>
  <c r="U315" i="1" s="1"/>
  <c r="Y315" i="1" s="1"/>
  <c r="T315" i="1"/>
  <c r="S303" i="1"/>
  <c r="U303" i="1" s="1"/>
  <c r="Y303" i="1" s="1"/>
  <c r="T303" i="1"/>
  <c r="S301" i="1"/>
  <c r="U301" i="1" s="1"/>
  <c r="Y301" i="1" s="1"/>
  <c r="T301" i="1"/>
  <c r="S299" i="1"/>
  <c r="U299" i="1" s="1"/>
  <c r="Y299" i="1" s="1"/>
  <c r="T299" i="1"/>
  <c r="V299" i="1" s="1"/>
  <c r="Z299" i="1" s="1"/>
  <c r="S283" i="1"/>
  <c r="U283" i="1" s="1"/>
  <c r="Y283" i="1" s="1"/>
  <c r="T283" i="1"/>
  <c r="S279" i="1"/>
  <c r="U279" i="1" s="1"/>
  <c r="Y279" i="1" s="1"/>
  <c r="T279" i="1"/>
  <c r="S275" i="1"/>
  <c r="U275" i="1" s="1"/>
  <c r="Y275" i="1" s="1"/>
  <c r="T275" i="1"/>
  <c r="V275" i="1" s="1"/>
  <c r="Z275" i="1" s="1"/>
  <c r="S269" i="1"/>
  <c r="U269" i="1" s="1"/>
  <c r="Y269" i="1" s="1"/>
  <c r="T269" i="1"/>
  <c r="AA244" i="1"/>
  <c r="AA220" i="1"/>
  <c r="U21" i="1"/>
  <c r="Y21" i="1" s="1"/>
  <c r="AA21" i="1" s="1"/>
  <c r="S20" i="1"/>
  <c r="U20" i="1" s="1"/>
  <c r="Y20" i="1" s="1"/>
  <c r="T20" i="1"/>
  <c r="V20" i="1" s="1"/>
  <c r="Z20" i="1" s="1"/>
  <c r="V19" i="1"/>
  <c r="Z19" i="1" s="1"/>
  <c r="AA19" i="1" s="1"/>
  <c r="U18" i="1"/>
  <c r="Y18" i="1" s="1"/>
  <c r="AA18" i="1" s="1"/>
  <c r="U14" i="1"/>
  <c r="Y14" i="1" s="1"/>
  <c r="AA14" i="1" s="1"/>
  <c r="R5" i="1"/>
  <c r="S4" i="1"/>
  <c r="U4" i="1" s="1"/>
  <c r="Y4" i="1" s="1"/>
  <c r="T4" i="1"/>
  <c r="V4" i="1" s="1"/>
  <c r="Z4" i="1" s="1"/>
  <c r="R337" i="1"/>
  <c r="S336" i="1"/>
  <c r="U336" i="1" s="1"/>
  <c r="Y336" i="1" s="1"/>
  <c r="AA336" i="1" s="1"/>
  <c r="T336" i="1"/>
  <c r="V336" i="1" s="1"/>
  <c r="Z336" i="1" s="1"/>
  <c r="R333" i="1"/>
  <c r="S332" i="1"/>
  <c r="U332" i="1" s="1"/>
  <c r="Y332" i="1" s="1"/>
  <c r="T332" i="1"/>
  <c r="V332" i="1" s="1"/>
  <c r="Z332" i="1" s="1"/>
  <c r="R329" i="1"/>
  <c r="S328" i="1"/>
  <c r="U328" i="1" s="1"/>
  <c r="Y328" i="1" s="1"/>
  <c r="T328" i="1"/>
  <c r="V328" i="1" s="1"/>
  <c r="Z328" i="1" s="1"/>
  <c r="S326" i="1"/>
  <c r="U326" i="1" s="1"/>
  <c r="Y326" i="1" s="1"/>
  <c r="AA326" i="1" s="1"/>
  <c r="T326" i="1"/>
  <c r="V326" i="1" s="1"/>
  <c r="Z326" i="1" s="1"/>
  <c r="R323" i="1"/>
  <c r="S322" i="1"/>
  <c r="U322" i="1" s="1"/>
  <c r="Y322" i="1" s="1"/>
  <c r="T322" i="1"/>
  <c r="V322" i="1" s="1"/>
  <c r="Z322" i="1" s="1"/>
  <c r="R319" i="1"/>
  <c r="S318" i="1"/>
  <c r="U318" i="1" s="1"/>
  <c r="Y318" i="1" s="1"/>
  <c r="T318" i="1"/>
  <c r="V318" i="1" s="1"/>
  <c r="Z318" i="1" s="1"/>
  <c r="R315" i="1"/>
  <c r="S314" i="1"/>
  <c r="U314" i="1" s="1"/>
  <c r="Y314" i="1" s="1"/>
  <c r="T314" i="1"/>
  <c r="V314" i="1" s="1"/>
  <c r="Z314" i="1" s="1"/>
  <c r="S312" i="1"/>
  <c r="U312" i="1" s="1"/>
  <c r="Y312" i="1" s="1"/>
  <c r="T312" i="1"/>
  <c r="V312" i="1" s="1"/>
  <c r="Z312" i="1" s="1"/>
  <c r="S310" i="1"/>
  <c r="U310" i="1" s="1"/>
  <c r="Y310" i="1" s="1"/>
  <c r="T310" i="1"/>
  <c r="V310" i="1" s="1"/>
  <c r="Z310" i="1" s="1"/>
  <c r="S308" i="1"/>
  <c r="U308" i="1" s="1"/>
  <c r="Y308" i="1" s="1"/>
  <c r="T308" i="1"/>
  <c r="V308" i="1" s="1"/>
  <c r="Z308" i="1" s="1"/>
  <c r="S306" i="1"/>
  <c r="U306" i="1" s="1"/>
  <c r="Y306" i="1" s="1"/>
  <c r="T306" i="1"/>
  <c r="V306" i="1" s="1"/>
  <c r="Z306" i="1" s="1"/>
  <c r="R303" i="1"/>
  <c r="R301" i="1"/>
  <c r="S298" i="1"/>
  <c r="U298" i="1" s="1"/>
  <c r="Y298" i="1" s="1"/>
  <c r="T298" i="1"/>
  <c r="V298" i="1" s="1"/>
  <c r="Z298" i="1" s="1"/>
  <c r="T296" i="1"/>
  <c r="V296" i="1" s="1"/>
  <c r="Z296" i="1" s="1"/>
  <c r="S296" i="1"/>
  <c r="U296" i="1" s="1"/>
  <c r="Y296" i="1" s="1"/>
  <c r="T294" i="1"/>
  <c r="V294" i="1" s="1"/>
  <c r="Z294" i="1" s="1"/>
  <c r="S294" i="1"/>
  <c r="U294" i="1" s="1"/>
  <c r="Y294" i="1" s="1"/>
  <c r="AA294" i="1" s="1"/>
  <c r="T292" i="1"/>
  <c r="V292" i="1" s="1"/>
  <c r="Z292" i="1" s="1"/>
  <c r="S292" i="1"/>
  <c r="U292" i="1" s="1"/>
  <c r="Y292" i="1" s="1"/>
  <c r="T289" i="1"/>
  <c r="V289" i="1" s="1"/>
  <c r="Z289" i="1" s="1"/>
  <c r="S289" i="1"/>
  <c r="U289" i="1" s="1"/>
  <c r="Y289" i="1" s="1"/>
  <c r="AA289" i="1" s="1"/>
  <c r="T287" i="1"/>
  <c r="V287" i="1" s="1"/>
  <c r="Z287" i="1" s="1"/>
  <c r="S287" i="1"/>
  <c r="U287" i="1" s="1"/>
  <c r="Y287" i="1" s="1"/>
  <c r="T285" i="1"/>
  <c r="V285" i="1" s="1"/>
  <c r="Z285" i="1" s="1"/>
  <c r="S285" i="1"/>
  <c r="U285" i="1" s="1"/>
  <c r="Y285" i="1" s="1"/>
  <c r="AA285" i="1" s="1"/>
  <c r="R283" i="1"/>
  <c r="S282" i="1"/>
  <c r="U282" i="1" s="1"/>
  <c r="Y282" i="1" s="1"/>
  <c r="AA282" i="1" s="1"/>
  <c r="T282" i="1"/>
  <c r="V282" i="1" s="1"/>
  <c r="Z282" i="1" s="1"/>
  <c r="R279" i="1"/>
  <c r="S278" i="1"/>
  <c r="U278" i="1" s="1"/>
  <c r="Y278" i="1" s="1"/>
  <c r="T278" i="1"/>
  <c r="V278" i="1" s="1"/>
  <c r="Z278" i="1" s="1"/>
  <c r="R275" i="1"/>
  <c r="S274" i="1"/>
  <c r="U274" i="1" s="1"/>
  <c r="Y274" i="1" s="1"/>
  <c r="T274" i="1"/>
  <c r="V274" i="1" s="1"/>
  <c r="Z274" i="1" s="1"/>
  <c r="T271" i="1"/>
  <c r="V271" i="1" s="1"/>
  <c r="Z271" i="1" s="1"/>
  <c r="S271" i="1"/>
  <c r="U271" i="1" s="1"/>
  <c r="Y271" i="1" s="1"/>
  <c r="R269" i="1"/>
  <c r="S268" i="1"/>
  <c r="U268" i="1" s="1"/>
  <c r="Y268" i="1" s="1"/>
  <c r="T268" i="1"/>
  <c r="V268" i="1" s="1"/>
  <c r="Z268" i="1" s="1"/>
  <c r="S265" i="1"/>
  <c r="U265" i="1" s="1"/>
  <c r="Y265" i="1" s="1"/>
  <c r="T265" i="1"/>
  <c r="V265" i="1" s="1"/>
  <c r="Z265" i="1" s="1"/>
  <c r="S263" i="1"/>
  <c r="U263" i="1" s="1"/>
  <c r="Y263" i="1" s="1"/>
  <c r="T263" i="1"/>
  <c r="V263" i="1" s="1"/>
  <c r="Z263" i="1" s="1"/>
  <c r="T261" i="1"/>
  <c r="V261" i="1" s="1"/>
  <c r="Z261" i="1" s="1"/>
  <c r="S261" i="1"/>
  <c r="U261" i="1" s="1"/>
  <c r="Y261" i="1" s="1"/>
  <c r="AA261" i="1" s="1"/>
  <c r="S259" i="1"/>
  <c r="U259" i="1" s="1"/>
  <c r="Y259" i="1" s="1"/>
  <c r="T259" i="1"/>
  <c r="V259" i="1" s="1"/>
  <c r="Z259" i="1" s="1"/>
  <c r="S257" i="1"/>
  <c r="T257" i="1"/>
  <c r="Q257" i="1"/>
  <c r="R257" i="1"/>
  <c r="S253" i="1"/>
  <c r="T253" i="1"/>
  <c r="Q253" i="1"/>
  <c r="R253" i="1"/>
  <c r="S249" i="1"/>
  <c r="T249" i="1"/>
  <c r="Q249" i="1"/>
  <c r="R249" i="1"/>
  <c r="S245" i="1"/>
  <c r="T245" i="1"/>
  <c r="V245" i="1" s="1"/>
  <c r="Z245" i="1" s="1"/>
  <c r="Q245" i="1"/>
  <c r="R245" i="1"/>
  <c r="S241" i="1"/>
  <c r="T241" i="1"/>
  <c r="V241" i="1" s="1"/>
  <c r="Z241" i="1" s="1"/>
  <c r="Q241" i="1"/>
  <c r="R241" i="1"/>
  <c r="S237" i="1"/>
  <c r="T237" i="1"/>
  <c r="V237" i="1" s="1"/>
  <c r="Z237" i="1" s="1"/>
  <c r="Q237" i="1"/>
  <c r="R237" i="1"/>
  <c r="S233" i="1"/>
  <c r="T233" i="1"/>
  <c r="V233" i="1" s="1"/>
  <c r="Z233" i="1" s="1"/>
  <c r="Q233" i="1"/>
  <c r="R233" i="1"/>
  <c r="S229" i="1"/>
  <c r="T229" i="1"/>
  <c r="V229" i="1" s="1"/>
  <c r="Z229" i="1" s="1"/>
  <c r="Q229" i="1"/>
  <c r="R229" i="1"/>
  <c r="W1488" i="1"/>
  <c r="T258" i="1"/>
  <c r="V258" i="1" s="1"/>
  <c r="Z258" i="1" s="1"/>
  <c r="T256" i="1"/>
  <c r="V256" i="1" s="1"/>
  <c r="Z256" i="1" s="1"/>
  <c r="AA256" i="1" s="1"/>
  <c r="T254" i="1"/>
  <c r="V254" i="1" s="1"/>
  <c r="Z254" i="1" s="1"/>
  <c r="T252" i="1"/>
  <c r="V252" i="1" s="1"/>
  <c r="Z252" i="1" s="1"/>
  <c r="T250" i="1"/>
  <c r="V250" i="1" s="1"/>
  <c r="Z250" i="1" s="1"/>
  <c r="T248" i="1"/>
  <c r="V248" i="1" s="1"/>
  <c r="Z248" i="1" s="1"/>
  <c r="AA248" i="1" s="1"/>
  <c r="T246" i="1"/>
  <c r="V246" i="1" s="1"/>
  <c r="Z246" i="1" s="1"/>
  <c r="T244" i="1"/>
  <c r="V244" i="1" s="1"/>
  <c r="Z244" i="1" s="1"/>
  <c r="T242" i="1"/>
  <c r="V242" i="1" s="1"/>
  <c r="Z242" i="1" s="1"/>
  <c r="T240" i="1"/>
  <c r="V240" i="1" s="1"/>
  <c r="Z240" i="1" s="1"/>
  <c r="AA240" i="1" s="1"/>
  <c r="T238" i="1"/>
  <c r="V238" i="1" s="1"/>
  <c r="Z238" i="1" s="1"/>
  <c r="T236" i="1"/>
  <c r="V236" i="1" s="1"/>
  <c r="Z236" i="1" s="1"/>
  <c r="T234" i="1"/>
  <c r="V234" i="1" s="1"/>
  <c r="Z234" i="1" s="1"/>
  <c r="T232" i="1"/>
  <c r="V232" i="1" s="1"/>
  <c r="Z232" i="1" s="1"/>
  <c r="AA232" i="1" s="1"/>
  <c r="T230" i="1"/>
  <c r="V230" i="1" s="1"/>
  <c r="Z230" i="1" s="1"/>
  <c r="T228" i="1"/>
  <c r="V228" i="1" s="1"/>
  <c r="Z228" i="1" s="1"/>
  <c r="AA228" i="1" s="1"/>
  <c r="T226" i="1"/>
  <c r="V226" i="1" s="1"/>
  <c r="Z226" i="1" s="1"/>
  <c r="T224" i="1"/>
  <c r="V224" i="1" s="1"/>
  <c r="Z224" i="1" s="1"/>
  <c r="AA224" i="1" s="1"/>
  <c r="T222" i="1"/>
  <c r="V222" i="1" s="1"/>
  <c r="Z222" i="1" s="1"/>
  <c r="AA222" i="1" s="1"/>
  <c r="T220" i="1"/>
  <c r="V220" i="1" s="1"/>
  <c r="Z220" i="1" s="1"/>
  <c r="T218" i="1"/>
  <c r="V218" i="1" s="1"/>
  <c r="Z218" i="1" s="1"/>
  <c r="T217" i="1"/>
  <c r="V217" i="1" s="1"/>
  <c r="Z217" i="1" s="1"/>
  <c r="AA217" i="1" s="1"/>
  <c r="T216" i="1"/>
  <c r="V216" i="1" s="1"/>
  <c r="Z216" i="1" s="1"/>
  <c r="AA216" i="1" s="1"/>
  <c r="T215" i="1"/>
  <c r="V215" i="1" s="1"/>
  <c r="Z215" i="1" s="1"/>
  <c r="AA215" i="1" s="1"/>
  <c r="T214" i="1"/>
  <c r="V214" i="1" s="1"/>
  <c r="Z214" i="1" s="1"/>
  <c r="T213" i="1"/>
  <c r="V213" i="1" s="1"/>
  <c r="Z213" i="1" s="1"/>
  <c r="AA213" i="1" s="1"/>
  <c r="T212" i="1"/>
  <c r="V212" i="1" s="1"/>
  <c r="Z212" i="1" s="1"/>
  <c r="AA212" i="1" s="1"/>
  <c r="S211" i="1"/>
  <c r="U211" i="1" s="1"/>
  <c r="Y211" i="1" s="1"/>
  <c r="AA211" i="1" s="1"/>
  <c r="T210" i="1"/>
  <c r="V210" i="1" s="1"/>
  <c r="Z210" i="1" s="1"/>
  <c r="T209" i="1"/>
  <c r="V209" i="1" s="1"/>
  <c r="Z209" i="1" s="1"/>
  <c r="AA209" i="1" s="1"/>
  <c r="T208" i="1"/>
  <c r="V208" i="1" s="1"/>
  <c r="Z208" i="1" s="1"/>
  <c r="AA208" i="1" s="1"/>
  <c r="T207" i="1"/>
  <c r="V207" i="1" s="1"/>
  <c r="Z207" i="1" s="1"/>
  <c r="AA207" i="1" s="1"/>
  <c r="T206" i="1"/>
  <c r="V206" i="1" s="1"/>
  <c r="Z206" i="1" s="1"/>
  <c r="T205" i="1"/>
  <c r="V205" i="1" s="1"/>
  <c r="Z205" i="1" s="1"/>
  <c r="AA205" i="1" s="1"/>
  <c r="T204" i="1"/>
  <c r="V204" i="1" s="1"/>
  <c r="Z204" i="1" s="1"/>
  <c r="AA204" i="1" s="1"/>
  <c r="T203" i="1"/>
  <c r="V203" i="1" s="1"/>
  <c r="Z203" i="1" s="1"/>
  <c r="AA203" i="1" s="1"/>
  <c r="T202" i="1"/>
  <c r="V202" i="1" s="1"/>
  <c r="Z202" i="1" s="1"/>
  <c r="S201" i="1"/>
  <c r="U201" i="1" s="1"/>
  <c r="Y201" i="1" s="1"/>
  <c r="S200" i="1"/>
  <c r="U200" i="1" s="1"/>
  <c r="Y200" i="1" s="1"/>
  <c r="S199" i="1"/>
  <c r="U199" i="1" s="1"/>
  <c r="Y199" i="1" s="1"/>
  <c r="AA199" i="1" s="1"/>
  <c r="T198" i="1"/>
  <c r="V198" i="1" s="1"/>
  <c r="Z198" i="1" s="1"/>
  <c r="T197" i="1"/>
  <c r="V197" i="1" s="1"/>
  <c r="Z197" i="1" s="1"/>
  <c r="AA197" i="1" s="1"/>
  <c r="T196" i="1"/>
  <c r="V196" i="1" s="1"/>
  <c r="Z196" i="1" s="1"/>
  <c r="AA196" i="1" s="1"/>
  <c r="T195" i="1"/>
  <c r="V195" i="1" s="1"/>
  <c r="Z195" i="1" s="1"/>
  <c r="AA195" i="1" s="1"/>
  <c r="T190" i="1"/>
  <c r="V190" i="1" s="1"/>
  <c r="Z190" i="1" s="1"/>
  <c r="T187" i="1"/>
  <c r="V187" i="1" s="1"/>
  <c r="Z187" i="1" s="1"/>
  <c r="T186" i="1"/>
  <c r="V186" i="1" s="1"/>
  <c r="Z186" i="1" s="1"/>
  <c r="T185" i="1"/>
  <c r="V185" i="1" s="1"/>
  <c r="Z185" i="1" s="1"/>
  <c r="AA185" i="1" s="1"/>
  <c r="T183" i="1"/>
  <c r="V183" i="1" s="1"/>
  <c r="Z183" i="1" s="1"/>
  <c r="AA183" i="1" s="1"/>
  <c r="T181" i="1"/>
  <c r="V181" i="1" s="1"/>
  <c r="Z181" i="1" s="1"/>
  <c r="AA181" i="1" s="1"/>
  <c r="T179" i="1"/>
  <c r="V179" i="1" s="1"/>
  <c r="Z179" i="1" s="1"/>
  <c r="AA179" i="1" s="1"/>
  <c r="T170" i="1"/>
  <c r="V170" i="1" s="1"/>
  <c r="Z170" i="1" s="1"/>
  <c r="AA170" i="1" s="1"/>
  <c r="T1512" i="1"/>
  <c r="V1512" i="1" s="1"/>
  <c r="Z1512" i="1" s="1"/>
  <c r="AA1512" i="1" s="1"/>
  <c r="T1510" i="1"/>
  <c r="V1510" i="1" s="1"/>
  <c r="Z1510" i="1" s="1"/>
  <c r="AA1510" i="1" s="1"/>
  <c r="T1508" i="1"/>
  <c r="V1508" i="1" s="1"/>
  <c r="Z1508" i="1" s="1"/>
  <c r="T1506" i="1"/>
  <c r="V1506" i="1" s="1"/>
  <c r="Z1506" i="1" s="1"/>
  <c r="AA1506" i="1" s="1"/>
  <c r="S1505" i="1"/>
  <c r="U1505" i="1" s="1"/>
  <c r="Y1505" i="1" s="1"/>
  <c r="AA1505" i="1" s="1"/>
  <c r="S1504" i="1"/>
  <c r="U1504" i="1" s="1"/>
  <c r="Y1504" i="1" s="1"/>
  <c r="AA1504" i="1" s="1"/>
  <c r="S1503" i="1"/>
  <c r="U1503" i="1" s="1"/>
  <c r="Y1503" i="1" s="1"/>
  <c r="AA1503" i="1" s="1"/>
  <c r="S1502" i="1"/>
  <c r="U1502" i="1" s="1"/>
  <c r="Y1502" i="1" s="1"/>
  <c r="AA1502" i="1" s="1"/>
  <c r="S1501" i="1"/>
  <c r="U1501" i="1" s="1"/>
  <c r="Y1501" i="1" s="1"/>
  <c r="AA1501" i="1" s="1"/>
  <c r="S1500" i="1"/>
  <c r="U1500" i="1" s="1"/>
  <c r="Y1500" i="1" s="1"/>
  <c r="AA1500" i="1" s="1"/>
  <c r="T1498" i="1"/>
  <c r="V1498" i="1" s="1"/>
  <c r="Z1498" i="1" s="1"/>
  <c r="AA1498" i="1" s="1"/>
  <c r="T1497" i="1"/>
  <c r="V1497" i="1" s="1"/>
  <c r="Z1497" i="1" s="1"/>
  <c r="AA1497" i="1" s="1"/>
  <c r="T1495" i="1"/>
  <c r="V1495" i="1" s="1"/>
  <c r="Z1495" i="1" s="1"/>
  <c r="AA1495" i="1" s="1"/>
  <c r="T1493" i="1"/>
  <c r="V1493" i="1" s="1"/>
  <c r="Z1493" i="1" s="1"/>
  <c r="AA1493" i="1" s="1"/>
  <c r="T1491" i="1"/>
  <c r="V1491" i="1" s="1"/>
  <c r="Z1491" i="1" s="1"/>
  <c r="AA1491" i="1" s="1"/>
  <c r="V1489" i="1"/>
  <c r="Z1489" i="1" s="1"/>
  <c r="AA1489" i="1" s="1"/>
  <c r="R1488" i="1"/>
  <c r="V1488" i="1" s="1"/>
  <c r="Z1488" i="1" s="1"/>
  <c r="AA1488" i="1" s="1"/>
  <c r="V1485" i="1"/>
  <c r="Z1485" i="1" s="1"/>
  <c r="R1484" i="1"/>
  <c r="T1478" i="1"/>
  <c r="V1478" i="1" s="1"/>
  <c r="Z1478" i="1" s="1"/>
  <c r="Q1478" i="1"/>
  <c r="U1478" i="1" s="1"/>
  <c r="Y1478" i="1" s="1"/>
  <c r="AA1478" i="1" s="1"/>
  <c r="R1477" i="1"/>
  <c r="V1474" i="1"/>
  <c r="Z1474" i="1" s="1"/>
  <c r="R1473" i="1"/>
  <c r="R1467" i="1"/>
  <c r="S1466" i="1"/>
  <c r="U1466" i="1" s="1"/>
  <c r="Y1466" i="1" s="1"/>
  <c r="T1466" i="1"/>
  <c r="V1466" i="1" s="1"/>
  <c r="Z1466" i="1" s="1"/>
  <c r="V1465" i="1"/>
  <c r="Z1465" i="1" s="1"/>
  <c r="AA1465" i="1" s="1"/>
  <c r="R1459" i="1"/>
  <c r="V1459" i="1" s="1"/>
  <c r="Z1459" i="1" s="1"/>
  <c r="AA1459" i="1" s="1"/>
  <c r="S1458" i="1"/>
  <c r="U1458" i="1" s="1"/>
  <c r="Y1458" i="1" s="1"/>
  <c r="T1458" i="1"/>
  <c r="V1458" i="1" s="1"/>
  <c r="Z1458" i="1" s="1"/>
  <c r="V1457" i="1"/>
  <c r="Z1457" i="1" s="1"/>
  <c r="AA1457" i="1" s="1"/>
  <c r="R1451" i="1"/>
  <c r="V1451" i="1" s="1"/>
  <c r="Z1451" i="1" s="1"/>
  <c r="AA1451" i="1" s="1"/>
  <c r="S1450" i="1"/>
  <c r="U1450" i="1" s="1"/>
  <c r="Y1450" i="1" s="1"/>
  <c r="T1450" i="1"/>
  <c r="V1450" i="1" s="1"/>
  <c r="Z1450" i="1" s="1"/>
  <c r="R1444" i="1"/>
  <c r="R1441" i="1"/>
  <c r="S1440" i="1"/>
  <c r="U1440" i="1" s="1"/>
  <c r="Y1440" i="1" s="1"/>
  <c r="T1440" i="1"/>
  <c r="V1440" i="1" s="1"/>
  <c r="Z1440" i="1" s="1"/>
  <c r="S1435" i="1"/>
  <c r="U1435" i="1" s="1"/>
  <c r="Y1435" i="1" s="1"/>
  <c r="T1435" i="1"/>
  <c r="V1435" i="1" s="1"/>
  <c r="Z1435" i="1" s="1"/>
  <c r="S1433" i="1"/>
  <c r="U1433" i="1" s="1"/>
  <c r="Y1433" i="1" s="1"/>
  <c r="T1433" i="1"/>
  <c r="V1433" i="1" s="1"/>
  <c r="Z1433" i="1" s="1"/>
  <c r="S1431" i="1"/>
  <c r="U1431" i="1" s="1"/>
  <c r="Y1431" i="1" s="1"/>
  <c r="T1431" i="1"/>
  <c r="V1431" i="1" s="1"/>
  <c r="Z1431" i="1" s="1"/>
  <c r="S1427" i="1"/>
  <c r="T1427" i="1"/>
  <c r="Q1427" i="1"/>
  <c r="R1427" i="1"/>
  <c r="S1423" i="1"/>
  <c r="U1423" i="1" s="1"/>
  <c r="Y1423" i="1" s="1"/>
  <c r="T1423" i="1"/>
  <c r="Q1423" i="1"/>
  <c r="R1423" i="1"/>
  <c r="U1387" i="1"/>
  <c r="Y1387" i="1" s="1"/>
  <c r="U1375" i="1"/>
  <c r="Y1375" i="1" s="1"/>
  <c r="U1371" i="1"/>
  <c r="Y1371" i="1" s="1"/>
  <c r="U1333" i="1"/>
  <c r="Y1333" i="1" s="1"/>
  <c r="U1329" i="1"/>
  <c r="Y1329" i="1" s="1"/>
  <c r="U1327" i="1"/>
  <c r="Y1327" i="1" s="1"/>
  <c r="AA1327" i="1" s="1"/>
  <c r="U1323" i="1"/>
  <c r="Y1323" i="1" s="1"/>
  <c r="U1319" i="1"/>
  <c r="Y1319" i="1" s="1"/>
  <c r="U1315" i="1"/>
  <c r="Y1315" i="1" s="1"/>
  <c r="AA1311" i="1"/>
  <c r="AA1307" i="1"/>
  <c r="AA1303" i="1"/>
  <c r="AA1299" i="1"/>
  <c r="U1297" i="1"/>
  <c r="Y1297" i="1" s="1"/>
  <c r="U1293" i="1"/>
  <c r="Y1293" i="1" s="1"/>
  <c r="AA1293" i="1" s="1"/>
  <c r="U1289" i="1"/>
  <c r="Y1289" i="1" s="1"/>
  <c r="U1285" i="1"/>
  <c r="Y1285" i="1" s="1"/>
  <c r="U1281" i="1"/>
  <c r="Y1281" i="1" s="1"/>
  <c r="U1277" i="1"/>
  <c r="Y1277" i="1" s="1"/>
  <c r="U1273" i="1"/>
  <c r="Y1273" i="1" s="1"/>
  <c r="U1269" i="1"/>
  <c r="Y1269" i="1" s="1"/>
  <c r="U1256" i="1"/>
  <c r="Y1256" i="1" s="1"/>
  <c r="AA1248" i="1"/>
  <c r="AA1240" i="1"/>
  <c r="U1238" i="1"/>
  <c r="Y1238" i="1" s="1"/>
  <c r="AA1238" i="1" s="1"/>
  <c r="U1236" i="1"/>
  <c r="Y1236" i="1" s="1"/>
  <c r="U1232" i="1"/>
  <c r="Y1232" i="1" s="1"/>
  <c r="U1228" i="1"/>
  <c r="Y1228" i="1" s="1"/>
  <c r="U1224" i="1"/>
  <c r="Y1224" i="1" s="1"/>
  <c r="U1220" i="1"/>
  <c r="Y1220" i="1" s="1"/>
  <c r="U1216" i="1"/>
  <c r="Y1216" i="1" s="1"/>
  <c r="U1212" i="1"/>
  <c r="Y1212" i="1" s="1"/>
  <c r="U1208" i="1"/>
  <c r="Y1208" i="1" s="1"/>
  <c r="U1204" i="1"/>
  <c r="Y1204" i="1" s="1"/>
  <c r="U1199" i="1"/>
  <c r="Y1199" i="1" s="1"/>
  <c r="R227" i="1"/>
  <c r="Q227" i="1"/>
  <c r="U227" i="1" s="1"/>
  <c r="Y227" i="1" s="1"/>
  <c r="R225" i="1"/>
  <c r="Q225" i="1"/>
  <c r="U225" i="1" s="1"/>
  <c r="Y225" i="1" s="1"/>
  <c r="R223" i="1"/>
  <c r="Q223" i="1"/>
  <c r="U223" i="1" s="1"/>
  <c r="Y223" i="1" s="1"/>
  <c r="R221" i="1"/>
  <c r="Q221" i="1"/>
  <c r="U221" i="1" s="1"/>
  <c r="Y221" i="1" s="1"/>
  <c r="AA221" i="1" s="1"/>
  <c r="R219" i="1"/>
  <c r="Q219" i="1"/>
  <c r="U219" i="1" s="1"/>
  <c r="Y219" i="1" s="1"/>
  <c r="R194" i="1"/>
  <c r="Q194" i="1"/>
  <c r="U194" i="1" s="1"/>
  <c r="Y194" i="1" s="1"/>
  <c r="R193" i="1"/>
  <c r="Q193" i="1"/>
  <c r="U193" i="1" s="1"/>
  <c r="Y193" i="1" s="1"/>
  <c r="R192" i="1"/>
  <c r="Q192" i="1"/>
  <c r="U192" i="1" s="1"/>
  <c r="Y192" i="1" s="1"/>
  <c r="AA192" i="1" s="1"/>
  <c r="R191" i="1"/>
  <c r="Q191" i="1"/>
  <c r="U191" i="1" s="1"/>
  <c r="Y191" i="1" s="1"/>
  <c r="Q190" i="1"/>
  <c r="U190" i="1" s="1"/>
  <c r="Y190" i="1" s="1"/>
  <c r="R189" i="1"/>
  <c r="Q189" i="1"/>
  <c r="U189" i="1" s="1"/>
  <c r="Y189" i="1" s="1"/>
  <c r="R188" i="1"/>
  <c r="Q188" i="1"/>
  <c r="U188" i="1" s="1"/>
  <c r="Y188" i="1" s="1"/>
  <c r="Q187" i="1"/>
  <c r="U187" i="1" s="1"/>
  <c r="Y187" i="1" s="1"/>
  <c r="AA187" i="1" s="1"/>
  <c r="Q186" i="1"/>
  <c r="U186" i="1" s="1"/>
  <c r="Y186" i="1" s="1"/>
  <c r="AA186" i="1" s="1"/>
  <c r="R184" i="1"/>
  <c r="Q184" i="1"/>
  <c r="U184" i="1" s="1"/>
  <c r="Y184" i="1" s="1"/>
  <c r="R182" i="1"/>
  <c r="Q182" i="1"/>
  <c r="U182" i="1" s="1"/>
  <c r="Y182" i="1" s="1"/>
  <c r="R180" i="1"/>
  <c r="Q180" i="1"/>
  <c r="U180" i="1" s="1"/>
  <c r="Y180" i="1" s="1"/>
  <c r="R178" i="1"/>
  <c r="Q178" i="1"/>
  <c r="U178" i="1" s="1"/>
  <c r="Y178" i="1" s="1"/>
  <c r="R177" i="1"/>
  <c r="Q177" i="1"/>
  <c r="U177" i="1" s="1"/>
  <c r="Y177" i="1" s="1"/>
  <c r="R176" i="1"/>
  <c r="Q176" i="1"/>
  <c r="U176" i="1" s="1"/>
  <c r="Y176" i="1" s="1"/>
  <c r="R175" i="1"/>
  <c r="Q175" i="1"/>
  <c r="U175" i="1" s="1"/>
  <c r="Y175" i="1" s="1"/>
  <c r="R174" i="1"/>
  <c r="Q174" i="1"/>
  <c r="U174" i="1" s="1"/>
  <c r="Y174" i="1" s="1"/>
  <c r="R173" i="1"/>
  <c r="Q173" i="1"/>
  <c r="U173" i="1" s="1"/>
  <c r="Y173" i="1" s="1"/>
  <c r="R172" i="1"/>
  <c r="Q172" i="1"/>
  <c r="U172" i="1" s="1"/>
  <c r="Y172" i="1" s="1"/>
  <c r="R171" i="1"/>
  <c r="Q171" i="1"/>
  <c r="U171" i="1" s="1"/>
  <c r="Y171" i="1" s="1"/>
  <c r="R1513" i="1"/>
  <c r="Q1513" i="1"/>
  <c r="U1513" i="1" s="1"/>
  <c r="Y1513" i="1" s="1"/>
  <c r="R1511" i="1"/>
  <c r="Q1511" i="1"/>
  <c r="U1511" i="1" s="1"/>
  <c r="Y1511" i="1" s="1"/>
  <c r="R1509" i="1"/>
  <c r="Q1509" i="1"/>
  <c r="U1509" i="1" s="1"/>
  <c r="Y1509" i="1" s="1"/>
  <c r="R1507" i="1"/>
  <c r="Q1507" i="1"/>
  <c r="U1507" i="1" s="1"/>
  <c r="Y1507" i="1" s="1"/>
  <c r="R1499" i="1"/>
  <c r="Q1499" i="1"/>
  <c r="U1499" i="1" s="1"/>
  <c r="Y1499" i="1" s="1"/>
  <c r="R1496" i="1"/>
  <c r="Q1496" i="1"/>
  <c r="U1496" i="1" s="1"/>
  <c r="Y1496" i="1" s="1"/>
  <c r="R1494" i="1"/>
  <c r="Q1494" i="1"/>
  <c r="U1494" i="1" s="1"/>
  <c r="Y1494" i="1" s="1"/>
  <c r="R1492" i="1"/>
  <c r="Q1492" i="1"/>
  <c r="U1492" i="1" s="1"/>
  <c r="Y1492" i="1" s="1"/>
  <c r="R1490" i="1"/>
  <c r="Q1490" i="1"/>
  <c r="U1490" i="1" s="1"/>
  <c r="Y1490" i="1" s="1"/>
  <c r="U1487" i="1"/>
  <c r="Y1487" i="1" s="1"/>
  <c r="Q1486" i="1"/>
  <c r="U1486" i="1" s="1"/>
  <c r="Y1486" i="1" s="1"/>
  <c r="V1484" i="1"/>
  <c r="Z1484" i="1" s="1"/>
  <c r="AA1484" i="1" s="1"/>
  <c r="U1483" i="1"/>
  <c r="Y1483" i="1" s="1"/>
  <c r="Q1482" i="1"/>
  <c r="U1482" i="1" s="1"/>
  <c r="Y1482" i="1" s="1"/>
  <c r="V1477" i="1"/>
  <c r="Z1477" i="1" s="1"/>
  <c r="AA1477" i="1" s="1"/>
  <c r="U1476" i="1"/>
  <c r="Y1476" i="1" s="1"/>
  <c r="Q1475" i="1"/>
  <c r="U1475" i="1" s="1"/>
  <c r="Y1475" i="1" s="1"/>
  <c r="V1473" i="1"/>
  <c r="Z1473" i="1" s="1"/>
  <c r="U1472" i="1"/>
  <c r="Y1472" i="1" s="1"/>
  <c r="Q1471" i="1"/>
  <c r="U1471" i="1" s="1"/>
  <c r="Y1471" i="1" s="1"/>
  <c r="AA1471" i="1" s="1"/>
  <c r="U1469" i="1"/>
  <c r="Y1469" i="1" s="1"/>
  <c r="S1468" i="1"/>
  <c r="U1468" i="1" s="1"/>
  <c r="Y1468" i="1" s="1"/>
  <c r="T1468" i="1"/>
  <c r="V1468" i="1" s="1"/>
  <c r="Z1468" i="1" s="1"/>
  <c r="V1467" i="1"/>
  <c r="Z1467" i="1" s="1"/>
  <c r="AA1467" i="1" s="1"/>
  <c r="Q1463" i="1"/>
  <c r="U1463" i="1" s="1"/>
  <c r="Y1463" i="1" s="1"/>
  <c r="U1461" i="1"/>
  <c r="Y1461" i="1" s="1"/>
  <c r="S1460" i="1"/>
  <c r="U1460" i="1" s="1"/>
  <c r="Y1460" i="1" s="1"/>
  <c r="T1460" i="1"/>
  <c r="V1460" i="1" s="1"/>
  <c r="Z1460" i="1" s="1"/>
  <c r="Q1455" i="1"/>
  <c r="U1455" i="1" s="1"/>
  <c r="Y1455" i="1" s="1"/>
  <c r="U1453" i="1"/>
  <c r="Y1453" i="1" s="1"/>
  <c r="S1452" i="1"/>
  <c r="U1452" i="1" s="1"/>
  <c r="Y1452" i="1" s="1"/>
  <c r="T1452" i="1"/>
  <c r="V1452" i="1" s="1"/>
  <c r="Z1452" i="1" s="1"/>
  <c r="T1448" i="1"/>
  <c r="V1448" i="1" s="1"/>
  <c r="Z1448" i="1" s="1"/>
  <c r="S1448" i="1"/>
  <c r="U1448" i="1" s="1"/>
  <c r="Y1448" i="1" s="1"/>
  <c r="AA1448" i="1" s="1"/>
  <c r="T1446" i="1"/>
  <c r="V1446" i="1" s="1"/>
  <c r="Z1446" i="1" s="1"/>
  <c r="S1446" i="1"/>
  <c r="U1446" i="1" s="1"/>
  <c r="Y1446" i="1" s="1"/>
  <c r="T1443" i="1"/>
  <c r="V1443" i="1" s="1"/>
  <c r="Z1443" i="1" s="1"/>
  <c r="S1443" i="1"/>
  <c r="U1443" i="1" s="1"/>
  <c r="Y1443" i="1" s="1"/>
  <c r="AA1443" i="1" s="1"/>
  <c r="S1439" i="1"/>
  <c r="U1439" i="1" s="1"/>
  <c r="Y1439" i="1" s="1"/>
  <c r="T1439" i="1"/>
  <c r="T1437" i="1"/>
  <c r="V1437" i="1" s="1"/>
  <c r="Z1437" i="1" s="1"/>
  <c r="S1437" i="1"/>
  <c r="U1437" i="1" s="1"/>
  <c r="Y1437" i="1" s="1"/>
  <c r="AA1437" i="1" s="1"/>
  <c r="U1386" i="1"/>
  <c r="Y1386" i="1" s="1"/>
  <c r="U1382" i="1"/>
  <c r="Y1382" i="1" s="1"/>
  <c r="U1378" i="1"/>
  <c r="Y1378" i="1" s="1"/>
  <c r="U1374" i="1"/>
  <c r="Y1374" i="1" s="1"/>
  <c r="U1365" i="1"/>
  <c r="Y1365" i="1" s="1"/>
  <c r="U1360" i="1"/>
  <c r="Y1360" i="1" s="1"/>
  <c r="U1356" i="1"/>
  <c r="Y1356" i="1" s="1"/>
  <c r="U1352" i="1"/>
  <c r="Y1352" i="1" s="1"/>
  <c r="U1348" i="1"/>
  <c r="Y1348" i="1" s="1"/>
  <c r="U1344" i="1"/>
  <c r="Y1344" i="1" s="1"/>
  <c r="U1340" i="1"/>
  <c r="Y1340" i="1" s="1"/>
  <c r="U1336" i="1"/>
  <c r="Y1336" i="1" s="1"/>
  <c r="U1332" i="1"/>
  <c r="Y1332" i="1" s="1"/>
  <c r="U1328" i="1"/>
  <c r="Y1328" i="1" s="1"/>
  <c r="AA1326" i="1"/>
  <c r="AA1322" i="1"/>
  <c r="AA1318" i="1"/>
  <c r="AA1314" i="1"/>
  <c r="AA1310" i="1"/>
  <c r="U1306" i="1"/>
  <c r="Y1306" i="1" s="1"/>
  <c r="U1302" i="1"/>
  <c r="Y1302" i="1" s="1"/>
  <c r="U1298" i="1"/>
  <c r="Y1298" i="1" s="1"/>
  <c r="U1294" i="1"/>
  <c r="Y1294" i="1" s="1"/>
  <c r="AA1292" i="1"/>
  <c r="AA1288" i="1"/>
  <c r="AA1284" i="1"/>
  <c r="AA1280" i="1"/>
  <c r="AA1276" i="1"/>
  <c r="AA1272" i="1"/>
  <c r="AA1268" i="1"/>
  <c r="AA1264" i="1"/>
  <c r="AA1260" i="1"/>
  <c r="AA1259" i="1"/>
  <c r="U1255" i="1"/>
  <c r="Y1255" i="1" s="1"/>
  <c r="U1251" i="1"/>
  <c r="Y1251" i="1" s="1"/>
  <c r="AA1251" i="1" s="1"/>
  <c r="U1247" i="1"/>
  <c r="Y1247" i="1" s="1"/>
  <c r="U1243" i="1"/>
  <c r="Y1243" i="1" s="1"/>
  <c r="U1239" i="1"/>
  <c r="Y1239" i="1" s="1"/>
  <c r="AA1235" i="1"/>
  <c r="AA1231" i="1"/>
  <c r="AA1227" i="1"/>
  <c r="AA1223" i="1"/>
  <c r="AA1219" i="1"/>
  <c r="AA1215" i="1"/>
  <c r="AA1211" i="1"/>
  <c r="U1207" i="1"/>
  <c r="Y1207" i="1" s="1"/>
  <c r="U1203" i="1"/>
  <c r="Y1203" i="1" s="1"/>
  <c r="AA1198" i="1"/>
  <c r="U1194" i="1"/>
  <c r="Y1194" i="1" s="1"/>
  <c r="U1190" i="1"/>
  <c r="Y1190" i="1" s="1"/>
  <c r="T227" i="1"/>
  <c r="T225" i="1"/>
  <c r="V225" i="1" s="1"/>
  <c r="Z225" i="1" s="1"/>
  <c r="T223" i="1"/>
  <c r="T221" i="1"/>
  <c r="V221" i="1" s="1"/>
  <c r="Z221" i="1" s="1"/>
  <c r="T219" i="1"/>
  <c r="T194" i="1"/>
  <c r="V194" i="1" s="1"/>
  <c r="Z194" i="1" s="1"/>
  <c r="T193" i="1"/>
  <c r="T192" i="1"/>
  <c r="V192" i="1" s="1"/>
  <c r="Z192" i="1" s="1"/>
  <c r="T191" i="1"/>
  <c r="T189" i="1"/>
  <c r="V189" i="1" s="1"/>
  <c r="Z189" i="1" s="1"/>
  <c r="T188" i="1"/>
  <c r="V188" i="1" s="1"/>
  <c r="Z188" i="1" s="1"/>
  <c r="T184" i="1"/>
  <c r="V184" i="1" s="1"/>
  <c r="Z184" i="1" s="1"/>
  <c r="T182" i="1"/>
  <c r="T180" i="1"/>
  <c r="V180" i="1" s="1"/>
  <c r="Z180" i="1" s="1"/>
  <c r="T178" i="1"/>
  <c r="T177" i="1"/>
  <c r="V177" i="1" s="1"/>
  <c r="Z177" i="1" s="1"/>
  <c r="T176" i="1"/>
  <c r="T175" i="1"/>
  <c r="V175" i="1" s="1"/>
  <c r="Z175" i="1" s="1"/>
  <c r="T174" i="1"/>
  <c r="T173" i="1"/>
  <c r="V173" i="1" s="1"/>
  <c r="Z173" i="1" s="1"/>
  <c r="T172" i="1"/>
  <c r="T171" i="1"/>
  <c r="V171" i="1" s="1"/>
  <c r="Z171" i="1" s="1"/>
  <c r="T1513" i="1"/>
  <c r="T1511" i="1"/>
  <c r="V1511" i="1" s="1"/>
  <c r="Z1511" i="1" s="1"/>
  <c r="T1509" i="1"/>
  <c r="T1507" i="1"/>
  <c r="V1507" i="1" s="1"/>
  <c r="Z1507" i="1" s="1"/>
  <c r="T1499" i="1"/>
  <c r="T1496" i="1"/>
  <c r="V1496" i="1" s="1"/>
  <c r="Z1496" i="1" s="1"/>
  <c r="T1494" i="1"/>
  <c r="T1492" i="1"/>
  <c r="V1492" i="1" s="1"/>
  <c r="Z1492" i="1" s="1"/>
  <c r="T1490" i="1"/>
  <c r="V1487" i="1"/>
  <c r="Z1487" i="1" s="1"/>
  <c r="R1486" i="1"/>
  <c r="V1483" i="1"/>
  <c r="Z1483" i="1" s="1"/>
  <c r="R1482" i="1"/>
  <c r="V1476" i="1"/>
  <c r="Z1476" i="1" s="1"/>
  <c r="R1475" i="1"/>
  <c r="V1472" i="1"/>
  <c r="Z1472" i="1" s="1"/>
  <c r="R1471" i="1"/>
  <c r="S1470" i="1"/>
  <c r="U1470" i="1" s="1"/>
  <c r="Y1470" i="1" s="1"/>
  <c r="AA1470" i="1" s="1"/>
  <c r="T1470" i="1"/>
  <c r="V1470" i="1" s="1"/>
  <c r="Z1470" i="1" s="1"/>
  <c r="V1469" i="1"/>
  <c r="Z1469" i="1" s="1"/>
  <c r="R1463" i="1"/>
  <c r="S1462" i="1"/>
  <c r="U1462" i="1" s="1"/>
  <c r="Y1462" i="1" s="1"/>
  <c r="AA1462" i="1" s="1"/>
  <c r="T1462" i="1"/>
  <c r="V1462" i="1" s="1"/>
  <c r="Z1462" i="1" s="1"/>
  <c r="V1461" i="1"/>
  <c r="Z1461" i="1" s="1"/>
  <c r="R1455" i="1"/>
  <c r="S1454" i="1"/>
  <c r="U1454" i="1" s="1"/>
  <c r="Y1454" i="1" s="1"/>
  <c r="AA1454" i="1" s="1"/>
  <c r="T1454" i="1"/>
  <c r="V1454" i="1" s="1"/>
  <c r="Z1454" i="1" s="1"/>
  <c r="V1453" i="1"/>
  <c r="Z1453" i="1" s="1"/>
  <c r="S1445" i="1"/>
  <c r="U1445" i="1" s="1"/>
  <c r="Y1445" i="1" s="1"/>
  <c r="T1445" i="1"/>
  <c r="V1445" i="1" s="1"/>
  <c r="Z1445" i="1" s="1"/>
  <c r="S1442" i="1"/>
  <c r="U1442" i="1" s="1"/>
  <c r="Y1442" i="1" s="1"/>
  <c r="T1442" i="1"/>
  <c r="V1442" i="1" s="1"/>
  <c r="Z1442" i="1" s="1"/>
  <c r="R1439" i="1"/>
  <c r="S1436" i="1"/>
  <c r="U1436" i="1" s="1"/>
  <c r="Y1436" i="1" s="1"/>
  <c r="AA1436" i="1" s="1"/>
  <c r="T1436" i="1"/>
  <c r="V1436" i="1" s="1"/>
  <c r="Z1436" i="1" s="1"/>
  <c r="S1434" i="1"/>
  <c r="U1434" i="1" s="1"/>
  <c r="Y1434" i="1" s="1"/>
  <c r="AA1434" i="1" s="1"/>
  <c r="T1434" i="1"/>
  <c r="V1434" i="1" s="1"/>
  <c r="Z1434" i="1" s="1"/>
  <c r="S1432" i="1"/>
  <c r="U1432" i="1" s="1"/>
  <c r="Y1432" i="1" s="1"/>
  <c r="AA1432" i="1" s="1"/>
  <c r="T1432" i="1"/>
  <c r="V1432" i="1" s="1"/>
  <c r="Z1432" i="1" s="1"/>
  <c r="S1429" i="1"/>
  <c r="U1429" i="1" s="1"/>
  <c r="Y1429" i="1" s="1"/>
  <c r="AA1429" i="1" s="1"/>
  <c r="Q1429" i="1"/>
  <c r="T1429" i="1"/>
  <c r="V1429" i="1" s="1"/>
  <c r="Z1429" i="1" s="1"/>
  <c r="S1425" i="1"/>
  <c r="Q1425" i="1"/>
  <c r="T1425" i="1"/>
  <c r="V1425" i="1" s="1"/>
  <c r="Z1425" i="1" s="1"/>
  <c r="S1421" i="1"/>
  <c r="T1421" i="1"/>
  <c r="V1421" i="1" s="1"/>
  <c r="Z1421" i="1" s="1"/>
  <c r="Q1421" i="1"/>
  <c r="R1421" i="1"/>
  <c r="U1377" i="1"/>
  <c r="Y1377" i="1" s="1"/>
  <c r="U1373" i="1"/>
  <c r="Y1373" i="1" s="1"/>
  <c r="V1486" i="1"/>
  <c r="Z1486" i="1" s="1"/>
  <c r="V1482" i="1"/>
  <c r="Z1482" i="1" s="1"/>
  <c r="S1480" i="1"/>
  <c r="U1480" i="1" s="1"/>
  <c r="Y1480" i="1" s="1"/>
  <c r="T1480" i="1"/>
  <c r="V1480" i="1" s="1"/>
  <c r="Z1480" i="1" s="1"/>
  <c r="V1475" i="1"/>
  <c r="Z1475" i="1" s="1"/>
  <c r="V1471" i="1"/>
  <c r="Z1471" i="1" s="1"/>
  <c r="S1464" i="1"/>
  <c r="U1464" i="1" s="1"/>
  <c r="Y1464" i="1" s="1"/>
  <c r="T1464" i="1"/>
  <c r="V1464" i="1" s="1"/>
  <c r="Z1464" i="1" s="1"/>
  <c r="V1463" i="1"/>
  <c r="Z1463" i="1" s="1"/>
  <c r="S1456" i="1"/>
  <c r="U1456" i="1" s="1"/>
  <c r="Y1456" i="1" s="1"/>
  <c r="T1456" i="1"/>
  <c r="V1456" i="1" s="1"/>
  <c r="Z1456" i="1" s="1"/>
  <c r="V1455" i="1"/>
  <c r="Z1455" i="1" s="1"/>
  <c r="T1449" i="1"/>
  <c r="V1449" i="1" s="1"/>
  <c r="Z1449" i="1" s="1"/>
  <c r="S1449" i="1"/>
  <c r="U1449" i="1" s="1"/>
  <c r="Y1449" i="1" s="1"/>
  <c r="T1447" i="1"/>
  <c r="V1447" i="1" s="1"/>
  <c r="Z1447" i="1" s="1"/>
  <c r="S1447" i="1"/>
  <c r="U1447" i="1" s="1"/>
  <c r="Y1447" i="1" s="1"/>
  <c r="S1444" i="1"/>
  <c r="U1444" i="1" s="1"/>
  <c r="Y1444" i="1" s="1"/>
  <c r="T1444" i="1"/>
  <c r="V1444" i="1" s="1"/>
  <c r="Z1444" i="1" s="1"/>
  <c r="S1441" i="1"/>
  <c r="U1441" i="1" s="1"/>
  <c r="Y1441" i="1" s="1"/>
  <c r="T1441" i="1"/>
  <c r="T1438" i="1"/>
  <c r="V1438" i="1" s="1"/>
  <c r="Z1438" i="1" s="1"/>
  <c r="S1438" i="1"/>
  <c r="U1438" i="1" s="1"/>
  <c r="Y1438" i="1" s="1"/>
  <c r="S1430" i="1"/>
  <c r="Q1430" i="1"/>
  <c r="T1430" i="1"/>
  <c r="V1430" i="1" s="1"/>
  <c r="Z1430" i="1" s="1"/>
  <c r="S1426" i="1"/>
  <c r="T1426" i="1"/>
  <c r="V1426" i="1" s="1"/>
  <c r="Z1426" i="1" s="1"/>
  <c r="Q1426" i="1"/>
  <c r="R1426" i="1"/>
  <c r="AA1408" i="1"/>
  <c r="AA1296" i="1"/>
  <c r="V1281" i="1"/>
  <c r="Z1281" i="1" s="1"/>
  <c r="AA1237" i="1"/>
  <c r="AA1217" i="1"/>
  <c r="AA1213" i="1"/>
  <c r="U1209" i="1"/>
  <c r="Y1209" i="1" s="1"/>
  <c r="U1205" i="1"/>
  <c r="Y1205" i="1" s="1"/>
  <c r="AA1200" i="1"/>
  <c r="U1196" i="1"/>
  <c r="Y1196" i="1" s="1"/>
  <c r="U1192" i="1"/>
  <c r="Y1192" i="1" s="1"/>
  <c r="AA1188" i="1"/>
  <c r="T1428" i="1"/>
  <c r="V1428" i="1" s="1"/>
  <c r="Z1428" i="1" s="1"/>
  <c r="AA1428" i="1" s="1"/>
  <c r="T1424" i="1"/>
  <c r="V1424" i="1" s="1"/>
  <c r="Z1424" i="1" s="1"/>
  <c r="AA1424" i="1" s="1"/>
  <c r="T1422" i="1"/>
  <c r="V1422" i="1" s="1"/>
  <c r="Z1422" i="1" s="1"/>
  <c r="AA1422" i="1" s="1"/>
  <c r="T1420" i="1"/>
  <c r="V1420" i="1" s="1"/>
  <c r="Z1420" i="1" s="1"/>
  <c r="AA1420" i="1" s="1"/>
  <c r="T1418" i="1"/>
  <c r="V1418" i="1" s="1"/>
  <c r="Z1418" i="1" s="1"/>
  <c r="AA1418" i="1" s="1"/>
  <c r="S1417" i="1"/>
  <c r="U1417" i="1" s="1"/>
  <c r="Y1417" i="1" s="1"/>
  <c r="AA1417" i="1" s="1"/>
  <c r="S1416" i="1"/>
  <c r="U1416" i="1" s="1"/>
  <c r="Y1416" i="1" s="1"/>
  <c r="AA1416" i="1" s="1"/>
  <c r="T1414" i="1"/>
  <c r="V1414" i="1" s="1"/>
  <c r="Z1414" i="1" s="1"/>
  <c r="AA1414" i="1" s="1"/>
  <c r="T1412" i="1"/>
  <c r="V1412" i="1" s="1"/>
  <c r="Z1412" i="1" s="1"/>
  <c r="AA1412" i="1" s="1"/>
  <c r="T1410" i="1"/>
  <c r="V1410" i="1" s="1"/>
  <c r="Z1410" i="1" s="1"/>
  <c r="AA1410" i="1" s="1"/>
  <c r="T1408" i="1"/>
  <c r="V1408" i="1" s="1"/>
  <c r="Z1408" i="1" s="1"/>
  <c r="T1405" i="1"/>
  <c r="V1405" i="1" s="1"/>
  <c r="Z1405" i="1" s="1"/>
  <c r="AA1405" i="1" s="1"/>
  <c r="T1403" i="1"/>
  <c r="V1403" i="1" s="1"/>
  <c r="Z1403" i="1" s="1"/>
  <c r="AA1403" i="1" s="1"/>
  <c r="T1401" i="1"/>
  <c r="V1401" i="1" s="1"/>
  <c r="Z1401" i="1" s="1"/>
  <c r="AA1401" i="1" s="1"/>
  <c r="T1399" i="1"/>
  <c r="V1399" i="1" s="1"/>
  <c r="Z1399" i="1" s="1"/>
  <c r="AA1399" i="1" s="1"/>
  <c r="T1397" i="1"/>
  <c r="V1397" i="1" s="1"/>
  <c r="Z1397" i="1" s="1"/>
  <c r="AA1397" i="1" s="1"/>
  <c r="T1395" i="1"/>
  <c r="V1395" i="1" s="1"/>
  <c r="Z1395" i="1" s="1"/>
  <c r="AA1395" i="1" s="1"/>
  <c r="T1385" i="1"/>
  <c r="V1385" i="1" s="1"/>
  <c r="Z1385" i="1" s="1"/>
  <c r="AA1385" i="1" s="1"/>
  <c r="T1383" i="1"/>
  <c r="V1383" i="1" s="1"/>
  <c r="Z1383" i="1" s="1"/>
  <c r="AA1383" i="1" s="1"/>
  <c r="T1381" i="1"/>
  <c r="V1381" i="1" s="1"/>
  <c r="Z1381" i="1" s="1"/>
  <c r="T1379" i="1"/>
  <c r="V1379" i="1" s="1"/>
  <c r="Z1379" i="1" s="1"/>
  <c r="AA1379" i="1" s="1"/>
  <c r="T1370" i="1"/>
  <c r="V1370" i="1" s="1"/>
  <c r="Z1370" i="1" s="1"/>
  <c r="AA1370" i="1" s="1"/>
  <c r="T1368" i="1"/>
  <c r="V1368" i="1" s="1"/>
  <c r="Z1368" i="1" s="1"/>
  <c r="T1364" i="1"/>
  <c r="V1364" i="1" s="1"/>
  <c r="Z1364" i="1" s="1"/>
  <c r="T1363" i="1"/>
  <c r="V1363" i="1" s="1"/>
  <c r="Z1363" i="1" s="1"/>
  <c r="T1361" i="1"/>
  <c r="V1361" i="1" s="1"/>
  <c r="Z1361" i="1" s="1"/>
  <c r="AA1361" i="1" s="1"/>
  <c r="T1359" i="1"/>
  <c r="V1359" i="1" s="1"/>
  <c r="Z1359" i="1" s="1"/>
  <c r="AA1359" i="1" s="1"/>
  <c r="T1357" i="1"/>
  <c r="V1357" i="1" s="1"/>
  <c r="Z1357" i="1" s="1"/>
  <c r="AA1357" i="1" s="1"/>
  <c r="T1355" i="1"/>
  <c r="V1355" i="1" s="1"/>
  <c r="Z1355" i="1" s="1"/>
  <c r="T1353" i="1"/>
  <c r="V1353" i="1" s="1"/>
  <c r="Z1353" i="1" s="1"/>
  <c r="AA1353" i="1" s="1"/>
  <c r="T1351" i="1"/>
  <c r="V1351" i="1" s="1"/>
  <c r="Z1351" i="1" s="1"/>
  <c r="AA1351" i="1" s="1"/>
  <c r="T1349" i="1"/>
  <c r="V1349" i="1" s="1"/>
  <c r="Z1349" i="1" s="1"/>
  <c r="AA1349" i="1" s="1"/>
  <c r="T1347" i="1"/>
  <c r="V1347" i="1" s="1"/>
  <c r="Z1347" i="1" s="1"/>
  <c r="T1345" i="1"/>
  <c r="V1345" i="1" s="1"/>
  <c r="Z1345" i="1" s="1"/>
  <c r="AA1345" i="1" s="1"/>
  <c r="T1343" i="1"/>
  <c r="V1343" i="1" s="1"/>
  <c r="Z1343" i="1" s="1"/>
  <c r="AA1343" i="1" s="1"/>
  <c r="T1341" i="1"/>
  <c r="V1341" i="1" s="1"/>
  <c r="Z1341" i="1" s="1"/>
  <c r="AA1341" i="1" s="1"/>
  <c r="T1339" i="1"/>
  <c r="V1339" i="1" s="1"/>
  <c r="Z1339" i="1" s="1"/>
  <c r="T1337" i="1"/>
  <c r="V1337" i="1" s="1"/>
  <c r="Z1337" i="1" s="1"/>
  <c r="AA1337" i="1" s="1"/>
  <c r="T1335" i="1"/>
  <c r="V1335" i="1" s="1"/>
  <c r="Z1335" i="1" s="1"/>
  <c r="AA1335" i="1" s="1"/>
  <c r="T1334" i="1"/>
  <c r="V1334" i="1" s="1"/>
  <c r="Z1334" i="1" s="1"/>
  <c r="AA1334" i="1" s="1"/>
  <c r="T1331" i="1"/>
  <c r="V1331" i="1" s="1"/>
  <c r="Z1331" i="1" s="1"/>
  <c r="T1329" i="1"/>
  <c r="V1329" i="1" s="1"/>
  <c r="Z1329" i="1" s="1"/>
  <c r="T1328" i="1"/>
  <c r="V1328" i="1" s="1"/>
  <c r="Z1328" i="1" s="1"/>
  <c r="R1187" i="1"/>
  <c r="V1187" i="1" s="1"/>
  <c r="Z1187" i="1" s="1"/>
  <c r="Q1187" i="1"/>
  <c r="Q1184" i="1"/>
  <c r="U1184" i="1" s="1"/>
  <c r="Y1184" i="1" s="1"/>
  <c r="R1182" i="1"/>
  <c r="S1180" i="1"/>
  <c r="T1180" i="1"/>
  <c r="V1180" i="1" s="1"/>
  <c r="Z1180" i="1" s="1"/>
  <c r="Q1177" i="1"/>
  <c r="U1177" i="1" s="1"/>
  <c r="Y1177" i="1" s="1"/>
  <c r="S1174" i="1"/>
  <c r="T1174" i="1"/>
  <c r="V1174" i="1" s="1"/>
  <c r="Z1174" i="1" s="1"/>
  <c r="S1171" i="1"/>
  <c r="T1171" i="1"/>
  <c r="V1171" i="1" s="1"/>
  <c r="Z1171" i="1" s="1"/>
  <c r="Q1166" i="1"/>
  <c r="U1166" i="1" s="1"/>
  <c r="Y1166" i="1" s="1"/>
  <c r="S1163" i="1"/>
  <c r="T1163" i="1"/>
  <c r="V1163" i="1" s="1"/>
  <c r="Z1163" i="1" s="1"/>
  <c r="Q1158" i="1"/>
  <c r="U1158" i="1" s="1"/>
  <c r="Y1158" i="1" s="1"/>
  <c r="S1155" i="1"/>
  <c r="T1155" i="1"/>
  <c r="V1155" i="1" s="1"/>
  <c r="Z1155" i="1" s="1"/>
  <c r="R1145" i="1"/>
  <c r="V1145" i="1" s="1"/>
  <c r="Z1145" i="1" s="1"/>
  <c r="Q1145" i="1"/>
  <c r="Q1141" i="1"/>
  <c r="U1141" i="1" s="1"/>
  <c r="Y1141" i="1" s="1"/>
  <c r="S1137" i="1"/>
  <c r="T1137" i="1"/>
  <c r="V1137" i="1" s="1"/>
  <c r="Z1137" i="1" s="1"/>
  <c r="S1133" i="1"/>
  <c r="T1133" i="1"/>
  <c r="V1133" i="1" s="1"/>
  <c r="Z1133" i="1" s="1"/>
  <c r="R1131" i="1"/>
  <c r="Q1130" i="1"/>
  <c r="U1130" i="1" s="1"/>
  <c r="Y1130" i="1" s="1"/>
  <c r="S1127" i="1"/>
  <c r="T1127" i="1"/>
  <c r="V1127" i="1" s="1"/>
  <c r="Z1127" i="1" s="1"/>
  <c r="Q1125" i="1"/>
  <c r="R1125" i="1"/>
  <c r="S1125" i="1"/>
  <c r="T1125" i="1"/>
  <c r="Y1086" i="1"/>
  <c r="Y1081" i="1"/>
  <c r="Y1079" i="1"/>
  <c r="Y1077" i="1"/>
  <c r="R1419" i="1"/>
  <c r="Q1419" i="1"/>
  <c r="U1419" i="1" s="1"/>
  <c r="Y1419" i="1" s="1"/>
  <c r="R1415" i="1"/>
  <c r="Q1415" i="1"/>
  <c r="U1415" i="1" s="1"/>
  <c r="Y1415" i="1" s="1"/>
  <c r="R1413" i="1"/>
  <c r="Q1413" i="1"/>
  <c r="U1413" i="1" s="1"/>
  <c r="Y1413" i="1" s="1"/>
  <c r="R1411" i="1"/>
  <c r="Q1411" i="1"/>
  <c r="U1411" i="1" s="1"/>
  <c r="Y1411" i="1" s="1"/>
  <c r="R1409" i="1"/>
  <c r="Q1409" i="1"/>
  <c r="U1409" i="1" s="1"/>
  <c r="Y1409" i="1" s="1"/>
  <c r="R1407" i="1"/>
  <c r="Q1407" i="1"/>
  <c r="U1407" i="1" s="1"/>
  <c r="Y1407" i="1" s="1"/>
  <c r="R1406" i="1"/>
  <c r="Q1406" i="1"/>
  <c r="U1406" i="1" s="1"/>
  <c r="Y1406" i="1" s="1"/>
  <c r="R1404" i="1"/>
  <c r="Q1404" i="1"/>
  <c r="U1404" i="1" s="1"/>
  <c r="Y1404" i="1" s="1"/>
  <c r="R1402" i="1"/>
  <c r="Q1402" i="1"/>
  <c r="U1402" i="1" s="1"/>
  <c r="Y1402" i="1" s="1"/>
  <c r="R1400" i="1"/>
  <c r="Q1400" i="1"/>
  <c r="U1400" i="1" s="1"/>
  <c r="Y1400" i="1" s="1"/>
  <c r="R1398" i="1"/>
  <c r="Q1398" i="1"/>
  <c r="U1398" i="1" s="1"/>
  <c r="Y1398" i="1" s="1"/>
  <c r="R1396" i="1"/>
  <c r="Q1396" i="1"/>
  <c r="U1396" i="1" s="1"/>
  <c r="Y1396" i="1" s="1"/>
  <c r="R1394" i="1"/>
  <c r="Q1394" i="1"/>
  <c r="U1394" i="1" s="1"/>
  <c r="Y1394" i="1" s="1"/>
  <c r="R1393" i="1"/>
  <c r="Q1393" i="1"/>
  <c r="U1393" i="1" s="1"/>
  <c r="Y1393" i="1" s="1"/>
  <c r="R1392" i="1"/>
  <c r="Q1392" i="1"/>
  <c r="U1392" i="1" s="1"/>
  <c r="Y1392" i="1" s="1"/>
  <c r="R1391" i="1"/>
  <c r="Q1391" i="1"/>
  <c r="U1391" i="1" s="1"/>
  <c r="Y1391" i="1" s="1"/>
  <c r="R1390" i="1"/>
  <c r="Q1390" i="1"/>
  <c r="U1390" i="1" s="1"/>
  <c r="Y1390" i="1" s="1"/>
  <c r="R1389" i="1"/>
  <c r="Q1389" i="1"/>
  <c r="U1389" i="1" s="1"/>
  <c r="Y1389" i="1" s="1"/>
  <c r="R1388" i="1"/>
  <c r="V1388" i="1" s="1"/>
  <c r="Z1388" i="1" s="1"/>
  <c r="AA1388" i="1" s="1"/>
  <c r="R1387" i="1"/>
  <c r="V1387" i="1" s="1"/>
  <c r="Z1387" i="1" s="1"/>
  <c r="R1386" i="1"/>
  <c r="V1386" i="1" s="1"/>
  <c r="Z1386" i="1" s="1"/>
  <c r="R1384" i="1"/>
  <c r="V1384" i="1" s="1"/>
  <c r="Z1384" i="1" s="1"/>
  <c r="AA1384" i="1" s="1"/>
  <c r="R1382" i="1"/>
  <c r="V1382" i="1" s="1"/>
  <c r="Z1382" i="1" s="1"/>
  <c r="R1380" i="1"/>
  <c r="V1380" i="1" s="1"/>
  <c r="Z1380" i="1" s="1"/>
  <c r="AA1380" i="1" s="1"/>
  <c r="R1378" i="1"/>
  <c r="V1378" i="1" s="1"/>
  <c r="Z1378" i="1" s="1"/>
  <c r="R1377" i="1"/>
  <c r="V1377" i="1" s="1"/>
  <c r="Z1377" i="1" s="1"/>
  <c r="R1376" i="1"/>
  <c r="V1376" i="1" s="1"/>
  <c r="Z1376" i="1" s="1"/>
  <c r="AA1376" i="1" s="1"/>
  <c r="R1375" i="1"/>
  <c r="V1375" i="1" s="1"/>
  <c r="Z1375" i="1" s="1"/>
  <c r="R1374" i="1"/>
  <c r="V1374" i="1" s="1"/>
  <c r="Z1374" i="1" s="1"/>
  <c r="R1373" i="1"/>
  <c r="V1373" i="1" s="1"/>
  <c r="Z1373" i="1" s="1"/>
  <c r="R1372" i="1"/>
  <c r="V1372" i="1" s="1"/>
  <c r="Z1372" i="1" s="1"/>
  <c r="AA1372" i="1" s="1"/>
  <c r="R1371" i="1"/>
  <c r="V1371" i="1" s="1"/>
  <c r="Z1371" i="1" s="1"/>
  <c r="R1365" i="1"/>
  <c r="V1365" i="1" s="1"/>
  <c r="Z1365" i="1" s="1"/>
  <c r="R1362" i="1"/>
  <c r="V1362" i="1" s="1"/>
  <c r="Z1362" i="1" s="1"/>
  <c r="AA1362" i="1" s="1"/>
  <c r="R1360" i="1"/>
  <c r="V1360" i="1" s="1"/>
  <c r="Z1360" i="1" s="1"/>
  <c r="R1358" i="1"/>
  <c r="V1358" i="1" s="1"/>
  <c r="Z1358" i="1" s="1"/>
  <c r="AA1358" i="1" s="1"/>
  <c r="R1356" i="1"/>
  <c r="V1356" i="1" s="1"/>
  <c r="Z1356" i="1" s="1"/>
  <c r="R1354" i="1"/>
  <c r="V1354" i="1" s="1"/>
  <c r="Z1354" i="1" s="1"/>
  <c r="AA1354" i="1" s="1"/>
  <c r="R1352" i="1"/>
  <c r="V1352" i="1" s="1"/>
  <c r="Z1352" i="1" s="1"/>
  <c r="R1350" i="1"/>
  <c r="V1350" i="1" s="1"/>
  <c r="Z1350" i="1" s="1"/>
  <c r="AA1350" i="1" s="1"/>
  <c r="R1348" i="1"/>
  <c r="V1348" i="1" s="1"/>
  <c r="Z1348" i="1" s="1"/>
  <c r="R1346" i="1"/>
  <c r="V1346" i="1" s="1"/>
  <c r="Z1346" i="1" s="1"/>
  <c r="AA1346" i="1" s="1"/>
  <c r="R1344" i="1"/>
  <c r="V1344" i="1" s="1"/>
  <c r="Z1344" i="1" s="1"/>
  <c r="R1342" i="1"/>
  <c r="V1342" i="1" s="1"/>
  <c r="Z1342" i="1" s="1"/>
  <c r="AA1342" i="1" s="1"/>
  <c r="R1340" i="1"/>
  <c r="V1340" i="1" s="1"/>
  <c r="Z1340" i="1" s="1"/>
  <c r="R1338" i="1"/>
  <c r="V1338" i="1" s="1"/>
  <c r="Z1338" i="1" s="1"/>
  <c r="AA1338" i="1" s="1"/>
  <c r="R1336" i="1"/>
  <c r="V1336" i="1" s="1"/>
  <c r="Z1336" i="1" s="1"/>
  <c r="R1333" i="1"/>
  <c r="V1333" i="1" s="1"/>
  <c r="Z1333" i="1" s="1"/>
  <c r="R1332" i="1"/>
  <c r="V1332" i="1" s="1"/>
  <c r="Z1332" i="1" s="1"/>
  <c r="R1330" i="1"/>
  <c r="V1330" i="1" s="1"/>
  <c r="Z1330" i="1" s="1"/>
  <c r="AA1330" i="1" s="1"/>
  <c r="R1325" i="1"/>
  <c r="V1325" i="1" s="1"/>
  <c r="Z1325" i="1" s="1"/>
  <c r="AA1325" i="1" s="1"/>
  <c r="R1323" i="1"/>
  <c r="V1323" i="1" s="1"/>
  <c r="Z1323" i="1" s="1"/>
  <c r="R1321" i="1"/>
  <c r="V1321" i="1" s="1"/>
  <c r="Z1321" i="1" s="1"/>
  <c r="AA1321" i="1" s="1"/>
  <c r="R1319" i="1"/>
  <c r="V1319" i="1" s="1"/>
  <c r="Z1319" i="1" s="1"/>
  <c r="R1317" i="1"/>
  <c r="V1317" i="1" s="1"/>
  <c r="Z1317" i="1" s="1"/>
  <c r="AA1317" i="1" s="1"/>
  <c r="R1315" i="1"/>
  <c r="V1315" i="1" s="1"/>
  <c r="Z1315" i="1" s="1"/>
  <c r="R1313" i="1"/>
  <c r="V1313" i="1" s="1"/>
  <c r="Z1313" i="1" s="1"/>
  <c r="AA1313" i="1" s="1"/>
  <c r="R1308" i="1"/>
  <c r="V1308" i="1" s="1"/>
  <c r="Z1308" i="1" s="1"/>
  <c r="AA1308" i="1" s="1"/>
  <c r="R1306" i="1"/>
  <c r="V1306" i="1" s="1"/>
  <c r="Z1306" i="1" s="1"/>
  <c r="R1304" i="1"/>
  <c r="V1304" i="1" s="1"/>
  <c r="Z1304" i="1" s="1"/>
  <c r="AA1304" i="1" s="1"/>
  <c r="R1302" i="1"/>
  <c r="V1302" i="1" s="1"/>
  <c r="Z1302" i="1" s="1"/>
  <c r="R1300" i="1"/>
  <c r="V1300" i="1" s="1"/>
  <c r="Z1300" i="1" s="1"/>
  <c r="AA1300" i="1" s="1"/>
  <c r="R1298" i="1"/>
  <c r="V1298" i="1" s="1"/>
  <c r="Z1298" i="1" s="1"/>
  <c r="R1291" i="1"/>
  <c r="V1291" i="1" s="1"/>
  <c r="Z1291" i="1" s="1"/>
  <c r="AA1291" i="1" s="1"/>
  <c r="R1289" i="1"/>
  <c r="V1289" i="1" s="1"/>
  <c r="Z1289" i="1" s="1"/>
  <c r="R1287" i="1"/>
  <c r="V1287" i="1" s="1"/>
  <c r="Z1287" i="1" s="1"/>
  <c r="AA1287" i="1" s="1"/>
  <c r="R1285" i="1"/>
  <c r="V1285" i="1" s="1"/>
  <c r="Z1285" i="1" s="1"/>
  <c r="R1283" i="1"/>
  <c r="V1283" i="1" s="1"/>
  <c r="Z1283" i="1" s="1"/>
  <c r="AA1283" i="1" s="1"/>
  <c r="R1281" i="1"/>
  <c r="R1279" i="1"/>
  <c r="V1279" i="1" s="1"/>
  <c r="Z1279" i="1" s="1"/>
  <c r="AA1279" i="1" s="1"/>
  <c r="R1277" i="1"/>
  <c r="V1277" i="1" s="1"/>
  <c r="Z1277" i="1" s="1"/>
  <c r="R1275" i="1"/>
  <c r="V1275" i="1" s="1"/>
  <c r="Z1275" i="1" s="1"/>
  <c r="R1273" i="1"/>
  <c r="V1273" i="1" s="1"/>
  <c r="Z1273" i="1" s="1"/>
  <c r="R1271" i="1"/>
  <c r="V1271" i="1" s="1"/>
  <c r="Z1271" i="1" s="1"/>
  <c r="AA1271" i="1" s="1"/>
  <c r="R1269" i="1"/>
  <c r="V1269" i="1" s="1"/>
  <c r="Z1269" i="1" s="1"/>
  <c r="R1267" i="1"/>
  <c r="V1267" i="1" s="1"/>
  <c r="Z1267" i="1" s="1"/>
  <c r="AA1267" i="1" s="1"/>
  <c r="R1258" i="1"/>
  <c r="V1258" i="1" s="1"/>
  <c r="Z1258" i="1" s="1"/>
  <c r="R1257" i="1"/>
  <c r="V1257" i="1" s="1"/>
  <c r="Z1257" i="1" s="1"/>
  <c r="AA1257" i="1" s="1"/>
  <c r="R1256" i="1"/>
  <c r="V1256" i="1" s="1"/>
  <c r="Z1256" i="1" s="1"/>
  <c r="R1255" i="1"/>
  <c r="V1255" i="1" s="1"/>
  <c r="Z1255" i="1" s="1"/>
  <c r="R1254" i="1"/>
  <c r="V1254" i="1" s="1"/>
  <c r="Z1254" i="1" s="1"/>
  <c r="R1253" i="1"/>
  <c r="V1253" i="1" s="1"/>
  <c r="Z1253" i="1" s="1"/>
  <c r="AA1253" i="1" s="1"/>
  <c r="R1249" i="1"/>
  <c r="V1249" i="1" s="1"/>
  <c r="Z1249" i="1" s="1"/>
  <c r="AA1249" i="1" s="1"/>
  <c r="R1247" i="1"/>
  <c r="V1247" i="1" s="1"/>
  <c r="Z1247" i="1" s="1"/>
  <c r="R1245" i="1"/>
  <c r="V1245" i="1" s="1"/>
  <c r="Z1245" i="1" s="1"/>
  <c r="AA1245" i="1" s="1"/>
  <c r="R1243" i="1"/>
  <c r="V1243" i="1" s="1"/>
  <c r="Z1243" i="1" s="1"/>
  <c r="R1241" i="1"/>
  <c r="V1241" i="1" s="1"/>
  <c r="Z1241" i="1" s="1"/>
  <c r="AA1241" i="1" s="1"/>
  <c r="R1239" i="1"/>
  <c r="V1239" i="1" s="1"/>
  <c r="Z1239" i="1" s="1"/>
  <c r="R1236" i="1"/>
  <c r="V1236" i="1" s="1"/>
  <c r="Z1236" i="1" s="1"/>
  <c r="R1234" i="1"/>
  <c r="V1234" i="1" s="1"/>
  <c r="Z1234" i="1" s="1"/>
  <c r="AA1234" i="1" s="1"/>
  <c r="R1232" i="1"/>
  <c r="V1232" i="1" s="1"/>
  <c r="Z1232" i="1" s="1"/>
  <c r="R1230" i="1"/>
  <c r="V1230" i="1" s="1"/>
  <c r="Z1230" i="1" s="1"/>
  <c r="AA1230" i="1" s="1"/>
  <c r="R1228" i="1"/>
  <c r="V1228" i="1" s="1"/>
  <c r="Z1228" i="1" s="1"/>
  <c r="R1226" i="1"/>
  <c r="V1226" i="1" s="1"/>
  <c r="Z1226" i="1" s="1"/>
  <c r="AA1226" i="1" s="1"/>
  <c r="R1224" i="1"/>
  <c r="V1224" i="1" s="1"/>
  <c r="Z1224" i="1" s="1"/>
  <c r="R1222" i="1"/>
  <c r="V1222" i="1" s="1"/>
  <c r="Z1222" i="1" s="1"/>
  <c r="R1220" i="1"/>
  <c r="V1220" i="1" s="1"/>
  <c r="Z1220" i="1" s="1"/>
  <c r="R1218" i="1"/>
  <c r="V1218" i="1" s="1"/>
  <c r="Z1218" i="1" s="1"/>
  <c r="AA1218" i="1" s="1"/>
  <c r="R1216" i="1"/>
  <c r="V1216" i="1" s="1"/>
  <c r="Z1216" i="1" s="1"/>
  <c r="R1214" i="1"/>
  <c r="V1214" i="1" s="1"/>
  <c r="Z1214" i="1" s="1"/>
  <c r="AA1214" i="1" s="1"/>
  <c r="R1212" i="1"/>
  <c r="V1212" i="1" s="1"/>
  <c r="Z1212" i="1" s="1"/>
  <c r="R1210" i="1"/>
  <c r="V1210" i="1" s="1"/>
  <c r="Z1210" i="1" s="1"/>
  <c r="AA1210" i="1" s="1"/>
  <c r="R1209" i="1"/>
  <c r="V1209" i="1" s="1"/>
  <c r="Z1209" i="1" s="1"/>
  <c r="R1208" i="1"/>
  <c r="V1208" i="1" s="1"/>
  <c r="Z1208" i="1" s="1"/>
  <c r="R1207" i="1"/>
  <c r="V1207" i="1" s="1"/>
  <c r="Z1207" i="1" s="1"/>
  <c r="R1206" i="1"/>
  <c r="V1206" i="1" s="1"/>
  <c r="Z1206" i="1" s="1"/>
  <c r="AA1206" i="1" s="1"/>
  <c r="R1205" i="1"/>
  <c r="V1205" i="1" s="1"/>
  <c r="Z1205" i="1" s="1"/>
  <c r="R1204" i="1"/>
  <c r="V1204" i="1" s="1"/>
  <c r="Z1204" i="1" s="1"/>
  <c r="R1203" i="1"/>
  <c r="V1203" i="1" s="1"/>
  <c r="Z1203" i="1" s="1"/>
  <c r="R1199" i="1"/>
  <c r="V1199" i="1" s="1"/>
  <c r="Z1199" i="1" s="1"/>
  <c r="R1197" i="1"/>
  <c r="V1197" i="1" s="1"/>
  <c r="Z1197" i="1" s="1"/>
  <c r="AA1197" i="1" s="1"/>
  <c r="R1196" i="1"/>
  <c r="V1196" i="1" s="1"/>
  <c r="Z1196" i="1" s="1"/>
  <c r="R1194" i="1"/>
  <c r="V1194" i="1" s="1"/>
  <c r="Z1194" i="1" s="1"/>
  <c r="R1192" i="1"/>
  <c r="V1192" i="1" s="1"/>
  <c r="Z1192" i="1" s="1"/>
  <c r="R1190" i="1"/>
  <c r="V1190" i="1" s="1"/>
  <c r="Z1190" i="1" s="1"/>
  <c r="S1187" i="1"/>
  <c r="U1187" i="1" s="1"/>
  <c r="Y1187" i="1" s="1"/>
  <c r="R1186" i="1"/>
  <c r="V1186" i="1" s="1"/>
  <c r="Z1186" i="1" s="1"/>
  <c r="Q1186" i="1"/>
  <c r="R1184" i="1"/>
  <c r="V1184" i="1" s="1"/>
  <c r="Z1184" i="1" s="1"/>
  <c r="S1183" i="1"/>
  <c r="U1183" i="1" s="1"/>
  <c r="Y1183" i="1" s="1"/>
  <c r="AA1183" i="1" s="1"/>
  <c r="T1183" i="1"/>
  <c r="V1183" i="1" s="1"/>
  <c r="Z1183" i="1" s="1"/>
  <c r="T1182" i="1"/>
  <c r="V1182" i="1" s="1"/>
  <c r="Z1182" i="1" s="1"/>
  <c r="Q1182" i="1"/>
  <c r="U1182" i="1" s="1"/>
  <c r="Y1182" i="1" s="1"/>
  <c r="AA1182" i="1" s="1"/>
  <c r="R1181" i="1"/>
  <c r="S1179" i="1"/>
  <c r="U1179" i="1" s="1"/>
  <c r="Y1179" i="1" s="1"/>
  <c r="T1179" i="1"/>
  <c r="V1179" i="1" s="1"/>
  <c r="Z1179" i="1" s="1"/>
  <c r="V1178" i="1"/>
  <c r="Z1178" i="1" s="1"/>
  <c r="AA1178" i="1" s="1"/>
  <c r="R1177" i="1"/>
  <c r="V1177" i="1" s="1"/>
  <c r="Z1177" i="1" s="1"/>
  <c r="S1176" i="1"/>
  <c r="U1176" i="1" s="1"/>
  <c r="Y1176" i="1" s="1"/>
  <c r="T1176" i="1"/>
  <c r="V1176" i="1" s="1"/>
  <c r="Z1176" i="1" s="1"/>
  <c r="V1175" i="1"/>
  <c r="Z1175" i="1" s="1"/>
  <c r="AA1175" i="1" s="1"/>
  <c r="S1173" i="1"/>
  <c r="U1173" i="1" s="1"/>
  <c r="Y1173" i="1" s="1"/>
  <c r="AA1173" i="1" s="1"/>
  <c r="T1173" i="1"/>
  <c r="V1173" i="1" s="1"/>
  <c r="Z1173" i="1" s="1"/>
  <c r="V1172" i="1"/>
  <c r="Z1172" i="1" s="1"/>
  <c r="AA1172" i="1" s="1"/>
  <c r="R1166" i="1"/>
  <c r="V1166" i="1" s="1"/>
  <c r="Z1166" i="1" s="1"/>
  <c r="S1165" i="1"/>
  <c r="U1165" i="1" s="1"/>
  <c r="Y1165" i="1" s="1"/>
  <c r="AA1165" i="1" s="1"/>
  <c r="T1165" i="1"/>
  <c r="V1165" i="1" s="1"/>
  <c r="Z1165" i="1" s="1"/>
  <c r="V1164" i="1"/>
  <c r="Z1164" i="1" s="1"/>
  <c r="AA1164" i="1" s="1"/>
  <c r="R1158" i="1"/>
  <c r="S1157" i="1"/>
  <c r="U1157" i="1" s="1"/>
  <c r="Y1157" i="1" s="1"/>
  <c r="AA1157" i="1" s="1"/>
  <c r="T1157" i="1"/>
  <c r="V1157" i="1" s="1"/>
  <c r="Z1157" i="1" s="1"/>
  <c r="V1156" i="1"/>
  <c r="Z1156" i="1" s="1"/>
  <c r="AA1156" i="1" s="1"/>
  <c r="V1153" i="1"/>
  <c r="Z1153" i="1" s="1"/>
  <c r="AA1153" i="1" s="1"/>
  <c r="R1152" i="1"/>
  <c r="V1152" i="1" s="1"/>
  <c r="Z1152" i="1" s="1"/>
  <c r="AA1152" i="1" s="1"/>
  <c r="V1146" i="1"/>
  <c r="Z1146" i="1" s="1"/>
  <c r="AA1146" i="1" s="1"/>
  <c r="S1145" i="1"/>
  <c r="U1145" i="1" s="1"/>
  <c r="Y1145" i="1" s="1"/>
  <c r="R1144" i="1"/>
  <c r="V1144" i="1" s="1"/>
  <c r="Z1144" i="1" s="1"/>
  <c r="Q1144" i="1"/>
  <c r="U1144" i="1" s="1"/>
  <c r="Y1144" i="1" s="1"/>
  <c r="R1141" i="1"/>
  <c r="S1136" i="1"/>
  <c r="U1136" i="1" s="1"/>
  <c r="Y1136" i="1" s="1"/>
  <c r="T1136" i="1"/>
  <c r="V1136" i="1" s="1"/>
  <c r="Z1136" i="1" s="1"/>
  <c r="S1132" i="1"/>
  <c r="U1132" i="1" s="1"/>
  <c r="Y1132" i="1" s="1"/>
  <c r="AA1132" i="1" s="1"/>
  <c r="T1132" i="1"/>
  <c r="V1132" i="1" s="1"/>
  <c r="Z1132" i="1" s="1"/>
  <c r="T1131" i="1"/>
  <c r="Q1131" i="1"/>
  <c r="U1131" i="1" s="1"/>
  <c r="Y1131" i="1" s="1"/>
  <c r="R1130" i="1"/>
  <c r="S1129" i="1"/>
  <c r="U1129" i="1" s="1"/>
  <c r="Y1129" i="1" s="1"/>
  <c r="T1129" i="1"/>
  <c r="V1129" i="1" s="1"/>
  <c r="Z1129" i="1" s="1"/>
  <c r="V1128" i="1"/>
  <c r="Z1128" i="1" s="1"/>
  <c r="U1124" i="1"/>
  <c r="Y1124" i="1" s="1"/>
  <c r="U1121" i="1"/>
  <c r="Y1121" i="1" s="1"/>
  <c r="Y1117" i="1"/>
  <c r="AA1117" i="1" s="1"/>
  <c r="Y1103" i="1"/>
  <c r="AA1103" i="1" s="1"/>
  <c r="U1097" i="1"/>
  <c r="Y1097" i="1" s="1"/>
  <c r="U1089" i="1"/>
  <c r="Y1089" i="1" s="1"/>
  <c r="U1084" i="1"/>
  <c r="Y1084" i="1" s="1"/>
  <c r="U1065" i="1"/>
  <c r="Y1065" i="1" s="1"/>
  <c r="U1061" i="1"/>
  <c r="Y1061" i="1" s="1"/>
  <c r="U1057" i="1"/>
  <c r="Y1057" i="1" s="1"/>
  <c r="U1053" i="1"/>
  <c r="Y1053" i="1" s="1"/>
  <c r="U1049" i="1"/>
  <c r="Y1049" i="1" s="1"/>
  <c r="U1045" i="1"/>
  <c r="Y1045" i="1" s="1"/>
  <c r="U1041" i="1"/>
  <c r="Y1041" i="1" s="1"/>
  <c r="U1037" i="1"/>
  <c r="Y1037" i="1" s="1"/>
  <c r="U1033" i="1"/>
  <c r="Y1033" i="1" s="1"/>
  <c r="U1025" i="1"/>
  <c r="Y1025" i="1" s="1"/>
  <c r="U1021" i="1"/>
  <c r="Y1021" i="1" s="1"/>
  <c r="AA1013" i="1"/>
  <c r="U1001" i="1"/>
  <c r="Y1001" i="1" s="1"/>
  <c r="U997" i="1"/>
  <c r="Y997" i="1" s="1"/>
  <c r="U993" i="1"/>
  <c r="Y993" i="1" s="1"/>
  <c r="U989" i="1"/>
  <c r="Y989" i="1" s="1"/>
  <c r="U985" i="1"/>
  <c r="Y985" i="1" s="1"/>
  <c r="AA981" i="1"/>
  <c r="U979" i="1"/>
  <c r="Y979" i="1" s="1"/>
  <c r="U975" i="1"/>
  <c r="Y975" i="1" s="1"/>
  <c r="U971" i="1"/>
  <c r="Y971" i="1" s="1"/>
  <c r="AA967" i="1"/>
  <c r="AA963" i="1"/>
  <c r="U959" i="1"/>
  <c r="Y959" i="1" s="1"/>
  <c r="U955" i="1"/>
  <c r="Y955" i="1" s="1"/>
  <c r="U951" i="1"/>
  <c r="Y951" i="1" s="1"/>
  <c r="U947" i="1"/>
  <c r="Y947" i="1" s="1"/>
  <c r="U943" i="1"/>
  <c r="Y943" i="1" s="1"/>
  <c r="U939" i="1"/>
  <c r="Y939" i="1" s="1"/>
  <c r="T1419" i="1"/>
  <c r="V1419" i="1" s="1"/>
  <c r="Z1419" i="1" s="1"/>
  <c r="T1415" i="1"/>
  <c r="V1415" i="1" s="1"/>
  <c r="Z1415" i="1" s="1"/>
  <c r="T1413" i="1"/>
  <c r="T1411" i="1"/>
  <c r="V1411" i="1" s="1"/>
  <c r="Z1411" i="1" s="1"/>
  <c r="T1409" i="1"/>
  <c r="V1409" i="1" s="1"/>
  <c r="Z1409" i="1" s="1"/>
  <c r="T1407" i="1"/>
  <c r="V1407" i="1" s="1"/>
  <c r="Z1407" i="1" s="1"/>
  <c r="T1406" i="1"/>
  <c r="T1404" i="1"/>
  <c r="V1404" i="1" s="1"/>
  <c r="Z1404" i="1" s="1"/>
  <c r="T1402" i="1"/>
  <c r="V1402" i="1" s="1"/>
  <c r="Z1402" i="1" s="1"/>
  <c r="T1400" i="1"/>
  <c r="V1400" i="1" s="1"/>
  <c r="Z1400" i="1" s="1"/>
  <c r="T1398" i="1"/>
  <c r="T1396" i="1"/>
  <c r="V1396" i="1" s="1"/>
  <c r="Z1396" i="1" s="1"/>
  <c r="T1394" i="1"/>
  <c r="V1394" i="1" s="1"/>
  <c r="Z1394" i="1" s="1"/>
  <c r="T1393" i="1"/>
  <c r="V1393" i="1" s="1"/>
  <c r="Z1393" i="1" s="1"/>
  <c r="T1392" i="1"/>
  <c r="T1391" i="1"/>
  <c r="V1391" i="1" s="1"/>
  <c r="Z1391" i="1" s="1"/>
  <c r="T1390" i="1"/>
  <c r="V1390" i="1" s="1"/>
  <c r="Z1390" i="1" s="1"/>
  <c r="T1389" i="1"/>
  <c r="V1389" i="1" s="1"/>
  <c r="Z1389" i="1" s="1"/>
  <c r="U1186" i="1"/>
  <c r="Y1186" i="1" s="1"/>
  <c r="AA1186" i="1" s="1"/>
  <c r="S1185" i="1"/>
  <c r="U1185" i="1" s="1"/>
  <c r="Y1185" i="1" s="1"/>
  <c r="T1185" i="1"/>
  <c r="V1185" i="1" s="1"/>
  <c r="Z1185" i="1" s="1"/>
  <c r="V1181" i="1"/>
  <c r="Z1181" i="1" s="1"/>
  <c r="AA1181" i="1" s="1"/>
  <c r="Q1170" i="1"/>
  <c r="U1170" i="1" s="1"/>
  <c r="Y1170" i="1" s="1"/>
  <c r="U1168" i="1"/>
  <c r="Y1168" i="1" s="1"/>
  <c r="S1167" i="1"/>
  <c r="U1167" i="1" s="1"/>
  <c r="Y1167" i="1" s="1"/>
  <c r="AA1167" i="1" s="1"/>
  <c r="T1167" i="1"/>
  <c r="V1167" i="1" s="1"/>
  <c r="Z1167" i="1" s="1"/>
  <c r="Q1162" i="1"/>
  <c r="U1162" i="1" s="1"/>
  <c r="Y1162" i="1" s="1"/>
  <c r="U1160" i="1"/>
  <c r="Y1160" i="1" s="1"/>
  <c r="S1159" i="1"/>
  <c r="U1159" i="1" s="1"/>
  <c r="Y1159" i="1" s="1"/>
  <c r="T1159" i="1"/>
  <c r="V1159" i="1" s="1"/>
  <c r="Z1159" i="1" s="1"/>
  <c r="V1158" i="1"/>
  <c r="Z1158" i="1" s="1"/>
  <c r="U1151" i="1"/>
  <c r="Y1151" i="1" s="1"/>
  <c r="V1141" i="1"/>
  <c r="Z1141" i="1" s="1"/>
  <c r="U1140" i="1"/>
  <c r="Y1140" i="1" s="1"/>
  <c r="S1135" i="1"/>
  <c r="U1135" i="1" s="1"/>
  <c r="Y1135" i="1" s="1"/>
  <c r="AA1135" i="1" s="1"/>
  <c r="T1135" i="1"/>
  <c r="V1135" i="1" s="1"/>
  <c r="Z1135" i="1" s="1"/>
  <c r="V1130" i="1"/>
  <c r="Z1130" i="1" s="1"/>
  <c r="AA1114" i="1"/>
  <c r="V1047" i="1"/>
  <c r="Z1047" i="1" s="1"/>
  <c r="Q1180" i="1"/>
  <c r="Q1174" i="1"/>
  <c r="Q1171" i="1"/>
  <c r="R1170" i="1"/>
  <c r="V1170" i="1" s="1"/>
  <c r="Z1170" i="1" s="1"/>
  <c r="S1169" i="1"/>
  <c r="U1169" i="1" s="1"/>
  <c r="Y1169" i="1" s="1"/>
  <c r="T1169" i="1"/>
  <c r="V1169" i="1" s="1"/>
  <c r="Z1169" i="1" s="1"/>
  <c r="V1168" i="1"/>
  <c r="Z1168" i="1" s="1"/>
  <c r="Q1163" i="1"/>
  <c r="R1162" i="1"/>
  <c r="V1162" i="1" s="1"/>
  <c r="Z1162" i="1" s="1"/>
  <c r="S1161" i="1"/>
  <c r="U1161" i="1" s="1"/>
  <c r="Y1161" i="1" s="1"/>
  <c r="AA1161" i="1" s="1"/>
  <c r="T1161" i="1"/>
  <c r="V1161" i="1" s="1"/>
  <c r="Z1161" i="1" s="1"/>
  <c r="V1160" i="1"/>
  <c r="Z1160" i="1" s="1"/>
  <c r="Q1155" i="1"/>
  <c r="R1154" i="1"/>
  <c r="V1154" i="1" s="1"/>
  <c r="Z1154" i="1" s="1"/>
  <c r="AA1154" i="1" s="1"/>
  <c r="V1151" i="1"/>
  <c r="Z1151" i="1" s="1"/>
  <c r="R1150" i="1"/>
  <c r="V1150" i="1" s="1"/>
  <c r="Z1150" i="1" s="1"/>
  <c r="AA1150" i="1" s="1"/>
  <c r="S1149" i="1"/>
  <c r="U1149" i="1" s="1"/>
  <c r="Y1149" i="1" s="1"/>
  <c r="T1149" i="1"/>
  <c r="V1149" i="1" s="1"/>
  <c r="Z1149" i="1" s="1"/>
  <c r="T1148" i="1"/>
  <c r="V1148" i="1" s="1"/>
  <c r="Z1148" i="1" s="1"/>
  <c r="Q1148" i="1"/>
  <c r="U1148" i="1" s="1"/>
  <c r="Y1148" i="1" s="1"/>
  <c r="AA1148" i="1" s="1"/>
  <c r="S1143" i="1"/>
  <c r="U1143" i="1" s="1"/>
  <c r="Y1143" i="1" s="1"/>
  <c r="AA1143" i="1" s="1"/>
  <c r="V1140" i="1"/>
  <c r="Z1140" i="1" s="1"/>
  <c r="R1139" i="1"/>
  <c r="V1139" i="1" s="1"/>
  <c r="Z1139" i="1" s="1"/>
  <c r="AA1139" i="1" s="1"/>
  <c r="S1138" i="1"/>
  <c r="U1138" i="1" s="1"/>
  <c r="Y1138" i="1" s="1"/>
  <c r="T1138" i="1"/>
  <c r="V1138" i="1" s="1"/>
  <c r="Z1138" i="1" s="1"/>
  <c r="Q1137" i="1"/>
  <c r="S1134" i="1"/>
  <c r="U1134" i="1" s="1"/>
  <c r="Y1134" i="1" s="1"/>
  <c r="T1134" i="1"/>
  <c r="V1134" i="1" s="1"/>
  <c r="Z1134" i="1" s="1"/>
  <c r="Q1133" i="1"/>
  <c r="Q1127" i="1"/>
  <c r="V1124" i="1"/>
  <c r="Z1124" i="1" s="1"/>
  <c r="Q1123" i="1"/>
  <c r="R1123" i="1"/>
  <c r="S1123" i="1"/>
  <c r="T1123" i="1"/>
  <c r="Y1115" i="1"/>
  <c r="AA1115" i="1" s="1"/>
  <c r="Z1113" i="1"/>
  <c r="AA1113" i="1" s="1"/>
  <c r="Y1111" i="1"/>
  <c r="AA1111" i="1" s="1"/>
  <c r="Y1105" i="1"/>
  <c r="U1093" i="1"/>
  <c r="Y1093" i="1" s="1"/>
  <c r="U1075" i="1"/>
  <c r="Y1075" i="1" s="1"/>
  <c r="U1063" i="1"/>
  <c r="Y1063" i="1" s="1"/>
  <c r="U1059" i="1"/>
  <c r="Y1059" i="1" s="1"/>
  <c r="U1055" i="1"/>
  <c r="Y1055" i="1" s="1"/>
  <c r="U1051" i="1"/>
  <c r="Y1051" i="1" s="1"/>
  <c r="U1047" i="1"/>
  <c r="Y1047" i="1" s="1"/>
  <c r="U1043" i="1"/>
  <c r="Y1043" i="1" s="1"/>
  <c r="U1039" i="1"/>
  <c r="Y1039" i="1" s="1"/>
  <c r="U1035" i="1"/>
  <c r="Y1035" i="1" s="1"/>
  <c r="U1023" i="1"/>
  <c r="Y1023" i="1" s="1"/>
  <c r="U1019" i="1"/>
  <c r="Y1019" i="1" s="1"/>
  <c r="AA1007" i="1"/>
  <c r="U999" i="1"/>
  <c r="Y999" i="1" s="1"/>
  <c r="U995" i="1"/>
  <c r="Y995" i="1" s="1"/>
  <c r="U991" i="1"/>
  <c r="Y991" i="1" s="1"/>
  <c r="U987" i="1"/>
  <c r="Y987" i="1" s="1"/>
  <c r="U983" i="1"/>
  <c r="Y983" i="1" s="1"/>
  <c r="V982" i="1"/>
  <c r="Z982" i="1" s="1"/>
  <c r="AA982" i="1" s="1"/>
  <c r="U977" i="1"/>
  <c r="Y977" i="1" s="1"/>
  <c r="U973" i="1"/>
  <c r="Y973" i="1" s="1"/>
  <c r="U961" i="1"/>
  <c r="Y961" i="1" s="1"/>
  <c r="U957" i="1"/>
  <c r="Y957" i="1" s="1"/>
  <c r="U949" i="1"/>
  <c r="Y949" i="1" s="1"/>
  <c r="U945" i="1"/>
  <c r="Y945" i="1" s="1"/>
  <c r="U941" i="1"/>
  <c r="Y941" i="1" s="1"/>
  <c r="T1109" i="1"/>
  <c r="S1109" i="1"/>
  <c r="U1109" i="1" s="1"/>
  <c r="Y1109" i="1" s="1"/>
  <c r="T1107" i="1"/>
  <c r="S1107" i="1"/>
  <c r="U1107" i="1" s="1"/>
  <c r="Y1107" i="1" s="1"/>
  <c r="T1101" i="1"/>
  <c r="V1101" i="1" s="1"/>
  <c r="Z1101" i="1" s="1"/>
  <c r="AA1101" i="1" s="1"/>
  <c r="T1100" i="1"/>
  <c r="V1100" i="1" s="1"/>
  <c r="Z1100" i="1" s="1"/>
  <c r="AA1100" i="1" s="1"/>
  <c r="T1099" i="1"/>
  <c r="V1099" i="1" s="1"/>
  <c r="Z1099" i="1" s="1"/>
  <c r="AA1099" i="1" s="1"/>
  <c r="T1098" i="1"/>
  <c r="V1098" i="1" s="1"/>
  <c r="Z1098" i="1" s="1"/>
  <c r="AA1098" i="1" s="1"/>
  <c r="T1096" i="1"/>
  <c r="V1096" i="1" s="1"/>
  <c r="Z1096" i="1" s="1"/>
  <c r="AA1096" i="1" s="1"/>
  <c r="T1094" i="1"/>
  <c r="V1094" i="1" s="1"/>
  <c r="Z1094" i="1" s="1"/>
  <c r="AA1094" i="1" s="1"/>
  <c r="T1092" i="1"/>
  <c r="V1092" i="1" s="1"/>
  <c r="Z1092" i="1" s="1"/>
  <c r="AA1092" i="1" s="1"/>
  <c r="T1090" i="1"/>
  <c r="V1090" i="1" s="1"/>
  <c r="Z1090" i="1" s="1"/>
  <c r="AA1090" i="1" s="1"/>
  <c r="T1088" i="1"/>
  <c r="V1088" i="1" s="1"/>
  <c r="Z1088" i="1" s="1"/>
  <c r="AA1088" i="1" s="1"/>
  <c r="T1086" i="1"/>
  <c r="V1086" i="1" s="1"/>
  <c r="Z1086" i="1" s="1"/>
  <c r="T1085" i="1"/>
  <c r="V1085" i="1" s="1"/>
  <c r="Z1085" i="1" s="1"/>
  <c r="AA1085" i="1" s="1"/>
  <c r="T1083" i="1"/>
  <c r="V1083" i="1" s="1"/>
  <c r="Z1083" i="1" s="1"/>
  <c r="AA1083" i="1" s="1"/>
  <c r="T1081" i="1"/>
  <c r="V1081" i="1" s="1"/>
  <c r="Z1081" i="1" s="1"/>
  <c r="T1080" i="1"/>
  <c r="V1080" i="1" s="1"/>
  <c r="Z1080" i="1" s="1"/>
  <c r="AA1080" i="1" s="1"/>
  <c r="T1079" i="1"/>
  <c r="V1079" i="1" s="1"/>
  <c r="Z1079" i="1" s="1"/>
  <c r="T1078" i="1"/>
  <c r="V1078" i="1" s="1"/>
  <c r="Z1078" i="1" s="1"/>
  <c r="AA1078" i="1" s="1"/>
  <c r="T1077" i="1"/>
  <c r="V1077" i="1" s="1"/>
  <c r="Z1077" i="1" s="1"/>
  <c r="T1076" i="1"/>
  <c r="V1076" i="1" s="1"/>
  <c r="Z1076" i="1" s="1"/>
  <c r="AA1076" i="1" s="1"/>
  <c r="T1075" i="1"/>
  <c r="V1075" i="1" s="1"/>
  <c r="Z1075" i="1" s="1"/>
  <c r="T1074" i="1"/>
  <c r="V1074" i="1" s="1"/>
  <c r="Z1074" i="1" s="1"/>
  <c r="AA1074" i="1" s="1"/>
  <c r="T1073" i="1"/>
  <c r="V1073" i="1" s="1"/>
  <c r="Z1073" i="1" s="1"/>
  <c r="AA1073" i="1" s="1"/>
  <c r="T1071" i="1"/>
  <c r="V1071" i="1" s="1"/>
  <c r="Z1071" i="1" s="1"/>
  <c r="AA1071" i="1" s="1"/>
  <c r="T1069" i="1"/>
  <c r="V1069" i="1" s="1"/>
  <c r="Z1069" i="1" s="1"/>
  <c r="AA1069" i="1" s="1"/>
  <c r="T1067" i="1"/>
  <c r="V1067" i="1" s="1"/>
  <c r="Z1067" i="1" s="1"/>
  <c r="AA1067" i="1" s="1"/>
  <c r="T1065" i="1"/>
  <c r="V1065" i="1" s="1"/>
  <c r="Z1065" i="1" s="1"/>
  <c r="T1064" i="1"/>
  <c r="V1064" i="1" s="1"/>
  <c r="Z1064" i="1" s="1"/>
  <c r="AA1064" i="1" s="1"/>
  <c r="T1063" i="1"/>
  <c r="V1063" i="1" s="1"/>
  <c r="Z1063" i="1" s="1"/>
  <c r="T1062" i="1"/>
  <c r="V1062" i="1" s="1"/>
  <c r="Z1062" i="1" s="1"/>
  <c r="AA1062" i="1" s="1"/>
  <c r="T1060" i="1"/>
  <c r="V1060" i="1" s="1"/>
  <c r="Z1060" i="1" s="1"/>
  <c r="AA1060" i="1" s="1"/>
  <c r="T1058" i="1"/>
  <c r="V1058" i="1" s="1"/>
  <c r="Z1058" i="1" s="1"/>
  <c r="AA1058" i="1" s="1"/>
  <c r="T1056" i="1"/>
  <c r="V1056" i="1" s="1"/>
  <c r="Z1056" i="1" s="1"/>
  <c r="AA1056" i="1" s="1"/>
  <c r="T1054" i="1"/>
  <c r="V1054" i="1" s="1"/>
  <c r="Z1054" i="1" s="1"/>
  <c r="AA1054" i="1" s="1"/>
  <c r="T1052" i="1"/>
  <c r="V1052" i="1" s="1"/>
  <c r="Z1052" i="1" s="1"/>
  <c r="AA1052" i="1" s="1"/>
  <c r="T1050" i="1"/>
  <c r="V1050" i="1" s="1"/>
  <c r="Z1050" i="1" s="1"/>
  <c r="AA1050" i="1" s="1"/>
  <c r="T1048" i="1"/>
  <c r="V1048" i="1" s="1"/>
  <c r="Z1048" i="1" s="1"/>
  <c r="AA1048" i="1" s="1"/>
  <c r="T1046" i="1"/>
  <c r="V1046" i="1" s="1"/>
  <c r="Z1046" i="1" s="1"/>
  <c r="AA1046" i="1" s="1"/>
  <c r="T1044" i="1"/>
  <c r="V1044" i="1" s="1"/>
  <c r="Z1044" i="1" s="1"/>
  <c r="AA1044" i="1" s="1"/>
  <c r="T1042" i="1"/>
  <c r="V1042" i="1" s="1"/>
  <c r="Z1042" i="1" s="1"/>
  <c r="AA1042" i="1" s="1"/>
  <c r="T1040" i="1"/>
  <c r="V1040" i="1" s="1"/>
  <c r="Z1040" i="1" s="1"/>
  <c r="AA1040" i="1" s="1"/>
  <c r="T1038" i="1"/>
  <c r="V1038" i="1" s="1"/>
  <c r="Z1038" i="1" s="1"/>
  <c r="AA1038" i="1" s="1"/>
  <c r="T1036" i="1"/>
  <c r="V1036" i="1" s="1"/>
  <c r="Z1036" i="1" s="1"/>
  <c r="AA1036" i="1" s="1"/>
  <c r="T1034" i="1"/>
  <c r="V1034" i="1" s="1"/>
  <c r="Z1034" i="1" s="1"/>
  <c r="AA1034" i="1" s="1"/>
  <c r="T1032" i="1"/>
  <c r="V1032" i="1" s="1"/>
  <c r="Z1032" i="1" s="1"/>
  <c r="AA1032" i="1" s="1"/>
  <c r="T1031" i="1"/>
  <c r="V1031" i="1" s="1"/>
  <c r="Z1031" i="1" s="1"/>
  <c r="T1029" i="1"/>
  <c r="V1029" i="1" s="1"/>
  <c r="Z1029" i="1" s="1"/>
  <c r="T1027" i="1"/>
  <c r="V1027" i="1" s="1"/>
  <c r="Z1027" i="1" s="1"/>
  <c r="AA1027" i="1" s="1"/>
  <c r="T1024" i="1"/>
  <c r="V1024" i="1" s="1"/>
  <c r="Z1024" i="1" s="1"/>
  <c r="AA1024" i="1" s="1"/>
  <c r="T1023" i="1"/>
  <c r="V1023" i="1" s="1"/>
  <c r="Z1023" i="1" s="1"/>
  <c r="T1022" i="1"/>
  <c r="V1022" i="1" s="1"/>
  <c r="Z1022" i="1" s="1"/>
  <c r="AA1022" i="1" s="1"/>
  <c r="T1021" i="1"/>
  <c r="V1021" i="1" s="1"/>
  <c r="Z1021" i="1" s="1"/>
  <c r="T1020" i="1"/>
  <c r="V1020" i="1" s="1"/>
  <c r="Z1020" i="1" s="1"/>
  <c r="AA1020" i="1" s="1"/>
  <c r="T1018" i="1"/>
  <c r="V1018" i="1" s="1"/>
  <c r="Z1018" i="1" s="1"/>
  <c r="AA1018" i="1" s="1"/>
  <c r="Q936" i="1"/>
  <c r="U936" i="1" s="1"/>
  <c r="Y936" i="1" s="1"/>
  <c r="S933" i="1"/>
  <c r="T933" i="1"/>
  <c r="V933" i="1" s="1"/>
  <c r="Z933" i="1" s="1"/>
  <c r="Q928" i="1"/>
  <c r="U928" i="1" s="1"/>
  <c r="Y928" i="1" s="1"/>
  <c r="S925" i="1"/>
  <c r="T925" i="1"/>
  <c r="V925" i="1" s="1"/>
  <c r="Z925" i="1" s="1"/>
  <c r="Q920" i="1"/>
  <c r="U920" i="1" s="1"/>
  <c r="Y920" i="1" s="1"/>
  <c r="S917" i="1"/>
  <c r="T917" i="1"/>
  <c r="V917" i="1" s="1"/>
  <c r="Z917" i="1" s="1"/>
  <c r="Q911" i="1"/>
  <c r="U911" i="1" s="1"/>
  <c r="Y911" i="1" s="1"/>
  <c r="Q907" i="1"/>
  <c r="U907" i="1" s="1"/>
  <c r="Y907" i="1" s="1"/>
  <c r="S904" i="1"/>
  <c r="T904" i="1"/>
  <c r="V904" i="1" s="1"/>
  <c r="Z904" i="1" s="1"/>
  <c r="Q899" i="1"/>
  <c r="U899" i="1" s="1"/>
  <c r="Y899" i="1" s="1"/>
  <c r="S896" i="1"/>
  <c r="T896" i="1"/>
  <c r="V896" i="1" s="1"/>
  <c r="Z896" i="1" s="1"/>
  <c r="Q891" i="1"/>
  <c r="U891" i="1" s="1"/>
  <c r="Y891" i="1" s="1"/>
  <c r="S888" i="1"/>
  <c r="T888" i="1"/>
  <c r="V888" i="1" s="1"/>
  <c r="Z888" i="1" s="1"/>
  <c r="Q883" i="1"/>
  <c r="U883" i="1" s="1"/>
  <c r="Y883" i="1" s="1"/>
  <c r="S880" i="1"/>
  <c r="T880" i="1"/>
  <c r="V880" i="1" s="1"/>
  <c r="Z880" i="1" s="1"/>
  <c r="Q875" i="1"/>
  <c r="U875" i="1" s="1"/>
  <c r="Y875" i="1" s="1"/>
  <c r="R873" i="1"/>
  <c r="Q869" i="1"/>
  <c r="U869" i="1" s="1"/>
  <c r="Y869" i="1" s="1"/>
  <c r="S866" i="1"/>
  <c r="T866" i="1"/>
  <c r="V866" i="1" s="1"/>
  <c r="Z866" i="1" s="1"/>
  <c r="Q853" i="1"/>
  <c r="U853" i="1" s="1"/>
  <c r="Y853" i="1" s="1"/>
  <c r="S850" i="1"/>
  <c r="T850" i="1"/>
  <c r="V850" i="1" s="1"/>
  <c r="Z850" i="1" s="1"/>
  <c r="S864" i="1"/>
  <c r="T864" i="1"/>
  <c r="S849" i="1"/>
  <c r="T849" i="1"/>
  <c r="S845" i="1"/>
  <c r="T845" i="1"/>
  <c r="V1597" i="1"/>
  <c r="Z1597" i="1" s="1"/>
  <c r="V1613" i="1"/>
  <c r="Z1613" i="1" s="1"/>
  <c r="V1629" i="1"/>
  <c r="Z1629" i="1" s="1"/>
  <c r="V1645" i="1"/>
  <c r="Z1645" i="1" s="1"/>
  <c r="R1097" i="1"/>
  <c r="V1097" i="1" s="1"/>
  <c r="Z1097" i="1" s="1"/>
  <c r="R1095" i="1"/>
  <c r="V1095" i="1" s="1"/>
  <c r="Z1095" i="1" s="1"/>
  <c r="AA1095" i="1" s="1"/>
  <c r="R1093" i="1"/>
  <c r="V1093" i="1" s="1"/>
  <c r="Z1093" i="1" s="1"/>
  <c r="R1091" i="1"/>
  <c r="V1091" i="1" s="1"/>
  <c r="Z1091" i="1" s="1"/>
  <c r="AA1091" i="1" s="1"/>
  <c r="R1089" i="1"/>
  <c r="V1089" i="1" s="1"/>
  <c r="Z1089" i="1" s="1"/>
  <c r="R1087" i="1"/>
  <c r="V1087" i="1" s="1"/>
  <c r="Z1087" i="1" s="1"/>
  <c r="AA1087" i="1" s="1"/>
  <c r="R1084" i="1"/>
  <c r="V1084" i="1" s="1"/>
  <c r="Z1084" i="1" s="1"/>
  <c r="R1082" i="1"/>
  <c r="V1082" i="1" s="1"/>
  <c r="Z1082" i="1" s="1"/>
  <c r="AA1082" i="1" s="1"/>
  <c r="R1072" i="1"/>
  <c r="V1072" i="1" s="1"/>
  <c r="Z1072" i="1" s="1"/>
  <c r="AA1072" i="1" s="1"/>
  <c r="R1070" i="1"/>
  <c r="V1070" i="1" s="1"/>
  <c r="Z1070" i="1" s="1"/>
  <c r="AA1070" i="1" s="1"/>
  <c r="R1068" i="1"/>
  <c r="V1068" i="1" s="1"/>
  <c r="Z1068" i="1" s="1"/>
  <c r="AA1068" i="1" s="1"/>
  <c r="R1066" i="1"/>
  <c r="V1066" i="1" s="1"/>
  <c r="Z1066" i="1" s="1"/>
  <c r="AA1066" i="1" s="1"/>
  <c r="R1061" i="1"/>
  <c r="V1061" i="1" s="1"/>
  <c r="Z1061" i="1" s="1"/>
  <c r="R1059" i="1"/>
  <c r="V1059" i="1" s="1"/>
  <c r="Z1059" i="1" s="1"/>
  <c r="R1057" i="1"/>
  <c r="V1057" i="1" s="1"/>
  <c r="Z1057" i="1" s="1"/>
  <c r="R1055" i="1"/>
  <c r="V1055" i="1" s="1"/>
  <c r="Z1055" i="1" s="1"/>
  <c r="R1053" i="1"/>
  <c r="V1053" i="1" s="1"/>
  <c r="Z1053" i="1" s="1"/>
  <c r="R1051" i="1"/>
  <c r="V1051" i="1" s="1"/>
  <c r="Z1051" i="1" s="1"/>
  <c r="R1049" i="1"/>
  <c r="V1049" i="1" s="1"/>
  <c r="Z1049" i="1" s="1"/>
  <c r="R1047" i="1"/>
  <c r="R1045" i="1"/>
  <c r="V1045" i="1" s="1"/>
  <c r="Z1045" i="1" s="1"/>
  <c r="R1043" i="1"/>
  <c r="V1043" i="1" s="1"/>
  <c r="Z1043" i="1" s="1"/>
  <c r="R1041" i="1"/>
  <c r="V1041" i="1" s="1"/>
  <c r="Z1041" i="1" s="1"/>
  <c r="R1039" i="1"/>
  <c r="V1039" i="1" s="1"/>
  <c r="Z1039" i="1" s="1"/>
  <c r="R1037" i="1"/>
  <c r="V1037" i="1" s="1"/>
  <c r="Z1037" i="1" s="1"/>
  <c r="R1035" i="1"/>
  <c r="V1035" i="1" s="1"/>
  <c r="Z1035" i="1" s="1"/>
  <c r="R1033" i="1"/>
  <c r="V1033" i="1" s="1"/>
  <c r="Z1033" i="1" s="1"/>
  <c r="R1030" i="1"/>
  <c r="V1030" i="1" s="1"/>
  <c r="Z1030" i="1" s="1"/>
  <c r="AA1030" i="1" s="1"/>
  <c r="R1028" i="1"/>
  <c r="V1028" i="1" s="1"/>
  <c r="Z1028" i="1" s="1"/>
  <c r="AA1028" i="1" s="1"/>
  <c r="R1026" i="1"/>
  <c r="V1026" i="1" s="1"/>
  <c r="Z1026" i="1" s="1"/>
  <c r="AA1026" i="1" s="1"/>
  <c r="R1025" i="1"/>
  <c r="V1025" i="1" s="1"/>
  <c r="Z1025" i="1" s="1"/>
  <c r="R1019" i="1"/>
  <c r="V1019" i="1" s="1"/>
  <c r="Z1019" i="1" s="1"/>
  <c r="R1016" i="1"/>
  <c r="V1016" i="1" s="1"/>
  <c r="Z1016" i="1" s="1"/>
  <c r="AA1016" i="1" s="1"/>
  <c r="R1014" i="1"/>
  <c r="V1014" i="1" s="1"/>
  <c r="Z1014" i="1" s="1"/>
  <c r="AA1014" i="1" s="1"/>
  <c r="R1012" i="1"/>
  <c r="V1012" i="1" s="1"/>
  <c r="Z1012" i="1" s="1"/>
  <c r="AA1012" i="1" s="1"/>
  <c r="R1010" i="1"/>
  <c r="V1010" i="1" s="1"/>
  <c r="Z1010" i="1" s="1"/>
  <c r="AA1010" i="1" s="1"/>
  <c r="R1008" i="1"/>
  <c r="V1008" i="1" s="1"/>
  <c r="Z1008" i="1" s="1"/>
  <c r="AA1008" i="1" s="1"/>
  <c r="R1006" i="1"/>
  <c r="V1006" i="1" s="1"/>
  <c r="Z1006" i="1" s="1"/>
  <c r="AA1006" i="1" s="1"/>
  <c r="R1004" i="1"/>
  <c r="V1004" i="1" s="1"/>
  <c r="Z1004" i="1" s="1"/>
  <c r="AA1004" i="1" s="1"/>
  <c r="R1002" i="1"/>
  <c r="V1002" i="1" s="1"/>
  <c r="Z1002" i="1" s="1"/>
  <c r="AA1002" i="1" s="1"/>
  <c r="R1001" i="1"/>
  <c r="V1001" i="1" s="1"/>
  <c r="Z1001" i="1" s="1"/>
  <c r="R1000" i="1"/>
  <c r="V1000" i="1" s="1"/>
  <c r="Z1000" i="1" s="1"/>
  <c r="AA1000" i="1" s="1"/>
  <c r="R999" i="1"/>
  <c r="V999" i="1" s="1"/>
  <c r="Z999" i="1" s="1"/>
  <c r="R997" i="1"/>
  <c r="V997" i="1" s="1"/>
  <c r="Z997" i="1" s="1"/>
  <c r="R995" i="1"/>
  <c r="V995" i="1" s="1"/>
  <c r="Z995" i="1" s="1"/>
  <c r="R993" i="1"/>
  <c r="V993" i="1" s="1"/>
  <c r="Z993" i="1" s="1"/>
  <c r="R991" i="1"/>
  <c r="V991" i="1" s="1"/>
  <c r="Z991" i="1" s="1"/>
  <c r="R989" i="1"/>
  <c r="V989" i="1" s="1"/>
  <c r="Z989" i="1" s="1"/>
  <c r="R987" i="1"/>
  <c r="V987" i="1" s="1"/>
  <c r="Z987" i="1" s="1"/>
  <c r="R985" i="1"/>
  <c r="V985" i="1" s="1"/>
  <c r="Z985" i="1" s="1"/>
  <c r="R983" i="1"/>
  <c r="V983" i="1" s="1"/>
  <c r="Z983" i="1" s="1"/>
  <c r="R982" i="1"/>
  <c r="R980" i="1"/>
  <c r="V980" i="1" s="1"/>
  <c r="Z980" i="1" s="1"/>
  <c r="AA980" i="1" s="1"/>
  <c r="R977" i="1"/>
  <c r="V977" i="1" s="1"/>
  <c r="Z977" i="1" s="1"/>
  <c r="R975" i="1"/>
  <c r="V975" i="1" s="1"/>
  <c r="Z975" i="1" s="1"/>
  <c r="R973" i="1"/>
  <c r="V973" i="1" s="1"/>
  <c r="Z973" i="1" s="1"/>
  <c r="R971" i="1"/>
  <c r="V971" i="1" s="1"/>
  <c r="Z971" i="1" s="1"/>
  <c r="R961" i="1"/>
  <c r="V961" i="1" s="1"/>
  <c r="Z961" i="1" s="1"/>
  <c r="R959" i="1"/>
  <c r="V959" i="1" s="1"/>
  <c r="Z959" i="1" s="1"/>
  <c r="R957" i="1"/>
  <c r="V957" i="1" s="1"/>
  <c r="Z957" i="1" s="1"/>
  <c r="R955" i="1"/>
  <c r="V955" i="1" s="1"/>
  <c r="Z955" i="1" s="1"/>
  <c r="R951" i="1"/>
  <c r="V951" i="1" s="1"/>
  <c r="Z951" i="1" s="1"/>
  <c r="R949" i="1"/>
  <c r="V949" i="1" s="1"/>
  <c r="Z949" i="1" s="1"/>
  <c r="R947" i="1"/>
  <c r="V947" i="1" s="1"/>
  <c r="Z947" i="1" s="1"/>
  <c r="R945" i="1"/>
  <c r="V945" i="1" s="1"/>
  <c r="Z945" i="1" s="1"/>
  <c r="R943" i="1"/>
  <c r="V943" i="1" s="1"/>
  <c r="Z943" i="1" s="1"/>
  <c r="R941" i="1"/>
  <c r="V941" i="1" s="1"/>
  <c r="Z941" i="1" s="1"/>
  <c r="R939" i="1"/>
  <c r="V939" i="1" s="1"/>
  <c r="Z939" i="1" s="1"/>
  <c r="R936" i="1"/>
  <c r="V936" i="1" s="1"/>
  <c r="Z936" i="1" s="1"/>
  <c r="S935" i="1"/>
  <c r="U935" i="1" s="1"/>
  <c r="Y935" i="1" s="1"/>
  <c r="T935" i="1"/>
  <c r="V935" i="1" s="1"/>
  <c r="Z935" i="1" s="1"/>
  <c r="V934" i="1"/>
  <c r="Z934" i="1" s="1"/>
  <c r="AA934" i="1" s="1"/>
  <c r="R928" i="1"/>
  <c r="V928" i="1" s="1"/>
  <c r="Z928" i="1" s="1"/>
  <c r="S927" i="1"/>
  <c r="U927" i="1" s="1"/>
  <c r="Y927" i="1" s="1"/>
  <c r="T927" i="1"/>
  <c r="V927" i="1" s="1"/>
  <c r="Z927" i="1" s="1"/>
  <c r="V926" i="1"/>
  <c r="Z926" i="1" s="1"/>
  <c r="AA926" i="1" s="1"/>
  <c r="R920" i="1"/>
  <c r="V920" i="1" s="1"/>
  <c r="Z920" i="1" s="1"/>
  <c r="S919" i="1"/>
  <c r="U919" i="1" s="1"/>
  <c r="Y919" i="1" s="1"/>
  <c r="T919" i="1"/>
  <c r="V919" i="1" s="1"/>
  <c r="Z919" i="1" s="1"/>
  <c r="V918" i="1"/>
  <c r="Z918" i="1" s="1"/>
  <c r="AA918" i="1" s="1"/>
  <c r="V912" i="1"/>
  <c r="Z912" i="1" s="1"/>
  <c r="AA912" i="1" s="1"/>
  <c r="R911" i="1"/>
  <c r="V911" i="1" s="1"/>
  <c r="Z911" i="1" s="1"/>
  <c r="V908" i="1"/>
  <c r="Z908" i="1" s="1"/>
  <c r="R907" i="1"/>
  <c r="S906" i="1"/>
  <c r="U906" i="1" s="1"/>
  <c r="Y906" i="1" s="1"/>
  <c r="T906" i="1"/>
  <c r="V906" i="1" s="1"/>
  <c r="Z906" i="1" s="1"/>
  <c r="V905" i="1"/>
  <c r="Z905" i="1" s="1"/>
  <c r="AA905" i="1" s="1"/>
  <c r="R899" i="1"/>
  <c r="S898" i="1"/>
  <c r="U898" i="1" s="1"/>
  <c r="Y898" i="1" s="1"/>
  <c r="T898" i="1"/>
  <c r="V898" i="1" s="1"/>
  <c r="Z898" i="1" s="1"/>
  <c r="V897" i="1"/>
  <c r="Z897" i="1" s="1"/>
  <c r="AA897" i="1" s="1"/>
  <c r="R891" i="1"/>
  <c r="S890" i="1"/>
  <c r="U890" i="1" s="1"/>
  <c r="Y890" i="1" s="1"/>
  <c r="T890" i="1"/>
  <c r="V890" i="1" s="1"/>
  <c r="Z890" i="1" s="1"/>
  <c r="V889" i="1"/>
  <c r="Z889" i="1" s="1"/>
  <c r="AA889" i="1" s="1"/>
  <c r="R883" i="1"/>
  <c r="S882" i="1"/>
  <c r="U882" i="1" s="1"/>
  <c r="Y882" i="1" s="1"/>
  <c r="T882" i="1"/>
  <c r="V882" i="1" s="1"/>
  <c r="Z882" i="1" s="1"/>
  <c r="V881" i="1"/>
  <c r="Z881" i="1" s="1"/>
  <c r="AA881" i="1" s="1"/>
  <c r="R875" i="1"/>
  <c r="S874" i="1"/>
  <c r="U874" i="1" s="1"/>
  <c r="Y874" i="1" s="1"/>
  <c r="T874" i="1"/>
  <c r="V874" i="1" s="1"/>
  <c r="Z874" i="1" s="1"/>
  <c r="T873" i="1"/>
  <c r="V873" i="1" s="1"/>
  <c r="Z873" i="1" s="1"/>
  <c r="Q873" i="1"/>
  <c r="U873" i="1" s="1"/>
  <c r="Y873" i="1" s="1"/>
  <c r="R872" i="1"/>
  <c r="V872" i="1" s="1"/>
  <c r="Z872" i="1" s="1"/>
  <c r="R869" i="1"/>
  <c r="S868" i="1"/>
  <c r="U868" i="1" s="1"/>
  <c r="Y868" i="1" s="1"/>
  <c r="AA868" i="1" s="1"/>
  <c r="T868" i="1"/>
  <c r="V868" i="1" s="1"/>
  <c r="Z868" i="1" s="1"/>
  <c r="V867" i="1"/>
  <c r="Z867" i="1" s="1"/>
  <c r="AA867" i="1" s="1"/>
  <c r="R853" i="1"/>
  <c r="S852" i="1"/>
  <c r="U852" i="1" s="1"/>
  <c r="Y852" i="1" s="1"/>
  <c r="AA852" i="1" s="1"/>
  <c r="T852" i="1"/>
  <c r="V852" i="1" s="1"/>
  <c r="Z852" i="1" s="1"/>
  <c r="V851" i="1"/>
  <c r="Z851" i="1" s="1"/>
  <c r="AA851" i="1" s="1"/>
  <c r="R864" i="1"/>
  <c r="S863" i="1"/>
  <c r="U863" i="1" s="1"/>
  <c r="Y863" i="1" s="1"/>
  <c r="AA863" i="1" s="1"/>
  <c r="T863" i="1"/>
  <c r="V863" i="1" s="1"/>
  <c r="Z863" i="1" s="1"/>
  <c r="T860" i="1"/>
  <c r="V860" i="1" s="1"/>
  <c r="Z860" i="1" s="1"/>
  <c r="S860" i="1"/>
  <c r="U860" i="1" s="1"/>
  <c r="Y860" i="1" s="1"/>
  <c r="R849" i="1"/>
  <c r="S848" i="1"/>
  <c r="U848" i="1" s="1"/>
  <c r="Y848" i="1" s="1"/>
  <c r="T848" i="1"/>
  <c r="V848" i="1" s="1"/>
  <c r="Z848" i="1" s="1"/>
  <c r="R845" i="1"/>
  <c r="S844" i="1"/>
  <c r="U844" i="1" s="1"/>
  <c r="Y844" i="1" s="1"/>
  <c r="AA844" i="1" s="1"/>
  <c r="T844" i="1"/>
  <c r="V844" i="1" s="1"/>
  <c r="Z844" i="1" s="1"/>
  <c r="U938" i="1"/>
  <c r="Y938" i="1" s="1"/>
  <c r="S937" i="1"/>
  <c r="U937" i="1" s="1"/>
  <c r="Y937" i="1" s="1"/>
  <c r="T937" i="1"/>
  <c r="V937" i="1" s="1"/>
  <c r="Z937" i="1" s="1"/>
  <c r="U930" i="1"/>
  <c r="Y930" i="1" s="1"/>
  <c r="S929" i="1"/>
  <c r="U929" i="1" s="1"/>
  <c r="Y929" i="1" s="1"/>
  <c r="T929" i="1"/>
  <c r="V929" i="1" s="1"/>
  <c r="Z929" i="1" s="1"/>
  <c r="U922" i="1"/>
  <c r="Y922" i="1" s="1"/>
  <c r="S921" i="1"/>
  <c r="U921" i="1" s="1"/>
  <c r="Y921" i="1" s="1"/>
  <c r="T921" i="1"/>
  <c r="V921" i="1" s="1"/>
  <c r="Z921" i="1" s="1"/>
  <c r="U914" i="1"/>
  <c r="Y914" i="1" s="1"/>
  <c r="AA914" i="1" s="1"/>
  <c r="U910" i="1"/>
  <c r="Y910" i="1" s="1"/>
  <c r="AA908" i="1"/>
  <c r="V907" i="1"/>
  <c r="Z907" i="1" s="1"/>
  <c r="U901" i="1"/>
  <c r="Y901" i="1" s="1"/>
  <c r="S900" i="1"/>
  <c r="U900" i="1" s="1"/>
  <c r="Y900" i="1" s="1"/>
  <c r="T900" i="1"/>
  <c r="V900" i="1" s="1"/>
  <c r="Z900" i="1" s="1"/>
  <c r="V899" i="1"/>
  <c r="Z899" i="1" s="1"/>
  <c r="U893" i="1"/>
  <c r="Y893" i="1" s="1"/>
  <c r="S892" i="1"/>
  <c r="U892" i="1" s="1"/>
  <c r="Y892" i="1" s="1"/>
  <c r="T892" i="1"/>
  <c r="V892" i="1" s="1"/>
  <c r="Z892" i="1" s="1"/>
  <c r="V891" i="1"/>
  <c r="Z891" i="1" s="1"/>
  <c r="U885" i="1"/>
  <c r="Y885" i="1" s="1"/>
  <c r="S884" i="1"/>
  <c r="U884" i="1" s="1"/>
  <c r="Y884" i="1" s="1"/>
  <c r="T884" i="1"/>
  <c r="V884" i="1" s="1"/>
  <c r="Z884" i="1" s="1"/>
  <c r="V883" i="1"/>
  <c r="Z883" i="1" s="1"/>
  <c r="U877" i="1"/>
  <c r="Y877" i="1" s="1"/>
  <c r="S876" i="1"/>
  <c r="U876" i="1" s="1"/>
  <c r="Y876" i="1" s="1"/>
  <c r="T876" i="1"/>
  <c r="V876" i="1" s="1"/>
  <c r="Z876" i="1" s="1"/>
  <c r="V875" i="1"/>
  <c r="Z875" i="1" s="1"/>
  <c r="U871" i="1"/>
  <c r="Y871" i="1" s="1"/>
  <c r="S870" i="1"/>
  <c r="U870" i="1" s="1"/>
  <c r="Y870" i="1" s="1"/>
  <c r="T870" i="1"/>
  <c r="V870" i="1" s="1"/>
  <c r="Z870" i="1" s="1"/>
  <c r="V869" i="1"/>
  <c r="Z869" i="1" s="1"/>
  <c r="U855" i="1"/>
  <c r="Y855" i="1" s="1"/>
  <c r="S854" i="1"/>
  <c r="U854" i="1" s="1"/>
  <c r="Y854" i="1" s="1"/>
  <c r="T854" i="1"/>
  <c r="V854" i="1" s="1"/>
  <c r="Z854" i="1" s="1"/>
  <c r="V853" i="1"/>
  <c r="Z853" i="1" s="1"/>
  <c r="S862" i="1"/>
  <c r="U862" i="1" s="1"/>
  <c r="Y862" i="1" s="1"/>
  <c r="T862" i="1"/>
  <c r="S859" i="1"/>
  <c r="U859" i="1" s="1"/>
  <c r="Y859" i="1" s="1"/>
  <c r="T859" i="1"/>
  <c r="V859" i="1" s="1"/>
  <c r="Z859" i="1" s="1"/>
  <c r="S847" i="1"/>
  <c r="U847" i="1" s="1"/>
  <c r="Y847" i="1" s="1"/>
  <c r="T847" i="1"/>
  <c r="S843" i="1"/>
  <c r="U843" i="1" s="1"/>
  <c r="Y843" i="1" s="1"/>
  <c r="T843" i="1"/>
  <c r="V843" i="1" s="1"/>
  <c r="Z843" i="1" s="1"/>
  <c r="R1109" i="1"/>
  <c r="R1107" i="1"/>
  <c r="V938" i="1"/>
  <c r="Z938" i="1" s="1"/>
  <c r="Q933" i="1"/>
  <c r="R932" i="1"/>
  <c r="V932" i="1" s="1"/>
  <c r="Z932" i="1" s="1"/>
  <c r="S931" i="1"/>
  <c r="U931" i="1" s="1"/>
  <c r="Y931" i="1" s="1"/>
  <c r="T931" i="1"/>
  <c r="V931" i="1" s="1"/>
  <c r="Z931" i="1" s="1"/>
  <c r="V930" i="1"/>
  <c r="Z930" i="1" s="1"/>
  <c r="Q925" i="1"/>
  <c r="R924" i="1"/>
  <c r="V924" i="1" s="1"/>
  <c r="Z924" i="1" s="1"/>
  <c r="AA924" i="1" s="1"/>
  <c r="S923" i="1"/>
  <c r="U923" i="1" s="1"/>
  <c r="Y923" i="1" s="1"/>
  <c r="T923" i="1"/>
  <c r="V923" i="1" s="1"/>
  <c r="Z923" i="1" s="1"/>
  <c r="V922" i="1"/>
  <c r="Z922" i="1" s="1"/>
  <c r="Q917" i="1"/>
  <c r="R916" i="1"/>
  <c r="V916" i="1" s="1"/>
  <c r="Z916" i="1" s="1"/>
  <c r="AA916" i="1" s="1"/>
  <c r="S915" i="1"/>
  <c r="U915" i="1" s="1"/>
  <c r="Y915" i="1" s="1"/>
  <c r="T915" i="1"/>
  <c r="V915" i="1" s="1"/>
  <c r="Z915" i="1" s="1"/>
  <c r="V914" i="1"/>
  <c r="Z914" i="1" s="1"/>
  <c r="R913" i="1"/>
  <c r="V913" i="1" s="1"/>
  <c r="Z913" i="1" s="1"/>
  <c r="AA913" i="1" s="1"/>
  <c r="V910" i="1"/>
  <c r="Z910" i="1" s="1"/>
  <c r="R909" i="1"/>
  <c r="V909" i="1" s="1"/>
  <c r="Z909" i="1" s="1"/>
  <c r="AA909" i="1" s="1"/>
  <c r="Q904" i="1"/>
  <c r="R903" i="1"/>
  <c r="V903" i="1" s="1"/>
  <c r="Z903" i="1" s="1"/>
  <c r="AA903" i="1" s="1"/>
  <c r="S902" i="1"/>
  <c r="U902" i="1" s="1"/>
  <c r="Y902" i="1" s="1"/>
  <c r="T902" i="1"/>
  <c r="V902" i="1" s="1"/>
  <c r="Z902" i="1" s="1"/>
  <c r="V901" i="1"/>
  <c r="Z901" i="1" s="1"/>
  <c r="Q896" i="1"/>
  <c r="R895" i="1"/>
  <c r="V895" i="1" s="1"/>
  <c r="Z895" i="1" s="1"/>
  <c r="S894" i="1"/>
  <c r="U894" i="1" s="1"/>
  <c r="Y894" i="1" s="1"/>
  <c r="AA894" i="1" s="1"/>
  <c r="T894" i="1"/>
  <c r="V894" i="1" s="1"/>
  <c r="Z894" i="1" s="1"/>
  <c r="V893" i="1"/>
  <c r="Z893" i="1" s="1"/>
  <c r="Q888" i="1"/>
  <c r="R887" i="1"/>
  <c r="V887" i="1" s="1"/>
  <c r="Z887" i="1" s="1"/>
  <c r="AA887" i="1" s="1"/>
  <c r="S886" i="1"/>
  <c r="U886" i="1" s="1"/>
  <c r="Y886" i="1" s="1"/>
  <c r="T886" i="1"/>
  <c r="V886" i="1" s="1"/>
  <c r="Z886" i="1" s="1"/>
  <c r="V885" i="1"/>
  <c r="Z885" i="1" s="1"/>
  <c r="Q880" i="1"/>
  <c r="R879" i="1"/>
  <c r="V879" i="1" s="1"/>
  <c r="Z879" i="1" s="1"/>
  <c r="AA879" i="1" s="1"/>
  <c r="S878" i="1"/>
  <c r="U878" i="1" s="1"/>
  <c r="Y878" i="1" s="1"/>
  <c r="T878" i="1"/>
  <c r="V878" i="1" s="1"/>
  <c r="Z878" i="1" s="1"/>
  <c r="V877" i="1"/>
  <c r="Z877" i="1" s="1"/>
  <c r="V871" i="1"/>
  <c r="Z871" i="1" s="1"/>
  <c r="Q866" i="1"/>
  <c r="R857" i="1"/>
  <c r="V857" i="1" s="1"/>
  <c r="Z857" i="1" s="1"/>
  <c r="AA857" i="1" s="1"/>
  <c r="S856" i="1"/>
  <c r="U856" i="1" s="1"/>
  <c r="Y856" i="1" s="1"/>
  <c r="AA856" i="1" s="1"/>
  <c r="T856" i="1"/>
  <c r="V856" i="1" s="1"/>
  <c r="Z856" i="1" s="1"/>
  <c r="V855" i="1"/>
  <c r="Z855" i="1" s="1"/>
  <c r="Q850" i="1"/>
  <c r="U865" i="1"/>
  <c r="Y865" i="1" s="1"/>
  <c r="AA865" i="1" s="1"/>
  <c r="Q864" i="1"/>
  <c r="R862" i="1"/>
  <c r="S861" i="1"/>
  <c r="U861" i="1" s="1"/>
  <c r="Y861" i="1" s="1"/>
  <c r="T861" i="1"/>
  <c r="V861" i="1" s="1"/>
  <c r="Z861" i="1" s="1"/>
  <c r="R859" i="1"/>
  <c r="S858" i="1"/>
  <c r="U858" i="1" s="1"/>
  <c r="Y858" i="1" s="1"/>
  <c r="T858" i="1"/>
  <c r="V858" i="1" s="1"/>
  <c r="Z858" i="1" s="1"/>
  <c r="Q849" i="1"/>
  <c r="R847" i="1"/>
  <c r="S846" i="1"/>
  <c r="U846" i="1" s="1"/>
  <c r="Y846" i="1" s="1"/>
  <c r="T846" i="1"/>
  <c r="V846" i="1" s="1"/>
  <c r="Z846" i="1" s="1"/>
  <c r="Q845" i="1"/>
  <c r="R843" i="1"/>
  <c r="AA1653" i="1"/>
  <c r="AA1669" i="1"/>
  <c r="AA1685" i="1"/>
  <c r="AA1701" i="1"/>
  <c r="AA1717" i="1"/>
  <c r="AA1733" i="1"/>
  <c r="AA1749" i="1"/>
  <c r="AA1765" i="1"/>
  <c r="AA1781" i="1"/>
  <c r="AA1797" i="1"/>
  <c r="V1813" i="1"/>
  <c r="Z1813" i="1" s="1"/>
  <c r="AA1813" i="1" s="1"/>
  <c r="V1829" i="1"/>
  <c r="Z1829" i="1" s="1"/>
  <c r="V1845" i="1"/>
  <c r="Z1845" i="1" s="1"/>
  <c r="AA1861" i="1"/>
  <c r="V1877" i="1"/>
  <c r="Z1877" i="1" s="1"/>
  <c r="AA1877" i="1" s="1"/>
  <c r="AA1893" i="1"/>
  <c r="V1909" i="1"/>
  <c r="Z1909" i="1" s="1"/>
  <c r="AA1925" i="1"/>
  <c r="V1941" i="1"/>
  <c r="Z1941" i="1" s="1"/>
  <c r="AA1941" i="1" s="1"/>
  <c r="V1957" i="1"/>
  <c r="Z1957" i="1" s="1"/>
  <c r="AA1518" i="1"/>
  <c r="AA1534" i="1"/>
  <c r="AA1550" i="1"/>
  <c r="AA1566" i="1"/>
  <c r="AA1582" i="1"/>
  <c r="V1598" i="1"/>
  <c r="Z1598" i="1" s="1"/>
  <c r="AA1598" i="1" s="1"/>
  <c r="V1614" i="1"/>
  <c r="Z1614" i="1" s="1"/>
  <c r="V1630" i="1"/>
  <c r="Z1630" i="1" s="1"/>
  <c r="V1646" i="1"/>
  <c r="Z1646" i="1" s="1"/>
  <c r="V1662" i="1"/>
  <c r="Z1662" i="1" s="1"/>
  <c r="AA1662" i="1" s="1"/>
  <c r="V1678" i="1"/>
  <c r="Z1678" i="1" s="1"/>
  <c r="AA1694" i="1"/>
  <c r="AA1710" i="1"/>
  <c r="AA1726" i="1"/>
  <c r="AA1742" i="1"/>
  <c r="AA1758" i="1"/>
  <c r="AA1774" i="1"/>
  <c r="AA1790" i="1"/>
  <c r="AA1806" i="1"/>
  <c r="V1822" i="1"/>
  <c r="Z1822" i="1" s="1"/>
  <c r="V1838" i="1"/>
  <c r="Z1838" i="1" s="1"/>
  <c r="AA1838" i="1" s="1"/>
  <c r="V1878" i="1"/>
  <c r="Z1878" i="1" s="1"/>
  <c r="AA1878" i="1" s="1"/>
  <c r="V1910" i="1"/>
  <c r="Z1910" i="1" s="1"/>
  <c r="AA1910" i="1" s="1"/>
  <c r="V1599" i="1"/>
  <c r="Z1599" i="1" s="1"/>
  <c r="AA1599" i="1" s="1"/>
  <c r="V1615" i="1"/>
  <c r="Z1615" i="1" s="1"/>
  <c r="V1631" i="1"/>
  <c r="Z1631" i="1" s="1"/>
  <c r="V1647" i="1"/>
  <c r="Z1647" i="1" s="1"/>
  <c r="AA1647" i="1" s="1"/>
  <c r="V1663" i="1"/>
  <c r="Z1663" i="1" s="1"/>
  <c r="V1679" i="1"/>
  <c r="Z1679" i="1" s="1"/>
  <c r="V1695" i="1"/>
  <c r="Z1695" i="1" s="1"/>
  <c r="AA1695" i="1" s="1"/>
  <c r="V1711" i="1"/>
  <c r="Z1711" i="1" s="1"/>
  <c r="V1727" i="1"/>
  <c r="Z1727" i="1" s="1"/>
  <c r="V1743" i="1"/>
  <c r="Z1743" i="1" s="1"/>
  <c r="V1759" i="1"/>
  <c r="Z1759" i="1" s="1"/>
  <c r="AA1759" i="1" s="1"/>
  <c r="V1775" i="1"/>
  <c r="Z1775" i="1" s="1"/>
  <c r="AA1775" i="1" s="1"/>
  <c r="V1791" i="1"/>
  <c r="Z1791" i="1" s="1"/>
  <c r="AA1847" i="1"/>
  <c r="V1855" i="1"/>
  <c r="Z1855" i="1" s="1"/>
  <c r="AA1871" i="1"/>
  <c r="V1887" i="1"/>
  <c r="Z1887" i="1" s="1"/>
  <c r="AA1903" i="1"/>
  <c r="V1919" i="1"/>
  <c r="Z1919" i="1" s="1"/>
  <c r="AA1528" i="1"/>
  <c r="AA1544" i="1"/>
  <c r="AA1560" i="1"/>
  <c r="AA1576" i="1"/>
  <c r="AA1592" i="1"/>
  <c r="V1608" i="1"/>
  <c r="Z1608" i="1" s="1"/>
  <c r="AA1608" i="1" s="1"/>
  <c r="V1624" i="1"/>
  <c r="Z1624" i="1" s="1"/>
  <c r="AA1624" i="1" s="1"/>
  <c r="V1640" i="1"/>
  <c r="Z1640" i="1" s="1"/>
  <c r="AA1656" i="1"/>
  <c r="AA1672" i="1"/>
  <c r="V1688" i="1"/>
  <c r="Z1688" i="1" s="1"/>
  <c r="V1704" i="1"/>
  <c r="Z1704" i="1" s="1"/>
  <c r="V1720" i="1"/>
  <c r="Z1720" i="1" s="1"/>
  <c r="V1736" i="1"/>
  <c r="Z1736" i="1" s="1"/>
  <c r="V1752" i="1"/>
  <c r="Z1752" i="1" s="1"/>
  <c r="V1768" i="1"/>
  <c r="Z1768" i="1" s="1"/>
  <c r="V1784" i="1"/>
  <c r="Z1784" i="1" s="1"/>
  <c r="AA1872" i="1"/>
  <c r="V1888" i="1"/>
  <c r="Z1888" i="1" s="1"/>
  <c r="AA1904" i="1"/>
  <c r="V1920" i="1"/>
  <c r="Z1920" i="1" s="1"/>
  <c r="V1928" i="1"/>
  <c r="Z1928" i="1" s="1"/>
  <c r="AA1928" i="1" s="1"/>
  <c r="AA1934" i="1"/>
  <c r="AA1950" i="1"/>
  <c r="AA1958" i="1"/>
  <c r="AA1974" i="1"/>
  <c r="AA1990" i="1"/>
  <c r="AA2006" i="1"/>
  <c r="V2022" i="1"/>
  <c r="Z2022" i="1" s="1"/>
  <c r="V2038" i="1"/>
  <c r="Z2038" i="1" s="1"/>
  <c r="V2054" i="1"/>
  <c r="Z2054" i="1" s="1"/>
  <c r="V2070" i="1"/>
  <c r="Z2070" i="1" s="1"/>
  <c r="AA2070" i="1" s="1"/>
  <c r="V2086" i="1"/>
  <c r="Z2086" i="1" s="1"/>
  <c r="V2102" i="1"/>
  <c r="Z2102" i="1" s="1"/>
  <c r="V2118" i="1"/>
  <c r="Z2118" i="1" s="1"/>
  <c r="V2134" i="1"/>
  <c r="Z2134" i="1" s="1"/>
  <c r="AA2134" i="1" s="1"/>
  <c r="V2150" i="1"/>
  <c r="Z2150" i="1" s="1"/>
  <c r="V2166" i="1"/>
  <c r="Z2166" i="1" s="1"/>
  <c r="V2198" i="1"/>
  <c r="Z2198" i="1" s="1"/>
  <c r="AA2214" i="1"/>
  <c r="V2230" i="1"/>
  <c r="Z2230" i="1" s="1"/>
  <c r="AA2230" i="1" s="1"/>
  <c r="V2246" i="1"/>
  <c r="Z2246" i="1" s="1"/>
  <c r="AA2262" i="1"/>
  <c r="V2278" i="1"/>
  <c r="Z2278" i="1" s="1"/>
  <c r="V2294" i="1"/>
  <c r="Z2294" i="1" s="1"/>
  <c r="AA2294" i="1" s="1"/>
  <c r="V2310" i="1"/>
  <c r="Z2310" i="1" s="1"/>
  <c r="V2031" i="1"/>
  <c r="Z2031" i="1" s="1"/>
  <c r="V2047" i="1"/>
  <c r="Z2047" i="1" s="1"/>
  <c r="V2079" i="1"/>
  <c r="Z2079" i="1" s="1"/>
  <c r="AA2079" i="1" s="1"/>
  <c r="V2095" i="1"/>
  <c r="Z2095" i="1" s="1"/>
  <c r="V2111" i="1"/>
  <c r="Z2111" i="1" s="1"/>
  <c r="AA2111" i="1" s="1"/>
  <c r="AA2119" i="1"/>
  <c r="V2127" i="1"/>
  <c r="Z2127" i="1" s="1"/>
  <c r="AA2127" i="1" s="1"/>
  <c r="AA2135" i="1"/>
  <c r="V2143" i="1"/>
  <c r="Z2143" i="1" s="1"/>
  <c r="AA2143" i="1" s="1"/>
  <c r="AA2151" i="1"/>
  <c r="V2159" i="1"/>
  <c r="Z2159" i="1" s="1"/>
  <c r="AA2159" i="1" s="1"/>
  <c r="AA2167" i="1"/>
  <c r="V2175" i="1"/>
  <c r="Z2175" i="1" s="1"/>
  <c r="AA2175" i="1" s="1"/>
  <c r="V2191" i="1"/>
  <c r="Z2191" i="1" s="1"/>
  <c r="AA2191" i="1" s="1"/>
  <c r="AA2199" i="1"/>
  <c r="V2207" i="1"/>
  <c r="Z2207" i="1" s="1"/>
  <c r="AA2207" i="1" s="1"/>
  <c r="AA2247" i="1"/>
  <c r="AA2279" i="1"/>
  <c r="AA2295" i="1"/>
  <c r="AA2311" i="1"/>
  <c r="V1936" i="1"/>
  <c r="Z1936" i="1" s="1"/>
  <c r="V1952" i="1"/>
  <c r="Z1952" i="1" s="1"/>
  <c r="V1968" i="1"/>
  <c r="Z1968" i="1" s="1"/>
  <c r="V1984" i="1"/>
  <c r="Z1984" i="1" s="1"/>
  <c r="V2000" i="1"/>
  <c r="Z2000" i="1" s="1"/>
  <c r="V2016" i="1"/>
  <c r="Z2016" i="1" s="1"/>
  <c r="AA2024" i="1"/>
  <c r="AA2040" i="1"/>
  <c r="AA2056" i="1"/>
  <c r="AA2064" i="1"/>
  <c r="AA2072" i="1"/>
  <c r="AA2088" i="1"/>
  <c r="AA2104" i="1"/>
  <c r="AA2120" i="1"/>
  <c r="AA2136" i="1"/>
  <c r="AA2152" i="1"/>
  <c r="AA2168" i="1"/>
  <c r="V2176" i="1"/>
  <c r="Z2176" i="1" s="1"/>
  <c r="V2180" i="1"/>
  <c r="Z2180" i="1" s="1"/>
  <c r="V2184" i="1"/>
  <c r="Z2184" i="1" s="1"/>
  <c r="AA2188" i="1"/>
  <c r="V2192" i="1"/>
  <c r="Z2192" i="1" s="1"/>
  <c r="AA2204" i="1"/>
  <c r="V2208" i="1"/>
  <c r="Z2208" i="1" s="1"/>
  <c r="AA2208" i="1" s="1"/>
  <c r="V2216" i="1"/>
  <c r="Z2216" i="1" s="1"/>
  <c r="AA2220" i="1"/>
  <c r="AA2232" i="1"/>
  <c r="AA2236" i="1"/>
  <c r="V2252" i="1"/>
  <c r="Z2252" i="1" s="1"/>
  <c r="V2264" i="1"/>
  <c r="Z2264" i="1" s="1"/>
  <c r="V2268" i="1"/>
  <c r="Z2268" i="1" s="1"/>
  <c r="AA2268" i="1" s="1"/>
  <c r="V2284" i="1"/>
  <c r="Z2284" i="1" s="1"/>
  <c r="V2300" i="1"/>
  <c r="Z2300" i="1" s="1"/>
  <c r="AA1969" i="1"/>
  <c r="V1981" i="1"/>
  <c r="Z1981" i="1" s="1"/>
  <c r="AA1981" i="1" s="1"/>
  <c r="AA1985" i="1"/>
  <c r="V1997" i="1"/>
  <c r="Z1997" i="1" s="1"/>
  <c r="AA2001" i="1"/>
  <c r="V2013" i="1"/>
  <c r="Z2013" i="1" s="1"/>
  <c r="AA2013" i="1" s="1"/>
  <c r="AA2017" i="1"/>
  <c r="AA2029" i="1"/>
  <c r="AA2033" i="1"/>
  <c r="AA2045" i="1"/>
  <c r="AA2049" i="1"/>
  <c r="AA2061" i="1"/>
  <c r="AA2065" i="1"/>
  <c r="AA2077" i="1"/>
  <c r="AA2081" i="1"/>
  <c r="AA2093" i="1"/>
  <c r="AA2097" i="1"/>
  <c r="AA2109" i="1"/>
  <c r="AA2125" i="1"/>
  <c r="AA2141" i="1"/>
  <c r="AA2157" i="1"/>
  <c r="AA2173" i="1"/>
  <c r="V2177" i="1"/>
  <c r="Z2177" i="1" s="1"/>
  <c r="AA2177" i="1" s="1"/>
  <c r="V2181" i="1"/>
  <c r="Z2181" i="1" s="1"/>
  <c r="AA2181" i="1" s="1"/>
  <c r="V2189" i="1"/>
  <c r="Z2189" i="1" s="1"/>
  <c r="AA2205" i="1"/>
  <c r="V2221" i="1"/>
  <c r="Z2221" i="1" s="1"/>
  <c r="AA2225" i="1"/>
  <c r="V2229" i="1"/>
  <c r="Z2229" i="1" s="1"/>
  <c r="AA2237" i="1"/>
  <c r="V2245" i="1"/>
  <c r="Z2245" i="1" s="1"/>
  <c r="V2269" i="1"/>
  <c r="Z2269" i="1" s="1"/>
  <c r="V2285" i="1"/>
  <c r="Z2285" i="1" s="1"/>
  <c r="AA2285" i="1" s="1"/>
  <c r="V2301" i="1"/>
  <c r="Z2301" i="1" s="1"/>
  <c r="U1517" i="1"/>
  <c r="Y1517" i="1" s="1"/>
  <c r="AA1517" i="1" s="1"/>
  <c r="AA1525" i="1"/>
  <c r="AA1541" i="1"/>
  <c r="AA1557" i="1"/>
  <c r="AA1573" i="1"/>
  <c r="AA1589" i="1"/>
  <c r="V1601" i="1"/>
  <c r="Z1601" i="1" s="1"/>
  <c r="AA1601" i="1" s="1"/>
  <c r="V1605" i="1"/>
  <c r="Z1605" i="1" s="1"/>
  <c r="AA1605" i="1" s="1"/>
  <c r="V1617" i="1"/>
  <c r="Z1617" i="1" s="1"/>
  <c r="V1621" i="1"/>
  <c r="Z1621" i="1" s="1"/>
  <c r="AA1621" i="1" s="1"/>
  <c r="V1633" i="1"/>
  <c r="Z1633" i="1" s="1"/>
  <c r="AA1633" i="1" s="1"/>
  <c r="V1637" i="1"/>
  <c r="Z1637" i="1" s="1"/>
  <c r="AA1637" i="1" s="1"/>
  <c r="V1649" i="1"/>
  <c r="Z1649" i="1" s="1"/>
  <c r="V1657" i="1"/>
  <c r="Z1657" i="1" s="1"/>
  <c r="AA1657" i="1" s="1"/>
  <c r="V1673" i="1"/>
  <c r="Z1673" i="1" s="1"/>
  <c r="V1689" i="1"/>
  <c r="Z1689" i="1" s="1"/>
  <c r="AA1697" i="1"/>
  <c r="V1705" i="1"/>
  <c r="Z1705" i="1" s="1"/>
  <c r="V1721" i="1"/>
  <c r="Z1721" i="1" s="1"/>
  <c r="V1737" i="1"/>
  <c r="Z1737" i="1" s="1"/>
  <c r="V1753" i="1"/>
  <c r="Z1753" i="1" s="1"/>
  <c r="V1769" i="1"/>
  <c r="Z1769" i="1" s="1"/>
  <c r="V1785" i="1"/>
  <c r="Z1785" i="1" s="1"/>
  <c r="AA1785" i="1" s="1"/>
  <c r="V1801" i="1"/>
  <c r="Z1801" i="1" s="1"/>
  <c r="AA1829" i="1"/>
  <c r="AA1845" i="1"/>
  <c r="V1857" i="1"/>
  <c r="Z1857" i="1" s="1"/>
  <c r="V1881" i="1"/>
  <c r="Z1881" i="1" s="1"/>
  <c r="AA1909" i="1"/>
  <c r="V1913" i="1"/>
  <c r="Z1913" i="1" s="1"/>
  <c r="AA1957" i="1"/>
  <c r="AA1602" i="1"/>
  <c r="AA1614" i="1"/>
  <c r="AA1618" i="1"/>
  <c r="AA1630" i="1"/>
  <c r="AA1634" i="1"/>
  <c r="AA1646" i="1"/>
  <c r="AA1650" i="1"/>
  <c r="AA1666" i="1"/>
  <c r="AA1678" i="1"/>
  <c r="AA1682" i="1"/>
  <c r="V1698" i="1"/>
  <c r="Z1698" i="1" s="1"/>
  <c r="V1714" i="1"/>
  <c r="Z1714" i="1" s="1"/>
  <c r="AA1714" i="1" s="1"/>
  <c r="V1730" i="1"/>
  <c r="Z1730" i="1" s="1"/>
  <c r="V1746" i="1"/>
  <c r="Z1746" i="1" s="1"/>
  <c r="V1762" i="1"/>
  <c r="Z1762" i="1" s="1"/>
  <c r="V1778" i="1"/>
  <c r="Z1778" i="1" s="1"/>
  <c r="V1794" i="1"/>
  <c r="Z1794" i="1" s="1"/>
  <c r="AA1794" i="1" s="1"/>
  <c r="AA1822" i="1"/>
  <c r="V1854" i="1"/>
  <c r="Z1854" i="1" s="1"/>
  <c r="AA1854" i="1" s="1"/>
  <c r="V1870" i="1"/>
  <c r="Z1870" i="1" s="1"/>
  <c r="AA1870" i="1" s="1"/>
  <c r="AA1882" i="1"/>
  <c r="V1902" i="1"/>
  <c r="Z1902" i="1" s="1"/>
  <c r="AA1902" i="1" s="1"/>
  <c r="AA1914" i="1"/>
  <c r="V1519" i="1"/>
  <c r="Z1519" i="1" s="1"/>
  <c r="AA1519" i="1" s="1"/>
  <c r="V1523" i="1"/>
  <c r="Z1523" i="1" s="1"/>
  <c r="AA1523" i="1" s="1"/>
  <c r="V1535" i="1"/>
  <c r="Z1535" i="1" s="1"/>
  <c r="AA1535" i="1" s="1"/>
  <c r="V1539" i="1"/>
  <c r="Z1539" i="1" s="1"/>
  <c r="AA1539" i="1" s="1"/>
  <c r="V1551" i="1"/>
  <c r="Z1551" i="1" s="1"/>
  <c r="AA1551" i="1" s="1"/>
  <c r="V1555" i="1"/>
  <c r="Z1555" i="1" s="1"/>
  <c r="AA1555" i="1" s="1"/>
  <c r="V1567" i="1"/>
  <c r="Z1567" i="1" s="1"/>
  <c r="AA1567" i="1" s="1"/>
  <c r="V1571" i="1"/>
  <c r="Z1571" i="1" s="1"/>
  <c r="AA1571" i="1" s="1"/>
  <c r="V1583" i="1"/>
  <c r="Z1583" i="1" s="1"/>
  <c r="AA1583" i="1" s="1"/>
  <c r="V1587" i="1"/>
  <c r="Z1587" i="1" s="1"/>
  <c r="AA1587" i="1" s="1"/>
  <c r="AA1615" i="1"/>
  <c r="AA1631" i="1"/>
  <c r="AA1663" i="1"/>
  <c r="AA1679" i="1"/>
  <c r="AA1711" i="1"/>
  <c r="AA1727" i="1"/>
  <c r="AA1743" i="1"/>
  <c r="AA1791" i="1"/>
  <c r="V1807" i="1"/>
  <c r="Z1807" i="1" s="1"/>
  <c r="AA1807" i="1" s="1"/>
  <c r="V1823" i="1"/>
  <c r="Z1823" i="1" s="1"/>
  <c r="AA1823" i="1" s="1"/>
  <c r="AA1827" i="1"/>
  <c r="V1839" i="1"/>
  <c r="Z1839" i="1" s="1"/>
  <c r="AA1839" i="1" s="1"/>
  <c r="AA1855" i="1"/>
  <c r="AA1887" i="1"/>
  <c r="AA1891" i="1"/>
  <c r="AA1919" i="1"/>
  <c r="AA1923" i="1"/>
  <c r="V1935" i="1"/>
  <c r="Z1935" i="1" s="1"/>
  <c r="AA1935" i="1" s="1"/>
  <c r="AA1939" i="1"/>
  <c r="V1951" i="1"/>
  <c r="Z1951" i="1" s="1"/>
  <c r="AA1951" i="1" s="1"/>
  <c r="AA1955" i="1"/>
  <c r="V1967" i="1"/>
  <c r="Z1967" i="1" s="1"/>
  <c r="AA1596" i="1"/>
  <c r="AA1612" i="1"/>
  <c r="AA1628" i="1"/>
  <c r="AA1640" i="1"/>
  <c r="AA1644" i="1"/>
  <c r="AA1688" i="1"/>
  <c r="AA1704" i="1"/>
  <c r="AA1720" i="1"/>
  <c r="AA1736" i="1"/>
  <c r="AA1752" i="1"/>
  <c r="AA1768" i="1"/>
  <c r="AA1784" i="1"/>
  <c r="AA1796" i="1"/>
  <c r="V1800" i="1"/>
  <c r="Z1800" i="1" s="1"/>
  <c r="AA1800" i="1" s="1"/>
  <c r="V1816" i="1"/>
  <c r="Z1816" i="1" s="1"/>
  <c r="AA1820" i="1"/>
  <c r="V1832" i="1"/>
  <c r="Z1832" i="1" s="1"/>
  <c r="AA1832" i="1" s="1"/>
  <c r="AA1836" i="1"/>
  <c r="V1848" i="1"/>
  <c r="Z1848" i="1" s="1"/>
  <c r="AA1864" i="1"/>
  <c r="V1880" i="1"/>
  <c r="Z1880" i="1" s="1"/>
  <c r="AA1880" i="1" s="1"/>
  <c r="V1884" i="1"/>
  <c r="Z1884" i="1" s="1"/>
  <c r="AA1896" i="1"/>
  <c r="V1912" i="1"/>
  <c r="Z1912" i="1" s="1"/>
  <c r="AA1912" i="1" s="1"/>
  <c r="V1916" i="1"/>
  <c r="Z1916" i="1" s="1"/>
  <c r="AA1916" i="1" s="1"/>
  <c r="V1930" i="1"/>
  <c r="Z1930" i="1" s="1"/>
  <c r="AA1930" i="1" s="1"/>
  <c r="V1946" i="1"/>
  <c r="Z1946" i="1" s="1"/>
  <c r="AA1946" i="1" s="1"/>
  <c r="V1962" i="1"/>
  <c r="Z1962" i="1" s="1"/>
  <c r="V1978" i="1"/>
  <c r="Z1978" i="1" s="1"/>
  <c r="AA1978" i="1" s="1"/>
  <c r="V1994" i="1"/>
  <c r="Z1994" i="1" s="1"/>
  <c r="V2010" i="1"/>
  <c r="Z2010" i="1" s="1"/>
  <c r="AA2022" i="1"/>
  <c r="AA2038" i="1"/>
  <c r="AA2054" i="1"/>
  <c r="AA2086" i="1"/>
  <c r="AA2102" i="1"/>
  <c r="AA2118" i="1"/>
  <c r="AA2150" i="1"/>
  <c r="AA2166" i="1"/>
  <c r="V2182" i="1"/>
  <c r="Z2182" i="1" s="1"/>
  <c r="AA2182" i="1" s="1"/>
  <c r="AA2198" i="1"/>
  <c r="AA2202" i="1"/>
  <c r="V2218" i="1"/>
  <c r="Z2218" i="1" s="1"/>
  <c r="AA2218" i="1" s="1"/>
  <c r="AA2246" i="1"/>
  <c r="V2266" i="1"/>
  <c r="Z2266" i="1" s="1"/>
  <c r="AA2278" i="1"/>
  <c r="AA2310" i="1"/>
  <c r="AA1971" i="1"/>
  <c r="V1983" i="1"/>
  <c r="Z1983" i="1" s="1"/>
  <c r="AA1987" i="1"/>
  <c r="V1999" i="1"/>
  <c r="Z1999" i="1" s="1"/>
  <c r="AA1999" i="1" s="1"/>
  <c r="AA2003" i="1"/>
  <c r="V2015" i="1"/>
  <c r="Z2015" i="1" s="1"/>
  <c r="AA2019" i="1"/>
  <c r="AA2031" i="1"/>
  <c r="AA2035" i="1"/>
  <c r="AA2047" i="1"/>
  <c r="AA2051" i="1"/>
  <c r="V2059" i="1"/>
  <c r="Z2059" i="1" s="1"/>
  <c r="AA2059" i="1" s="1"/>
  <c r="AA2067" i="1"/>
  <c r="V2075" i="1"/>
  <c r="Z2075" i="1" s="1"/>
  <c r="AA2083" i="1"/>
  <c r="V2091" i="1"/>
  <c r="Z2091" i="1" s="1"/>
  <c r="AA2091" i="1" s="1"/>
  <c r="AA2095" i="1"/>
  <c r="AA2099" i="1"/>
  <c r="V2107" i="1"/>
  <c r="Z2107" i="1" s="1"/>
  <c r="AA2115" i="1"/>
  <c r="V2123" i="1"/>
  <c r="Z2123" i="1" s="1"/>
  <c r="AA2131" i="1"/>
  <c r="V2139" i="1"/>
  <c r="Z2139" i="1" s="1"/>
  <c r="AA2147" i="1"/>
  <c r="V2155" i="1"/>
  <c r="Z2155" i="1" s="1"/>
  <c r="AA2163" i="1"/>
  <c r="V2171" i="1"/>
  <c r="Z2171" i="1" s="1"/>
  <c r="V2203" i="1"/>
  <c r="Z2203" i="1" s="1"/>
  <c r="AA2203" i="1" s="1"/>
  <c r="V2223" i="1"/>
  <c r="Z2223" i="1" s="1"/>
  <c r="AA2223" i="1" s="1"/>
  <c r="V2227" i="1"/>
  <c r="Z2227" i="1" s="1"/>
  <c r="AA2227" i="1" s="1"/>
  <c r="V2267" i="1"/>
  <c r="Z2267" i="1" s="1"/>
  <c r="AA2267" i="1" s="1"/>
  <c r="V2275" i="1"/>
  <c r="Z2275" i="1" s="1"/>
  <c r="AA2275" i="1" s="1"/>
  <c r="V2291" i="1"/>
  <c r="Z2291" i="1" s="1"/>
  <c r="AA2291" i="1" s="1"/>
  <c r="V2307" i="1"/>
  <c r="Z2307" i="1" s="1"/>
  <c r="AA2307" i="1" s="1"/>
  <c r="V1932" i="1"/>
  <c r="Z1932" i="1" s="1"/>
  <c r="AA1936" i="1"/>
  <c r="V1948" i="1"/>
  <c r="Z1948" i="1" s="1"/>
  <c r="AA1952" i="1"/>
  <c r="V1964" i="1"/>
  <c r="Z1964" i="1" s="1"/>
  <c r="AA1968" i="1"/>
  <c r="V1980" i="1"/>
  <c r="Z1980" i="1" s="1"/>
  <c r="AA1984" i="1"/>
  <c r="V1996" i="1"/>
  <c r="Z1996" i="1" s="1"/>
  <c r="AA2000" i="1"/>
  <c r="V2012" i="1"/>
  <c r="Z2012" i="1" s="1"/>
  <c r="AA2016" i="1"/>
  <c r="V2020" i="1"/>
  <c r="Z2020" i="1" s="1"/>
  <c r="AA2020" i="1" s="1"/>
  <c r="AA2028" i="1"/>
  <c r="AA2032" i="1"/>
  <c r="V2036" i="1"/>
  <c r="Z2036" i="1" s="1"/>
  <c r="AA2036" i="1" s="1"/>
  <c r="AA2044" i="1"/>
  <c r="AA2048" i="1"/>
  <c r="V2052" i="1"/>
  <c r="Z2052" i="1" s="1"/>
  <c r="AA2052" i="1" s="1"/>
  <c r="AA2060" i="1"/>
  <c r="V2068" i="1"/>
  <c r="Z2068" i="1" s="1"/>
  <c r="AA2068" i="1" s="1"/>
  <c r="AA2076" i="1"/>
  <c r="AA2080" i="1"/>
  <c r="V2084" i="1"/>
  <c r="Z2084" i="1" s="1"/>
  <c r="AA2084" i="1" s="1"/>
  <c r="AA2092" i="1"/>
  <c r="AA2096" i="1"/>
  <c r="V2100" i="1"/>
  <c r="Z2100" i="1" s="1"/>
  <c r="AA2100" i="1" s="1"/>
  <c r="AA2108" i="1"/>
  <c r="AA2112" i="1"/>
  <c r="V2116" i="1"/>
  <c r="Z2116" i="1" s="1"/>
  <c r="AA2116" i="1" s="1"/>
  <c r="AA2124" i="1"/>
  <c r="AA2128" i="1"/>
  <c r="V2132" i="1"/>
  <c r="Z2132" i="1" s="1"/>
  <c r="AA2132" i="1" s="1"/>
  <c r="AA2140" i="1"/>
  <c r="AA2144" i="1"/>
  <c r="V2148" i="1"/>
  <c r="Z2148" i="1" s="1"/>
  <c r="AA2148" i="1" s="1"/>
  <c r="AA2156" i="1"/>
  <c r="AA2160" i="1"/>
  <c r="V2164" i="1"/>
  <c r="Z2164" i="1" s="1"/>
  <c r="AA2164" i="1" s="1"/>
  <c r="AA2172" i="1"/>
  <c r="U2176" i="1"/>
  <c r="Y2176" i="1" s="1"/>
  <c r="AA2176" i="1" s="1"/>
  <c r="U2180" i="1"/>
  <c r="Y2180" i="1" s="1"/>
  <c r="AA2180" i="1" s="1"/>
  <c r="AA2184" i="1"/>
  <c r="V2200" i="1"/>
  <c r="Z2200" i="1" s="1"/>
  <c r="AA2200" i="1" s="1"/>
  <c r="V2212" i="1"/>
  <c r="Z2212" i="1" s="1"/>
  <c r="AA2216" i="1"/>
  <c r="V2244" i="1"/>
  <c r="Z2244" i="1" s="1"/>
  <c r="AA2244" i="1" s="1"/>
  <c r="V2248" i="1"/>
  <c r="Z2248" i="1" s="1"/>
  <c r="AA2252" i="1"/>
  <c r="V2260" i="1"/>
  <c r="Z2260" i="1" s="1"/>
  <c r="AA2260" i="1" s="1"/>
  <c r="AA2264" i="1"/>
  <c r="V2280" i="1"/>
  <c r="Z2280" i="1" s="1"/>
  <c r="AA2284" i="1"/>
  <c r="V2296" i="1"/>
  <c r="Z2296" i="1" s="1"/>
  <c r="AA2296" i="1" s="1"/>
  <c r="AA2300" i="1"/>
  <c r="V2312" i="1"/>
  <c r="Z2312" i="1" s="1"/>
  <c r="AA2312" i="1" s="1"/>
  <c r="V1977" i="1"/>
  <c r="Z1977" i="1" s="1"/>
  <c r="AA1977" i="1" s="1"/>
  <c r="V1993" i="1"/>
  <c r="Z1993" i="1" s="1"/>
  <c r="AA1997" i="1"/>
  <c r="V2009" i="1"/>
  <c r="Z2009" i="1" s="1"/>
  <c r="AA2009" i="1" s="1"/>
  <c r="AA2189" i="1"/>
  <c r="AA2221" i="1"/>
  <c r="AA2253" i="1"/>
  <c r="AA2269" i="1"/>
  <c r="AA2301" i="1"/>
  <c r="AA1967" i="1"/>
  <c r="AA1816" i="1"/>
  <c r="AA1848" i="1"/>
  <c r="AA1983" i="1"/>
  <c r="AA2015" i="1"/>
  <c r="AA2075" i="1"/>
  <c r="AA2107" i="1"/>
  <c r="AA2123" i="1"/>
  <c r="AA2139" i="1"/>
  <c r="AA2155" i="1"/>
  <c r="AA2171" i="1"/>
  <c r="AA1932" i="1"/>
  <c r="AA1948" i="1"/>
  <c r="AA1964" i="1"/>
  <c r="AA1980" i="1"/>
  <c r="AA1996" i="1"/>
  <c r="AA2012" i="1"/>
  <c r="AA2212" i="1"/>
  <c r="AA2248" i="1"/>
  <c r="AA2280" i="1"/>
  <c r="AA1993" i="1"/>
  <c r="AA2265" i="1"/>
  <c r="AA2281" i="1"/>
  <c r="AA2297" i="1"/>
  <c r="AA2313" i="1"/>
  <c r="V1521" i="1"/>
  <c r="Z1521" i="1" s="1"/>
  <c r="AA1521" i="1" s="1"/>
  <c r="V1529" i="1"/>
  <c r="Z1529" i="1" s="1"/>
  <c r="AA1529" i="1" s="1"/>
  <c r="V1533" i="1"/>
  <c r="Z1533" i="1" s="1"/>
  <c r="AA1533" i="1" s="1"/>
  <c r="V1537" i="1"/>
  <c r="Z1537" i="1" s="1"/>
  <c r="AA1537" i="1" s="1"/>
  <c r="V1545" i="1"/>
  <c r="Z1545" i="1" s="1"/>
  <c r="AA1545" i="1" s="1"/>
  <c r="V1549" i="1"/>
  <c r="Z1549" i="1" s="1"/>
  <c r="AA1549" i="1" s="1"/>
  <c r="V1553" i="1"/>
  <c r="Z1553" i="1" s="1"/>
  <c r="AA1553" i="1" s="1"/>
  <c r="V1561" i="1"/>
  <c r="Z1561" i="1" s="1"/>
  <c r="AA1561" i="1" s="1"/>
  <c r="V1565" i="1"/>
  <c r="Z1565" i="1" s="1"/>
  <c r="AA1565" i="1" s="1"/>
  <c r="V1569" i="1"/>
  <c r="Z1569" i="1" s="1"/>
  <c r="AA1569" i="1" s="1"/>
  <c r="V1577" i="1"/>
  <c r="Z1577" i="1" s="1"/>
  <c r="AA1577" i="1" s="1"/>
  <c r="V1581" i="1"/>
  <c r="Z1581" i="1" s="1"/>
  <c r="AA1581" i="1" s="1"/>
  <c r="V1585" i="1"/>
  <c r="Z1585" i="1" s="1"/>
  <c r="AA1585" i="1" s="1"/>
  <c r="V1593" i="1"/>
  <c r="Z1593" i="1" s="1"/>
  <c r="AA1593" i="1" s="1"/>
  <c r="AA1597" i="1"/>
  <c r="AA1613" i="1"/>
  <c r="AA1617" i="1"/>
  <c r="AA1629" i="1"/>
  <c r="AA1645" i="1"/>
  <c r="AA1649" i="1"/>
  <c r="V1665" i="1"/>
  <c r="Z1665" i="1" s="1"/>
  <c r="AA1665" i="1" s="1"/>
  <c r="AA1673" i="1"/>
  <c r="V1681" i="1"/>
  <c r="Z1681" i="1" s="1"/>
  <c r="AA1681" i="1" s="1"/>
  <c r="AA1689" i="1"/>
  <c r="V1697" i="1"/>
  <c r="Z1697" i="1" s="1"/>
  <c r="AA1705" i="1"/>
  <c r="V1713" i="1"/>
  <c r="Z1713" i="1" s="1"/>
  <c r="AA1713" i="1" s="1"/>
  <c r="AA1721" i="1"/>
  <c r="V1729" i="1"/>
  <c r="Z1729" i="1" s="1"/>
  <c r="AA1729" i="1" s="1"/>
  <c r="AA1737" i="1"/>
  <c r="V1745" i="1"/>
  <c r="Z1745" i="1" s="1"/>
  <c r="AA1745" i="1" s="1"/>
  <c r="AA1753" i="1"/>
  <c r="V1761" i="1"/>
  <c r="Z1761" i="1" s="1"/>
  <c r="AA1761" i="1" s="1"/>
  <c r="AA1769" i="1"/>
  <c r="V1777" i="1"/>
  <c r="Z1777" i="1" s="1"/>
  <c r="AA1777" i="1" s="1"/>
  <c r="V1793" i="1"/>
  <c r="Z1793" i="1" s="1"/>
  <c r="AA1793" i="1" s="1"/>
  <c r="AA1801" i="1"/>
  <c r="V1817" i="1"/>
  <c r="Z1817" i="1" s="1"/>
  <c r="AA1817" i="1" s="1"/>
  <c r="AA1821" i="1"/>
  <c r="V1833" i="1"/>
  <c r="Z1833" i="1" s="1"/>
  <c r="AA1833" i="1" s="1"/>
  <c r="AA1837" i="1"/>
  <c r="V1841" i="1"/>
  <c r="Z1841" i="1" s="1"/>
  <c r="AA1841" i="1" s="1"/>
  <c r="V1853" i="1"/>
  <c r="Z1853" i="1" s="1"/>
  <c r="AA1853" i="1" s="1"/>
  <c r="AA1857" i="1"/>
  <c r="V1865" i="1"/>
  <c r="Z1865" i="1" s="1"/>
  <c r="AA1865" i="1" s="1"/>
  <c r="AA1869" i="1"/>
  <c r="AA1873" i="1"/>
  <c r="AA1881" i="1"/>
  <c r="V1885" i="1"/>
  <c r="Z1885" i="1" s="1"/>
  <c r="AA1885" i="1" s="1"/>
  <c r="V1897" i="1"/>
  <c r="Z1897" i="1" s="1"/>
  <c r="AA1897" i="1" s="1"/>
  <c r="AA1901" i="1"/>
  <c r="AA1905" i="1"/>
  <c r="AA1913" i="1"/>
  <c r="V1917" i="1"/>
  <c r="Z1917" i="1" s="1"/>
  <c r="AA1917" i="1" s="1"/>
  <c r="V1929" i="1"/>
  <c r="Z1929" i="1" s="1"/>
  <c r="AA1929" i="1" s="1"/>
  <c r="AA1933" i="1"/>
  <c r="V1945" i="1"/>
  <c r="Z1945" i="1" s="1"/>
  <c r="AA1945" i="1" s="1"/>
  <c r="AA1949" i="1"/>
  <c r="V1961" i="1"/>
  <c r="Z1961" i="1" s="1"/>
  <c r="AA1961" i="1" s="1"/>
  <c r="AA1965" i="1"/>
  <c r="AA1514" i="1"/>
  <c r="V1522" i="1"/>
  <c r="Z1522" i="1" s="1"/>
  <c r="AA1522" i="1" s="1"/>
  <c r="AA1526" i="1"/>
  <c r="AA1530" i="1"/>
  <c r="V1538" i="1"/>
  <c r="Z1538" i="1" s="1"/>
  <c r="AA1538" i="1" s="1"/>
  <c r="AA1542" i="1"/>
  <c r="AA1546" i="1"/>
  <c r="V1554" i="1"/>
  <c r="Z1554" i="1" s="1"/>
  <c r="AA1554" i="1" s="1"/>
  <c r="AA1558" i="1"/>
  <c r="AA1562" i="1"/>
  <c r="V1570" i="1"/>
  <c r="Z1570" i="1" s="1"/>
  <c r="AA1570" i="1" s="1"/>
  <c r="AA1574" i="1"/>
  <c r="AA1578" i="1"/>
  <c r="V1586" i="1"/>
  <c r="Z1586" i="1" s="1"/>
  <c r="AA1586" i="1" s="1"/>
  <c r="AA1590" i="1"/>
  <c r="AA1594" i="1"/>
  <c r="AA1654" i="1"/>
  <c r="AA1658" i="1"/>
  <c r="AA1670" i="1"/>
  <c r="AA1674" i="1"/>
  <c r="V1690" i="1"/>
  <c r="Z1690" i="1" s="1"/>
  <c r="AA1690" i="1" s="1"/>
  <c r="AA1698" i="1"/>
  <c r="V1706" i="1"/>
  <c r="Z1706" i="1" s="1"/>
  <c r="AA1706" i="1" s="1"/>
  <c r="V1722" i="1"/>
  <c r="Z1722" i="1" s="1"/>
  <c r="AA1722" i="1" s="1"/>
  <c r="AA1730" i="1"/>
  <c r="V1738" i="1"/>
  <c r="Z1738" i="1" s="1"/>
  <c r="AA1738" i="1" s="1"/>
  <c r="AA1746" i="1"/>
  <c r="V1754" i="1"/>
  <c r="Z1754" i="1" s="1"/>
  <c r="AA1754" i="1" s="1"/>
  <c r="AA1762" i="1"/>
  <c r="V1770" i="1"/>
  <c r="Z1770" i="1" s="1"/>
  <c r="AA1770" i="1" s="1"/>
  <c r="AA1778" i="1"/>
  <c r="V1786" i="1"/>
  <c r="Z1786" i="1" s="1"/>
  <c r="AA1786" i="1" s="1"/>
  <c r="V1802" i="1"/>
  <c r="Z1802" i="1" s="1"/>
  <c r="AA1802" i="1" s="1"/>
  <c r="V1810" i="1"/>
  <c r="Z1810" i="1" s="1"/>
  <c r="AA1810" i="1" s="1"/>
  <c r="AA1814" i="1"/>
  <c r="V1826" i="1"/>
  <c r="Z1826" i="1" s="1"/>
  <c r="AA1826" i="1" s="1"/>
  <c r="AA1830" i="1"/>
  <c r="V1842" i="1"/>
  <c r="Z1842" i="1" s="1"/>
  <c r="AA1842" i="1" s="1"/>
  <c r="AA1846" i="1"/>
  <c r="V1866" i="1"/>
  <c r="Z1866" i="1" s="1"/>
  <c r="AA1866" i="1" s="1"/>
  <c r="V1874" i="1"/>
  <c r="Z1874" i="1" s="1"/>
  <c r="AA1874" i="1" s="1"/>
  <c r="V1898" i="1"/>
  <c r="Z1898" i="1" s="1"/>
  <c r="AA1898" i="1" s="1"/>
  <c r="V1906" i="1"/>
  <c r="Z1906" i="1" s="1"/>
  <c r="AA1906" i="1" s="1"/>
  <c r="AA1559" i="1"/>
  <c r="AA1575" i="1"/>
  <c r="AA1591" i="1"/>
  <c r="V1603" i="1"/>
  <c r="Z1603" i="1" s="1"/>
  <c r="AA1603" i="1" s="1"/>
  <c r="V1607" i="1"/>
  <c r="Z1607" i="1" s="1"/>
  <c r="AA1607" i="1" s="1"/>
  <c r="V1611" i="1"/>
  <c r="Z1611" i="1" s="1"/>
  <c r="AA1611" i="1" s="1"/>
  <c r="V1619" i="1"/>
  <c r="Z1619" i="1" s="1"/>
  <c r="AA1619" i="1" s="1"/>
  <c r="V1623" i="1"/>
  <c r="Z1623" i="1" s="1"/>
  <c r="AA1623" i="1" s="1"/>
  <c r="V1627" i="1"/>
  <c r="Z1627" i="1" s="1"/>
  <c r="AA1627" i="1" s="1"/>
  <c r="V1635" i="1"/>
  <c r="Z1635" i="1" s="1"/>
  <c r="AA1635" i="1" s="1"/>
  <c r="V1639" i="1"/>
  <c r="Z1639" i="1" s="1"/>
  <c r="AA1639" i="1" s="1"/>
  <c r="V1643" i="1"/>
  <c r="Z1643" i="1" s="1"/>
  <c r="AA1643" i="1" s="1"/>
  <c r="V1651" i="1"/>
  <c r="Z1651" i="1" s="1"/>
  <c r="AA1651" i="1" s="1"/>
  <c r="AA1655" i="1"/>
  <c r="V1667" i="1"/>
  <c r="Z1667" i="1" s="1"/>
  <c r="AA1667" i="1" s="1"/>
  <c r="AA1671" i="1"/>
  <c r="V1683" i="1"/>
  <c r="Z1683" i="1" s="1"/>
  <c r="AA1683" i="1" s="1"/>
  <c r="AA1687" i="1"/>
  <c r="V1699" i="1"/>
  <c r="Z1699" i="1" s="1"/>
  <c r="AA1699" i="1" s="1"/>
  <c r="AA1703" i="1"/>
  <c r="V1715" i="1"/>
  <c r="Z1715" i="1" s="1"/>
  <c r="AA1715" i="1" s="1"/>
  <c r="AA1719" i="1"/>
  <c r="V1731" i="1"/>
  <c r="Z1731" i="1" s="1"/>
  <c r="AA1731" i="1" s="1"/>
  <c r="AA1735" i="1"/>
  <c r="V1747" i="1"/>
  <c r="Z1747" i="1" s="1"/>
  <c r="AA1747" i="1" s="1"/>
  <c r="AA1751" i="1"/>
  <c r="V1763" i="1"/>
  <c r="Z1763" i="1" s="1"/>
  <c r="AA1763" i="1" s="1"/>
  <c r="AA1767" i="1"/>
  <c r="V1779" i="1"/>
  <c r="Z1779" i="1" s="1"/>
  <c r="AA1779" i="1" s="1"/>
  <c r="AA1783" i="1"/>
  <c r="V1795" i="1"/>
  <c r="Z1795" i="1" s="1"/>
  <c r="AA1795" i="1" s="1"/>
  <c r="V1799" i="1"/>
  <c r="Z1799" i="1" s="1"/>
  <c r="AA1799" i="1" s="1"/>
  <c r="V1815" i="1"/>
  <c r="Z1815" i="1" s="1"/>
  <c r="AA1815" i="1" s="1"/>
  <c r="AA1819" i="1"/>
  <c r="V1831" i="1"/>
  <c r="Z1831" i="1" s="1"/>
  <c r="AA1831" i="1" s="1"/>
  <c r="AA1835" i="1"/>
  <c r="V1851" i="1"/>
  <c r="Z1851" i="1" s="1"/>
  <c r="AA1851" i="1" s="1"/>
  <c r="V1863" i="1"/>
  <c r="Z1863" i="1" s="1"/>
  <c r="AA1863" i="1" s="1"/>
  <c r="V1867" i="1"/>
  <c r="Z1867" i="1" s="1"/>
  <c r="AA1867" i="1" s="1"/>
  <c r="V1875" i="1"/>
  <c r="Z1875" i="1" s="1"/>
  <c r="AA1875" i="1" s="1"/>
  <c r="AA1879" i="1"/>
  <c r="V1895" i="1"/>
  <c r="Z1895" i="1" s="1"/>
  <c r="AA1895" i="1" s="1"/>
  <c r="V1899" i="1"/>
  <c r="Z1899" i="1" s="1"/>
  <c r="AA1899" i="1" s="1"/>
  <c r="V1907" i="1"/>
  <c r="Z1907" i="1" s="1"/>
  <c r="AA1907" i="1" s="1"/>
  <c r="AA1911" i="1"/>
  <c r="V1927" i="1"/>
  <c r="Z1927" i="1" s="1"/>
  <c r="AA1927" i="1" s="1"/>
  <c r="AA1931" i="1"/>
  <c r="V1943" i="1"/>
  <c r="Z1943" i="1" s="1"/>
  <c r="AA1943" i="1" s="1"/>
  <c r="AA1947" i="1"/>
  <c r="V1959" i="1"/>
  <c r="Z1959" i="1" s="1"/>
  <c r="AA1959" i="1" s="1"/>
  <c r="AA1963" i="1"/>
  <c r="V1516" i="1"/>
  <c r="Z1516" i="1" s="1"/>
  <c r="AA1516" i="1" s="1"/>
  <c r="AA1520" i="1"/>
  <c r="AA1524" i="1"/>
  <c r="V1532" i="1"/>
  <c r="Z1532" i="1" s="1"/>
  <c r="AA1532" i="1" s="1"/>
  <c r="AA1536" i="1"/>
  <c r="AA1540" i="1"/>
  <c r="V1548" i="1"/>
  <c r="Z1548" i="1" s="1"/>
  <c r="AA1548" i="1" s="1"/>
  <c r="AA1552" i="1"/>
  <c r="AA1556" i="1"/>
  <c r="V1564" i="1"/>
  <c r="Z1564" i="1" s="1"/>
  <c r="AA1564" i="1" s="1"/>
  <c r="AA1568" i="1"/>
  <c r="AA1572" i="1"/>
  <c r="V1580" i="1"/>
  <c r="Z1580" i="1" s="1"/>
  <c r="AA1580" i="1" s="1"/>
  <c r="AA1584" i="1"/>
  <c r="AA1588" i="1"/>
  <c r="V1660" i="1"/>
  <c r="Z1660" i="1" s="1"/>
  <c r="AA1660" i="1" s="1"/>
  <c r="V1676" i="1"/>
  <c r="Z1676" i="1" s="1"/>
  <c r="AA1676" i="1" s="1"/>
  <c r="V1692" i="1"/>
  <c r="Z1692" i="1" s="1"/>
  <c r="AA1692" i="1" s="1"/>
  <c r="AA1696" i="1"/>
  <c r="V1708" i="1"/>
  <c r="Z1708" i="1" s="1"/>
  <c r="AA1708" i="1" s="1"/>
  <c r="AA1712" i="1"/>
  <c r="V1724" i="1"/>
  <c r="Z1724" i="1" s="1"/>
  <c r="AA1724" i="1" s="1"/>
  <c r="AA1728" i="1"/>
  <c r="V1740" i="1"/>
  <c r="Z1740" i="1" s="1"/>
  <c r="AA1740" i="1" s="1"/>
  <c r="AA1744" i="1"/>
  <c r="V1756" i="1"/>
  <c r="Z1756" i="1" s="1"/>
  <c r="AA1756" i="1" s="1"/>
  <c r="AA1760" i="1"/>
  <c r="V1772" i="1"/>
  <c r="Z1772" i="1" s="1"/>
  <c r="AA1772" i="1" s="1"/>
  <c r="AA1776" i="1"/>
  <c r="V1788" i="1"/>
  <c r="Z1788" i="1" s="1"/>
  <c r="AA1788" i="1" s="1"/>
  <c r="AA1792" i="1"/>
  <c r="AA1804" i="1"/>
  <c r="V1808" i="1"/>
  <c r="Z1808" i="1" s="1"/>
  <c r="AA1808" i="1" s="1"/>
  <c r="AA1812" i="1"/>
  <c r="V1824" i="1"/>
  <c r="Z1824" i="1" s="1"/>
  <c r="AA1824" i="1" s="1"/>
  <c r="AA1828" i="1"/>
  <c r="AA1840" i="1"/>
  <c r="V1844" i="1"/>
  <c r="Z1844" i="1" s="1"/>
  <c r="AA1844" i="1" s="1"/>
  <c r="V1852" i="1"/>
  <c r="Z1852" i="1" s="1"/>
  <c r="AA1852" i="1" s="1"/>
  <c r="V1868" i="1"/>
  <c r="Z1868" i="1" s="1"/>
  <c r="AA1868" i="1" s="1"/>
  <c r="AA1876" i="1"/>
  <c r="AA1884" i="1"/>
  <c r="AA1888" i="1"/>
  <c r="V1900" i="1"/>
  <c r="Z1900" i="1" s="1"/>
  <c r="AA1900" i="1" s="1"/>
  <c r="AA1908" i="1"/>
  <c r="AA1920" i="1"/>
  <c r="V1938" i="1"/>
  <c r="Z1938" i="1" s="1"/>
  <c r="AA1938" i="1" s="1"/>
  <c r="V1954" i="1"/>
  <c r="Z1954" i="1" s="1"/>
  <c r="AA1954" i="1" s="1"/>
  <c r="AA1962" i="1"/>
  <c r="V1970" i="1"/>
  <c r="Z1970" i="1" s="1"/>
  <c r="AA1970" i="1" s="1"/>
  <c r="V1986" i="1"/>
  <c r="Z1986" i="1" s="1"/>
  <c r="AA1986" i="1" s="1"/>
  <c r="AA1994" i="1"/>
  <c r="V2002" i="1"/>
  <c r="Z2002" i="1" s="1"/>
  <c r="AA2002" i="1" s="1"/>
  <c r="AA2010" i="1"/>
  <c r="V2018" i="1"/>
  <c r="Z2018" i="1" s="1"/>
  <c r="AA2018" i="1" s="1"/>
  <c r="V2026" i="1"/>
  <c r="Z2026" i="1" s="1"/>
  <c r="AA2026" i="1" s="1"/>
  <c r="V2030" i="1"/>
  <c r="Z2030" i="1" s="1"/>
  <c r="AA2030" i="1" s="1"/>
  <c r="V2034" i="1"/>
  <c r="Z2034" i="1" s="1"/>
  <c r="AA2034" i="1" s="1"/>
  <c r="V2042" i="1"/>
  <c r="Z2042" i="1" s="1"/>
  <c r="AA2042" i="1" s="1"/>
  <c r="V2046" i="1"/>
  <c r="Z2046" i="1" s="1"/>
  <c r="AA2046" i="1" s="1"/>
  <c r="V2050" i="1"/>
  <c r="Z2050" i="1" s="1"/>
  <c r="AA2050" i="1" s="1"/>
  <c r="V2058" i="1"/>
  <c r="Z2058" i="1" s="1"/>
  <c r="AA2058" i="1" s="1"/>
  <c r="V2062" i="1"/>
  <c r="Z2062" i="1" s="1"/>
  <c r="AA2062" i="1" s="1"/>
  <c r="V2066" i="1"/>
  <c r="Z2066" i="1" s="1"/>
  <c r="AA2066" i="1" s="1"/>
  <c r="V2074" i="1"/>
  <c r="Z2074" i="1" s="1"/>
  <c r="AA2074" i="1" s="1"/>
  <c r="V2078" i="1"/>
  <c r="Z2078" i="1" s="1"/>
  <c r="AA2078" i="1" s="1"/>
  <c r="V2082" i="1"/>
  <c r="Z2082" i="1" s="1"/>
  <c r="AA2082" i="1" s="1"/>
  <c r="V2090" i="1"/>
  <c r="Z2090" i="1" s="1"/>
  <c r="AA2090" i="1" s="1"/>
  <c r="V2094" i="1"/>
  <c r="Z2094" i="1" s="1"/>
  <c r="AA2094" i="1" s="1"/>
  <c r="V2098" i="1"/>
  <c r="Z2098" i="1" s="1"/>
  <c r="AA2098" i="1" s="1"/>
  <c r="V2106" i="1"/>
  <c r="Z2106" i="1" s="1"/>
  <c r="AA2106" i="1" s="1"/>
  <c r="V2110" i="1"/>
  <c r="Z2110" i="1" s="1"/>
  <c r="AA2110" i="1" s="1"/>
  <c r="V2114" i="1"/>
  <c r="Z2114" i="1" s="1"/>
  <c r="AA2114" i="1" s="1"/>
  <c r="V2122" i="1"/>
  <c r="Z2122" i="1" s="1"/>
  <c r="AA2122" i="1" s="1"/>
  <c r="V2126" i="1"/>
  <c r="Z2126" i="1" s="1"/>
  <c r="AA2126" i="1" s="1"/>
  <c r="V2130" i="1"/>
  <c r="Z2130" i="1" s="1"/>
  <c r="AA2130" i="1" s="1"/>
  <c r="V2138" i="1"/>
  <c r="Z2138" i="1" s="1"/>
  <c r="AA2138" i="1" s="1"/>
  <c r="V2142" i="1"/>
  <c r="Z2142" i="1" s="1"/>
  <c r="AA2142" i="1" s="1"/>
  <c r="V2146" i="1"/>
  <c r="Z2146" i="1" s="1"/>
  <c r="AA2146" i="1" s="1"/>
  <c r="V2154" i="1"/>
  <c r="Z2154" i="1" s="1"/>
  <c r="AA2154" i="1" s="1"/>
  <c r="V2158" i="1"/>
  <c r="Z2158" i="1" s="1"/>
  <c r="AA2158" i="1" s="1"/>
  <c r="V2162" i="1"/>
  <c r="Z2162" i="1" s="1"/>
  <c r="AA2162" i="1" s="1"/>
  <c r="V2170" i="1"/>
  <c r="Z2170" i="1" s="1"/>
  <c r="AA2170" i="1" s="1"/>
  <c r="V2174" i="1"/>
  <c r="Z2174" i="1" s="1"/>
  <c r="AA2174" i="1" s="1"/>
  <c r="V2186" i="1"/>
  <c r="Z2186" i="1" s="1"/>
  <c r="AA2186" i="1" s="1"/>
  <c r="V2194" i="1"/>
  <c r="Z2194" i="1" s="1"/>
  <c r="AA2194" i="1" s="1"/>
  <c r="V2206" i="1"/>
  <c r="Z2206" i="1" s="1"/>
  <c r="AA2206" i="1" s="1"/>
  <c r="V2210" i="1"/>
  <c r="Z2210" i="1" s="1"/>
  <c r="AA2210" i="1" s="1"/>
  <c r="V2234" i="1"/>
  <c r="Z2234" i="1" s="1"/>
  <c r="AA2234" i="1" s="1"/>
  <c r="V2238" i="1"/>
  <c r="Z2238" i="1" s="1"/>
  <c r="AA2238" i="1" s="1"/>
  <c r="V2242" i="1"/>
  <c r="Z2242" i="1" s="1"/>
  <c r="AA2242" i="1" s="1"/>
  <c r="V2250" i="1"/>
  <c r="Z2250" i="1" s="1"/>
  <c r="AA2250" i="1" s="1"/>
  <c r="AA2254" i="1"/>
  <c r="AA2258" i="1"/>
  <c r="AA2266" i="1"/>
  <c r="AA2270" i="1"/>
  <c r="V2282" i="1"/>
  <c r="Z2282" i="1" s="1"/>
  <c r="AA2282" i="1" s="1"/>
  <c r="AA2286" i="1"/>
  <c r="V2298" i="1"/>
  <c r="Z2298" i="1" s="1"/>
  <c r="AA2298" i="1" s="1"/>
  <c r="AA2302" i="1"/>
  <c r="V1975" i="1"/>
  <c r="Z1975" i="1" s="1"/>
  <c r="AA1975" i="1" s="1"/>
  <c r="AA1979" i="1"/>
  <c r="V1991" i="1"/>
  <c r="Z1991" i="1" s="1"/>
  <c r="AA1991" i="1" s="1"/>
  <c r="AA1995" i="1"/>
  <c r="V2007" i="1"/>
  <c r="Z2007" i="1" s="1"/>
  <c r="AA2007" i="1" s="1"/>
  <c r="AA2011" i="1"/>
  <c r="AA2187" i="1"/>
  <c r="AA2195" i="1"/>
  <c r="AA2235" i="1"/>
  <c r="V2251" i="1"/>
  <c r="Z2251" i="1" s="1"/>
  <c r="AA2251" i="1" s="1"/>
  <c r="AA2259" i="1"/>
  <c r="V2263" i="1"/>
  <c r="Z2263" i="1" s="1"/>
  <c r="AA2263" i="1" s="1"/>
  <c r="V2283" i="1"/>
  <c r="Z2283" i="1" s="1"/>
  <c r="AA2283" i="1" s="1"/>
  <c r="V2299" i="1"/>
  <c r="Z2299" i="1" s="1"/>
  <c r="AA2299" i="1" s="1"/>
  <c r="AA1944" i="1"/>
  <c r="AA1960" i="1"/>
  <c r="AA1976" i="1"/>
  <c r="AA1992" i="1"/>
  <c r="AA2008" i="1"/>
  <c r="AA2192" i="1"/>
  <c r="V2196" i="1"/>
  <c r="Z2196" i="1" s="1"/>
  <c r="AA2196" i="1" s="1"/>
  <c r="AA2224" i="1"/>
  <c r="AA2228" i="1"/>
  <c r="AA2240" i="1"/>
  <c r="AA2256" i="1"/>
  <c r="V2272" i="1"/>
  <c r="Z2272" i="1" s="1"/>
  <c r="AA2272" i="1" s="1"/>
  <c r="AA2276" i="1"/>
  <c r="V2288" i="1"/>
  <c r="Z2288" i="1" s="1"/>
  <c r="AA2288" i="1" s="1"/>
  <c r="AA2292" i="1"/>
  <c r="V2304" i="1"/>
  <c r="Z2304" i="1" s="1"/>
  <c r="AA2304" i="1" s="1"/>
  <c r="AA2308" i="1"/>
  <c r="AA1973" i="1"/>
  <c r="AA1989" i="1"/>
  <c r="AA2005" i="1"/>
  <c r="AA2021" i="1"/>
  <c r="AA2025" i="1"/>
  <c r="AA2037" i="1"/>
  <c r="AA2041" i="1"/>
  <c r="AA2053" i="1"/>
  <c r="AA2057" i="1"/>
  <c r="AA2069" i="1"/>
  <c r="AA2073" i="1"/>
  <c r="AA2085" i="1"/>
  <c r="AA2089" i="1"/>
  <c r="AA2101" i="1"/>
  <c r="AA2105" i="1"/>
  <c r="AA2117" i="1"/>
  <c r="AA2133" i="1"/>
  <c r="V2145" i="1"/>
  <c r="Z2145" i="1" s="1"/>
  <c r="AA2145" i="1" s="1"/>
  <c r="AA2149" i="1"/>
  <c r="V2161" i="1"/>
  <c r="Z2161" i="1" s="1"/>
  <c r="AA2161" i="1" s="1"/>
  <c r="AA2165" i="1"/>
  <c r="V2193" i="1"/>
  <c r="Z2193" i="1" s="1"/>
  <c r="AA2193" i="1" s="1"/>
  <c r="V2197" i="1"/>
  <c r="Z2197" i="1" s="1"/>
  <c r="AA2197" i="1" s="1"/>
  <c r="AA2201" i="1"/>
  <c r="AA2209" i="1"/>
  <c r="AA2213" i="1"/>
  <c r="V2217" i="1"/>
  <c r="Z2217" i="1" s="1"/>
  <c r="AA2217" i="1" s="1"/>
  <c r="AA2229" i="1"/>
  <c r="AA2233" i="1"/>
  <c r="V2241" i="1"/>
  <c r="Z2241" i="1" s="1"/>
  <c r="AA2241" i="1" s="1"/>
  <c r="AA2245" i="1"/>
  <c r="AA2257" i="1"/>
  <c r="V2273" i="1"/>
  <c r="Z2273" i="1" s="1"/>
  <c r="AA2273" i="1" s="1"/>
  <c r="AA2277" i="1"/>
  <c r="V2289" i="1"/>
  <c r="Z2289" i="1" s="1"/>
  <c r="AA2289" i="1" s="1"/>
  <c r="AA2293" i="1"/>
  <c r="V2305" i="1"/>
  <c r="Z2305" i="1" s="1"/>
  <c r="AA2305" i="1" s="1"/>
  <c r="AA2309" i="1"/>
  <c r="AA1305" i="1" l="1"/>
  <c r="AA1301" i="1"/>
  <c r="AA895" i="1"/>
  <c r="AA899" i="1"/>
  <c r="AA911" i="1"/>
  <c r="U933" i="1"/>
  <c r="Y933" i="1" s="1"/>
  <c r="AA933" i="1" s="1"/>
  <c r="AA1128" i="1"/>
  <c r="AA1364" i="1"/>
  <c r="AA194" i="1"/>
  <c r="AA225" i="1"/>
  <c r="AA198" i="1"/>
  <c r="AA202" i="1"/>
  <c r="AA206" i="1"/>
  <c r="AA210" i="1"/>
  <c r="AA214" i="1"/>
  <c r="AA218" i="1"/>
  <c r="AA226" i="1"/>
  <c r="V283" i="1"/>
  <c r="Z283" i="1" s="1"/>
  <c r="AA165" i="1"/>
  <c r="AA90" i="1"/>
  <c r="AA1316" i="1"/>
  <c r="AA1324" i="1"/>
  <c r="AA1309" i="1"/>
  <c r="AA736" i="1"/>
  <c r="AA846" i="1"/>
  <c r="AA858" i="1"/>
  <c r="AA878" i="1"/>
  <c r="AA923" i="1"/>
  <c r="AA874" i="1"/>
  <c r="AA882" i="1"/>
  <c r="AA890" i="1"/>
  <c r="AA898" i="1"/>
  <c r="AA906" i="1"/>
  <c r="AA869" i="1"/>
  <c r="AA891" i="1"/>
  <c r="AA1029" i="1"/>
  <c r="AA1105" i="1"/>
  <c r="AA1138" i="1"/>
  <c r="V1131" i="1"/>
  <c r="Z1131" i="1" s="1"/>
  <c r="AA1131" i="1" s="1"/>
  <c r="AA1136" i="1"/>
  <c r="AA1389" i="1"/>
  <c r="AA1391" i="1"/>
  <c r="AA1393" i="1"/>
  <c r="AA1396" i="1"/>
  <c r="AA1400" i="1"/>
  <c r="AA1404" i="1"/>
  <c r="AA1407" i="1"/>
  <c r="AA1411" i="1"/>
  <c r="AA1415" i="1"/>
  <c r="AA1141" i="1"/>
  <c r="AA1166" i="1"/>
  <c r="AA1368" i="1"/>
  <c r="AA1438" i="1"/>
  <c r="AA1449" i="1"/>
  <c r="AA1456" i="1"/>
  <c r="V1494" i="1"/>
  <c r="Z1494" i="1" s="1"/>
  <c r="AA1494" i="1" s="1"/>
  <c r="V1509" i="1"/>
  <c r="Z1509" i="1" s="1"/>
  <c r="V172" i="1"/>
  <c r="Z172" i="1" s="1"/>
  <c r="V176" i="1"/>
  <c r="Z176" i="1" s="1"/>
  <c r="V182" i="1"/>
  <c r="Z182" i="1" s="1"/>
  <c r="AA182" i="1" s="1"/>
  <c r="AA1294" i="1"/>
  <c r="AA1452" i="1"/>
  <c r="AA1486" i="1"/>
  <c r="AA1492" i="1"/>
  <c r="AA1496" i="1"/>
  <c r="AA1507" i="1"/>
  <c r="AA1511" i="1"/>
  <c r="AA171" i="1"/>
  <c r="AA173" i="1"/>
  <c r="AA175" i="1"/>
  <c r="AA177" i="1"/>
  <c r="AA180" i="1"/>
  <c r="AA184" i="1"/>
  <c r="AA188" i="1"/>
  <c r="AA190" i="1"/>
  <c r="V249" i="1"/>
  <c r="Z249" i="1" s="1"/>
  <c r="V253" i="1"/>
  <c r="Z253" i="1" s="1"/>
  <c r="AA274" i="1"/>
  <c r="AA318" i="1"/>
  <c r="AA328" i="1"/>
  <c r="V95" i="1"/>
  <c r="Z95" i="1" s="1"/>
  <c r="V107" i="1"/>
  <c r="Z107" i="1" s="1"/>
  <c r="V111" i="1"/>
  <c r="Z111" i="1" s="1"/>
  <c r="V116" i="1"/>
  <c r="Z116" i="1" s="1"/>
  <c r="AA116" i="1" s="1"/>
  <c r="V131" i="1"/>
  <c r="Z131" i="1" s="1"/>
  <c r="V135" i="1"/>
  <c r="Z135" i="1" s="1"/>
  <c r="V147" i="1"/>
  <c r="Z147" i="1" s="1"/>
  <c r="V436" i="1"/>
  <c r="Z436" i="1" s="1"/>
  <c r="V443" i="1"/>
  <c r="Z443" i="1" s="1"/>
  <c r="V231" i="1"/>
  <c r="Z231" i="1" s="1"/>
  <c r="V235" i="1"/>
  <c r="Z235" i="1" s="1"/>
  <c r="V239" i="1"/>
  <c r="Z239" i="1" s="1"/>
  <c r="AA239" i="1" s="1"/>
  <c r="V243" i="1"/>
  <c r="Z243" i="1" s="1"/>
  <c r="V247" i="1"/>
  <c r="Z247" i="1" s="1"/>
  <c r="V251" i="1"/>
  <c r="Z251" i="1" s="1"/>
  <c r="V255" i="1"/>
  <c r="Z255" i="1" s="1"/>
  <c r="AA280" i="1"/>
  <c r="AA304" i="1"/>
  <c r="AA327" i="1"/>
  <c r="AA2" i="1"/>
  <c r="AA97" i="1"/>
  <c r="AA100" i="1"/>
  <c r="AA108" i="1"/>
  <c r="AA110" i="1"/>
  <c r="AA112" i="1"/>
  <c r="AA114" i="1"/>
  <c r="AA118" i="1"/>
  <c r="AA122" i="1"/>
  <c r="AA132" i="1"/>
  <c r="AA134" i="1"/>
  <c r="AA136" i="1"/>
  <c r="AA138" i="1"/>
  <c r="AA152" i="1"/>
  <c r="AA156" i="1"/>
  <c r="AA163" i="1"/>
  <c r="AA434" i="1"/>
  <c r="AA438" i="1"/>
  <c r="AA442" i="1"/>
  <c r="AA445" i="1"/>
  <c r="AA9" i="1"/>
  <c r="AA23" i="1"/>
  <c r="AA26" i="1"/>
  <c r="AA57" i="1"/>
  <c r="AA94" i="1"/>
  <c r="AA404" i="1"/>
  <c r="AA408" i="1"/>
  <c r="V658" i="1"/>
  <c r="Z658" i="1" s="1"/>
  <c r="AA658" i="1" s="1"/>
  <c r="V665" i="1"/>
  <c r="Z665" i="1" s="1"/>
  <c r="V670" i="1"/>
  <c r="Z670" i="1" s="1"/>
  <c r="V674" i="1"/>
  <c r="Z674" i="1" s="1"/>
  <c r="V692" i="1"/>
  <c r="Z692" i="1" s="1"/>
  <c r="AA692" i="1" s="1"/>
  <c r="V700" i="1"/>
  <c r="Z700" i="1" s="1"/>
  <c r="V704" i="1"/>
  <c r="Z704" i="1" s="1"/>
  <c r="V711" i="1"/>
  <c r="Z711" i="1" s="1"/>
  <c r="V720" i="1"/>
  <c r="Z720" i="1" s="1"/>
  <c r="AA720" i="1" s="1"/>
  <c r="V728" i="1"/>
  <c r="Z728" i="1" s="1"/>
  <c r="V743" i="1"/>
  <c r="Z743" i="1" s="1"/>
  <c r="V761" i="1"/>
  <c r="Z761" i="1" s="1"/>
  <c r="V769" i="1"/>
  <c r="Z769" i="1" s="1"/>
  <c r="AA769" i="1" s="1"/>
  <c r="V777" i="1"/>
  <c r="Z777" i="1" s="1"/>
  <c r="V793" i="1"/>
  <c r="Z793" i="1" s="1"/>
  <c r="AA660" i="1"/>
  <c r="AA663" i="1"/>
  <c r="AA667" i="1"/>
  <c r="AA669" i="1"/>
  <c r="AA671" i="1"/>
  <c r="AA673" i="1"/>
  <c r="AA686" i="1"/>
  <c r="AA690" i="1"/>
  <c r="AA694" i="1"/>
  <c r="AA698" i="1"/>
  <c r="AA701" i="1"/>
  <c r="AA703" i="1"/>
  <c r="AA705" i="1"/>
  <c r="AA708" i="1"/>
  <c r="AA714" i="1"/>
  <c r="AA718" i="1"/>
  <c r="AA722" i="1"/>
  <c r="AA726" i="1"/>
  <c r="AA730" i="1"/>
  <c r="AA741" i="1"/>
  <c r="AA755" i="1"/>
  <c r="AA759" i="1"/>
  <c r="AA763" i="1"/>
  <c r="AA767" i="1"/>
  <c r="AA771" i="1"/>
  <c r="AA775" i="1"/>
  <c r="AA787" i="1"/>
  <c r="AA791" i="1"/>
  <c r="AA795" i="1"/>
  <c r="AA799" i="1"/>
  <c r="U1119" i="1"/>
  <c r="Y1119" i="1" s="1"/>
  <c r="AA1119" i="1" s="1"/>
  <c r="U1005" i="1"/>
  <c r="Y1005" i="1" s="1"/>
  <c r="AA1005" i="1" s="1"/>
  <c r="AA1252" i="1"/>
  <c r="AA1246" i="1"/>
  <c r="U1265" i="1"/>
  <c r="Y1265" i="1" s="1"/>
  <c r="U1381" i="1"/>
  <c r="Y1381" i="1" s="1"/>
  <c r="AA1381" i="1" s="1"/>
  <c r="AA753" i="1"/>
  <c r="AA684" i="1"/>
  <c r="U699" i="1"/>
  <c r="Y699" i="1" s="1"/>
  <c r="AA699" i="1" s="1"/>
  <c r="U94" i="1"/>
  <c r="Y94" i="1" s="1"/>
  <c r="U435" i="1"/>
  <c r="Y435" i="1" s="1"/>
  <c r="AA435" i="1" s="1"/>
  <c r="U715" i="1"/>
  <c r="Y715" i="1" s="1"/>
  <c r="AA715" i="1" s="1"/>
  <c r="U780" i="1"/>
  <c r="Y780" i="1" s="1"/>
  <c r="U723" i="1"/>
  <c r="Y723" i="1" s="1"/>
  <c r="AA723" i="1" s="1"/>
  <c r="U783" i="1"/>
  <c r="Y783" i="1" s="1"/>
  <c r="AA783" i="1" s="1"/>
  <c r="U681" i="1"/>
  <c r="Y681" i="1" s="1"/>
  <c r="AA681" i="1" s="1"/>
  <c r="U742" i="1"/>
  <c r="Y742" i="1" s="1"/>
  <c r="AA742" i="1" s="1"/>
  <c r="U782" i="1"/>
  <c r="Y782" i="1" s="1"/>
  <c r="AA782" i="1" s="1"/>
  <c r="U749" i="1"/>
  <c r="Y749" i="1" s="1"/>
  <c r="U441" i="1"/>
  <c r="Y441" i="1" s="1"/>
  <c r="AA441" i="1" s="1"/>
  <c r="V847" i="1"/>
  <c r="Z847" i="1" s="1"/>
  <c r="AA854" i="1"/>
  <c r="AA870" i="1"/>
  <c r="AA930" i="1"/>
  <c r="AA873" i="1"/>
  <c r="V845" i="1"/>
  <c r="Z845" i="1" s="1"/>
  <c r="V864" i="1"/>
  <c r="Z864" i="1" s="1"/>
  <c r="AA853" i="1"/>
  <c r="AA883" i="1"/>
  <c r="U917" i="1"/>
  <c r="Y917" i="1" s="1"/>
  <c r="AA917" i="1" s="1"/>
  <c r="AA1075" i="1"/>
  <c r="V1123" i="1"/>
  <c r="Z1123" i="1" s="1"/>
  <c r="AA1151" i="1"/>
  <c r="V1392" i="1"/>
  <c r="Z1392" i="1" s="1"/>
  <c r="AA1392" i="1" s="1"/>
  <c r="V1398" i="1"/>
  <c r="Z1398" i="1" s="1"/>
  <c r="V1406" i="1"/>
  <c r="Z1406" i="1" s="1"/>
  <c r="V1413" i="1"/>
  <c r="Z1413" i="1" s="1"/>
  <c r="AA1121" i="1"/>
  <c r="AA1158" i="1"/>
  <c r="AA1184" i="1"/>
  <c r="AA1468" i="1"/>
  <c r="AA1473" i="1"/>
  <c r="AA1482" i="1"/>
  <c r="AA1297" i="1"/>
  <c r="V1423" i="1"/>
  <c r="Z1423" i="1" s="1"/>
  <c r="AA1474" i="1"/>
  <c r="AA1508" i="1"/>
  <c r="AA200" i="1"/>
  <c r="V303" i="1"/>
  <c r="Z303" i="1" s="1"/>
  <c r="V319" i="1"/>
  <c r="Z319" i="1" s="1"/>
  <c r="V329" i="1"/>
  <c r="Z329" i="1" s="1"/>
  <c r="V337" i="1"/>
  <c r="Z337" i="1" s="1"/>
  <c r="AA337" i="1" s="1"/>
  <c r="V150" i="1"/>
  <c r="Z150" i="1" s="1"/>
  <c r="V158" i="1"/>
  <c r="Z158" i="1" s="1"/>
  <c r="U231" i="1"/>
  <c r="Y231" i="1" s="1"/>
  <c r="U235" i="1"/>
  <c r="Y235" i="1" s="1"/>
  <c r="AA235" i="1" s="1"/>
  <c r="U239" i="1"/>
  <c r="Y239" i="1" s="1"/>
  <c r="AA164" i="1"/>
  <c r="AA169" i="1"/>
  <c r="AA339" i="1"/>
  <c r="AA341" i="1"/>
  <c r="AA343" i="1"/>
  <c r="AA345" i="1"/>
  <c r="AA348" i="1"/>
  <c r="AA352" i="1"/>
  <c r="AA360" i="1"/>
  <c r="AA364" i="1"/>
  <c r="AA366" i="1"/>
  <c r="AA368" i="1"/>
  <c r="AA370" i="1"/>
  <c r="AA374" i="1"/>
  <c r="AA376" i="1"/>
  <c r="AA378" i="1"/>
  <c r="AA382" i="1"/>
  <c r="AA386" i="1"/>
  <c r="AA390" i="1"/>
  <c r="AA394" i="1"/>
  <c r="AA413" i="1"/>
  <c r="AA417" i="1"/>
  <c r="AA422" i="1"/>
  <c r="AA427" i="1"/>
  <c r="AA405" i="1"/>
  <c r="AA409" i="1"/>
  <c r="AA468" i="1"/>
  <c r="AA472" i="1"/>
  <c r="AA476" i="1"/>
  <c r="AA480" i="1"/>
  <c r="AA486" i="1"/>
  <c r="AA494" i="1"/>
  <c r="AA502" i="1"/>
  <c r="AA515" i="1"/>
  <c r="AA523" i="1"/>
  <c r="AA531" i="1"/>
  <c r="AA549" i="1"/>
  <c r="AA555" i="1"/>
  <c r="AA559" i="1"/>
  <c r="AA564" i="1"/>
  <c r="AA572" i="1"/>
  <c r="AA576" i="1"/>
  <c r="AA584" i="1"/>
  <c r="AA591" i="1"/>
  <c r="AA597" i="1"/>
  <c r="AA601" i="1"/>
  <c r="AA612" i="1"/>
  <c r="AA620" i="1"/>
  <c r="AA633" i="1"/>
  <c r="AA645" i="1"/>
  <c r="AA653" i="1"/>
  <c r="AA483" i="1"/>
  <c r="AA499" i="1"/>
  <c r="AA509" i="1"/>
  <c r="AA513" i="1"/>
  <c r="AA524" i="1"/>
  <c r="AA547" i="1"/>
  <c r="AA579" i="1"/>
  <c r="AA585" i="1"/>
  <c r="AA606" i="1"/>
  <c r="AA617" i="1"/>
  <c r="AA623" i="1"/>
  <c r="AA638" i="1"/>
  <c r="AA646" i="1"/>
  <c r="AA804" i="1"/>
  <c r="AA808" i="1"/>
  <c r="AA827" i="1"/>
  <c r="AA829" i="1"/>
  <c r="AA831" i="1"/>
  <c r="AA835" i="1"/>
  <c r="AA839" i="1"/>
  <c r="AA842" i="1"/>
  <c r="V459" i="1"/>
  <c r="Z459" i="1" s="1"/>
  <c r="V463" i="1"/>
  <c r="Z463" i="1" s="1"/>
  <c r="AA596" i="1"/>
  <c r="AA600" i="1"/>
  <c r="AA780" i="1"/>
  <c r="U1029" i="1"/>
  <c r="Y1029" i="1" s="1"/>
  <c r="U965" i="1"/>
  <c r="Y965" i="1" s="1"/>
  <c r="AA965" i="1" s="1"/>
  <c r="U1031" i="1"/>
  <c r="Y1031" i="1" s="1"/>
  <c r="AA1031" i="1" s="1"/>
  <c r="AA1116" i="1"/>
  <c r="AA940" i="1"/>
  <c r="U969" i="1"/>
  <c r="Y969" i="1" s="1"/>
  <c r="AA969" i="1" s="1"/>
  <c r="V1009" i="1"/>
  <c r="Z1009" i="1" s="1"/>
  <c r="AA1009" i="1" s="1"/>
  <c r="U1017" i="1"/>
  <c r="Y1017" i="1" s="1"/>
  <c r="AA1017" i="1" s="1"/>
  <c r="AA1242" i="1"/>
  <c r="V1261" i="1"/>
  <c r="Z1261" i="1" s="1"/>
  <c r="AA1261" i="1" s="1"/>
  <c r="U1244" i="1"/>
  <c r="Y1244" i="1" s="1"/>
  <c r="AA1244" i="1" s="1"/>
  <c r="AA1312" i="1"/>
  <c r="AA1320" i="1"/>
  <c r="AA1479" i="1"/>
  <c r="U49" i="1"/>
  <c r="Y49" i="1" s="1"/>
  <c r="AA49" i="1" s="1"/>
  <c r="AA733" i="1"/>
  <c r="U695" i="1"/>
  <c r="Y695" i="1" s="1"/>
  <c r="AA695" i="1" s="1"/>
  <c r="U82" i="1"/>
  <c r="Y82" i="1" s="1"/>
  <c r="AA82" i="1" s="1"/>
  <c r="U129" i="1"/>
  <c r="Y129" i="1" s="1"/>
  <c r="AA129" i="1" s="1"/>
  <c r="U719" i="1"/>
  <c r="Y719" i="1" s="1"/>
  <c r="AA719" i="1" s="1"/>
  <c r="U747" i="1"/>
  <c r="Y747" i="1" s="1"/>
  <c r="U119" i="1"/>
  <c r="Y119" i="1" s="1"/>
  <c r="AA119" i="1" s="1"/>
  <c r="U96" i="1"/>
  <c r="Y96" i="1" s="1"/>
  <c r="AA96" i="1" s="1"/>
  <c r="U123" i="1"/>
  <c r="Y123" i="1" s="1"/>
  <c r="AA123" i="1" s="1"/>
  <c r="AA932" i="1"/>
  <c r="AA885" i="1"/>
  <c r="AA901" i="1"/>
  <c r="AA922" i="1"/>
  <c r="AA875" i="1"/>
  <c r="AA907" i="1"/>
  <c r="AA979" i="1"/>
  <c r="AA1124" i="1"/>
  <c r="AA1144" i="1"/>
  <c r="AA1390" i="1"/>
  <c r="AA1394" i="1"/>
  <c r="AA1398" i="1"/>
  <c r="AA1402" i="1"/>
  <c r="AA1406" i="1"/>
  <c r="AA1409" i="1"/>
  <c r="AA1413" i="1"/>
  <c r="AA1419" i="1"/>
  <c r="AA1130" i="1"/>
  <c r="AA1331" i="1"/>
  <c r="AA1339" i="1"/>
  <c r="AA1347" i="1"/>
  <c r="AA1355" i="1"/>
  <c r="AA1363" i="1"/>
  <c r="V1441" i="1"/>
  <c r="Z1441" i="1" s="1"/>
  <c r="AA1447" i="1"/>
  <c r="V1490" i="1"/>
  <c r="Z1490" i="1" s="1"/>
  <c r="V1499" i="1"/>
  <c r="Z1499" i="1" s="1"/>
  <c r="AA1499" i="1" s="1"/>
  <c r="V1513" i="1"/>
  <c r="Z1513" i="1" s="1"/>
  <c r="V174" i="1"/>
  <c r="Z174" i="1" s="1"/>
  <c r="V178" i="1"/>
  <c r="Z178" i="1" s="1"/>
  <c r="V1439" i="1"/>
  <c r="Z1439" i="1" s="1"/>
  <c r="AA1446" i="1"/>
  <c r="AA1455" i="1"/>
  <c r="AA1463" i="1"/>
  <c r="AA1475" i="1"/>
  <c r="AA1490" i="1"/>
  <c r="AA1509" i="1"/>
  <c r="AA1513" i="1"/>
  <c r="AA172" i="1"/>
  <c r="AA174" i="1"/>
  <c r="AA176" i="1"/>
  <c r="AA178" i="1"/>
  <c r="AA189" i="1"/>
  <c r="U1427" i="1"/>
  <c r="Y1427" i="1" s="1"/>
  <c r="AA201" i="1"/>
  <c r="AA287" i="1"/>
  <c r="AA292" i="1"/>
  <c r="AA296" i="1"/>
  <c r="V98" i="1"/>
  <c r="Z98" i="1" s="1"/>
  <c r="V109" i="1"/>
  <c r="Z109" i="1" s="1"/>
  <c r="V113" i="1"/>
  <c r="Z113" i="1" s="1"/>
  <c r="V120" i="1"/>
  <c r="Z120" i="1" s="1"/>
  <c r="AA120" i="1" s="1"/>
  <c r="V133" i="1"/>
  <c r="Z133" i="1" s="1"/>
  <c r="V137" i="1"/>
  <c r="Z137" i="1" s="1"/>
  <c r="V440" i="1"/>
  <c r="Z440" i="1" s="1"/>
  <c r="AA260" i="1"/>
  <c r="AA284" i="1"/>
  <c r="AA288" i="1"/>
  <c r="AA24" i="1"/>
  <c r="AA95" i="1"/>
  <c r="AA98" i="1"/>
  <c r="AA107" i="1"/>
  <c r="AA109" i="1"/>
  <c r="AA111" i="1"/>
  <c r="AA113" i="1"/>
  <c r="AA131" i="1"/>
  <c r="AA133" i="1"/>
  <c r="AA135" i="1"/>
  <c r="AA137" i="1"/>
  <c r="AA147" i="1"/>
  <c r="AA150" i="1"/>
  <c r="AA154" i="1"/>
  <c r="AA158" i="1"/>
  <c r="AA432" i="1"/>
  <c r="AA436" i="1"/>
  <c r="AA440" i="1"/>
  <c r="AA443" i="1"/>
  <c r="AA61" i="1"/>
  <c r="AA104" i="1"/>
  <c r="AA402" i="1"/>
  <c r="AA406" i="1"/>
  <c r="AA446" i="1"/>
  <c r="AA538" i="1"/>
  <c r="AA542" i="1"/>
  <c r="AA581" i="1"/>
  <c r="AA622" i="1"/>
  <c r="AA626" i="1"/>
  <c r="AA639" i="1"/>
  <c r="V661" i="1"/>
  <c r="Z661" i="1" s="1"/>
  <c r="V668" i="1"/>
  <c r="Z668" i="1" s="1"/>
  <c r="AA668" i="1" s="1"/>
  <c r="V672" i="1"/>
  <c r="Z672" i="1" s="1"/>
  <c r="V688" i="1"/>
  <c r="Z688" i="1" s="1"/>
  <c r="V696" i="1"/>
  <c r="Z696" i="1" s="1"/>
  <c r="V702" i="1"/>
  <c r="Z702" i="1" s="1"/>
  <c r="AA702" i="1" s="1"/>
  <c r="V706" i="1"/>
  <c r="Z706" i="1" s="1"/>
  <c r="V716" i="1"/>
  <c r="Z716" i="1" s="1"/>
  <c r="V724" i="1"/>
  <c r="Z724" i="1" s="1"/>
  <c r="V739" i="1"/>
  <c r="Z739" i="1" s="1"/>
  <c r="AA739" i="1" s="1"/>
  <c r="V757" i="1"/>
  <c r="Z757" i="1" s="1"/>
  <c r="V765" i="1"/>
  <c r="Z765" i="1" s="1"/>
  <c r="V773" i="1"/>
  <c r="Z773" i="1" s="1"/>
  <c r="V789" i="1"/>
  <c r="Z789" i="1" s="1"/>
  <c r="AA789" i="1" s="1"/>
  <c r="V797" i="1"/>
  <c r="Z797" i="1" s="1"/>
  <c r="AA661" i="1"/>
  <c r="AA665" i="1"/>
  <c r="AA670" i="1"/>
  <c r="AA672" i="1"/>
  <c r="AA674" i="1"/>
  <c r="AA688" i="1"/>
  <c r="AA696" i="1"/>
  <c r="AA700" i="1"/>
  <c r="AA704" i="1"/>
  <c r="AA706" i="1"/>
  <c r="AA711" i="1"/>
  <c r="AA716" i="1"/>
  <c r="AA724" i="1"/>
  <c r="AA728" i="1"/>
  <c r="AA743" i="1"/>
  <c r="AA757" i="1"/>
  <c r="AA761" i="1"/>
  <c r="AA765" i="1"/>
  <c r="AA773" i="1"/>
  <c r="AA777" i="1"/>
  <c r="AA793" i="1"/>
  <c r="AA797" i="1"/>
  <c r="AA801" i="1"/>
  <c r="AA768" i="1"/>
  <c r="AA776" i="1"/>
  <c r="U953" i="1"/>
  <c r="Y953" i="1" s="1"/>
  <c r="AA953" i="1" s="1"/>
  <c r="U872" i="1"/>
  <c r="Y872" i="1" s="1"/>
  <c r="AA872" i="1" s="1"/>
  <c r="AA968" i="1"/>
  <c r="V1003" i="1"/>
  <c r="Z1003" i="1" s="1"/>
  <c r="AA1003" i="1" s="1"/>
  <c r="AA1201" i="1"/>
  <c r="U1275" i="1"/>
  <c r="Y1275" i="1" s="1"/>
  <c r="AA1275" i="1" s="1"/>
  <c r="U1222" i="1"/>
  <c r="Y1222" i="1" s="1"/>
  <c r="AA1222" i="1" s="1"/>
  <c r="V1265" i="1"/>
  <c r="Z1265" i="1" s="1"/>
  <c r="AA1250" i="1"/>
  <c r="U1254" i="1"/>
  <c r="Y1254" i="1" s="1"/>
  <c r="AA1254" i="1" s="1"/>
  <c r="U1258" i="1"/>
  <c r="Y1258" i="1" s="1"/>
  <c r="AA1258" i="1" s="1"/>
  <c r="U1263" i="1"/>
  <c r="Y1263" i="1" s="1"/>
  <c r="AA1263" i="1" s="1"/>
  <c r="U1367" i="1"/>
  <c r="Y1367" i="1" s="1"/>
  <c r="AA1367" i="1" s="1"/>
  <c r="V683" i="1"/>
  <c r="Z683" i="1" s="1"/>
  <c r="AA683" i="1" s="1"/>
  <c r="U745" i="1"/>
  <c r="Y745" i="1" s="1"/>
  <c r="AA745" i="1" s="1"/>
  <c r="AA675" i="1"/>
  <c r="V747" i="1"/>
  <c r="Z747" i="1" s="1"/>
  <c r="V749" i="1"/>
  <c r="Z749" i="1" s="1"/>
  <c r="U437" i="1"/>
  <c r="Y437" i="1" s="1"/>
  <c r="AA437" i="1" s="1"/>
  <c r="U115" i="1"/>
  <c r="Y115" i="1" s="1"/>
  <c r="AA115" i="1" s="1"/>
  <c r="U778" i="1"/>
  <c r="Y778" i="1" s="1"/>
  <c r="AA778" i="1" s="1"/>
  <c r="AA936" i="1"/>
  <c r="AA1170" i="1"/>
  <c r="AA928" i="1"/>
  <c r="AA1177" i="1"/>
  <c r="AA920" i="1"/>
  <c r="AA1162" i="1"/>
  <c r="V862" i="1"/>
  <c r="Z862" i="1" s="1"/>
  <c r="AA938" i="1"/>
  <c r="U925" i="1"/>
  <c r="Y925" i="1" s="1"/>
  <c r="AA925" i="1" s="1"/>
  <c r="AA949" i="1"/>
  <c r="AA995" i="1"/>
  <c r="AA947" i="1"/>
  <c r="AA989" i="1"/>
  <c r="AA1001" i="1"/>
  <c r="AA1033" i="1"/>
  <c r="AA1041" i="1"/>
  <c r="AA1049" i="1"/>
  <c r="AA1057" i="1"/>
  <c r="AA1187" i="1"/>
  <c r="AA1209" i="1"/>
  <c r="AA1373" i="1"/>
  <c r="AA1190" i="1"/>
  <c r="AA1203" i="1"/>
  <c r="AA1306" i="1"/>
  <c r="AA1332" i="1"/>
  <c r="AA1365" i="1"/>
  <c r="AA1374" i="1"/>
  <c r="AA1382" i="1"/>
  <c r="AA1476" i="1"/>
  <c r="AA1199" i="1"/>
  <c r="AA1208" i="1"/>
  <c r="AA1224" i="1"/>
  <c r="AA1256" i="1"/>
  <c r="AA1273" i="1"/>
  <c r="AA1289" i="1"/>
  <c r="AA1323" i="1"/>
  <c r="AA1333" i="1"/>
  <c r="AA1375" i="1"/>
  <c r="AA1387" i="1"/>
  <c r="V1427" i="1"/>
  <c r="Z1427" i="1" s="1"/>
  <c r="V301" i="1"/>
  <c r="Z301" i="1" s="1"/>
  <c r="AA301" i="1" s="1"/>
  <c r="V315" i="1"/>
  <c r="Z315" i="1" s="1"/>
  <c r="V323" i="1"/>
  <c r="Z323" i="1" s="1"/>
  <c r="V333" i="1"/>
  <c r="Z333" i="1" s="1"/>
  <c r="V5" i="1"/>
  <c r="Z5" i="1" s="1"/>
  <c r="AA5" i="1" s="1"/>
  <c r="AA234" i="1"/>
  <c r="AA250" i="1"/>
  <c r="AA33" i="1"/>
  <c r="AA67" i="1"/>
  <c r="AA81" i="1"/>
  <c r="AA89" i="1"/>
  <c r="AA461" i="1"/>
  <c r="U465" i="1"/>
  <c r="Y465" i="1" s="1"/>
  <c r="AA35" i="1"/>
  <c r="AA75" i="1"/>
  <c r="AA83" i="1"/>
  <c r="AA452" i="1"/>
  <c r="V447" i="1"/>
  <c r="Z447" i="1" s="1"/>
  <c r="V451" i="1"/>
  <c r="Z451" i="1" s="1"/>
  <c r="V475" i="1"/>
  <c r="Z475" i="1" s="1"/>
  <c r="V479" i="1"/>
  <c r="Z479" i="1" s="1"/>
  <c r="AA479" i="1" s="1"/>
  <c r="V484" i="1"/>
  <c r="Z484" i="1" s="1"/>
  <c r="V500" i="1"/>
  <c r="Z500" i="1" s="1"/>
  <c r="V525" i="1"/>
  <c r="Z525" i="1" s="1"/>
  <c r="V562" i="1"/>
  <c r="Z562" i="1" s="1"/>
  <c r="V610" i="1"/>
  <c r="Z610" i="1" s="1"/>
  <c r="V643" i="1"/>
  <c r="Z643" i="1" s="1"/>
  <c r="AA886" i="1"/>
  <c r="AA931" i="1"/>
  <c r="AA847" i="1"/>
  <c r="AA862" i="1"/>
  <c r="AA855" i="1"/>
  <c r="AA871" i="1"/>
  <c r="AA876" i="1"/>
  <c r="AA884" i="1"/>
  <c r="AA892" i="1"/>
  <c r="AA900" i="1"/>
  <c r="AA910" i="1"/>
  <c r="AA848" i="1"/>
  <c r="U845" i="1"/>
  <c r="Y845" i="1" s="1"/>
  <c r="AA845" i="1" s="1"/>
  <c r="U864" i="1"/>
  <c r="Y864" i="1" s="1"/>
  <c r="AA864" i="1" s="1"/>
  <c r="U880" i="1"/>
  <c r="Y880" i="1" s="1"/>
  <c r="AA880" i="1" s="1"/>
  <c r="U888" i="1"/>
  <c r="Y888" i="1" s="1"/>
  <c r="AA888" i="1" s="1"/>
  <c r="U896" i="1"/>
  <c r="Y896" i="1" s="1"/>
  <c r="AA896" i="1" s="1"/>
  <c r="U904" i="1"/>
  <c r="Y904" i="1" s="1"/>
  <c r="AA904" i="1" s="1"/>
  <c r="V1109" i="1"/>
  <c r="Z1109" i="1" s="1"/>
  <c r="AA1109" i="1" s="1"/>
  <c r="AA983" i="1"/>
  <c r="AA999" i="1"/>
  <c r="AA1039" i="1"/>
  <c r="AA1047" i="1"/>
  <c r="AA1055" i="1"/>
  <c r="AA1063" i="1"/>
  <c r="AA1134" i="1"/>
  <c r="AA1140" i="1"/>
  <c r="AA1159" i="1"/>
  <c r="AA1185" i="1"/>
  <c r="AA951" i="1"/>
  <c r="AA993" i="1"/>
  <c r="AA1021" i="1"/>
  <c r="AA1089" i="1"/>
  <c r="AA1077" i="1"/>
  <c r="AA1086" i="1"/>
  <c r="U1137" i="1"/>
  <c r="Y1137" i="1" s="1"/>
  <c r="AA1137" i="1" s="1"/>
  <c r="U1155" i="1"/>
  <c r="Y1155" i="1" s="1"/>
  <c r="AA1155" i="1" s="1"/>
  <c r="U1163" i="1"/>
  <c r="Y1163" i="1" s="1"/>
  <c r="AA1163" i="1" s="1"/>
  <c r="U1171" i="1"/>
  <c r="Y1171" i="1" s="1"/>
  <c r="AA1171" i="1" s="1"/>
  <c r="AA1192" i="1"/>
  <c r="U1430" i="1"/>
  <c r="Y1430" i="1" s="1"/>
  <c r="AA1430" i="1" s="1"/>
  <c r="AA1441" i="1"/>
  <c r="AA1464" i="1"/>
  <c r="AA1480" i="1"/>
  <c r="U1425" i="1"/>
  <c r="Y1425" i="1" s="1"/>
  <c r="AA1425" i="1" s="1"/>
  <c r="AA1442" i="1"/>
  <c r="V191" i="1"/>
  <c r="Z191" i="1" s="1"/>
  <c r="AA191" i="1" s="1"/>
  <c r="V219" i="1"/>
  <c r="Z219" i="1" s="1"/>
  <c r="AA219" i="1" s="1"/>
  <c r="V227" i="1"/>
  <c r="Z227" i="1" s="1"/>
  <c r="AA227" i="1" s="1"/>
  <c r="AA1194" i="1"/>
  <c r="AA1239" i="1"/>
  <c r="AA1336" i="1"/>
  <c r="AA1344" i="1"/>
  <c r="AA1352" i="1"/>
  <c r="AA1360" i="1"/>
  <c r="AA1453" i="1"/>
  <c r="AA1460" i="1"/>
  <c r="AA1472" i="1"/>
  <c r="AA1212" i="1"/>
  <c r="AA1228" i="1"/>
  <c r="AA1277" i="1"/>
  <c r="AA1423" i="1"/>
  <c r="AA1427" i="1"/>
  <c r="AA1433" i="1"/>
  <c r="AA1440" i="1"/>
  <c r="AA1450" i="1"/>
  <c r="AA1458" i="1"/>
  <c r="AA1466" i="1"/>
  <c r="AA259" i="1"/>
  <c r="AA263" i="1"/>
  <c r="AA268" i="1"/>
  <c r="AA278" i="1"/>
  <c r="AA308" i="1"/>
  <c r="AA312" i="1"/>
  <c r="AA322" i="1"/>
  <c r="AA332" i="1"/>
  <c r="AA20" i="1"/>
  <c r="AA275" i="1"/>
  <c r="AA283" i="1"/>
  <c r="AA315" i="1"/>
  <c r="AA323" i="1"/>
  <c r="AA333" i="1"/>
  <c r="AA11" i="1"/>
  <c r="AA231" i="1"/>
  <c r="U243" i="1"/>
  <c r="Y243" i="1" s="1"/>
  <c r="AA243" i="1" s="1"/>
  <c r="U247" i="1"/>
  <c r="Y247" i="1" s="1"/>
  <c r="AA247" i="1" s="1"/>
  <c r="U251" i="1"/>
  <c r="Y251" i="1" s="1"/>
  <c r="AA251" i="1" s="1"/>
  <c r="U255" i="1"/>
  <c r="Y255" i="1" s="1"/>
  <c r="AA262" i="1"/>
  <c r="AA266" i="1"/>
  <c r="AA276" i="1"/>
  <c r="AA290" i="1"/>
  <c r="AA295" i="1"/>
  <c r="AA309" i="1"/>
  <c r="AA313" i="1"/>
  <c r="AA324" i="1"/>
  <c r="AA334" i="1"/>
  <c r="AA238" i="1"/>
  <c r="AA254" i="1"/>
  <c r="V273" i="1"/>
  <c r="Z273" i="1" s="1"/>
  <c r="V281" i="1"/>
  <c r="Z281" i="1" s="1"/>
  <c r="V300" i="1"/>
  <c r="Z300" i="1" s="1"/>
  <c r="AA300" i="1" s="1"/>
  <c r="V305" i="1"/>
  <c r="Z305" i="1" s="1"/>
  <c r="V321" i="1"/>
  <c r="Z321" i="1" s="1"/>
  <c r="V331" i="1"/>
  <c r="Z331" i="1" s="1"/>
  <c r="V3" i="1"/>
  <c r="Z3" i="1" s="1"/>
  <c r="AA3" i="1" s="1"/>
  <c r="AA27" i="1"/>
  <c r="AA37" i="1"/>
  <c r="V462" i="1"/>
  <c r="Z462" i="1" s="1"/>
  <c r="U466" i="1"/>
  <c r="Y466" i="1" s="1"/>
  <c r="AA466" i="1" s="1"/>
  <c r="AA489" i="1"/>
  <c r="AA497" i="1"/>
  <c r="AA505" i="1"/>
  <c r="AA510" i="1"/>
  <c r="AA514" i="1"/>
  <c r="AA522" i="1"/>
  <c r="AA530" i="1"/>
  <c r="AA546" i="1"/>
  <c r="AA552" i="1"/>
  <c r="AA567" i="1"/>
  <c r="AA586" i="1"/>
  <c r="AA594" i="1"/>
  <c r="AA605" i="1"/>
  <c r="AA615" i="1"/>
  <c r="AA632" i="1"/>
  <c r="AA644" i="1"/>
  <c r="AA652" i="1"/>
  <c r="AA456" i="1"/>
  <c r="V464" i="1"/>
  <c r="Z464" i="1" s="1"/>
  <c r="AA495" i="1"/>
  <c r="AA520" i="1"/>
  <c r="AA536" i="1"/>
  <c r="AA541" i="1"/>
  <c r="AA545" i="1"/>
  <c r="AA604" i="1"/>
  <c r="AA613" i="1"/>
  <c r="AA627" i="1"/>
  <c r="AA642" i="1"/>
  <c r="U447" i="1"/>
  <c r="Y447" i="1" s="1"/>
  <c r="AA447" i="1" s="1"/>
  <c r="U451" i="1"/>
  <c r="Y451" i="1" s="1"/>
  <c r="AA451" i="1" s="1"/>
  <c r="AA467" i="1"/>
  <c r="AA471" i="1"/>
  <c r="AA475" i="1"/>
  <c r="AA484" i="1"/>
  <c r="V496" i="1"/>
  <c r="Z496" i="1" s="1"/>
  <c r="AA496" i="1" s="1"/>
  <c r="AA500" i="1"/>
  <c r="V521" i="1"/>
  <c r="Z521" i="1" s="1"/>
  <c r="AA525" i="1"/>
  <c r="V537" i="1"/>
  <c r="Z537" i="1" s="1"/>
  <c r="AA537" i="1" s="1"/>
  <c r="V551" i="1"/>
  <c r="Z551" i="1" s="1"/>
  <c r="AA554" i="1"/>
  <c r="AA558" i="1"/>
  <c r="AA562" i="1"/>
  <c r="V573" i="1"/>
  <c r="Z573" i="1" s="1"/>
  <c r="V577" i="1"/>
  <c r="Z577" i="1" s="1"/>
  <c r="AA610" i="1"/>
  <c r="V635" i="1"/>
  <c r="Z635" i="1" s="1"/>
  <c r="AA643" i="1"/>
  <c r="V655" i="1"/>
  <c r="Z655" i="1" s="1"/>
  <c r="AA877" i="1"/>
  <c r="AA893" i="1"/>
  <c r="V849" i="1"/>
  <c r="Z849" i="1" s="1"/>
  <c r="AA941" i="1"/>
  <c r="AA957" i="1"/>
  <c r="AA973" i="1"/>
  <c r="AA987" i="1"/>
  <c r="AA1019" i="1"/>
  <c r="U1123" i="1"/>
  <c r="Y1123" i="1" s="1"/>
  <c r="AA1123" i="1" s="1"/>
  <c r="AA1160" i="1"/>
  <c r="AA939" i="1"/>
  <c r="AA955" i="1"/>
  <c r="AA971" i="1"/>
  <c r="AA997" i="1"/>
  <c r="AA1025" i="1"/>
  <c r="AA1037" i="1"/>
  <c r="AA1045" i="1"/>
  <c r="AA1053" i="1"/>
  <c r="AA1061" i="1"/>
  <c r="AA1145" i="1"/>
  <c r="AA1079" i="1"/>
  <c r="V1125" i="1"/>
  <c r="Z1125" i="1" s="1"/>
  <c r="U1180" i="1"/>
  <c r="Y1180" i="1" s="1"/>
  <c r="AA1180" i="1" s="1"/>
  <c r="AA1196" i="1"/>
  <c r="AA1205" i="1"/>
  <c r="U1426" i="1"/>
  <c r="Y1426" i="1" s="1"/>
  <c r="AA1426" i="1" s="1"/>
  <c r="AA1377" i="1"/>
  <c r="U1421" i="1"/>
  <c r="Y1421" i="1" s="1"/>
  <c r="AA1421" i="1" s="1"/>
  <c r="AA1207" i="1"/>
  <c r="AA1243" i="1"/>
  <c r="AA1255" i="1"/>
  <c r="AA1298" i="1"/>
  <c r="AA1328" i="1"/>
  <c r="AA1378" i="1"/>
  <c r="AA1386" i="1"/>
  <c r="AA1461" i="1"/>
  <c r="AA1487" i="1"/>
  <c r="AA1204" i="1"/>
  <c r="AA1216" i="1"/>
  <c r="AA1232" i="1"/>
  <c r="AA1281" i="1"/>
  <c r="AA1315" i="1"/>
  <c r="AA1329" i="1"/>
  <c r="AA1371" i="1"/>
  <c r="V257" i="1"/>
  <c r="Z257" i="1" s="1"/>
  <c r="V269" i="1"/>
  <c r="Z269" i="1" s="1"/>
  <c r="AA269" i="1" s="1"/>
  <c r="V279" i="1"/>
  <c r="Z279" i="1" s="1"/>
  <c r="AA15" i="1"/>
  <c r="AA12" i="1"/>
  <c r="AA16" i="1"/>
  <c r="AA242" i="1"/>
  <c r="AA258" i="1"/>
  <c r="AA273" i="1"/>
  <c r="AA281" i="1"/>
  <c r="AA305" i="1"/>
  <c r="AA321" i="1"/>
  <c r="AA331" i="1"/>
  <c r="AA41" i="1"/>
  <c r="AA77" i="1"/>
  <c r="AA85" i="1"/>
  <c r="AA462" i="1"/>
  <c r="AA39" i="1"/>
  <c r="AA79" i="1"/>
  <c r="AA87" i="1"/>
  <c r="AA460" i="1"/>
  <c r="AA464" i="1"/>
  <c r="AA453" i="1"/>
  <c r="V477" i="1"/>
  <c r="Z477" i="1" s="1"/>
  <c r="AA477" i="1" s="1"/>
  <c r="V481" i="1"/>
  <c r="Z481" i="1" s="1"/>
  <c r="V492" i="1"/>
  <c r="Z492" i="1" s="1"/>
  <c r="V517" i="1"/>
  <c r="Z517" i="1" s="1"/>
  <c r="AA517" i="1" s="1"/>
  <c r="AA521" i="1"/>
  <c r="V533" i="1"/>
  <c r="Z533" i="1" s="1"/>
  <c r="AA551" i="1"/>
  <c r="V556" i="1"/>
  <c r="Z556" i="1" s="1"/>
  <c r="V570" i="1"/>
  <c r="Z570" i="1" s="1"/>
  <c r="AA573" i="1"/>
  <c r="AA577" i="1"/>
  <c r="V593" i="1"/>
  <c r="Z593" i="1" s="1"/>
  <c r="V618" i="1"/>
  <c r="Z618" i="1" s="1"/>
  <c r="V631" i="1"/>
  <c r="Z631" i="1" s="1"/>
  <c r="AA635" i="1"/>
  <c r="V651" i="1"/>
  <c r="Z651" i="1" s="1"/>
  <c r="AA655" i="1"/>
  <c r="AA861" i="1"/>
  <c r="AA902" i="1"/>
  <c r="AA915" i="1"/>
  <c r="AA843" i="1"/>
  <c r="AA859" i="1"/>
  <c r="AA921" i="1"/>
  <c r="AA929" i="1"/>
  <c r="AA937" i="1"/>
  <c r="AA860" i="1"/>
  <c r="AA919" i="1"/>
  <c r="AA927" i="1"/>
  <c r="AA935" i="1"/>
  <c r="U849" i="1"/>
  <c r="Y849" i="1" s="1"/>
  <c r="AA849" i="1" s="1"/>
  <c r="U850" i="1"/>
  <c r="Y850" i="1" s="1"/>
  <c r="AA850" i="1" s="1"/>
  <c r="U866" i="1"/>
  <c r="Y866" i="1" s="1"/>
  <c r="AA866" i="1" s="1"/>
  <c r="V1107" i="1"/>
  <c r="Z1107" i="1" s="1"/>
  <c r="AA1107" i="1" s="1"/>
  <c r="AA945" i="1"/>
  <c r="AA961" i="1"/>
  <c r="AA977" i="1"/>
  <c r="AA991" i="1"/>
  <c r="AA1023" i="1"/>
  <c r="AA1035" i="1"/>
  <c r="AA1043" i="1"/>
  <c r="AA1051" i="1"/>
  <c r="AA1059" i="1"/>
  <c r="AA1093" i="1"/>
  <c r="AA1149" i="1"/>
  <c r="AA1169" i="1"/>
  <c r="AA1168" i="1"/>
  <c r="AA943" i="1"/>
  <c r="AA959" i="1"/>
  <c r="AA975" i="1"/>
  <c r="AA985" i="1"/>
  <c r="AA1065" i="1"/>
  <c r="AA1084" i="1"/>
  <c r="AA1097" i="1"/>
  <c r="AA1129" i="1"/>
  <c r="AA1176" i="1"/>
  <c r="AA1179" i="1"/>
  <c r="AA1081" i="1"/>
  <c r="U1125" i="1"/>
  <c r="Y1125" i="1" s="1"/>
  <c r="U1127" i="1"/>
  <c r="Y1127" i="1" s="1"/>
  <c r="AA1127" i="1" s="1"/>
  <c r="U1133" i="1"/>
  <c r="Y1133" i="1" s="1"/>
  <c r="AA1133" i="1" s="1"/>
  <c r="U1174" i="1"/>
  <c r="Y1174" i="1" s="1"/>
  <c r="AA1174" i="1" s="1"/>
  <c r="AA1444" i="1"/>
  <c r="AA1445" i="1"/>
  <c r="V193" i="1"/>
  <c r="Z193" i="1" s="1"/>
  <c r="AA193" i="1" s="1"/>
  <c r="V223" i="1"/>
  <c r="Z223" i="1" s="1"/>
  <c r="AA223" i="1" s="1"/>
  <c r="AA1247" i="1"/>
  <c r="AA1302" i="1"/>
  <c r="AA1340" i="1"/>
  <c r="AA1348" i="1"/>
  <c r="AA1356" i="1"/>
  <c r="AA1439" i="1"/>
  <c r="AA1469" i="1"/>
  <c r="AA1483" i="1"/>
  <c r="AA1220" i="1"/>
  <c r="AA1236" i="1"/>
  <c r="AA1269" i="1"/>
  <c r="AA1285" i="1"/>
  <c r="AA1319" i="1"/>
  <c r="AA1431" i="1"/>
  <c r="AA1435" i="1"/>
  <c r="U229" i="1"/>
  <c r="Y229" i="1" s="1"/>
  <c r="AA229" i="1" s="1"/>
  <c r="U233" i="1"/>
  <c r="Y233" i="1" s="1"/>
  <c r="AA233" i="1" s="1"/>
  <c r="U237" i="1"/>
  <c r="Y237" i="1" s="1"/>
  <c r="AA237" i="1" s="1"/>
  <c r="U241" i="1"/>
  <c r="Y241" i="1" s="1"/>
  <c r="AA241" i="1" s="1"/>
  <c r="U245" i="1"/>
  <c r="Y245" i="1" s="1"/>
  <c r="AA245" i="1" s="1"/>
  <c r="U249" i="1"/>
  <c r="Y249" i="1" s="1"/>
  <c r="U253" i="1"/>
  <c r="Y253" i="1" s="1"/>
  <c r="AA253" i="1" s="1"/>
  <c r="U257" i="1"/>
  <c r="Y257" i="1" s="1"/>
  <c r="AA257" i="1" s="1"/>
  <c r="AA265" i="1"/>
  <c r="AA271" i="1"/>
  <c r="AA298" i="1"/>
  <c r="AA306" i="1"/>
  <c r="AA310" i="1"/>
  <c r="AA314" i="1"/>
  <c r="AA4" i="1"/>
  <c r="AA279" i="1"/>
  <c r="AA299" i="1"/>
  <c r="AA303" i="1"/>
  <c r="AA319" i="1"/>
  <c r="AA329" i="1"/>
  <c r="AA22" i="1"/>
  <c r="AA264" i="1"/>
  <c r="AA270" i="1"/>
  <c r="AA293" i="1"/>
  <c r="AA297" i="1"/>
  <c r="AA307" i="1"/>
  <c r="AA311" i="1"/>
  <c r="AA316" i="1"/>
  <c r="AA6" i="1"/>
  <c r="AA230" i="1"/>
  <c r="AA246" i="1"/>
  <c r="V267" i="1"/>
  <c r="Z267" i="1" s="1"/>
  <c r="AA267" i="1" s="1"/>
  <c r="V277" i="1"/>
  <c r="Z277" i="1" s="1"/>
  <c r="AA277" i="1" s="1"/>
  <c r="V291" i="1"/>
  <c r="Z291" i="1" s="1"/>
  <c r="AA291" i="1" s="1"/>
  <c r="V302" i="1"/>
  <c r="Z302" i="1" s="1"/>
  <c r="AA302" i="1" s="1"/>
  <c r="V317" i="1"/>
  <c r="Z317" i="1" s="1"/>
  <c r="AA317" i="1" s="1"/>
  <c r="V325" i="1"/>
  <c r="Z325" i="1" s="1"/>
  <c r="AA325" i="1" s="1"/>
  <c r="V335" i="1"/>
  <c r="Z335" i="1" s="1"/>
  <c r="AA335" i="1" s="1"/>
  <c r="AA7" i="1"/>
  <c r="AA13" i="1"/>
  <c r="AA29" i="1"/>
  <c r="AA485" i="1"/>
  <c r="AA493" i="1"/>
  <c r="AA501" i="1"/>
  <c r="AA508" i="1"/>
  <c r="AA512" i="1"/>
  <c r="AA518" i="1"/>
  <c r="AA526" i="1"/>
  <c r="AA534" i="1"/>
  <c r="AA548" i="1"/>
  <c r="AA563" i="1"/>
  <c r="AA571" i="1"/>
  <c r="AA583" i="1"/>
  <c r="AA590" i="1"/>
  <c r="AA611" i="1"/>
  <c r="AA619" i="1"/>
  <c r="AA628" i="1"/>
  <c r="AA636" i="1"/>
  <c r="AA648" i="1"/>
  <c r="V449" i="1"/>
  <c r="Z449" i="1" s="1"/>
  <c r="AA449" i="1" s="1"/>
  <c r="V465" i="1"/>
  <c r="Z465" i="1" s="1"/>
  <c r="AA31" i="1"/>
  <c r="AA448" i="1"/>
  <c r="AA487" i="1"/>
  <c r="AA503" i="1"/>
  <c r="AA528" i="1"/>
  <c r="AA539" i="1"/>
  <c r="AA543" i="1"/>
  <c r="AA565" i="1"/>
  <c r="AA588" i="1"/>
  <c r="AA630" i="1"/>
  <c r="AA650" i="1"/>
  <c r="AA457" i="1"/>
  <c r="U459" i="1"/>
  <c r="Y459" i="1" s="1"/>
  <c r="AA459" i="1" s="1"/>
  <c r="U463" i="1"/>
  <c r="Y463" i="1" s="1"/>
  <c r="AA463" i="1" s="1"/>
  <c r="AA469" i="1"/>
  <c r="AA473" i="1"/>
  <c r="AA481" i="1"/>
  <c r="V488" i="1"/>
  <c r="Z488" i="1" s="1"/>
  <c r="AA488" i="1" s="1"/>
  <c r="AA492" i="1"/>
  <c r="V504" i="1"/>
  <c r="Z504" i="1" s="1"/>
  <c r="AA504" i="1" s="1"/>
  <c r="V529" i="1"/>
  <c r="Z529" i="1" s="1"/>
  <c r="AA529" i="1" s="1"/>
  <c r="AA533" i="1"/>
  <c r="AA556" i="1"/>
  <c r="AA560" i="1"/>
  <c r="V566" i="1"/>
  <c r="Z566" i="1" s="1"/>
  <c r="AA566" i="1" s="1"/>
  <c r="AA570" i="1"/>
  <c r="V575" i="1"/>
  <c r="Z575" i="1" s="1"/>
  <c r="AA575" i="1" s="1"/>
  <c r="V580" i="1"/>
  <c r="Z580" i="1" s="1"/>
  <c r="AA580" i="1" s="1"/>
  <c r="V589" i="1"/>
  <c r="Z589" i="1" s="1"/>
  <c r="AA589" i="1" s="1"/>
  <c r="AA593" i="1"/>
  <c r="V602" i="1"/>
  <c r="Z602" i="1" s="1"/>
  <c r="AA602" i="1" s="1"/>
  <c r="AA607" i="1"/>
  <c r="V614" i="1"/>
  <c r="Z614" i="1" s="1"/>
  <c r="AA614" i="1" s="1"/>
  <c r="AA618" i="1"/>
  <c r="AA631" i="1"/>
  <c r="V647" i="1"/>
  <c r="Z647" i="1" s="1"/>
  <c r="AA647" i="1" s="1"/>
  <c r="AA651" i="1"/>
  <c r="V657" i="1"/>
  <c r="Z657" i="1" s="1"/>
  <c r="AA657" i="1" s="1"/>
  <c r="AA749" i="1" l="1"/>
  <c r="AA249" i="1"/>
  <c r="AA1125" i="1"/>
  <c r="AA255" i="1"/>
  <c r="AA747" i="1"/>
  <c r="AA1265" i="1"/>
  <c r="AA465" i="1"/>
</calcChain>
</file>

<file path=xl/sharedStrings.xml><?xml version="1.0" encoding="utf-8"?>
<sst xmlns="http://schemas.openxmlformats.org/spreadsheetml/2006/main" count="4682" uniqueCount="42">
  <si>
    <t>ind</t>
  </si>
  <si>
    <t>Trial</t>
  </si>
  <si>
    <t>Timestamp</t>
  </si>
  <si>
    <t>assay_bin</t>
  </si>
  <si>
    <t>pH_ave</t>
  </si>
  <si>
    <t>acc_tank</t>
  </si>
  <si>
    <t>cue</t>
  </si>
  <si>
    <t>SX</t>
  </si>
  <si>
    <t>SY</t>
  </si>
  <si>
    <t>EX</t>
  </si>
  <si>
    <t>EY</t>
  </si>
  <si>
    <t>cm:pixel factor</t>
  </si>
  <si>
    <t>calib line</t>
  </si>
  <si>
    <t>cm:pixel factor water line</t>
  </si>
  <si>
    <t>water calib line (z or x addition)</t>
  </si>
  <si>
    <t>dist above water str</t>
  </si>
  <si>
    <t>SXcm</t>
  </si>
  <si>
    <t>SYcm</t>
  </si>
  <si>
    <t>Excm</t>
  </si>
  <si>
    <t>EYcm</t>
  </si>
  <si>
    <t>StdX (subtracting start out) New X coord of end point</t>
  </si>
  <si>
    <t>StdY</t>
  </si>
  <si>
    <t>added Z distance cm (from pixel:cm calib)</t>
  </si>
  <si>
    <t>X, Y (did it go on left/right wall = X or top/bottom wall =Y)</t>
  </si>
  <si>
    <t>FX</t>
  </si>
  <si>
    <t>6_gF</t>
  </si>
  <si>
    <t>pisaster</t>
  </si>
  <si>
    <t>no cue</t>
  </si>
  <si>
    <t>X</t>
  </si>
  <si>
    <t>crab</t>
  </si>
  <si>
    <t>Y</t>
  </si>
  <si>
    <t>7_gG</t>
  </si>
  <si>
    <t>8_gH</t>
  </si>
  <si>
    <t>9_gI</t>
  </si>
  <si>
    <t>10_gJ</t>
  </si>
  <si>
    <t>FY</t>
  </si>
  <si>
    <t>1_gA</t>
  </si>
  <si>
    <t>2_gB</t>
  </si>
  <si>
    <t>3_gC</t>
  </si>
  <si>
    <t>4_gD</t>
  </si>
  <si>
    <t>5_gE</t>
  </si>
  <si>
    <t>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</si>
</sst>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Font="1" applyFill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75806-29A0-6946-981E-87E5B040D5F7}">
  <dimension ref="A1:AE2313"/>
  <sheetViews>
    <sheetView tabSelected="1" zoomScaleNormal="100" workbookViewId="0">
      <pane ySplit="1" topLeftCell="A525" activePane="bottomLeft" state="frozen"/>
      <selection pane="bottomLeft" activeCell="AB1" sqref="AB1:AE1"/>
    </sheetView>
  </sheetViews>
  <sheetFormatPr baseColWidth="10" defaultRowHeight="16" x14ac:dyDescent="0.2"/>
  <cols>
    <col min="7" max="7" width="10.83203125" style="4"/>
    <col min="27" max="27" width="11.6640625" bestFit="1" customWidth="1"/>
  </cols>
  <sheetData>
    <row r="1" spans="1:31" ht="10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35</v>
      </c>
      <c r="AA1" s="1" t="s">
        <v>41</v>
      </c>
      <c r="AB1" s="1"/>
      <c r="AC1" s="1"/>
      <c r="AD1" s="1"/>
      <c r="AE1" s="1"/>
    </row>
    <row r="2" spans="1:31" s="2" customFormat="1" ht="45" customHeight="1" x14ac:dyDescent="0.2">
      <c r="A2">
        <v>1</v>
      </c>
      <c r="B2" t="s">
        <v>36</v>
      </c>
      <c r="C2">
        <v>4</v>
      </c>
      <c r="D2" s="3">
        <v>1</v>
      </c>
      <c r="E2" s="5">
        <v>6.4860569999999997</v>
      </c>
      <c r="F2">
        <v>15</v>
      </c>
      <c r="G2" s="4" t="s">
        <v>26</v>
      </c>
      <c r="H2">
        <v>1558</v>
      </c>
      <c r="I2">
        <v>2130</v>
      </c>
      <c r="J2">
        <v>1666</v>
      </c>
      <c r="K2">
        <v>2138</v>
      </c>
      <c r="L2">
        <f t="shared" ref="L2:L65" si="0">5/M2</f>
        <v>1.4285469391953283E-2</v>
      </c>
      <c r="M2">
        <v>350.00599999999997</v>
      </c>
      <c r="N2">
        <f t="shared" ref="N2:N65" si="1">IF(O2&gt;0, 10/O2, 0)</f>
        <v>0</v>
      </c>
      <c r="O2"/>
      <c r="P2"/>
      <c r="Q2">
        <f t="shared" ref="Q2:Q65" si="2">$L2*H2</f>
        <v>22.256761312663215</v>
      </c>
      <c r="R2">
        <f t="shared" ref="R2:R65" si="3">$L2*I2</f>
        <v>30.428049804860493</v>
      </c>
      <c r="S2">
        <f t="shared" ref="S2:S65" si="4">$L2*J2</f>
        <v>23.799592006994168</v>
      </c>
      <c r="T2">
        <f t="shared" ref="T2:T65" si="5">$L2*K2</f>
        <v>30.54233355999612</v>
      </c>
      <c r="U2">
        <f t="shared" ref="U2:U65" si="6">S2-Q2</f>
        <v>1.5428306943309522</v>
      </c>
      <c r="V2">
        <f t="shared" ref="V2:V65" si="7">T2-R2</f>
        <v>0.11428375513562727</v>
      </c>
      <c r="W2">
        <f t="shared" ref="W2:W65" si="8">N2*P2</f>
        <v>0</v>
      </c>
      <c r="X2"/>
      <c r="Y2">
        <f t="shared" ref="Y2:Y65" si="9">IF(X2="X", U2+(U2/ABS(U2)*W2), U2)</f>
        <v>1.5428306943309522</v>
      </c>
      <c r="Z2">
        <f t="shared" ref="Z2:Z65" si="10">IF(X2="Y", -(V2+(V2/ABS(V2)*W2)),-V2)</f>
        <v>-0.11428375513562727</v>
      </c>
      <c r="AA2" s="2">
        <f t="shared" ref="AA2:AA65" si="11">SQRT((Y2^2)+(Z2^2))</f>
        <v>1.547057635661202</v>
      </c>
      <c r="AB2"/>
    </row>
    <row r="3" spans="1:31" x14ac:dyDescent="0.2">
      <c r="A3">
        <v>1</v>
      </c>
      <c r="B3" t="s">
        <v>36</v>
      </c>
      <c r="C3">
        <v>8</v>
      </c>
      <c r="D3" s="3">
        <v>1</v>
      </c>
      <c r="E3" s="5">
        <v>6.4860569999999997</v>
      </c>
      <c r="F3">
        <v>15</v>
      </c>
      <c r="G3" s="4" t="s">
        <v>26</v>
      </c>
      <c r="H3">
        <v>1502</v>
      </c>
      <c r="I3">
        <v>2058</v>
      </c>
      <c r="J3">
        <v>1756</v>
      </c>
      <c r="K3">
        <v>1962</v>
      </c>
      <c r="L3">
        <f t="shared" si="0"/>
        <v>1.4285714285714285E-2</v>
      </c>
      <c r="M3">
        <v>350</v>
      </c>
      <c r="N3">
        <f t="shared" si="1"/>
        <v>0</v>
      </c>
      <c r="Q3">
        <f t="shared" si="2"/>
        <v>21.457142857142856</v>
      </c>
      <c r="R3">
        <f t="shared" si="3"/>
        <v>29.4</v>
      </c>
      <c r="S3">
        <f t="shared" si="4"/>
        <v>25.085714285714285</v>
      </c>
      <c r="T3">
        <f t="shared" si="5"/>
        <v>28.028571428571428</v>
      </c>
      <c r="U3">
        <f t="shared" si="6"/>
        <v>3.6285714285714299</v>
      </c>
      <c r="V3">
        <f t="shared" si="7"/>
        <v>-1.3714285714285701</v>
      </c>
      <c r="W3">
        <f t="shared" si="8"/>
        <v>0</v>
      </c>
      <c r="Y3">
        <f t="shared" si="9"/>
        <v>3.6285714285714299</v>
      </c>
      <c r="Z3">
        <f t="shared" si="10"/>
        <v>1.3714285714285701</v>
      </c>
      <c r="AA3" s="2">
        <f t="shared" si="11"/>
        <v>3.8790909938767246</v>
      </c>
    </row>
    <row r="4" spans="1:31" x14ac:dyDescent="0.2">
      <c r="A4">
        <v>1</v>
      </c>
      <c r="B4" t="s">
        <v>36</v>
      </c>
      <c r="C4">
        <v>12</v>
      </c>
      <c r="D4" s="3">
        <v>1</v>
      </c>
      <c r="E4" s="5">
        <v>6.4860569999999997</v>
      </c>
      <c r="F4">
        <v>15</v>
      </c>
      <c r="G4" s="4" t="s">
        <v>26</v>
      </c>
      <c r="H4">
        <v>1496</v>
      </c>
      <c r="I4">
        <v>2102</v>
      </c>
      <c r="J4">
        <v>1874</v>
      </c>
      <c r="K4">
        <v>1938</v>
      </c>
      <c r="L4">
        <f t="shared" si="0"/>
        <v>1.4120703775876191E-2</v>
      </c>
      <c r="M4">
        <v>354.09</v>
      </c>
      <c r="N4">
        <f t="shared" si="1"/>
        <v>0</v>
      </c>
      <c r="Q4">
        <f t="shared" si="2"/>
        <v>21.124572848710784</v>
      </c>
      <c r="R4">
        <f t="shared" si="3"/>
        <v>29.681719336891753</v>
      </c>
      <c r="S4">
        <f t="shared" si="4"/>
        <v>26.462198875991984</v>
      </c>
      <c r="T4">
        <f t="shared" si="5"/>
        <v>27.365923917648058</v>
      </c>
      <c r="U4">
        <f t="shared" si="6"/>
        <v>5.3376260272811997</v>
      </c>
      <c r="V4">
        <f t="shared" si="7"/>
        <v>-2.3157954192436954</v>
      </c>
      <c r="W4">
        <f t="shared" si="8"/>
        <v>0</v>
      </c>
      <c r="Y4">
        <f t="shared" si="9"/>
        <v>5.3376260272811997</v>
      </c>
      <c r="Z4">
        <f t="shared" si="10"/>
        <v>2.3157954192436954</v>
      </c>
      <c r="AA4" s="2">
        <f t="shared" si="11"/>
        <v>5.8183468469058948</v>
      </c>
    </row>
    <row r="5" spans="1:31" x14ac:dyDescent="0.2">
      <c r="A5">
        <v>1</v>
      </c>
      <c r="B5" t="s">
        <v>36</v>
      </c>
      <c r="C5">
        <v>16</v>
      </c>
      <c r="D5" s="3">
        <v>1</v>
      </c>
      <c r="E5" s="5">
        <v>6.4860569999999997</v>
      </c>
      <c r="F5">
        <v>15</v>
      </c>
      <c r="G5" s="4" t="s">
        <v>26</v>
      </c>
      <c r="H5">
        <v>1520</v>
      </c>
      <c r="I5">
        <v>2112</v>
      </c>
      <c r="J5">
        <v>2006</v>
      </c>
      <c r="K5">
        <v>1886</v>
      </c>
      <c r="L5">
        <f t="shared" si="0"/>
        <v>1.4124293785310734E-2</v>
      </c>
      <c r="M5">
        <v>354</v>
      </c>
      <c r="N5">
        <f t="shared" si="1"/>
        <v>0</v>
      </c>
      <c r="Q5">
        <f t="shared" si="2"/>
        <v>21.468926553672315</v>
      </c>
      <c r="R5">
        <f t="shared" si="3"/>
        <v>29.83050847457627</v>
      </c>
      <c r="S5">
        <f t="shared" si="4"/>
        <v>28.333333333333332</v>
      </c>
      <c r="T5">
        <f t="shared" si="5"/>
        <v>26.638418079096045</v>
      </c>
      <c r="U5">
        <f t="shared" si="6"/>
        <v>6.8644067796610173</v>
      </c>
      <c r="V5">
        <f t="shared" si="7"/>
        <v>-3.1920903954802249</v>
      </c>
      <c r="W5">
        <f t="shared" si="8"/>
        <v>0</v>
      </c>
      <c r="Y5">
        <f t="shared" si="9"/>
        <v>6.8644067796610173</v>
      </c>
      <c r="Z5">
        <f t="shared" si="10"/>
        <v>3.1920903954802249</v>
      </c>
      <c r="AA5" s="2">
        <f t="shared" si="11"/>
        <v>7.570305246789804</v>
      </c>
    </row>
    <row r="6" spans="1:31" x14ac:dyDescent="0.2">
      <c r="A6">
        <v>1</v>
      </c>
      <c r="B6" t="s">
        <v>36</v>
      </c>
      <c r="C6">
        <v>20</v>
      </c>
      <c r="D6" s="3">
        <v>1</v>
      </c>
      <c r="E6" s="5">
        <v>6.4860569999999997</v>
      </c>
      <c r="F6">
        <v>15</v>
      </c>
      <c r="G6" s="4" t="s">
        <v>26</v>
      </c>
      <c r="H6">
        <v>1506</v>
      </c>
      <c r="I6">
        <v>2068</v>
      </c>
      <c r="J6">
        <v>2004</v>
      </c>
      <c r="K6">
        <v>1730</v>
      </c>
      <c r="L6">
        <f t="shared" si="0"/>
        <v>1.4044943820224719E-2</v>
      </c>
      <c r="M6">
        <v>356</v>
      </c>
      <c r="N6">
        <f t="shared" si="1"/>
        <v>0</v>
      </c>
      <c r="Q6">
        <f t="shared" si="2"/>
        <v>21.151685393258425</v>
      </c>
      <c r="R6">
        <f t="shared" si="3"/>
        <v>29.044943820224717</v>
      </c>
      <c r="S6">
        <f t="shared" si="4"/>
        <v>28.146067415730336</v>
      </c>
      <c r="T6">
        <f t="shared" si="5"/>
        <v>24.297752808988765</v>
      </c>
      <c r="U6">
        <f t="shared" si="6"/>
        <v>6.9943820224719104</v>
      </c>
      <c r="V6">
        <f t="shared" si="7"/>
        <v>-4.7471910112359517</v>
      </c>
      <c r="W6">
        <f t="shared" si="8"/>
        <v>0</v>
      </c>
      <c r="Y6">
        <f t="shared" si="9"/>
        <v>6.9943820224719104</v>
      </c>
      <c r="Z6">
        <f t="shared" si="10"/>
        <v>4.7471910112359517</v>
      </c>
      <c r="AA6" s="2">
        <f t="shared" si="11"/>
        <v>8.453236207124327</v>
      </c>
    </row>
    <row r="7" spans="1:31" x14ac:dyDescent="0.2">
      <c r="A7">
        <v>1</v>
      </c>
      <c r="B7" t="s">
        <v>36</v>
      </c>
      <c r="C7">
        <v>24</v>
      </c>
      <c r="D7" s="3">
        <v>1</v>
      </c>
      <c r="E7" s="5">
        <v>6.4860569999999997</v>
      </c>
      <c r="F7">
        <v>15</v>
      </c>
      <c r="G7" s="4" t="s">
        <v>26</v>
      </c>
      <c r="H7">
        <v>1550</v>
      </c>
      <c r="I7">
        <v>2097</v>
      </c>
      <c r="J7">
        <v>2063</v>
      </c>
      <c r="K7">
        <v>1665</v>
      </c>
      <c r="L7">
        <f t="shared" si="0"/>
        <v>1.3886960144424386E-2</v>
      </c>
      <c r="M7">
        <v>360.05</v>
      </c>
      <c r="N7">
        <f t="shared" si="1"/>
        <v>0</v>
      </c>
      <c r="Q7">
        <f t="shared" si="2"/>
        <v>21.524788223857797</v>
      </c>
      <c r="R7">
        <f t="shared" si="3"/>
        <v>29.120955422857936</v>
      </c>
      <c r="S7">
        <f t="shared" si="4"/>
        <v>28.648798777947508</v>
      </c>
      <c r="T7">
        <f t="shared" si="5"/>
        <v>23.121788640466601</v>
      </c>
      <c r="U7">
        <f t="shared" si="6"/>
        <v>7.1240105540897112</v>
      </c>
      <c r="V7">
        <f t="shared" si="7"/>
        <v>-5.9991667823913346</v>
      </c>
      <c r="W7">
        <f t="shared" si="8"/>
        <v>0</v>
      </c>
      <c r="Y7">
        <f t="shared" si="9"/>
        <v>7.1240105540897112</v>
      </c>
      <c r="Z7">
        <f t="shared" si="10"/>
        <v>5.9991667823913346</v>
      </c>
      <c r="AA7" s="2">
        <f t="shared" si="11"/>
        <v>9.3135132177781976</v>
      </c>
    </row>
    <row r="8" spans="1:31" x14ac:dyDescent="0.2">
      <c r="A8">
        <v>1</v>
      </c>
      <c r="B8" t="s">
        <v>36</v>
      </c>
      <c r="C8">
        <v>28</v>
      </c>
      <c r="D8" s="3">
        <v>1</v>
      </c>
      <c r="E8" s="5">
        <v>6.4860569999999997</v>
      </c>
      <c r="F8">
        <v>15</v>
      </c>
      <c r="G8" s="4" t="s">
        <v>26</v>
      </c>
      <c r="H8">
        <v>1550</v>
      </c>
      <c r="I8">
        <v>2097</v>
      </c>
      <c r="J8">
        <v>2063</v>
      </c>
      <c r="K8">
        <v>1665</v>
      </c>
      <c r="L8">
        <f t="shared" si="0"/>
        <v>1.3886960144424386E-2</v>
      </c>
      <c r="M8">
        <v>360.05</v>
      </c>
      <c r="N8">
        <f t="shared" si="1"/>
        <v>0</v>
      </c>
      <c r="Q8">
        <f t="shared" si="2"/>
        <v>21.524788223857797</v>
      </c>
      <c r="R8">
        <f t="shared" si="3"/>
        <v>29.120955422857936</v>
      </c>
      <c r="S8">
        <f t="shared" si="4"/>
        <v>28.648798777947508</v>
      </c>
      <c r="T8">
        <f t="shared" si="5"/>
        <v>23.121788640466601</v>
      </c>
      <c r="U8">
        <f t="shared" si="6"/>
        <v>7.1240105540897112</v>
      </c>
      <c r="V8">
        <f t="shared" si="7"/>
        <v>-5.9991667823913346</v>
      </c>
      <c r="W8">
        <f t="shared" si="8"/>
        <v>0</v>
      </c>
      <c r="Y8">
        <f t="shared" si="9"/>
        <v>7.1240105540897112</v>
      </c>
      <c r="Z8">
        <f t="shared" si="10"/>
        <v>5.9991667823913346</v>
      </c>
      <c r="AA8" s="2">
        <f t="shared" si="11"/>
        <v>9.3135132177781976</v>
      </c>
    </row>
    <row r="9" spans="1:31" x14ac:dyDescent="0.2">
      <c r="A9">
        <v>1</v>
      </c>
      <c r="B9" t="s">
        <v>36</v>
      </c>
      <c r="C9">
        <v>32</v>
      </c>
      <c r="D9" s="3">
        <v>1</v>
      </c>
      <c r="E9" s="5">
        <v>6.4860569999999997</v>
      </c>
      <c r="F9">
        <v>15</v>
      </c>
      <c r="G9" s="4" t="s">
        <v>26</v>
      </c>
      <c r="H9">
        <v>1550</v>
      </c>
      <c r="I9">
        <v>2097</v>
      </c>
      <c r="J9">
        <v>2063</v>
      </c>
      <c r="K9">
        <v>1665</v>
      </c>
      <c r="L9">
        <f t="shared" si="0"/>
        <v>1.3886960144424386E-2</v>
      </c>
      <c r="M9">
        <v>360.05</v>
      </c>
      <c r="N9">
        <f t="shared" si="1"/>
        <v>0</v>
      </c>
      <c r="Q9">
        <f t="shared" si="2"/>
        <v>21.524788223857797</v>
      </c>
      <c r="R9">
        <f t="shared" si="3"/>
        <v>29.120955422857936</v>
      </c>
      <c r="S9">
        <f t="shared" si="4"/>
        <v>28.648798777947508</v>
      </c>
      <c r="T9">
        <f t="shared" si="5"/>
        <v>23.121788640466601</v>
      </c>
      <c r="U9">
        <f t="shared" si="6"/>
        <v>7.1240105540897112</v>
      </c>
      <c r="V9">
        <f t="shared" si="7"/>
        <v>-5.9991667823913346</v>
      </c>
      <c r="W9">
        <f t="shared" si="8"/>
        <v>0</v>
      </c>
      <c r="Y9">
        <f t="shared" si="9"/>
        <v>7.1240105540897112</v>
      </c>
      <c r="Z9">
        <f t="shared" si="10"/>
        <v>5.9991667823913346</v>
      </c>
      <c r="AA9" s="2">
        <f t="shared" si="11"/>
        <v>9.3135132177781976</v>
      </c>
    </row>
    <row r="10" spans="1:31" x14ac:dyDescent="0.2">
      <c r="A10">
        <v>2</v>
      </c>
      <c r="B10" t="s">
        <v>36</v>
      </c>
      <c r="C10">
        <v>4</v>
      </c>
      <c r="D10" s="3">
        <v>2</v>
      </c>
      <c r="E10" s="5">
        <v>8.0759260000000008</v>
      </c>
      <c r="F10">
        <v>16</v>
      </c>
      <c r="G10" s="4" t="s">
        <v>27</v>
      </c>
      <c r="H10">
        <v>1456</v>
      </c>
      <c r="I10">
        <v>1942</v>
      </c>
      <c r="J10">
        <v>1440</v>
      </c>
      <c r="K10">
        <v>1018</v>
      </c>
      <c r="L10">
        <f t="shared" si="0"/>
        <v>1.3736263736263736E-2</v>
      </c>
      <c r="M10">
        <v>364</v>
      </c>
      <c r="N10">
        <f t="shared" si="1"/>
        <v>0</v>
      </c>
      <c r="Q10">
        <f t="shared" si="2"/>
        <v>20</v>
      </c>
      <c r="R10">
        <f t="shared" si="3"/>
        <v>26.675824175824175</v>
      </c>
      <c r="S10">
        <f t="shared" si="4"/>
        <v>19.780219780219781</v>
      </c>
      <c r="T10">
        <f t="shared" si="5"/>
        <v>13.983516483516484</v>
      </c>
      <c r="U10">
        <f t="shared" si="6"/>
        <v>-0.219780219780219</v>
      </c>
      <c r="V10">
        <f t="shared" si="7"/>
        <v>-12.692307692307692</v>
      </c>
      <c r="W10">
        <f t="shared" si="8"/>
        <v>0</v>
      </c>
      <c r="Y10">
        <f t="shared" si="9"/>
        <v>-0.219780219780219</v>
      </c>
      <c r="Z10">
        <f t="shared" si="10"/>
        <v>12.692307692307692</v>
      </c>
      <c r="AA10" s="2">
        <f t="shared" si="11"/>
        <v>12.694210408734355</v>
      </c>
    </row>
    <row r="11" spans="1:31" x14ac:dyDescent="0.2">
      <c r="A11">
        <v>2</v>
      </c>
      <c r="B11" t="s">
        <v>36</v>
      </c>
      <c r="C11">
        <v>8</v>
      </c>
      <c r="D11" s="3">
        <v>2</v>
      </c>
      <c r="E11" s="5">
        <v>8.0759260000000008</v>
      </c>
      <c r="F11">
        <v>16</v>
      </c>
      <c r="G11" s="4" t="s">
        <v>27</v>
      </c>
      <c r="H11">
        <v>1532</v>
      </c>
      <c r="I11">
        <v>1998</v>
      </c>
      <c r="J11">
        <v>2276</v>
      </c>
      <c r="K11">
        <v>1570</v>
      </c>
      <c r="L11">
        <f t="shared" si="0"/>
        <v>1.4704844363927253E-2</v>
      </c>
      <c r="M11">
        <v>340.024</v>
      </c>
      <c r="N11">
        <f t="shared" si="1"/>
        <v>3.1247558784469966E-2</v>
      </c>
      <c r="O11">
        <v>320.02499999999998</v>
      </c>
      <c r="P11">
        <v>220.14500000000001</v>
      </c>
      <c r="Q11">
        <f t="shared" si="2"/>
        <v>22.527821565536552</v>
      </c>
      <c r="R11">
        <f t="shared" si="3"/>
        <v>29.380279039126652</v>
      </c>
      <c r="S11">
        <f t="shared" si="4"/>
        <v>33.468225772298425</v>
      </c>
      <c r="T11">
        <f t="shared" si="5"/>
        <v>23.086605651365787</v>
      </c>
      <c r="U11">
        <f t="shared" si="6"/>
        <v>10.940404206761873</v>
      </c>
      <c r="V11">
        <f t="shared" si="7"/>
        <v>-6.2936733877608653</v>
      </c>
      <c r="W11">
        <f t="shared" si="8"/>
        <v>6.8789938286071415</v>
      </c>
      <c r="X11" t="s">
        <v>28</v>
      </c>
      <c r="Y11">
        <f t="shared" si="9"/>
        <v>17.819398035369012</v>
      </c>
      <c r="Z11">
        <f t="shared" si="10"/>
        <v>6.2936733877608653</v>
      </c>
      <c r="AA11" s="2">
        <f t="shared" si="11"/>
        <v>18.898181686467147</v>
      </c>
    </row>
    <row r="12" spans="1:31" x14ac:dyDescent="0.2">
      <c r="A12">
        <v>2</v>
      </c>
      <c r="B12" t="s">
        <v>36</v>
      </c>
      <c r="C12">
        <v>12</v>
      </c>
      <c r="D12" s="3">
        <v>2</v>
      </c>
      <c r="E12" s="5">
        <v>8.0759260000000008</v>
      </c>
      <c r="F12">
        <v>16</v>
      </c>
      <c r="G12" s="4" t="s">
        <v>27</v>
      </c>
      <c r="H12">
        <v>1536</v>
      </c>
      <c r="I12">
        <v>1966</v>
      </c>
      <c r="J12">
        <v>2264</v>
      </c>
      <c r="K12">
        <v>2550</v>
      </c>
      <c r="L12">
        <f t="shared" si="0"/>
        <v>1.4204545454545454E-2</v>
      </c>
      <c r="M12">
        <v>352</v>
      </c>
      <c r="N12">
        <f t="shared" si="1"/>
        <v>3.2464791933148503E-2</v>
      </c>
      <c r="O12">
        <v>308.02600000000001</v>
      </c>
      <c r="P12">
        <v>228.035</v>
      </c>
      <c r="Q12">
        <f t="shared" si="2"/>
        <v>21.818181818181817</v>
      </c>
      <c r="R12">
        <f t="shared" si="3"/>
        <v>27.926136363636363</v>
      </c>
      <c r="S12">
        <f t="shared" si="4"/>
        <v>32.159090909090907</v>
      </c>
      <c r="T12">
        <f t="shared" si="5"/>
        <v>36.221590909090907</v>
      </c>
      <c r="U12">
        <f t="shared" si="6"/>
        <v>10.34090909090909</v>
      </c>
      <c r="V12">
        <f t="shared" si="7"/>
        <v>8.2954545454545432</v>
      </c>
      <c r="W12">
        <f t="shared" si="8"/>
        <v>7.4031088284755189</v>
      </c>
      <c r="X12" t="s">
        <v>28</v>
      </c>
      <c r="Y12">
        <f t="shared" si="9"/>
        <v>17.744017919384611</v>
      </c>
      <c r="Z12">
        <f t="shared" si="10"/>
        <v>-8.2954545454545432</v>
      </c>
      <c r="AA12" s="2">
        <f t="shared" si="11"/>
        <v>19.587361691640471</v>
      </c>
    </row>
    <row r="13" spans="1:31" x14ac:dyDescent="0.2">
      <c r="A13">
        <v>2</v>
      </c>
      <c r="B13" t="s">
        <v>36</v>
      </c>
      <c r="C13">
        <v>16</v>
      </c>
      <c r="D13" s="3">
        <v>2</v>
      </c>
      <c r="E13" s="5">
        <v>8.0759260000000008</v>
      </c>
      <c r="F13">
        <v>16</v>
      </c>
      <c r="G13" s="4" t="s">
        <v>27</v>
      </c>
      <c r="H13">
        <v>1424</v>
      </c>
      <c r="I13">
        <v>2038</v>
      </c>
      <c r="J13">
        <v>1796</v>
      </c>
      <c r="K13">
        <v>3126</v>
      </c>
      <c r="L13">
        <f t="shared" si="0"/>
        <v>1.5059152350432498E-2</v>
      </c>
      <c r="M13">
        <v>332.024</v>
      </c>
      <c r="N13">
        <f t="shared" si="1"/>
        <v>3.1645569620253167E-2</v>
      </c>
      <c r="O13">
        <v>316</v>
      </c>
      <c r="P13">
        <v>280.45699999999999</v>
      </c>
      <c r="Q13">
        <f t="shared" si="2"/>
        <v>21.444232947015877</v>
      </c>
      <c r="R13">
        <f t="shared" si="3"/>
        <v>30.690552490181432</v>
      </c>
      <c r="S13">
        <f t="shared" si="4"/>
        <v>27.046237621376768</v>
      </c>
      <c r="T13">
        <f t="shared" si="5"/>
        <v>47.074910247451989</v>
      </c>
      <c r="U13">
        <f t="shared" si="6"/>
        <v>5.6020046743608916</v>
      </c>
      <c r="V13">
        <f t="shared" si="7"/>
        <v>16.384357757270557</v>
      </c>
      <c r="W13">
        <f t="shared" si="8"/>
        <v>8.8752215189873418</v>
      </c>
      <c r="X13" t="s">
        <v>30</v>
      </c>
      <c r="Y13">
        <f t="shared" si="9"/>
        <v>5.6020046743608916</v>
      </c>
      <c r="Z13">
        <f t="shared" si="10"/>
        <v>-25.259579276257899</v>
      </c>
      <c r="AA13" s="2">
        <f t="shared" si="11"/>
        <v>25.873322198456052</v>
      </c>
    </row>
    <row r="14" spans="1:31" x14ac:dyDescent="0.2">
      <c r="A14">
        <v>2</v>
      </c>
      <c r="B14" t="s">
        <v>36</v>
      </c>
      <c r="C14">
        <v>20</v>
      </c>
      <c r="D14" s="3">
        <v>2</v>
      </c>
      <c r="E14" s="5">
        <v>8.0759260000000008</v>
      </c>
      <c r="F14">
        <v>16</v>
      </c>
      <c r="G14" s="4" t="s">
        <v>27</v>
      </c>
      <c r="H14">
        <v>1464</v>
      </c>
      <c r="I14">
        <v>1974</v>
      </c>
      <c r="J14">
        <v>728</v>
      </c>
      <c r="K14">
        <v>2750</v>
      </c>
      <c r="L14">
        <f t="shared" si="0"/>
        <v>1.4366866557670038E-2</v>
      </c>
      <c r="M14">
        <v>348.02300000000002</v>
      </c>
      <c r="N14">
        <f t="shared" si="1"/>
        <v>3.2894736842105261E-2</v>
      </c>
      <c r="O14">
        <v>304</v>
      </c>
      <c r="P14">
        <v>228.316</v>
      </c>
      <c r="Q14">
        <f t="shared" si="2"/>
        <v>21.033092640428936</v>
      </c>
      <c r="R14">
        <f t="shared" si="3"/>
        <v>28.360194584840656</v>
      </c>
      <c r="S14">
        <f t="shared" si="4"/>
        <v>10.459078853983787</v>
      </c>
      <c r="T14">
        <f t="shared" si="5"/>
        <v>39.508883033592603</v>
      </c>
      <c r="U14">
        <f t="shared" si="6"/>
        <v>-10.57401378644515</v>
      </c>
      <c r="V14">
        <f t="shared" si="7"/>
        <v>11.148688448751948</v>
      </c>
      <c r="W14">
        <f t="shared" si="8"/>
        <v>7.5103947368421053</v>
      </c>
      <c r="X14" t="s">
        <v>28</v>
      </c>
      <c r="Y14">
        <f t="shared" si="9"/>
        <v>-18.084408523287255</v>
      </c>
      <c r="Z14">
        <f t="shared" si="10"/>
        <v>-11.148688448751948</v>
      </c>
      <c r="AA14" s="2">
        <f t="shared" si="11"/>
        <v>21.244742544085579</v>
      </c>
    </row>
    <row r="15" spans="1:31" x14ac:dyDescent="0.2">
      <c r="A15">
        <v>2</v>
      </c>
      <c r="B15" t="s">
        <v>36</v>
      </c>
      <c r="C15">
        <v>24</v>
      </c>
      <c r="D15" s="3">
        <v>2</v>
      </c>
      <c r="E15" s="5">
        <v>8.0759260000000008</v>
      </c>
      <c r="F15">
        <v>16</v>
      </c>
      <c r="G15" s="4" t="s">
        <v>27</v>
      </c>
      <c r="H15">
        <v>1468</v>
      </c>
      <c r="I15">
        <v>2030</v>
      </c>
      <c r="J15">
        <v>708</v>
      </c>
      <c r="K15">
        <v>2118</v>
      </c>
      <c r="L15">
        <f t="shared" si="0"/>
        <v>1.4534883720930232E-2</v>
      </c>
      <c r="M15">
        <v>344</v>
      </c>
      <c r="N15">
        <f t="shared" si="1"/>
        <v>3.4243408999852752E-2</v>
      </c>
      <c r="O15">
        <v>292.02699999999999</v>
      </c>
      <c r="P15">
        <v>272.26499999999999</v>
      </c>
      <c r="Q15">
        <f t="shared" si="2"/>
        <v>21.337209302325579</v>
      </c>
      <c r="R15">
        <f t="shared" si="3"/>
        <v>29.505813953488371</v>
      </c>
      <c r="S15">
        <f t="shared" si="4"/>
        <v>10.290697674418604</v>
      </c>
      <c r="T15">
        <f t="shared" si="5"/>
        <v>30.784883720930232</v>
      </c>
      <c r="U15">
        <f t="shared" si="6"/>
        <v>-11.046511627906975</v>
      </c>
      <c r="V15">
        <f t="shared" si="7"/>
        <v>1.279069767441861</v>
      </c>
      <c r="W15">
        <f t="shared" si="8"/>
        <v>9.3232817513449096</v>
      </c>
      <c r="X15" t="s">
        <v>28</v>
      </c>
      <c r="Y15">
        <f t="shared" si="9"/>
        <v>-20.369793379251885</v>
      </c>
      <c r="Z15">
        <f t="shared" si="10"/>
        <v>-1.279069767441861</v>
      </c>
      <c r="AA15" s="2">
        <f t="shared" si="11"/>
        <v>20.409911851436245</v>
      </c>
    </row>
    <row r="16" spans="1:31" x14ac:dyDescent="0.2">
      <c r="A16">
        <v>2</v>
      </c>
      <c r="B16" t="s">
        <v>36</v>
      </c>
      <c r="C16">
        <v>28</v>
      </c>
      <c r="D16" s="3">
        <v>2</v>
      </c>
      <c r="E16" s="5">
        <v>8.0759260000000008</v>
      </c>
      <c r="F16">
        <v>16</v>
      </c>
      <c r="G16" s="4" t="s">
        <v>27</v>
      </c>
      <c r="H16">
        <v>1588</v>
      </c>
      <c r="I16">
        <v>2054</v>
      </c>
      <c r="J16">
        <v>792</v>
      </c>
      <c r="K16">
        <v>2010</v>
      </c>
      <c r="L16">
        <f t="shared" si="0"/>
        <v>1.4526058295977154E-2</v>
      </c>
      <c r="M16">
        <v>344.209</v>
      </c>
      <c r="N16">
        <f t="shared" si="1"/>
        <v>3.0861816217884426E-2</v>
      </c>
      <c r="O16">
        <v>324.02499999999998</v>
      </c>
      <c r="P16">
        <v>272.26499999999999</v>
      </c>
      <c r="Q16">
        <f t="shared" si="2"/>
        <v>23.067380574011722</v>
      </c>
      <c r="R16">
        <f t="shared" si="3"/>
        <v>29.836523739937075</v>
      </c>
      <c r="S16">
        <f t="shared" si="4"/>
        <v>11.504638170413905</v>
      </c>
      <c r="T16">
        <f t="shared" si="5"/>
        <v>29.197377174914081</v>
      </c>
      <c r="U16">
        <f t="shared" si="6"/>
        <v>-11.562742403597817</v>
      </c>
      <c r="V16">
        <f t="shared" si="7"/>
        <v>-0.63914656502299394</v>
      </c>
      <c r="W16">
        <f t="shared" si="8"/>
        <v>8.4025923925623029</v>
      </c>
      <c r="X16" t="s">
        <v>28</v>
      </c>
      <c r="Y16">
        <f t="shared" si="9"/>
        <v>-19.965334796160121</v>
      </c>
      <c r="Z16">
        <f t="shared" si="10"/>
        <v>0.63914656502299394</v>
      </c>
      <c r="AA16" s="2">
        <f t="shared" si="11"/>
        <v>19.975562616716026</v>
      </c>
    </row>
    <row r="17" spans="1:27" x14ac:dyDescent="0.2">
      <c r="A17">
        <v>2</v>
      </c>
      <c r="B17" t="s">
        <v>36</v>
      </c>
      <c r="C17">
        <v>32</v>
      </c>
      <c r="D17" s="3">
        <v>2</v>
      </c>
      <c r="E17" s="5">
        <v>8.0759260000000008</v>
      </c>
      <c r="F17">
        <v>16</v>
      </c>
      <c r="G17" s="4" t="s">
        <v>27</v>
      </c>
      <c r="H17">
        <v>1588</v>
      </c>
      <c r="I17">
        <v>2054</v>
      </c>
      <c r="J17">
        <v>792</v>
      </c>
      <c r="K17">
        <v>2010</v>
      </c>
      <c r="L17">
        <f t="shared" si="0"/>
        <v>1.4526058295977154E-2</v>
      </c>
      <c r="M17">
        <v>344.209</v>
      </c>
      <c r="N17">
        <f t="shared" si="1"/>
        <v>3.0861816217884426E-2</v>
      </c>
      <c r="O17">
        <v>324.02499999999998</v>
      </c>
      <c r="P17">
        <v>272.26499999999999</v>
      </c>
      <c r="Q17">
        <f t="shared" si="2"/>
        <v>23.067380574011722</v>
      </c>
      <c r="R17">
        <f t="shared" si="3"/>
        <v>29.836523739937075</v>
      </c>
      <c r="S17">
        <f t="shared" si="4"/>
        <v>11.504638170413905</v>
      </c>
      <c r="T17">
        <f t="shared" si="5"/>
        <v>29.197377174914081</v>
      </c>
      <c r="U17">
        <f t="shared" si="6"/>
        <v>-11.562742403597817</v>
      </c>
      <c r="V17">
        <f t="shared" si="7"/>
        <v>-0.63914656502299394</v>
      </c>
      <c r="W17">
        <f t="shared" si="8"/>
        <v>8.4025923925623029</v>
      </c>
      <c r="X17" t="s">
        <v>28</v>
      </c>
      <c r="Y17">
        <f t="shared" si="9"/>
        <v>-19.965334796160121</v>
      </c>
      <c r="Z17">
        <f t="shared" si="10"/>
        <v>0.63914656502299394</v>
      </c>
      <c r="AA17" s="2">
        <f t="shared" si="11"/>
        <v>19.975562616716026</v>
      </c>
    </row>
    <row r="18" spans="1:27" x14ac:dyDescent="0.2">
      <c r="A18" s="3">
        <v>3</v>
      </c>
      <c r="B18" t="s">
        <v>36</v>
      </c>
      <c r="C18">
        <v>4</v>
      </c>
      <c r="D18" s="3">
        <v>3</v>
      </c>
      <c r="E18" s="5">
        <v>7.3225850000000001</v>
      </c>
      <c r="F18">
        <v>17</v>
      </c>
      <c r="G18" s="4" t="s">
        <v>27</v>
      </c>
      <c r="H18">
        <v>1458</v>
      </c>
      <c r="I18">
        <v>1992</v>
      </c>
      <c r="J18">
        <v>1942</v>
      </c>
      <c r="K18">
        <v>1168</v>
      </c>
      <c r="L18">
        <f t="shared" si="0"/>
        <v>1.4364018707697965E-2</v>
      </c>
      <c r="M18">
        <v>348.09199999999998</v>
      </c>
      <c r="N18">
        <f t="shared" si="1"/>
        <v>0</v>
      </c>
      <c r="Q18">
        <f t="shared" si="2"/>
        <v>20.942739275823634</v>
      </c>
      <c r="R18">
        <f t="shared" si="3"/>
        <v>28.613125265734347</v>
      </c>
      <c r="S18">
        <f t="shared" si="4"/>
        <v>27.894924330349451</v>
      </c>
      <c r="T18">
        <f t="shared" si="5"/>
        <v>16.777173850591225</v>
      </c>
      <c r="U18">
        <f t="shared" si="6"/>
        <v>6.9521850545258168</v>
      </c>
      <c r="V18">
        <f t="shared" si="7"/>
        <v>-11.835951415143121</v>
      </c>
      <c r="W18">
        <f t="shared" si="8"/>
        <v>0</v>
      </c>
      <c r="Y18">
        <f t="shared" si="9"/>
        <v>6.9521850545258168</v>
      </c>
      <c r="Z18">
        <f t="shared" si="10"/>
        <v>11.835951415143121</v>
      </c>
      <c r="AA18" s="2">
        <f t="shared" si="11"/>
        <v>13.726712021966534</v>
      </c>
    </row>
    <row r="19" spans="1:27" x14ac:dyDescent="0.2">
      <c r="A19" s="3">
        <v>3</v>
      </c>
      <c r="B19" t="s">
        <v>36</v>
      </c>
      <c r="C19">
        <v>8</v>
      </c>
      <c r="D19" s="3">
        <v>3</v>
      </c>
      <c r="E19" s="5">
        <v>7.3225850000000001</v>
      </c>
      <c r="F19">
        <v>17</v>
      </c>
      <c r="G19" s="4" t="s">
        <v>27</v>
      </c>
      <c r="H19">
        <v>1502</v>
      </c>
      <c r="I19">
        <v>1968</v>
      </c>
      <c r="J19">
        <v>2106</v>
      </c>
      <c r="K19">
        <v>1888</v>
      </c>
      <c r="L19">
        <f t="shared" si="0"/>
        <v>1.4533911976815502E-2</v>
      </c>
      <c r="M19">
        <v>344.02300000000002</v>
      </c>
      <c r="N19">
        <f t="shared" si="1"/>
        <v>3.1645569620253167E-2</v>
      </c>
      <c r="O19">
        <v>316</v>
      </c>
      <c r="P19">
        <v>140.05699999999999</v>
      </c>
      <c r="Q19">
        <f t="shared" si="2"/>
        <v>21.829935789176883</v>
      </c>
      <c r="R19">
        <f t="shared" si="3"/>
        <v>28.602738770372909</v>
      </c>
      <c r="S19">
        <f t="shared" si="4"/>
        <v>30.608418623173446</v>
      </c>
      <c r="T19">
        <f t="shared" si="5"/>
        <v>27.440025812227667</v>
      </c>
      <c r="U19">
        <f t="shared" si="6"/>
        <v>8.7784828339965628</v>
      </c>
      <c r="V19">
        <f t="shared" si="7"/>
        <v>-1.1627129581452422</v>
      </c>
      <c r="W19">
        <f t="shared" si="8"/>
        <v>4.4321835443037978</v>
      </c>
      <c r="X19" t="s">
        <v>28</v>
      </c>
      <c r="Y19">
        <f t="shared" si="9"/>
        <v>13.21066637830036</v>
      </c>
      <c r="Z19">
        <f t="shared" si="10"/>
        <v>1.1627129581452422</v>
      </c>
      <c r="AA19" s="2">
        <f t="shared" si="11"/>
        <v>13.261734712389417</v>
      </c>
    </row>
    <row r="20" spans="1:27" x14ac:dyDescent="0.2">
      <c r="A20" s="3">
        <v>3</v>
      </c>
      <c r="B20" t="s">
        <v>36</v>
      </c>
      <c r="C20">
        <v>12</v>
      </c>
      <c r="D20" s="3">
        <v>3</v>
      </c>
      <c r="E20" s="5">
        <v>7.3225850000000001</v>
      </c>
      <c r="F20">
        <v>17</v>
      </c>
      <c r="G20" s="4" t="s">
        <v>27</v>
      </c>
      <c r="H20">
        <v>1566</v>
      </c>
      <c r="I20">
        <v>1948</v>
      </c>
      <c r="J20">
        <v>1046</v>
      </c>
      <c r="K20">
        <v>2736</v>
      </c>
      <c r="L20">
        <f t="shared" si="0"/>
        <v>1.3732943683944541E-2</v>
      </c>
      <c r="M20">
        <v>364.08800000000002</v>
      </c>
      <c r="N20">
        <f t="shared" si="1"/>
        <v>0</v>
      </c>
      <c r="Q20">
        <f t="shared" si="2"/>
        <v>21.505789809057152</v>
      </c>
      <c r="R20">
        <f t="shared" si="3"/>
        <v>26.751774296323966</v>
      </c>
      <c r="S20">
        <f t="shared" si="4"/>
        <v>14.36465909340599</v>
      </c>
      <c r="T20">
        <f t="shared" si="5"/>
        <v>37.573333919272265</v>
      </c>
      <c r="U20">
        <f t="shared" si="6"/>
        <v>-7.1411307156511619</v>
      </c>
      <c r="V20">
        <f t="shared" si="7"/>
        <v>10.8215596229483</v>
      </c>
      <c r="W20">
        <f t="shared" si="8"/>
        <v>0</v>
      </c>
      <c r="Y20">
        <f t="shared" si="9"/>
        <v>-7.1411307156511619</v>
      </c>
      <c r="Z20">
        <f t="shared" si="10"/>
        <v>-10.8215596229483</v>
      </c>
      <c r="AA20" s="2">
        <f t="shared" si="11"/>
        <v>12.965411700792282</v>
      </c>
    </row>
    <row r="21" spans="1:27" x14ac:dyDescent="0.2">
      <c r="A21" s="3">
        <v>3</v>
      </c>
      <c r="B21" t="s">
        <v>36</v>
      </c>
      <c r="C21">
        <v>16</v>
      </c>
      <c r="D21" s="3">
        <v>3</v>
      </c>
      <c r="E21" s="5">
        <v>7.3225850000000001</v>
      </c>
      <c r="F21">
        <v>17</v>
      </c>
      <c r="G21" s="4" t="s">
        <v>27</v>
      </c>
      <c r="H21">
        <v>1510</v>
      </c>
      <c r="I21">
        <v>1956</v>
      </c>
      <c r="J21">
        <v>934</v>
      </c>
      <c r="K21">
        <v>1076</v>
      </c>
      <c r="L21">
        <f t="shared" si="0"/>
        <v>1.3440065372477971E-2</v>
      </c>
      <c r="M21">
        <v>372.02199999999999</v>
      </c>
      <c r="N21">
        <f t="shared" si="1"/>
        <v>2.976190476190476E-2</v>
      </c>
      <c r="O21">
        <v>336</v>
      </c>
      <c r="P21">
        <v>160</v>
      </c>
      <c r="Q21">
        <f t="shared" si="2"/>
        <v>20.294498712441737</v>
      </c>
      <c r="R21">
        <f t="shared" si="3"/>
        <v>26.288767868566911</v>
      </c>
      <c r="S21">
        <f t="shared" si="4"/>
        <v>12.553021057894425</v>
      </c>
      <c r="T21">
        <f t="shared" si="5"/>
        <v>14.461510340786297</v>
      </c>
      <c r="U21">
        <f t="shared" si="6"/>
        <v>-7.7414776545473121</v>
      </c>
      <c r="V21">
        <f t="shared" si="7"/>
        <v>-11.827257527780613</v>
      </c>
      <c r="W21">
        <f t="shared" si="8"/>
        <v>4.7619047619047619</v>
      </c>
      <c r="X21" t="s">
        <v>28</v>
      </c>
      <c r="Y21">
        <f t="shared" si="9"/>
        <v>-12.503382416452073</v>
      </c>
      <c r="Z21">
        <f t="shared" si="10"/>
        <v>11.827257527780613</v>
      </c>
      <c r="AA21" s="2">
        <f t="shared" si="11"/>
        <v>17.211002076592926</v>
      </c>
    </row>
    <row r="22" spans="1:27" x14ac:dyDescent="0.2">
      <c r="A22" s="3">
        <v>3</v>
      </c>
      <c r="B22" t="s">
        <v>36</v>
      </c>
      <c r="C22">
        <v>20</v>
      </c>
      <c r="D22" s="3">
        <v>3</v>
      </c>
      <c r="E22" s="5">
        <v>7.3225850000000001</v>
      </c>
      <c r="F22">
        <v>17</v>
      </c>
      <c r="G22" s="4" t="s">
        <v>27</v>
      </c>
      <c r="H22">
        <v>1478</v>
      </c>
      <c r="I22">
        <v>1988</v>
      </c>
      <c r="J22">
        <v>2102</v>
      </c>
      <c r="K22">
        <v>1920</v>
      </c>
      <c r="L22">
        <f t="shared" si="0"/>
        <v>1.4044075927892096E-2</v>
      </c>
      <c r="M22">
        <v>356.02199999999999</v>
      </c>
      <c r="N22">
        <f t="shared" si="1"/>
        <v>3.2051282051282048E-2</v>
      </c>
      <c r="O22">
        <v>312</v>
      </c>
      <c r="P22">
        <v>128</v>
      </c>
      <c r="Q22">
        <f t="shared" si="2"/>
        <v>20.757144221424518</v>
      </c>
      <c r="R22">
        <f t="shared" si="3"/>
        <v>27.919622944649486</v>
      </c>
      <c r="S22">
        <f t="shared" si="4"/>
        <v>29.520647600429186</v>
      </c>
      <c r="T22">
        <f t="shared" si="5"/>
        <v>26.964625781552826</v>
      </c>
      <c r="U22">
        <f t="shared" si="6"/>
        <v>8.7635033790046677</v>
      </c>
      <c r="V22">
        <f t="shared" si="7"/>
        <v>-0.95499716309666027</v>
      </c>
      <c r="W22">
        <f t="shared" si="8"/>
        <v>4.1025641025641022</v>
      </c>
      <c r="X22" t="s">
        <v>28</v>
      </c>
      <c r="Y22">
        <f t="shared" si="9"/>
        <v>12.86606748156877</v>
      </c>
      <c r="Z22">
        <f t="shared" si="10"/>
        <v>0.95499716309666027</v>
      </c>
      <c r="AA22" s="2">
        <f t="shared" si="11"/>
        <v>12.901461623467474</v>
      </c>
    </row>
    <row r="23" spans="1:27" x14ac:dyDescent="0.2">
      <c r="A23" s="3">
        <v>3</v>
      </c>
      <c r="B23" t="s">
        <v>36</v>
      </c>
      <c r="C23">
        <v>24</v>
      </c>
      <c r="D23" s="3">
        <v>3</v>
      </c>
      <c r="E23" s="5">
        <v>7.3225850000000001</v>
      </c>
      <c r="F23">
        <v>17</v>
      </c>
      <c r="G23" s="4" t="s">
        <v>27</v>
      </c>
      <c r="H23">
        <v>1494</v>
      </c>
      <c r="I23">
        <v>2008</v>
      </c>
      <c r="J23">
        <v>970</v>
      </c>
      <c r="K23">
        <v>2792</v>
      </c>
      <c r="L23">
        <f t="shared" si="0"/>
        <v>1.4041394029599259E-2</v>
      </c>
      <c r="M23">
        <v>356.09</v>
      </c>
      <c r="N23">
        <f t="shared" si="1"/>
        <v>0</v>
      </c>
      <c r="Q23">
        <f t="shared" si="2"/>
        <v>20.977842680221293</v>
      </c>
      <c r="R23">
        <f t="shared" si="3"/>
        <v>28.195119211435312</v>
      </c>
      <c r="S23">
        <f t="shared" si="4"/>
        <v>13.620152208711282</v>
      </c>
      <c r="T23">
        <f t="shared" si="5"/>
        <v>39.203572130641135</v>
      </c>
      <c r="U23">
        <f t="shared" si="6"/>
        <v>-7.3576904715100113</v>
      </c>
      <c r="V23">
        <f t="shared" si="7"/>
        <v>11.008452919205823</v>
      </c>
      <c r="W23">
        <f t="shared" si="8"/>
        <v>0</v>
      </c>
      <c r="Y23">
        <f t="shared" si="9"/>
        <v>-7.3576904715100113</v>
      </c>
      <c r="Z23">
        <f t="shared" si="10"/>
        <v>-11.008452919205823</v>
      </c>
      <c r="AA23" s="2">
        <f t="shared" si="11"/>
        <v>13.240908003189222</v>
      </c>
    </row>
    <row r="24" spans="1:27" x14ac:dyDescent="0.2">
      <c r="A24" s="3">
        <v>3</v>
      </c>
      <c r="B24" t="s">
        <v>36</v>
      </c>
      <c r="C24">
        <v>28</v>
      </c>
      <c r="D24" s="3">
        <v>3</v>
      </c>
      <c r="E24" s="5">
        <v>7.3225850000000001</v>
      </c>
      <c r="F24">
        <v>17</v>
      </c>
      <c r="G24" s="4" t="s">
        <v>27</v>
      </c>
      <c r="H24">
        <v>1546</v>
      </c>
      <c r="I24">
        <v>2028</v>
      </c>
      <c r="J24">
        <v>966</v>
      </c>
      <c r="K24">
        <v>1148</v>
      </c>
      <c r="L24">
        <f t="shared" si="0"/>
        <v>1.4200874205816109E-2</v>
      </c>
      <c r="M24">
        <v>352.09100000000001</v>
      </c>
      <c r="N24">
        <f t="shared" si="1"/>
        <v>3.2051282051282048E-2</v>
      </c>
      <c r="O24">
        <v>312</v>
      </c>
      <c r="P24">
        <v>152.053</v>
      </c>
      <c r="Q24">
        <f t="shared" si="2"/>
        <v>21.954551522191704</v>
      </c>
      <c r="R24">
        <f t="shared" si="3"/>
        <v>28.79937288939507</v>
      </c>
      <c r="S24">
        <f t="shared" si="4"/>
        <v>13.718044482818362</v>
      </c>
      <c r="T24">
        <f t="shared" si="5"/>
        <v>16.302603588276895</v>
      </c>
      <c r="U24">
        <f t="shared" si="6"/>
        <v>-8.2365070393733415</v>
      </c>
      <c r="V24">
        <f t="shared" si="7"/>
        <v>-12.496769301118174</v>
      </c>
      <c r="W24">
        <f t="shared" si="8"/>
        <v>4.8734935897435889</v>
      </c>
      <c r="X24" t="s">
        <v>28</v>
      </c>
      <c r="Y24">
        <f t="shared" si="9"/>
        <v>-13.11000062911693</v>
      </c>
      <c r="Z24">
        <f t="shared" si="10"/>
        <v>12.496769301118174</v>
      </c>
      <c r="AA24" s="2">
        <f t="shared" si="11"/>
        <v>18.111912087375423</v>
      </c>
    </row>
    <row r="25" spans="1:27" x14ac:dyDescent="0.2">
      <c r="A25" s="3">
        <v>3</v>
      </c>
      <c r="B25" t="s">
        <v>36</v>
      </c>
      <c r="C25">
        <v>32</v>
      </c>
      <c r="D25" s="3">
        <v>3</v>
      </c>
      <c r="E25" s="5">
        <v>7.3225850000000001</v>
      </c>
      <c r="F25">
        <v>17</v>
      </c>
      <c r="G25" s="4" t="s">
        <v>27</v>
      </c>
      <c r="H25">
        <v>1498</v>
      </c>
      <c r="I25">
        <v>2020</v>
      </c>
      <c r="J25">
        <v>2110</v>
      </c>
      <c r="K25">
        <v>1880</v>
      </c>
      <c r="L25">
        <f t="shared" si="0"/>
        <v>1.4704844363927253E-2</v>
      </c>
      <c r="M25">
        <v>340.024</v>
      </c>
      <c r="N25">
        <f t="shared" si="1"/>
        <v>3.048780487804878E-2</v>
      </c>
      <c r="O25">
        <v>328</v>
      </c>
      <c r="P25">
        <v>108</v>
      </c>
      <c r="Q25">
        <f t="shared" si="2"/>
        <v>22.027856857163023</v>
      </c>
      <c r="R25">
        <f t="shared" si="3"/>
        <v>29.70378561513305</v>
      </c>
      <c r="S25">
        <f t="shared" si="4"/>
        <v>31.027221607886503</v>
      </c>
      <c r="T25">
        <f t="shared" si="5"/>
        <v>27.645107404183236</v>
      </c>
      <c r="U25">
        <f t="shared" si="6"/>
        <v>8.9993647507234797</v>
      </c>
      <c r="V25">
        <f t="shared" si="7"/>
        <v>-2.0586782109498145</v>
      </c>
      <c r="W25">
        <f t="shared" si="8"/>
        <v>3.2926829268292681</v>
      </c>
      <c r="X25" t="s">
        <v>28</v>
      </c>
      <c r="Y25">
        <f t="shared" si="9"/>
        <v>12.292047677552748</v>
      </c>
      <c r="Z25">
        <f t="shared" si="10"/>
        <v>2.0586782109498145</v>
      </c>
      <c r="AA25" s="2">
        <f t="shared" si="11"/>
        <v>12.463249659838699</v>
      </c>
    </row>
    <row r="26" spans="1:27" x14ac:dyDescent="0.2">
      <c r="A26" s="3">
        <v>4</v>
      </c>
      <c r="B26" t="s">
        <v>36</v>
      </c>
      <c r="C26">
        <v>4</v>
      </c>
      <c r="D26" s="3">
        <v>4</v>
      </c>
      <c r="E26" s="5">
        <v>7.0685229999999999</v>
      </c>
      <c r="F26">
        <v>18</v>
      </c>
      <c r="G26" s="4" t="s">
        <v>29</v>
      </c>
      <c r="H26">
        <v>1516</v>
      </c>
      <c r="I26">
        <v>1952</v>
      </c>
      <c r="J26">
        <v>1220</v>
      </c>
      <c r="K26">
        <v>1756</v>
      </c>
      <c r="L26">
        <f t="shared" si="0"/>
        <v>1.4044943820224719E-2</v>
      </c>
      <c r="M26">
        <v>356</v>
      </c>
      <c r="N26">
        <f t="shared" si="1"/>
        <v>0</v>
      </c>
      <c r="Q26">
        <f t="shared" si="2"/>
        <v>21.292134831460675</v>
      </c>
      <c r="R26">
        <f t="shared" si="3"/>
        <v>27.415730337078649</v>
      </c>
      <c r="S26">
        <f t="shared" si="4"/>
        <v>17.134831460674157</v>
      </c>
      <c r="T26">
        <f t="shared" si="5"/>
        <v>24.662921348314605</v>
      </c>
      <c r="U26">
        <f t="shared" si="6"/>
        <v>-4.1573033707865186</v>
      </c>
      <c r="V26">
        <f t="shared" si="7"/>
        <v>-2.7528089887640448</v>
      </c>
      <c r="W26">
        <f t="shared" si="8"/>
        <v>0</v>
      </c>
      <c r="Y26">
        <f t="shared" si="9"/>
        <v>-4.1573033707865186</v>
      </c>
      <c r="Z26">
        <f t="shared" si="10"/>
        <v>2.7528089887640448</v>
      </c>
      <c r="AA26" s="2">
        <f t="shared" si="11"/>
        <v>4.9860935255341001</v>
      </c>
    </row>
    <row r="27" spans="1:27" x14ac:dyDescent="0.2">
      <c r="A27" s="3">
        <v>4</v>
      </c>
      <c r="B27" t="s">
        <v>36</v>
      </c>
      <c r="C27">
        <v>8</v>
      </c>
      <c r="D27" s="3">
        <v>4</v>
      </c>
      <c r="E27" s="5">
        <v>7.0685229999999999</v>
      </c>
      <c r="F27">
        <v>18</v>
      </c>
      <c r="G27" s="4" t="s">
        <v>29</v>
      </c>
      <c r="H27">
        <v>1486</v>
      </c>
      <c r="I27">
        <v>1982</v>
      </c>
      <c r="J27">
        <v>961</v>
      </c>
      <c r="K27">
        <v>2051</v>
      </c>
      <c r="L27">
        <f t="shared" si="0"/>
        <v>1.41237751156031E-2</v>
      </c>
      <c r="M27">
        <v>354.01299999999998</v>
      </c>
      <c r="N27">
        <f t="shared" si="1"/>
        <v>0</v>
      </c>
      <c r="Q27">
        <f t="shared" si="2"/>
        <v>20.987929821786206</v>
      </c>
      <c r="R27">
        <f t="shared" si="3"/>
        <v>27.993322279125344</v>
      </c>
      <c r="S27">
        <f t="shared" si="4"/>
        <v>13.572947886094578</v>
      </c>
      <c r="T27">
        <f t="shared" si="5"/>
        <v>28.967862762101959</v>
      </c>
      <c r="U27">
        <f t="shared" si="6"/>
        <v>-7.4149819356916282</v>
      </c>
      <c r="V27">
        <f t="shared" si="7"/>
        <v>0.97454048297661444</v>
      </c>
      <c r="W27">
        <f t="shared" si="8"/>
        <v>0</v>
      </c>
      <c r="Y27">
        <f t="shared" si="9"/>
        <v>-7.4149819356916282</v>
      </c>
      <c r="Z27">
        <f t="shared" si="10"/>
        <v>-0.97454048297661444</v>
      </c>
      <c r="AA27" s="2">
        <f t="shared" si="11"/>
        <v>7.4787489769073989</v>
      </c>
    </row>
    <row r="28" spans="1:27" x14ac:dyDescent="0.2">
      <c r="A28" s="3">
        <v>4</v>
      </c>
      <c r="B28" t="s">
        <v>36</v>
      </c>
      <c r="C28">
        <v>12</v>
      </c>
      <c r="D28" s="3">
        <v>4</v>
      </c>
      <c r="E28" s="5">
        <v>7.0685229999999999</v>
      </c>
      <c r="F28">
        <v>18</v>
      </c>
      <c r="G28" s="4" t="s">
        <v>29</v>
      </c>
      <c r="H28">
        <v>1540</v>
      </c>
      <c r="I28">
        <v>1994</v>
      </c>
      <c r="J28">
        <v>1036</v>
      </c>
      <c r="K28">
        <v>2681</v>
      </c>
      <c r="L28">
        <f t="shared" si="0"/>
        <v>1.4005092251542662E-2</v>
      </c>
      <c r="M28">
        <v>357.01299999999998</v>
      </c>
      <c r="N28">
        <f t="shared" si="1"/>
        <v>0</v>
      </c>
      <c r="Q28">
        <f t="shared" si="2"/>
        <v>21.5678420673757</v>
      </c>
      <c r="R28">
        <f t="shared" si="3"/>
        <v>27.926153949576069</v>
      </c>
      <c r="S28">
        <f t="shared" si="4"/>
        <v>14.509275572598197</v>
      </c>
      <c r="T28">
        <f t="shared" si="5"/>
        <v>37.547652326385879</v>
      </c>
      <c r="U28">
        <f t="shared" si="6"/>
        <v>-7.0585664947775033</v>
      </c>
      <c r="V28">
        <f t="shared" si="7"/>
        <v>9.6214983768098108</v>
      </c>
      <c r="W28">
        <f t="shared" si="8"/>
        <v>0</v>
      </c>
      <c r="Y28">
        <f t="shared" si="9"/>
        <v>-7.0585664947775033</v>
      </c>
      <c r="Z28">
        <f t="shared" si="10"/>
        <v>-9.6214983768098108</v>
      </c>
      <c r="AA28" s="2">
        <f t="shared" si="11"/>
        <v>11.933004314762874</v>
      </c>
    </row>
    <row r="29" spans="1:27" x14ac:dyDescent="0.2">
      <c r="A29" s="3">
        <v>4</v>
      </c>
      <c r="B29" t="s">
        <v>36</v>
      </c>
      <c r="C29">
        <v>16</v>
      </c>
      <c r="D29" s="3">
        <v>4</v>
      </c>
      <c r="E29" s="5">
        <v>7.0685229999999999</v>
      </c>
      <c r="F29">
        <v>18</v>
      </c>
      <c r="G29" s="4" t="s">
        <v>29</v>
      </c>
      <c r="H29">
        <v>1447</v>
      </c>
      <c r="I29">
        <v>1997</v>
      </c>
      <c r="J29">
        <v>1261</v>
      </c>
      <c r="K29">
        <v>2876</v>
      </c>
      <c r="L29">
        <f t="shared" si="0"/>
        <v>1.400117049785362E-2</v>
      </c>
      <c r="M29">
        <v>357.113</v>
      </c>
      <c r="N29">
        <f t="shared" si="1"/>
        <v>0</v>
      </c>
      <c r="Q29">
        <f t="shared" si="2"/>
        <v>20.259693710394188</v>
      </c>
      <c r="R29">
        <f t="shared" si="3"/>
        <v>27.960337484213678</v>
      </c>
      <c r="S29">
        <f t="shared" si="4"/>
        <v>17.655475997793413</v>
      </c>
      <c r="T29">
        <f t="shared" si="5"/>
        <v>40.267366351827008</v>
      </c>
      <c r="U29">
        <f t="shared" si="6"/>
        <v>-2.6042177126007751</v>
      </c>
      <c r="V29">
        <f t="shared" si="7"/>
        <v>12.307028867613329</v>
      </c>
      <c r="W29">
        <f t="shared" si="8"/>
        <v>0</v>
      </c>
      <c r="Y29">
        <f t="shared" si="9"/>
        <v>-2.6042177126007751</v>
      </c>
      <c r="Z29">
        <f t="shared" si="10"/>
        <v>-12.307028867613329</v>
      </c>
      <c r="AA29" s="2">
        <f t="shared" si="11"/>
        <v>12.579543292301651</v>
      </c>
    </row>
    <row r="30" spans="1:27" x14ac:dyDescent="0.2">
      <c r="A30" s="3">
        <v>4</v>
      </c>
      <c r="B30" t="s">
        <v>36</v>
      </c>
      <c r="C30">
        <v>20</v>
      </c>
      <c r="D30" s="3">
        <v>4</v>
      </c>
      <c r="E30" s="5">
        <v>7.0685229999999999</v>
      </c>
      <c r="F30">
        <v>18</v>
      </c>
      <c r="G30" s="4" t="s">
        <v>29</v>
      </c>
      <c r="H30">
        <v>1555</v>
      </c>
      <c r="I30">
        <v>1997</v>
      </c>
      <c r="J30">
        <v>1723</v>
      </c>
      <c r="K30">
        <v>2807</v>
      </c>
      <c r="L30">
        <f t="shared" si="0"/>
        <v>1.4003640946646127E-2</v>
      </c>
      <c r="M30">
        <v>357.05</v>
      </c>
      <c r="N30">
        <f t="shared" si="1"/>
        <v>0</v>
      </c>
      <c r="Q30">
        <f t="shared" si="2"/>
        <v>21.77566167203473</v>
      </c>
      <c r="R30">
        <f t="shared" si="3"/>
        <v>27.965270970452316</v>
      </c>
      <c r="S30">
        <f t="shared" si="4"/>
        <v>24.128273351071279</v>
      </c>
      <c r="T30">
        <f t="shared" si="5"/>
        <v>39.308220137235679</v>
      </c>
      <c r="U30">
        <f t="shared" si="6"/>
        <v>2.3526116790365492</v>
      </c>
      <c r="V30">
        <f t="shared" si="7"/>
        <v>11.342949166783363</v>
      </c>
      <c r="W30">
        <f t="shared" si="8"/>
        <v>0</v>
      </c>
      <c r="Y30">
        <f t="shared" si="9"/>
        <v>2.3526116790365492</v>
      </c>
      <c r="Z30">
        <f t="shared" si="10"/>
        <v>-11.342949166783363</v>
      </c>
      <c r="AA30" s="2">
        <f t="shared" si="11"/>
        <v>11.584354859575503</v>
      </c>
    </row>
    <row r="31" spans="1:27" x14ac:dyDescent="0.2">
      <c r="A31" s="3">
        <v>4</v>
      </c>
      <c r="B31" t="s">
        <v>36</v>
      </c>
      <c r="C31">
        <v>24</v>
      </c>
      <c r="D31" s="3">
        <v>4</v>
      </c>
      <c r="E31" s="5">
        <v>7.0685229999999999</v>
      </c>
      <c r="F31">
        <v>18</v>
      </c>
      <c r="G31" s="4" t="s">
        <v>29</v>
      </c>
      <c r="H31">
        <v>1489</v>
      </c>
      <c r="I31">
        <v>2021</v>
      </c>
      <c r="J31">
        <v>1717</v>
      </c>
      <c r="K31">
        <v>2615</v>
      </c>
      <c r="L31">
        <f t="shared" si="0"/>
        <v>1.4244486671433822E-2</v>
      </c>
      <c r="M31">
        <v>351.01299999999998</v>
      </c>
      <c r="N31">
        <f t="shared" si="1"/>
        <v>0</v>
      </c>
      <c r="Q31">
        <f t="shared" si="2"/>
        <v>21.210040653764963</v>
      </c>
      <c r="R31">
        <f t="shared" si="3"/>
        <v>28.788107562967756</v>
      </c>
      <c r="S31">
        <f t="shared" si="4"/>
        <v>24.457783614851873</v>
      </c>
      <c r="T31">
        <f t="shared" si="5"/>
        <v>37.249332645799448</v>
      </c>
      <c r="U31">
        <f t="shared" si="6"/>
        <v>3.2477429610869102</v>
      </c>
      <c r="V31">
        <f t="shared" si="7"/>
        <v>8.4612250828316924</v>
      </c>
      <c r="W31">
        <f t="shared" si="8"/>
        <v>0</v>
      </c>
      <c r="Y31">
        <f t="shared" si="9"/>
        <v>3.2477429610869102</v>
      </c>
      <c r="Z31">
        <f t="shared" si="10"/>
        <v>-8.4612250828316924</v>
      </c>
      <c r="AA31" s="2">
        <f t="shared" si="11"/>
        <v>9.0631211093987787</v>
      </c>
    </row>
    <row r="32" spans="1:27" x14ac:dyDescent="0.2">
      <c r="A32" s="3">
        <v>4</v>
      </c>
      <c r="B32" t="s">
        <v>36</v>
      </c>
      <c r="C32">
        <v>28</v>
      </c>
      <c r="D32" s="3">
        <v>4</v>
      </c>
      <c r="E32" s="5">
        <v>7.0685229999999999</v>
      </c>
      <c r="F32">
        <v>18</v>
      </c>
      <c r="G32" s="4" t="s">
        <v>29</v>
      </c>
      <c r="H32">
        <v>1522</v>
      </c>
      <c r="I32">
        <v>2039</v>
      </c>
      <c r="J32">
        <v>1717</v>
      </c>
      <c r="K32">
        <v>2873</v>
      </c>
      <c r="L32">
        <f t="shared" si="0"/>
        <v>1.3884569245123738E-2</v>
      </c>
      <c r="M32">
        <v>360.11200000000002</v>
      </c>
      <c r="N32">
        <f t="shared" si="1"/>
        <v>0</v>
      </c>
      <c r="Q32">
        <f t="shared" si="2"/>
        <v>21.132314391078332</v>
      </c>
      <c r="R32">
        <f t="shared" si="3"/>
        <v>28.310636690807303</v>
      </c>
      <c r="S32">
        <f t="shared" si="4"/>
        <v>23.839805393877459</v>
      </c>
      <c r="T32">
        <f t="shared" si="5"/>
        <v>39.8903674412405</v>
      </c>
      <c r="U32">
        <f t="shared" si="6"/>
        <v>2.7074910027991272</v>
      </c>
      <c r="V32">
        <f t="shared" si="7"/>
        <v>11.579730750433196</v>
      </c>
      <c r="W32">
        <f t="shared" si="8"/>
        <v>0</v>
      </c>
      <c r="Y32">
        <f t="shared" si="9"/>
        <v>2.7074910027991272</v>
      </c>
      <c r="Z32">
        <f t="shared" si="10"/>
        <v>-11.579730750433196</v>
      </c>
      <c r="AA32" s="2">
        <f t="shared" si="11"/>
        <v>11.892042372223806</v>
      </c>
    </row>
    <row r="33" spans="1:27" x14ac:dyDescent="0.2">
      <c r="A33" s="3">
        <v>4</v>
      </c>
      <c r="B33" t="s">
        <v>36</v>
      </c>
      <c r="C33">
        <v>32</v>
      </c>
      <c r="D33" s="3">
        <v>4</v>
      </c>
      <c r="E33" s="5">
        <v>7.0685229999999999</v>
      </c>
      <c r="F33">
        <v>18</v>
      </c>
      <c r="G33" s="4" t="s">
        <v>29</v>
      </c>
      <c r="H33">
        <v>1507</v>
      </c>
      <c r="I33">
        <v>2018</v>
      </c>
      <c r="J33">
        <v>1186</v>
      </c>
      <c r="K33">
        <v>2882</v>
      </c>
      <c r="L33">
        <f t="shared" si="0"/>
        <v>1.4003640946646127E-2</v>
      </c>
      <c r="M33">
        <v>357.05</v>
      </c>
      <c r="N33">
        <f t="shared" si="1"/>
        <v>0</v>
      </c>
      <c r="Q33">
        <f t="shared" si="2"/>
        <v>21.103486906595712</v>
      </c>
      <c r="R33">
        <f t="shared" si="3"/>
        <v>28.259347430331886</v>
      </c>
      <c r="S33">
        <f t="shared" si="4"/>
        <v>16.608318162722306</v>
      </c>
      <c r="T33">
        <f t="shared" si="5"/>
        <v>40.358493208234137</v>
      </c>
      <c r="U33">
        <f t="shared" si="6"/>
        <v>-4.4951687438734069</v>
      </c>
      <c r="V33">
        <f t="shared" si="7"/>
        <v>12.099145777902251</v>
      </c>
      <c r="W33">
        <f t="shared" si="8"/>
        <v>0</v>
      </c>
      <c r="Y33">
        <f t="shared" si="9"/>
        <v>-4.4951687438734069</v>
      </c>
      <c r="Z33">
        <f t="shared" si="10"/>
        <v>-12.099145777902251</v>
      </c>
      <c r="AA33" s="2">
        <f t="shared" si="11"/>
        <v>12.907202275893344</v>
      </c>
    </row>
    <row r="34" spans="1:27" x14ac:dyDescent="0.2">
      <c r="A34" s="3">
        <v>5</v>
      </c>
      <c r="B34" t="s">
        <v>36</v>
      </c>
      <c r="C34">
        <v>4</v>
      </c>
      <c r="D34" s="3">
        <v>5</v>
      </c>
      <c r="E34" s="5">
        <v>7.5611280000000001</v>
      </c>
      <c r="F34">
        <v>19</v>
      </c>
      <c r="G34" s="4" t="s">
        <v>27</v>
      </c>
      <c r="H34">
        <v>1508</v>
      </c>
      <c r="I34">
        <v>1950</v>
      </c>
      <c r="J34">
        <v>1208</v>
      </c>
      <c r="K34">
        <v>1542</v>
      </c>
      <c r="L34">
        <f t="shared" si="0"/>
        <v>1.4044943820224719E-2</v>
      </c>
      <c r="M34">
        <v>356</v>
      </c>
      <c r="N34">
        <f t="shared" si="1"/>
        <v>0</v>
      </c>
      <c r="Q34">
        <f t="shared" si="2"/>
        <v>21.179775280898877</v>
      </c>
      <c r="R34">
        <f t="shared" si="3"/>
        <v>27.387640449438202</v>
      </c>
      <c r="S34">
        <f t="shared" si="4"/>
        <v>16.966292134831459</v>
      </c>
      <c r="T34">
        <f t="shared" si="5"/>
        <v>21.657303370786515</v>
      </c>
      <c r="U34">
        <f t="shared" si="6"/>
        <v>-4.2134831460674178</v>
      </c>
      <c r="V34">
        <f t="shared" si="7"/>
        <v>-5.7303370786516865</v>
      </c>
      <c r="W34">
        <f t="shared" si="8"/>
        <v>0</v>
      </c>
      <c r="Y34">
        <f t="shared" si="9"/>
        <v>-4.2134831460674178</v>
      </c>
      <c r="Z34">
        <f t="shared" si="10"/>
        <v>5.7303370786516865</v>
      </c>
      <c r="AA34" s="2">
        <f t="shared" si="11"/>
        <v>7.1126790492165846</v>
      </c>
    </row>
    <row r="35" spans="1:27" x14ac:dyDescent="0.2">
      <c r="A35" s="3">
        <v>5</v>
      </c>
      <c r="B35" t="s">
        <v>36</v>
      </c>
      <c r="C35">
        <v>8</v>
      </c>
      <c r="D35" s="3">
        <v>5</v>
      </c>
      <c r="E35" s="5">
        <v>7.5611280000000001</v>
      </c>
      <c r="F35">
        <v>19</v>
      </c>
      <c r="G35" s="4" t="s">
        <v>27</v>
      </c>
      <c r="H35">
        <v>1524</v>
      </c>
      <c r="I35">
        <v>1954</v>
      </c>
      <c r="J35">
        <v>1276</v>
      </c>
      <c r="K35">
        <v>998</v>
      </c>
      <c r="L35">
        <f t="shared" si="0"/>
        <v>1.3736263736263736E-2</v>
      </c>
      <c r="M35">
        <v>364</v>
      </c>
      <c r="N35">
        <f t="shared" si="1"/>
        <v>0</v>
      </c>
      <c r="Q35">
        <f t="shared" si="2"/>
        <v>20.934065934065934</v>
      </c>
      <c r="R35">
        <f t="shared" si="3"/>
        <v>26.840659340659339</v>
      </c>
      <c r="S35">
        <f t="shared" si="4"/>
        <v>17.527472527472526</v>
      </c>
      <c r="T35">
        <f t="shared" si="5"/>
        <v>13.708791208791208</v>
      </c>
      <c r="U35">
        <f t="shared" si="6"/>
        <v>-3.4065934065934087</v>
      </c>
      <c r="V35">
        <f t="shared" si="7"/>
        <v>-13.131868131868131</v>
      </c>
      <c r="W35">
        <f t="shared" si="8"/>
        <v>0</v>
      </c>
      <c r="Y35">
        <f t="shared" si="9"/>
        <v>-3.4065934065934087</v>
      </c>
      <c r="Z35">
        <f t="shared" si="10"/>
        <v>13.131868131868131</v>
      </c>
      <c r="AA35" s="2">
        <f t="shared" si="11"/>
        <v>13.56653379720183</v>
      </c>
    </row>
    <row r="36" spans="1:27" x14ac:dyDescent="0.2">
      <c r="A36" s="3">
        <v>5</v>
      </c>
      <c r="B36" t="s">
        <v>36</v>
      </c>
      <c r="C36">
        <v>12</v>
      </c>
      <c r="D36" s="3">
        <v>5</v>
      </c>
      <c r="E36" s="5">
        <v>7.5611280000000001</v>
      </c>
      <c r="F36">
        <v>19</v>
      </c>
      <c r="G36" s="4" t="s">
        <v>27</v>
      </c>
      <c r="H36">
        <v>1560</v>
      </c>
      <c r="I36">
        <v>1938</v>
      </c>
      <c r="J36">
        <v>1344</v>
      </c>
      <c r="K36">
        <v>1010</v>
      </c>
      <c r="L36">
        <f t="shared" si="0"/>
        <v>1.3888888888888888E-2</v>
      </c>
      <c r="M36">
        <v>360</v>
      </c>
      <c r="N36">
        <f t="shared" si="1"/>
        <v>0</v>
      </c>
      <c r="Q36">
        <f t="shared" si="2"/>
        <v>21.666666666666664</v>
      </c>
      <c r="R36">
        <f t="shared" si="3"/>
        <v>26.916666666666664</v>
      </c>
      <c r="S36">
        <f t="shared" si="4"/>
        <v>18.666666666666664</v>
      </c>
      <c r="T36">
        <f t="shared" si="5"/>
        <v>14.027777777777777</v>
      </c>
      <c r="U36">
        <f t="shared" si="6"/>
        <v>-3</v>
      </c>
      <c r="V36">
        <f t="shared" si="7"/>
        <v>-12.888888888888888</v>
      </c>
      <c r="W36">
        <f t="shared" si="8"/>
        <v>0</v>
      </c>
      <c r="Y36">
        <f t="shared" si="9"/>
        <v>-3</v>
      </c>
      <c r="Z36">
        <f t="shared" si="10"/>
        <v>12.888888888888888</v>
      </c>
      <c r="AA36" s="2">
        <f t="shared" si="11"/>
        <v>13.233421960707043</v>
      </c>
    </row>
    <row r="37" spans="1:27" x14ac:dyDescent="0.2">
      <c r="A37" s="3">
        <v>5</v>
      </c>
      <c r="B37" t="s">
        <v>36</v>
      </c>
      <c r="C37">
        <v>16</v>
      </c>
      <c r="D37" s="3">
        <v>5</v>
      </c>
      <c r="E37" s="5">
        <v>7.5611280000000001</v>
      </c>
      <c r="F37">
        <v>19</v>
      </c>
      <c r="G37" s="4" t="s">
        <v>27</v>
      </c>
      <c r="H37">
        <v>1556</v>
      </c>
      <c r="I37">
        <v>1942</v>
      </c>
      <c r="J37">
        <v>1308</v>
      </c>
      <c r="K37">
        <v>1080</v>
      </c>
      <c r="L37">
        <f t="shared" si="0"/>
        <v>1.4044075927892096E-2</v>
      </c>
      <c r="M37">
        <v>356.02199999999999</v>
      </c>
      <c r="N37">
        <f t="shared" si="1"/>
        <v>3.0861816217884426E-2</v>
      </c>
      <c r="O37">
        <v>324.02499999999998</v>
      </c>
      <c r="P37">
        <v>132</v>
      </c>
      <c r="Q37">
        <f t="shared" si="2"/>
        <v>21.852582143800102</v>
      </c>
      <c r="R37">
        <f t="shared" si="3"/>
        <v>27.27359545196645</v>
      </c>
      <c r="S37">
        <f t="shared" si="4"/>
        <v>18.369651313682862</v>
      </c>
      <c r="T37">
        <f t="shared" si="5"/>
        <v>15.167602002123465</v>
      </c>
      <c r="U37">
        <f t="shared" si="6"/>
        <v>-3.4829308301172404</v>
      </c>
      <c r="V37">
        <f t="shared" si="7"/>
        <v>-12.105993449842986</v>
      </c>
      <c r="W37">
        <f t="shared" si="8"/>
        <v>4.0737597407607442</v>
      </c>
      <c r="X37" t="s">
        <v>30</v>
      </c>
      <c r="Y37">
        <f t="shared" si="9"/>
        <v>-3.4829308301172404</v>
      </c>
      <c r="Z37">
        <f t="shared" si="10"/>
        <v>16.17975319060373</v>
      </c>
      <c r="AA37" s="2">
        <f t="shared" si="11"/>
        <v>16.550384299956082</v>
      </c>
    </row>
    <row r="38" spans="1:27" x14ac:dyDescent="0.2">
      <c r="A38" s="3">
        <v>5</v>
      </c>
      <c r="B38" t="s">
        <v>36</v>
      </c>
      <c r="C38">
        <v>20</v>
      </c>
      <c r="D38" s="3">
        <v>5</v>
      </c>
      <c r="E38" s="5">
        <v>7.5611280000000001</v>
      </c>
      <c r="F38">
        <v>19</v>
      </c>
      <c r="G38" s="4" t="s">
        <v>27</v>
      </c>
      <c r="H38">
        <v>1564</v>
      </c>
      <c r="I38">
        <v>2006</v>
      </c>
      <c r="J38">
        <v>1728</v>
      </c>
      <c r="K38">
        <v>1176</v>
      </c>
      <c r="L38">
        <f t="shared" si="0"/>
        <v>1.4041394029599259E-2</v>
      </c>
      <c r="M38">
        <v>356.09</v>
      </c>
      <c r="N38">
        <f t="shared" si="1"/>
        <v>3.0861816217884426E-2</v>
      </c>
      <c r="O38">
        <v>324.02499999999998</v>
      </c>
      <c r="P38">
        <v>272.11799999999999</v>
      </c>
      <c r="Q38">
        <f t="shared" si="2"/>
        <v>21.960740262293243</v>
      </c>
      <c r="R38">
        <f t="shared" si="3"/>
        <v>28.167036423376114</v>
      </c>
      <c r="S38">
        <f t="shared" si="4"/>
        <v>24.263528883147519</v>
      </c>
      <c r="T38">
        <f t="shared" si="5"/>
        <v>16.51267937880873</v>
      </c>
      <c r="U38">
        <f t="shared" si="6"/>
        <v>2.302788620854276</v>
      </c>
      <c r="V38">
        <f t="shared" si="7"/>
        <v>-11.654357044567384</v>
      </c>
      <c r="W38">
        <f t="shared" si="8"/>
        <v>8.3980557055782743</v>
      </c>
      <c r="X38" t="s">
        <v>30</v>
      </c>
      <c r="Y38">
        <f t="shared" si="9"/>
        <v>2.302788620854276</v>
      </c>
      <c r="Z38">
        <f t="shared" si="10"/>
        <v>20.052412750145656</v>
      </c>
      <c r="AA38" s="2">
        <f t="shared" si="11"/>
        <v>20.184204035198913</v>
      </c>
    </row>
    <row r="39" spans="1:27" x14ac:dyDescent="0.2">
      <c r="A39" s="3">
        <v>5</v>
      </c>
      <c r="B39" t="s">
        <v>36</v>
      </c>
      <c r="C39">
        <v>24</v>
      </c>
      <c r="D39" s="3">
        <v>5</v>
      </c>
      <c r="E39" s="5">
        <v>7.5611280000000001</v>
      </c>
      <c r="F39">
        <v>19</v>
      </c>
      <c r="G39" s="4" t="s">
        <v>27</v>
      </c>
      <c r="H39">
        <v>1536</v>
      </c>
      <c r="I39">
        <v>1970</v>
      </c>
      <c r="J39">
        <v>2016</v>
      </c>
      <c r="K39">
        <v>1260</v>
      </c>
      <c r="L39">
        <f t="shared" si="0"/>
        <v>1.4367816091954023E-2</v>
      </c>
      <c r="M39">
        <v>348</v>
      </c>
      <c r="N39">
        <f t="shared" si="1"/>
        <v>3.1247558784469966E-2</v>
      </c>
      <c r="O39">
        <v>320.02499999999998</v>
      </c>
      <c r="P39">
        <v>196.16300000000001</v>
      </c>
      <c r="Q39">
        <f t="shared" si="2"/>
        <v>22.068965517241381</v>
      </c>
      <c r="R39">
        <f t="shared" si="3"/>
        <v>28.304597701149426</v>
      </c>
      <c r="S39">
        <f t="shared" si="4"/>
        <v>28.96551724137931</v>
      </c>
      <c r="T39">
        <f t="shared" si="5"/>
        <v>18.103448275862068</v>
      </c>
      <c r="U39">
        <f t="shared" si="6"/>
        <v>6.8965517241379288</v>
      </c>
      <c r="V39">
        <f t="shared" si="7"/>
        <v>-10.201149425287358</v>
      </c>
      <c r="W39">
        <f t="shared" si="8"/>
        <v>6.1296148738379825</v>
      </c>
      <c r="X39" t="s">
        <v>28</v>
      </c>
      <c r="Y39">
        <f t="shared" si="9"/>
        <v>13.026166597975912</v>
      </c>
      <c r="Z39">
        <f t="shared" si="10"/>
        <v>10.201149425287358</v>
      </c>
      <c r="AA39" s="2">
        <f t="shared" si="11"/>
        <v>16.545224865055896</v>
      </c>
    </row>
    <row r="40" spans="1:27" x14ac:dyDescent="0.2">
      <c r="A40" s="3">
        <v>5</v>
      </c>
      <c r="B40" t="s">
        <v>36</v>
      </c>
      <c r="C40">
        <v>28</v>
      </c>
      <c r="D40" s="3">
        <v>5</v>
      </c>
      <c r="E40" s="5">
        <v>7.5611280000000001</v>
      </c>
      <c r="F40">
        <v>19</v>
      </c>
      <c r="G40" s="4" t="s">
        <v>27</v>
      </c>
      <c r="H40">
        <v>1516</v>
      </c>
      <c r="I40">
        <v>2030</v>
      </c>
      <c r="J40">
        <v>2004</v>
      </c>
      <c r="K40">
        <v>2196</v>
      </c>
      <c r="L40">
        <f t="shared" si="0"/>
        <v>1.4876746158080304E-2</v>
      </c>
      <c r="M40">
        <v>336.09500000000003</v>
      </c>
      <c r="N40">
        <f t="shared" si="1"/>
        <v>3.164306621311605E-2</v>
      </c>
      <c r="O40">
        <v>316.02499999999998</v>
      </c>
      <c r="P40">
        <v>144.05600000000001</v>
      </c>
      <c r="Q40">
        <f t="shared" si="2"/>
        <v>22.553147175649741</v>
      </c>
      <c r="R40">
        <f t="shared" si="3"/>
        <v>30.199794700903016</v>
      </c>
      <c r="S40">
        <f t="shared" si="4"/>
        <v>29.812999300792928</v>
      </c>
      <c r="T40">
        <f t="shared" si="5"/>
        <v>32.669334563144346</v>
      </c>
      <c r="U40">
        <f t="shared" si="6"/>
        <v>7.2598521251431869</v>
      </c>
      <c r="V40">
        <f t="shared" si="7"/>
        <v>2.46953986224133</v>
      </c>
      <c r="W40">
        <f t="shared" si="8"/>
        <v>4.5583735463966457</v>
      </c>
      <c r="X40" t="s">
        <v>28</v>
      </c>
      <c r="Y40">
        <f t="shared" si="9"/>
        <v>11.818225671539832</v>
      </c>
      <c r="Z40">
        <f t="shared" si="10"/>
        <v>-2.46953986224133</v>
      </c>
      <c r="AA40" s="2">
        <f t="shared" si="11"/>
        <v>12.073486868119003</v>
      </c>
    </row>
    <row r="41" spans="1:27" x14ac:dyDescent="0.2">
      <c r="A41" s="3">
        <v>5</v>
      </c>
      <c r="B41" t="s">
        <v>36</v>
      </c>
      <c r="C41">
        <v>32</v>
      </c>
      <c r="D41" s="3">
        <v>5</v>
      </c>
      <c r="E41" s="5">
        <v>7.5611280000000001</v>
      </c>
      <c r="F41">
        <v>19</v>
      </c>
      <c r="G41" s="4" t="s">
        <v>27</v>
      </c>
      <c r="H41">
        <v>1516</v>
      </c>
      <c r="I41">
        <v>1998</v>
      </c>
      <c r="J41">
        <v>1746</v>
      </c>
      <c r="K41">
        <v>2808</v>
      </c>
      <c r="L41">
        <f t="shared" si="0"/>
        <v>1.4203617377273643E-2</v>
      </c>
      <c r="M41">
        <v>352.02300000000002</v>
      </c>
      <c r="N41">
        <f t="shared" si="1"/>
        <v>3.2467532467532464E-2</v>
      </c>
      <c r="O41">
        <v>308</v>
      </c>
      <c r="P41">
        <v>104.307</v>
      </c>
      <c r="Q41">
        <f t="shared" si="2"/>
        <v>21.532683943946843</v>
      </c>
      <c r="R41">
        <f t="shared" si="3"/>
        <v>28.37882751979274</v>
      </c>
      <c r="S41">
        <f t="shared" si="4"/>
        <v>24.799515940719779</v>
      </c>
      <c r="T41">
        <f t="shared" si="5"/>
        <v>39.883757595384388</v>
      </c>
      <c r="U41">
        <f t="shared" si="6"/>
        <v>3.266831996772936</v>
      </c>
      <c r="V41">
        <f t="shared" si="7"/>
        <v>11.504930075591648</v>
      </c>
      <c r="W41">
        <f t="shared" si="8"/>
        <v>3.3865909090909088</v>
      </c>
      <c r="X41" t="s">
        <v>30</v>
      </c>
      <c r="Y41">
        <f t="shared" si="9"/>
        <v>3.266831996772936</v>
      </c>
      <c r="Z41">
        <f t="shared" si="10"/>
        <v>-14.891520984682558</v>
      </c>
      <c r="AA41" s="2">
        <f t="shared" si="11"/>
        <v>15.245641624161983</v>
      </c>
    </row>
    <row r="42" spans="1:27" x14ac:dyDescent="0.2">
      <c r="A42" s="3">
        <v>6</v>
      </c>
      <c r="B42" t="s">
        <v>36</v>
      </c>
      <c r="C42">
        <v>4</v>
      </c>
      <c r="D42" s="3">
        <v>6</v>
      </c>
      <c r="E42" s="5">
        <v>6.7329800000000004</v>
      </c>
      <c r="F42">
        <v>20</v>
      </c>
      <c r="G42" s="4" t="s">
        <v>26</v>
      </c>
      <c r="H42">
        <v>1456</v>
      </c>
      <c r="I42">
        <v>1980</v>
      </c>
      <c r="J42">
        <v>1456</v>
      </c>
      <c r="K42">
        <v>1980</v>
      </c>
      <c r="L42">
        <f t="shared" si="0"/>
        <v>1.4364018707697965E-2</v>
      </c>
      <c r="M42">
        <v>348.09199999999998</v>
      </c>
      <c r="N42">
        <f t="shared" si="1"/>
        <v>0</v>
      </c>
      <c r="Q42">
        <f t="shared" si="2"/>
        <v>20.914011238408239</v>
      </c>
      <c r="R42">
        <f t="shared" si="3"/>
        <v>28.440757041241973</v>
      </c>
      <c r="S42">
        <f t="shared" si="4"/>
        <v>20.914011238408239</v>
      </c>
      <c r="T42">
        <f t="shared" si="5"/>
        <v>28.440757041241973</v>
      </c>
      <c r="U42">
        <f t="shared" si="6"/>
        <v>0</v>
      </c>
      <c r="V42">
        <f t="shared" si="7"/>
        <v>0</v>
      </c>
      <c r="W42">
        <f t="shared" si="8"/>
        <v>0</v>
      </c>
      <c r="Y42">
        <f t="shared" si="9"/>
        <v>0</v>
      </c>
      <c r="Z42">
        <f t="shared" si="10"/>
        <v>0</v>
      </c>
      <c r="AA42" s="2">
        <f t="shared" si="11"/>
        <v>0</v>
      </c>
    </row>
    <row r="43" spans="1:27" x14ac:dyDescent="0.2">
      <c r="A43" s="3">
        <v>6</v>
      </c>
      <c r="B43" t="s">
        <v>36</v>
      </c>
      <c r="C43">
        <v>8</v>
      </c>
      <c r="D43" s="3">
        <v>6</v>
      </c>
      <c r="E43" s="5">
        <v>6.7329800000000004</v>
      </c>
      <c r="F43">
        <v>20</v>
      </c>
      <c r="G43" s="4" t="s">
        <v>26</v>
      </c>
      <c r="H43">
        <v>1492</v>
      </c>
      <c r="I43">
        <v>2012</v>
      </c>
      <c r="J43">
        <v>1528</v>
      </c>
      <c r="K43">
        <v>1996</v>
      </c>
      <c r="L43">
        <f t="shared" si="0"/>
        <v>1.38811771238201E-2</v>
      </c>
      <c r="M43">
        <v>360.2</v>
      </c>
      <c r="N43">
        <f t="shared" si="1"/>
        <v>0</v>
      </c>
      <c r="Q43">
        <f t="shared" si="2"/>
        <v>20.710716268739588</v>
      </c>
      <c r="R43">
        <f t="shared" si="3"/>
        <v>27.928928373126041</v>
      </c>
      <c r="S43">
        <f t="shared" si="4"/>
        <v>21.210438645197112</v>
      </c>
      <c r="T43">
        <f t="shared" si="5"/>
        <v>27.70682953914492</v>
      </c>
      <c r="U43">
        <f t="shared" si="6"/>
        <v>0.49972237645752315</v>
      </c>
      <c r="V43">
        <f t="shared" si="7"/>
        <v>-0.2220988339811214</v>
      </c>
      <c r="W43">
        <f t="shared" si="8"/>
        <v>0</v>
      </c>
      <c r="Y43">
        <f t="shared" si="9"/>
        <v>0.49972237645752315</v>
      </c>
      <c r="Z43">
        <f t="shared" si="10"/>
        <v>0.2220988339811214</v>
      </c>
      <c r="AA43" s="2">
        <f t="shared" si="11"/>
        <v>0.54685495845619636</v>
      </c>
    </row>
    <row r="44" spans="1:27" x14ac:dyDescent="0.2">
      <c r="A44" s="3">
        <v>6</v>
      </c>
      <c r="B44" t="s">
        <v>36</v>
      </c>
      <c r="C44">
        <v>12</v>
      </c>
      <c r="D44" s="3">
        <v>6</v>
      </c>
      <c r="E44" s="5">
        <v>6.7329800000000004</v>
      </c>
      <c r="F44">
        <v>20</v>
      </c>
      <c r="G44" s="4" t="s">
        <v>26</v>
      </c>
      <c r="H44">
        <v>1456</v>
      </c>
      <c r="I44">
        <v>2004</v>
      </c>
      <c r="J44">
        <v>1532</v>
      </c>
      <c r="K44">
        <v>2000</v>
      </c>
      <c r="L44">
        <f t="shared" si="0"/>
        <v>1.388804017532262E-2</v>
      </c>
      <c r="M44">
        <v>360.02199999999999</v>
      </c>
      <c r="N44">
        <f t="shared" si="1"/>
        <v>0</v>
      </c>
      <c r="Q44">
        <f t="shared" si="2"/>
        <v>20.220986495269734</v>
      </c>
      <c r="R44">
        <f t="shared" si="3"/>
        <v>27.83163251134653</v>
      </c>
      <c r="S44">
        <f t="shared" si="4"/>
        <v>21.276477548594254</v>
      </c>
      <c r="T44">
        <f t="shared" si="5"/>
        <v>27.776080350645241</v>
      </c>
      <c r="U44">
        <f t="shared" si="6"/>
        <v>1.0554910533245199</v>
      </c>
      <c r="V44">
        <f t="shared" si="7"/>
        <v>-5.555216070128921E-2</v>
      </c>
      <c r="W44">
        <f t="shared" si="8"/>
        <v>0</v>
      </c>
      <c r="Y44">
        <f t="shared" si="9"/>
        <v>1.0554910533245199</v>
      </c>
      <c r="Z44">
        <f t="shared" si="10"/>
        <v>5.555216070128921E-2</v>
      </c>
      <c r="AA44" s="2">
        <f t="shared" si="11"/>
        <v>1.0569519412947244</v>
      </c>
    </row>
    <row r="45" spans="1:27" x14ac:dyDescent="0.2">
      <c r="A45" s="3">
        <v>6</v>
      </c>
      <c r="B45" t="s">
        <v>36</v>
      </c>
      <c r="C45">
        <v>16</v>
      </c>
      <c r="D45" s="3">
        <v>6</v>
      </c>
      <c r="E45" s="5">
        <v>6.7329800000000004</v>
      </c>
      <c r="F45">
        <v>20</v>
      </c>
      <c r="G45" s="4" t="s">
        <v>26</v>
      </c>
      <c r="H45">
        <v>1524</v>
      </c>
      <c r="I45">
        <v>2008</v>
      </c>
      <c r="J45">
        <v>1820</v>
      </c>
      <c r="K45">
        <v>2036</v>
      </c>
      <c r="L45">
        <f t="shared" si="0"/>
        <v>1.4200874205816109E-2</v>
      </c>
      <c r="M45">
        <v>352.09100000000001</v>
      </c>
      <c r="N45">
        <f t="shared" si="1"/>
        <v>0</v>
      </c>
      <c r="Q45">
        <f t="shared" si="2"/>
        <v>21.642132289663749</v>
      </c>
      <c r="R45">
        <f t="shared" si="3"/>
        <v>28.515355405278747</v>
      </c>
      <c r="S45">
        <f t="shared" si="4"/>
        <v>25.84559105458532</v>
      </c>
      <c r="T45">
        <f t="shared" si="5"/>
        <v>28.912979883041597</v>
      </c>
      <c r="U45">
        <f t="shared" si="6"/>
        <v>4.2034587649215709</v>
      </c>
      <c r="V45">
        <f t="shared" si="7"/>
        <v>0.39762447776285015</v>
      </c>
      <c r="W45">
        <f t="shared" si="8"/>
        <v>0</v>
      </c>
      <c r="Y45">
        <f t="shared" si="9"/>
        <v>4.2034587649215709</v>
      </c>
      <c r="Z45">
        <f t="shared" si="10"/>
        <v>-0.39762447776285015</v>
      </c>
      <c r="AA45" s="2">
        <f t="shared" si="11"/>
        <v>4.2222234443136895</v>
      </c>
    </row>
    <row r="46" spans="1:27" x14ac:dyDescent="0.2">
      <c r="A46" s="3">
        <v>6</v>
      </c>
      <c r="B46" t="s">
        <v>36</v>
      </c>
      <c r="C46">
        <v>20</v>
      </c>
      <c r="D46" s="3">
        <v>6</v>
      </c>
      <c r="E46" s="5">
        <v>6.7329800000000004</v>
      </c>
      <c r="F46">
        <v>20</v>
      </c>
      <c r="G46" s="4" t="s">
        <v>26</v>
      </c>
      <c r="H46">
        <v>1536</v>
      </c>
      <c r="I46">
        <v>1968</v>
      </c>
      <c r="J46">
        <v>2004</v>
      </c>
      <c r="K46">
        <v>2224</v>
      </c>
      <c r="L46">
        <f t="shared" si="0"/>
        <v>1.3723030813693389E-2</v>
      </c>
      <c r="M46">
        <v>364.351</v>
      </c>
      <c r="N46">
        <f t="shared" si="1"/>
        <v>0</v>
      </c>
      <c r="Q46">
        <f t="shared" si="2"/>
        <v>21.078575329833047</v>
      </c>
      <c r="R46">
        <f t="shared" si="3"/>
        <v>27.00692464134859</v>
      </c>
      <c r="S46">
        <f t="shared" si="4"/>
        <v>27.500953750641553</v>
      </c>
      <c r="T46">
        <f t="shared" si="5"/>
        <v>30.520020529654097</v>
      </c>
      <c r="U46">
        <f t="shared" si="6"/>
        <v>6.4223784208085064</v>
      </c>
      <c r="V46">
        <f t="shared" si="7"/>
        <v>3.5130958883055072</v>
      </c>
      <c r="W46">
        <f t="shared" si="8"/>
        <v>0</v>
      </c>
      <c r="Y46">
        <f t="shared" si="9"/>
        <v>6.4223784208085064</v>
      </c>
      <c r="Z46">
        <f t="shared" si="10"/>
        <v>-3.5130958883055072</v>
      </c>
      <c r="AA46" s="2">
        <f t="shared" si="11"/>
        <v>7.32043627801621</v>
      </c>
    </row>
    <row r="47" spans="1:27" x14ac:dyDescent="0.2">
      <c r="A47" s="3">
        <v>6</v>
      </c>
      <c r="B47" t="s">
        <v>36</v>
      </c>
      <c r="C47">
        <v>24</v>
      </c>
      <c r="D47" s="3">
        <v>6</v>
      </c>
      <c r="E47" s="5">
        <v>6.7329800000000004</v>
      </c>
      <c r="F47">
        <v>20</v>
      </c>
      <c r="G47" s="4" t="s">
        <v>26</v>
      </c>
      <c r="H47">
        <v>1516</v>
      </c>
      <c r="I47">
        <v>1988</v>
      </c>
      <c r="J47">
        <v>2024</v>
      </c>
      <c r="K47">
        <v>2404</v>
      </c>
      <c r="L47">
        <f t="shared" si="0"/>
        <v>1.4364018707697965E-2</v>
      </c>
      <c r="M47">
        <v>348.09199999999998</v>
      </c>
      <c r="N47">
        <f t="shared" si="1"/>
        <v>0</v>
      </c>
      <c r="Q47">
        <f t="shared" si="2"/>
        <v>21.775852360870115</v>
      </c>
      <c r="R47">
        <f t="shared" si="3"/>
        <v>28.555669190903554</v>
      </c>
      <c r="S47">
        <f t="shared" si="4"/>
        <v>29.072773864380682</v>
      </c>
      <c r="T47">
        <f t="shared" si="5"/>
        <v>34.531100973305911</v>
      </c>
      <c r="U47">
        <f t="shared" si="6"/>
        <v>7.2969215035105677</v>
      </c>
      <c r="V47">
        <f t="shared" si="7"/>
        <v>5.9754317824023566</v>
      </c>
      <c r="W47">
        <f t="shared" si="8"/>
        <v>0</v>
      </c>
      <c r="Y47">
        <f t="shared" si="9"/>
        <v>7.2969215035105677</v>
      </c>
      <c r="Z47">
        <f t="shared" si="10"/>
        <v>-5.9754317824023566</v>
      </c>
      <c r="AA47" s="2">
        <f t="shared" si="11"/>
        <v>9.4313757434713157</v>
      </c>
    </row>
    <row r="48" spans="1:27" x14ac:dyDescent="0.2">
      <c r="A48" s="3">
        <v>6</v>
      </c>
      <c r="B48" t="s">
        <v>36</v>
      </c>
      <c r="C48">
        <v>28</v>
      </c>
      <c r="D48" s="3">
        <v>6</v>
      </c>
      <c r="E48" s="5">
        <v>6.7329800000000004</v>
      </c>
      <c r="F48">
        <v>20</v>
      </c>
      <c r="G48" s="4" t="s">
        <v>26</v>
      </c>
      <c r="H48">
        <v>1548</v>
      </c>
      <c r="I48">
        <v>2060</v>
      </c>
      <c r="J48">
        <v>2064</v>
      </c>
      <c r="K48">
        <v>2684</v>
      </c>
      <c r="L48">
        <f t="shared" si="0"/>
        <v>1.38811771238201E-2</v>
      </c>
      <c r="M48">
        <v>360.2</v>
      </c>
      <c r="N48">
        <f t="shared" si="1"/>
        <v>0</v>
      </c>
      <c r="Q48">
        <f t="shared" si="2"/>
        <v>21.488062187673513</v>
      </c>
      <c r="R48">
        <f t="shared" si="3"/>
        <v>28.595224875069405</v>
      </c>
      <c r="S48">
        <f t="shared" si="4"/>
        <v>28.650749583564686</v>
      </c>
      <c r="T48">
        <f t="shared" si="5"/>
        <v>37.257079400333147</v>
      </c>
      <c r="U48">
        <f t="shared" si="6"/>
        <v>7.1626873958911723</v>
      </c>
      <c r="V48">
        <f t="shared" si="7"/>
        <v>8.6618545252637418</v>
      </c>
      <c r="W48">
        <f t="shared" si="8"/>
        <v>0</v>
      </c>
      <c r="Y48">
        <f t="shared" si="9"/>
        <v>7.1626873958911723</v>
      </c>
      <c r="Z48">
        <f t="shared" si="10"/>
        <v>-8.6618545252637418</v>
      </c>
      <c r="AA48" s="2">
        <f t="shared" si="11"/>
        <v>11.239742637093174</v>
      </c>
    </row>
    <row r="49" spans="1:27" x14ac:dyDescent="0.2">
      <c r="A49" s="3">
        <v>6</v>
      </c>
      <c r="B49" t="s">
        <v>36</v>
      </c>
      <c r="C49">
        <v>32</v>
      </c>
      <c r="D49" s="3">
        <v>6</v>
      </c>
      <c r="E49" s="5">
        <v>6.7329800000000004</v>
      </c>
      <c r="F49">
        <v>20</v>
      </c>
      <c r="G49" s="4" t="s">
        <v>26</v>
      </c>
      <c r="H49">
        <v>1536</v>
      </c>
      <c r="I49">
        <v>2004</v>
      </c>
      <c r="J49">
        <v>2004</v>
      </c>
      <c r="K49">
        <v>2844</v>
      </c>
      <c r="L49">
        <f t="shared" si="0"/>
        <v>1.3715577329796544E-2</v>
      </c>
      <c r="M49">
        <v>364.54899999999998</v>
      </c>
      <c r="N49">
        <f t="shared" si="1"/>
        <v>0</v>
      </c>
      <c r="Q49">
        <f t="shared" si="2"/>
        <v>21.067126778567491</v>
      </c>
      <c r="R49">
        <f t="shared" si="3"/>
        <v>27.486016968912274</v>
      </c>
      <c r="S49">
        <f t="shared" si="4"/>
        <v>27.486016968912274</v>
      </c>
      <c r="T49">
        <f t="shared" si="5"/>
        <v>39.00710192594137</v>
      </c>
      <c r="U49">
        <f t="shared" si="6"/>
        <v>6.4188901903447828</v>
      </c>
      <c r="V49">
        <f t="shared" si="7"/>
        <v>11.521084957029096</v>
      </c>
      <c r="W49">
        <f t="shared" si="8"/>
        <v>0</v>
      </c>
      <c r="Y49">
        <f t="shared" si="9"/>
        <v>6.4188901903447828</v>
      </c>
      <c r="Z49">
        <f t="shared" si="10"/>
        <v>-11.521084957029096</v>
      </c>
      <c r="AA49" s="2">
        <f t="shared" si="11"/>
        <v>13.188538579493432</v>
      </c>
    </row>
    <row r="50" spans="1:27" x14ac:dyDescent="0.2">
      <c r="A50" s="3">
        <v>7</v>
      </c>
      <c r="B50" t="s">
        <v>36</v>
      </c>
      <c r="C50">
        <v>4</v>
      </c>
      <c r="D50" s="3">
        <v>7</v>
      </c>
      <c r="E50" s="5">
        <v>7.7998250000000002</v>
      </c>
      <c r="F50">
        <v>21</v>
      </c>
      <c r="G50" s="4" t="s">
        <v>29</v>
      </c>
      <c r="H50">
        <v>1508</v>
      </c>
      <c r="I50">
        <v>2044</v>
      </c>
      <c r="J50">
        <v>1588</v>
      </c>
      <c r="K50">
        <v>2072</v>
      </c>
      <c r="L50">
        <f t="shared" si="0"/>
        <v>1.4044943820224719E-2</v>
      </c>
      <c r="M50">
        <v>356</v>
      </c>
      <c r="N50">
        <f t="shared" si="1"/>
        <v>0</v>
      </c>
      <c r="Q50">
        <f t="shared" si="2"/>
        <v>21.179775280898877</v>
      </c>
      <c r="R50">
        <f t="shared" si="3"/>
        <v>28.707865168539325</v>
      </c>
      <c r="S50">
        <f t="shared" si="4"/>
        <v>22.303370786516854</v>
      </c>
      <c r="T50">
        <f t="shared" si="5"/>
        <v>29.101123595505616</v>
      </c>
      <c r="U50">
        <f t="shared" si="6"/>
        <v>1.1235955056179776</v>
      </c>
      <c r="V50">
        <f t="shared" si="7"/>
        <v>0.3932584269662911</v>
      </c>
      <c r="W50">
        <f t="shared" si="8"/>
        <v>0</v>
      </c>
      <c r="Y50">
        <f t="shared" si="9"/>
        <v>1.1235955056179776</v>
      </c>
      <c r="Z50">
        <f t="shared" si="10"/>
        <v>-0.3932584269662911</v>
      </c>
      <c r="AA50" s="2">
        <f t="shared" si="11"/>
        <v>1.1904280955290498</v>
      </c>
    </row>
    <row r="51" spans="1:27" x14ac:dyDescent="0.2">
      <c r="A51" s="3">
        <v>7</v>
      </c>
      <c r="B51" t="s">
        <v>36</v>
      </c>
      <c r="C51">
        <v>8</v>
      </c>
      <c r="D51" s="3">
        <v>7</v>
      </c>
      <c r="E51" s="5">
        <v>7.7998250000000002</v>
      </c>
      <c r="F51">
        <v>21</v>
      </c>
      <c r="G51" s="4" t="s">
        <v>29</v>
      </c>
      <c r="H51">
        <v>1536</v>
      </c>
      <c r="I51">
        <v>2012</v>
      </c>
      <c r="J51">
        <v>1832</v>
      </c>
      <c r="K51">
        <v>2836</v>
      </c>
      <c r="L51">
        <f t="shared" si="0"/>
        <v>1.4204545454545454E-2</v>
      </c>
      <c r="M51">
        <v>352</v>
      </c>
      <c r="N51">
        <f t="shared" si="1"/>
        <v>0</v>
      </c>
      <c r="Q51">
        <f t="shared" si="2"/>
        <v>21.818181818181817</v>
      </c>
      <c r="R51">
        <f t="shared" si="3"/>
        <v>28.579545454545453</v>
      </c>
      <c r="S51">
        <f t="shared" si="4"/>
        <v>26.022727272727273</v>
      </c>
      <c r="T51">
        <f t="shared" si="5"/>
        <v>40.284090909090907</v>
      </c>
      <c r="U51">
        <f t="shared" si="6"/>
        <v>4.2045454545454568</v>
      </c>
      <c r="V51">
        <f t="shared" si="7"/>
        <v>11.704545454545453</v>
      </c>
      <c r="W51">
        <f t="shared" si="8"/>
        <v>0</v>
      </c>
      <c r="Y51">
        <f t="shared" si="9"/>
        <v>4.2045454545454568</v>
      </c>
      <c r="Z51">
        <f t="shared" si="10"/>
        <v>-11.704545454545453</v>
      </c>
      <c r="AA51" s="2">
        <f t="shared" si="11"/>
        <v>12.436823821895182</v>
      </c>
    </row>
    <row r="52" spans="1:27" x14ac:dyDescent="0.2">
      <c r="A52" s="3">
        <v>7</v>
      </c>
      <c r="B52" t="s">
        <v>36</v>
      </c>
      <c r="C52">
        <v>12</v>
      </c>
      <c r="D52" s="3">
        <v>7</v>
      </c>
      <c r="E52" s="5">
        <v>7.7998250000000002</v>
      </c>
      <c r="F52">
        <v>21</v>
      </c>
      <c r="G52" s="4" t="s">
        <v>29</v>
      </c>
      <c r="H52">
        <v>1504</v>
      </c>
      <c r="I52">
        <v>1988</v>
      </c>
      <c r="J52">
        <v>1152</v>
      </c>
      <c r="K52">
        <v>2824</v>
      </c>
      <c r="L52">
        <f t="shared" si="0"/>
        <v>1.4530955294062942E-2</v>
      </c>
      <c r="M52">
        <v>344.09300000000002</v>
      </c>
      <c r="N52">
        <f t="shared" si="1"/>
        <v>0</v>
      </c>
      <c r="Q52">
        <f t="shared" si="2"/>
        <v>21.854556762270665</v>
      </c>
      <c r="R52">
        <f t="shared" si="3"/>
        <v>28.887539124597129</v>
      </c>
      <c r="S52">
        <f t="shared" si="4"/>
        <v>16.739660498760511</v>
      </c>
      <c r="T52">
        <f t="shared" si="5"/>
        <v>41.035417750433751</v>
      </c>
      <c r="U52">
        <f t="shared" si="6"/>
        <v>-5.114896263510154</v>
      </c>
      <c r="V52">
        <f t="shared" si="7"/>
        <v>12.147878625836622</v>
      </c>
      <c r="W52">
        <f t="shared" si="8"/>
        <v>0</v>
      </c>
      <c r="Y52">
        <f t="shared" si="9"/>
        <v>-5.114896263510154</v>
      </c>
      <c r="Z52">
        <f t="shared" si="10"/>
        <v>-12.147878625836622</v>
      </c>
      <c r="AA52" s="2">
        <f t="shared" si="11"/>
        <v>13.180785974080923</v>
      </c>
    </row>
    <row r="53" spans="1:27" x14ac:dyDescent="0.2">
      <c r="A53" s="3">
        <v>7</v>
      </c>
      <c r="B53" t="s">
        <v>36</v>
      </c>
      <c r="C53">
        <v>16</v>
      </c>
      <c r="D53" s="3">
        <v>7</v>
      </c>
      <c r="E53" s="5">
        <v>7.7998250000000002</v>
      </c>
      <c r="F53">
        <v>21</v>
      </c>
      <c r="G53" s="4" t="s">
        <v>29</v>
      </c>
      <c r="H53">
        <v>1544</v>
      </c>
      <c r="I53">
        <v>1976</v>
      </c>
      <c r="J53">
        <v>1252</v>
      </c>
      <c r="K53">
        <v>1096</v>
      </c>
      <c r="L53">
        <f t="shared" si="0"/>
        <v>1.4696718516689595E-2</v>
      </c>
      <c r="M53">
        <v>340.21199999999999</v>
      </c>
      <c r="N53">
        <f t="shared" si="1"/>
        <v>0</v>
      </c>
      <c r="Q53">
        <f t="shared" si="2"/>
        <v>22.691733389768736</v>
      </c>
      <c r="R53">
        <f t="shared" si="3"/>
        <v>29.040715788978641</v>
      </c>
      <c r="S53">
        <f t="shared" si="4"/>
        <v>18.400291582895374</v>
      </c>
      <c r="T53">
        <f t="shared" si="5"/>
        <v>16.107603494291794</v>
      </c>
      <c r="U53">
        <f t="shared" si="6"/>
        <v>-4.2914418068733617</v>
      </c>
      <c r="V53">
        <f t="shared" si="7"/>
        <v>-12.933112294686847</v>
      </c>
      <c r="W53">
        <f t="shared" si="8"/>
        <v>0</v>
      </c>
      <c r="Y53">
        <f t="shared" si="9"/>
        <v>-4.2914418068733617</v>
      </c>
      <c r="Z53">
        <f t="shared" si="10"/>
        <v>12.933112294686847</v>
      </c>
      <c r="AA53" s="2">
        <f t="shared" si="11"/>
        <v>13.626513362146627</v>
      </c>
    </row>
    <row r="54" spans="1:27" x14ac:dyDescent="0.2">
      <c r="A54" s="3">
        <v>7</v>
      </c>
      <c r="B54" t="s">
        <v>36</v>
      </c>
      <c r="C54">
        <v>20</v>
      </c>
      <c r="D54" s="3">
        <v>7</v>
      </c>
      <c r="E54" s="5">
        <v>7.7998250000000002</v>
      </c>
      <c r="F54">
        <v>21</v>
      </c>
      <c r="G54" s="4" t="s">
        <v>29</v>
      </c>
      <c r="H54">
        <v>1524</v>
      </c>
      <c r="I54">
        <v>1996</v>
      </c>
      <c r="J54">
        <v>2044</v>
      </c>
      <c r="K54">
        <v>1884</v>
      </c>
      <c r="L54">
        <f t="shared" si="0"/>
        <v>1.4704844363927253E-2</v>
      </c>
      <c r="M54">
        <v>340.024</v>
      </c>
      <c r="N54">
        <f t="shared" si="1"/>
        <v>0</v>
      </c>
      <c r="Q54">
        <f t="shared" si="2"/>
        <v>22.410182810625134</v>
      </c>
      <c r="R54">
        <f t="shared" si="3"/>
        <v>29.350869350398796</v>
      </c>
      <c r="S54">
        <f t="shared" si="4"/>
        <v>30.056701879867305</v>
      </c>
      <c r="T54">
        <f t="shared" si="5"/>
        <v>27.703926781638945</v>
      </c>
      <c r="U54">
        <f t="shared" si="6"/>
        <v>7.6465190692421707</v>
      </c>
      <c r="V54">
        <f t="shared" si="7"/>
        <v>-1.6469425687598509</v>
      </c>
      <c r="W54">
        <f t="shared" si="8"/>
        <v>0</v>
      </c>
      <c r="Y54">
        <f t="shared" si="9"/>
        <v>7.6465190692421707</v>
      </c>
      <c r="Z54">
        <f t="shared" si="10"/>
        <v>1.6469425687598509</v>
      </c>
      <c r="AA54" s="2">
        <f t="shared" si="11"/>
        <v>7.8218714960728839</v>
      </c>
    </row>
    <row r="55" spans="1:27" x14ac:dyDescent="0.2">
      <c r="A55" s="3">
        <v>7</v>
      </c>
      <c r="B55" t="s">
        <v>36</v>
      </c>
      <c r="C55">
        <v>24</v>
      </c>
      <c r="D55" s="3">
        <v>7</v>
      </c>
      <c r="E55" s="5">
        <v>7.7998250000000002</v>
      </c>
      <c r="F55">
        <v>21</v>
      </c>
      <c r="G55" s="4" t="s">
        <v>29</v>
      </c>
      <c r="H55">
        <v>1512</v>
      </c>
      <c r="I55">
        <v>2020</v>
      </c>
      <c r="J55">
        <v>1084</v>
      </c>
      <c r="K55">
        <v>2824</v>
      </c>
      <c r="L55">
        <f t="shared" si="0"/>
        <v>1.4366866557670038E-2</v>
      </c>
      <c r="M55">
        <v>348.02300000000002</v>
      </c>
      <c r="N55">
        <f t="shared" si="1"/>
        <v>0</v>
      </c>
      <c r="Q55">
        <f t="shared" si="2"/>
        <v>21.722702235197097</v>
      </c>
      <c r="R55">
        <f t="shared" si="3"/>
        <v>29.021070446493475</v>
      </c>
      <c r="S55">
        <f t="shared" si="4"/>
        <v>15.57368334851432</v>
      </c>
      <c r="T55">
        <f t="shared" si="5"/>
        <v>40.572031158860185</v>
      </c>
      <c r="U55">
        <f t="shared" si="6"/>
        <v>-6.1490188866827769</v>
      </c>
      <c r="V55">
        <f t="shared" si="7"/>
        <v>11.55096071236671</v>
      </c>
      <c r="W55">
        <f t="shared" si="8"/>
        <v>0</v>
      </c>
      <c r="Y55">
        <f t="shared" si="9"/>
        <v>-6.1490188866827769</v>
      </c>
      <c r="Z55">
        <f t="shared" si="10"/>
        <v>-11.55096071236671</v>
      </c>
      <c r="AA55" s="2">
        <f t="shared" si="11"/>
        <v>13.085684034372093</v>
      </c>
    </row>
    <row r="56" spans="1:27" x14ac:dyDescent="0.2">
      <c r="A56" s="3">
        <v>7</v>
      </c>
      <c r="B56" t="s">
        <v>36</v>
      </c>
      <c r="C56">
        <v>28</v>
      </c>
      <c r="D56" s="3">
        <v>7</v>
      </c>
      <c r="E56" s="5">
        <v>7.7998250000000002</v>
      </c>
      <c r="F56">
        <v>21</v>
      </c>
      <c r="G56" s="4" t="s">
        <v>29</v>
      </c>
      <c r="H56">
        <v>1552</v>
      </c>
      <c r="I56">
        <v>2100</v>
      </c>
      <c r="J56">
        <v>1332</v>
      </c>
      <c r="K56">
        <v>1168</v>
      </c>
      <c r="L56">
        <f t="shared" si="0"/>
        <v>1.4367816091954023E-2</v>
      </c>
      <c r="M56">
        <v>348</v>
      </c>
      <c r="N56">
        <f t="shared" si="1"/>
        <v>0</v>
      </c>
      <c r="Q56">
        <f t="shared" si="2"/>
        <v>22.298850574712642</v>
      </c>
      <c r="R56">
        <f t="shared" si="3"/>
        <v>30.172413793103448</v>
      </c>
      <c r="S56">
        <f t="shared" si="4"/>
        <v>19.137931034482758</v>
      </c>
      <c r="T56">
        <f t="shared" si="5"/>
        <v>16.7816091954023</v>
      </c>
      <c r="U56">
        <f t="shared" si="6"/>
        <v>-3.1609195402298838</v>
      </c>
      <c r="V56">
        <f t="shared" si="7"/>
        <v>-13.390804597701148</v>
      </c>
      <c r="W56">
        <f t="shared" si="8"/>
        <v>0</v>
      </c>
      <c r="Y56">
        <f t="shared" si="9"/>
        <v>-3.1609195402298838</v>
      </c>
      <c r="Z56">
        <f t="shared" si="10"/>
        <v>13.390804597701148</v>
      </c>
      <c r="AA56" s="2">
        <f t="shared" si="11"/>
        <v>13.75881754053092</v>
      </c>
    </row>
    <row r="57" spans="1:27" x14ac:dyDescent="0.2">
      <c r="A57" s="3">
        <v>7</v>
      </c>
      <c r="B57" t="s">
        <v>36</v>
      </c>
      <c r="C57">
        <v>32</v>
      </c>
      <c r="D57" s="3">
        <v>7</v>
      </c>
      <c r="E57" s="5">
        <v>7.7998250000000002</v>
      </c>
      <c r="F57">
        <v>21</v>
      </c>
      <c r="G57" s="4" t="s">
        <v>29</v>
      </c>
      <c r="H57">
        <v>1540</v>
      </c>
      <c r="I57">
        <v>2008</v>
      </c>
      <c r="J57">
        <v>2064</v>
      </c>
      <c r="K57">
        <v>2120</v>
      </c>
      <c r="L57">
        <f t="shared" si="0"/>
        <v>1.4044075927892096E-2</v>
      </c>
      <c r="M57">
        <v>356.02199999999999</v>
      </c>
      <c r="N57">
        <f t="shared" si="1"/>
        <v>0</v>
      </c>
      <c r="Q57">
        <f t="shared" si="2"/>
        <v>21.627876928953828</v>
      </c>
      <c r="R57">
        <f t="shared" si="3"/>
        <v>28.200504463207331</v>
      </c>
      <c r="S57">
        <f t="shared" si="4"/>
        <v>28.986972715169287</v>
      </c>
      <c r="T57">
        <f t="shared" si="5"/>
        <v>29.773440967131243</v>
      </c>
      <c r="U57">
        <f t="shared" si="6"/>
        <v>7.3590957862154589</v>
      </c>
      <c r="V57">
        <f t="shared" si="7"/>
        <v>1.5729365039239127</v>
      </c>
      <c r="W57">
        <f t="shared" si="8"/>
        <v>0</v>
      </c>
      <c r="Y57">
        <f t="shared" si="9"/>
        <v>7.3590957862154589</v>
      </c>
      <c r="Z57">
        <f t="shared" si="10"/>
        <v>-1.5729365039239127</v>
      </c>
      <c r="AA57" s="2">
        <f t="shared" si="11"/>
        <v>7.5253186003032795</v>
      </c>
    </row>
    <row r="58" spans="1:27" x14ac:dyDescent="0.2">
      <c r="A58" s="3">
        <v>8</v>
      </c>
      <c r="B58" t="s">
        <v>36</v>
      </c>
      <c r="C58">
        <v>4</v>
      </c>
      <c r="D58" s="3">
        <v>8</v>
      </c>
      <c r="E58" s="5">
        <v>6.4860569999999997</v>
      </c>
      <c r="F58">
        <v>15</v>
      </c>
      <c r="G58" s="4" t="s">
        <v>27</v>
      </c>
      <c r="H58">
        <v>1458</v>
      </c>
      <c r="I58">
        <v>1977</v>
      </c>
      <c r="J58">
        <v>1458</v>
      </c>
      <c r="K58">
        <v>1978</v>
      </c>
      <c r="L58">
        <f t="shared" si="0"/>
        <v>1.449220754000574E-2</v>
      </c>
      <c r="M58">
        <v>345.01299999999998</v>
      </c>
      <c r="N58">
        <f t="shared" si="1"/>
        <v>0</v>
      </c>
      <c r="Q58">
        <f t="shared" si="2"/>
        <v>21.129638593328369</v>
      </c>
      <c r="R58">
        <f t="shared" si="3"/>
        <v>28.651094306591347</v>
      </c>
      <c r="S58">
        <f t="shared" si="4"/>
        <v>21.129638593328369</v>
      </c>
      <c r="T58">
        <f t="shared" si="5"/>
        <v>28.665586514131352</v>
      </c>
      <c r="U58">
        <f t="shared" si="6"/>
        <v>0</v>
      </c>
      <c r="V58">
        <f t="shared" si="7"/>
        <v>1.4492207540005353E-2</v>
      </c>
      <c r="W58">
        <f t="shared" si="8"/>
        <v>0</v>
      </c>
      <c r="Y58">
        <f t="shared" si="9"/>
        <v>0</v>
      </c>
      <c r="Z58">
        <f t="shared" si="10"/>
        <v>-1.4492207540005353E-2</v>
      </c>
      <c r="AA58" s="2">
        <f t="shared" si="11"/>
        <v>1.4492207540005353E-2</v>
      </c>
    </row>
    <row r="59" spans="1:27" x14ac:dyDescent="0.2">
      <c r="A59" s="3">
        <v>8</v>
      </c>
      <c r="B59" t="s">
        <v>36</v>
      </c>
      <c r="C59">
        <v>8</v>
      </c>
      <c r="D59" s="3">
        <v>8</v>
      </c>
      <c r="E59" s="5">
        <v>6.4860569999999997</v>
      </c>
      <c r="F59">
        <v>15</v>
      </c>
      <c r="G59" s="4" t="s">
        <v>27</v>
      </c>
      <c r="H59">
        <v>1458</v>
      </c>
      <c r="I59">
        <v>1977</v>
      </c>
      <c r="J59">
        <v>1458</v>
      </c>
      <c r="K59">
        <v>1978</v>
      </c>
      <c r="L59">
        <f t="shared" si="0"/>
        <v>1.449220754000574E-2</v>
      </c>
      <c r="M59">
        <v>345.01299999999998</v>
      </c>
      <c r="N59">
        <f t="shared" si="1"/>
        <v>0</v>
      </c>
      <c r="Q59">
        <f t="shared" si="2"/>
        <v>21.129638593328369</v>
      </c>
      <c r="R59">
        <f t="shared" si="3"/>
        <v>28.651094306591347</v>
      </c>
      <c r="S59">
        <f t="shared" si="4"/>
        <v>21.129638593328369</v>
      </c>
      <c r="T59">
        <f t="shared" si="5"/>
        <v>28.665586514131352</v>
      </c>
      <c r="U59">
        <f t="shared" si="6"/>
        <v>0</v>
      </c>
      <c r="V59">
        <f t="shared" si="7"/>
        <v>1.4492207540005353E-2</v>
      </c>
      <c r="W59">
        <f t="shared" si="8"/>
        <v>0</v>
      </c>
      <c r="Y59">
        <f t="shared" si="9"/>
        <v>0</v>
      </c>
      <c r="Z59">
        <f t="shared" si="10"/>
        <v>-1.4492207540005353E-2</v>
      </c>
      <c r="AA59" s="2">
        <f t="shared" si="11"/>
        <v>1.4492207540005353E-2</v>
      </c>
    </row>
    <row r="60" spans="1:27" x14ac:dyDescent="0.2">
      <c r="A60" s="3">
        <v>8</v>
      </c>
      <c r="B60" t="s">
        <v>36</v>
      </c>
      <c r="C60">
        <v>12</v>
      </c>
      <c r="D60" s="3">
        <v>8</v>
      </c>
      <c r="E60" s="5">
        <v>6.4860569999999997</v>
      </c>
      <c r="F60">
        <v>15</v>
      </c>
      <c r="G60" s="4" t="s">
        <v>27</v>
      </c>
      <c r="H60">
        <v>1458</v>
      </c>
      <c r="I60">
        <v>1977</v>
      </c>
      <c r="J60">
        <v>1458</v>
      </c>
      <c r="K60">
        <v>1978</v>
      </c>
      <c r="L60">
        <f t="shared" si="0"/>
        <v>1.449220754000574E-2</v>
      </c>
      <c r="M60">
        <v>345.01299999999998</v>
      </c>
      <c r="N60">
        <f t="shared" si="1"/>
        <v>0</v>
      </c>
      <c r="Q60">
        <f t="shared" si="2"/>
        <v>21.129638593328369</v>
      </c>
      <c r="R60">
        <f t="shared" si="3"/>
        <v>28.651094306591347</v>
      </c>
      <c r="S60">
        <f t="shared" si="4"/>
        <v>21.129638593328369</v>
      </c>
      <c r="T60">
        <f t="shared" si="5"/>
        <v>28.665586514131352</v>
      </c>
      <c r="U60">
        <f t="shared" si="6"/>
        <v>0</v>
      </c>
      <c r="V60">
        <f t="shared" si="7"/>
        <v>1.4492207540005353E-2</v>
      </c>
      <c r="W60">
        <f t="shared" si="8"/>
        <v>0</v>
      </c>
      <c r="Y60">
        <f t="shared" si="9"/>
        <v>0</v>
      </c>
      <c r="Z60">
        <f t="shared" si="10"/>
        <v>-1.4492207540005353E-2</v>
      </c>
      <c r="AA60" s="2">
        <f t="shared" si="11"/>
        <v>1.4492207540005353E-2</v>
      </c>
    </row>
    <row r="61" spans="1:27" x14ac:dyDescent="0.2">
      <c r="A61" s="3">
        <v>8</v>
      </c>
      <c r="B61" t="s">
        <v>36</v>
      </c>
      <c r="C61">
        <v>16</v>
      </c>
      <c r="D61" s="3">
        <v>8</v>
      </c>
      <c r="E61" s="5">
        <v>6.4860569999999997</v>
      </c>
      <c r="F61">
        <v>15</v>
      </c>
      <c r="G61" s="4" t="s">
        <v>27</v>
      </c>
      <c r="H61">
        <v>1458</v>
      </c>
      <c r="I61">
        <v>1977</v>
      </c>
      <c r="J61">
        <v>1458</v>
      </c>
      <c r="K61">
        <v>1978</v>
      </c>
      <c r="L61">
        <f t="shared" si="0"/>
        <v>1.449220754000574E-2</v>
      </c>
      <c r="M61">
        <v>345.01299999999998</v>
      </c>
      <c r="N61">
        <f t="shared" si="1"/>
        <v>0</v>
      </c>
      <c r="Q61">
        <f t="shared" si="2"/>
        <v>21.129638593328369</v>
      </c>
      <c r="R61">
        <f t="shared" si="3"/>
        <v>28.651094306591347</v>
      </c>
      <c r="S61">
        <f t="shared" si="4"/>
        <v>21.129638593328369</v>
      </c>
      <c r="T61">
        <f t="shared" si="5"/>
        <v>28.665586514131352</v>
      </c>
      <c r="U61">
        <f t="shared" si="6"/>
        <v>0</v>
      </c>
      <c r="V61">
        <f t="shared" si="7"/>
        <v>1.4492207540005353E-2</v>
      </c>
      <c r="W61">
        <f t="shared" si="8"/>
        <v>0</v>
      </c>
      <c r="Y61">
        <f t="shared" si="9"/>
        <v>0</v>
      </c>
      <c r="Z61">
        <f t="shared" si="10"/>
        <v>-1.4492207540005353E-2</v>
      </c>
      <c r="AA61" s="2">
        <f t="shared" si="11"/>
        <v>1.4492207540005353E-2</v>
      </c>
    </row>
    <row r="62" spans="1:27" x14ac:dyDescent="0.2">
      <c r="A62" s="3">
        <v>8</v>
      </c>
      <c r="B62" t="s">
        <v>36</v>
      </c>
      <c r="C62">
        <v>20</v>
      </c>
      <c r="D62" s="3">
        <v>8</v>
      </c>
      <c r="E62" s="5">
        <v>6.4860569999999997</v>
      </c>
      <c r="F62">
        <v>15</v>
      </c>
      <c r="G62" s="4" t="s">
        <v>27</v>
      </c>
      <c r="H62">
        <v>1458</v>
      </c>
      <c r="I62">
        <v>1977</v>
      </c>
      <c r="J62">
        <v>1458</v>
      </c>
      <c r="K62">
        <v>1978</v>
      </c>
      <c r="L62">
        <f t="shared" si="0"/>
        <v>1.449220754000574E-2</v>
      </c>
      <c r="M62">
        <v>345.01299999999998</v>
      </c>
      <c r="N62">
        <f t="shared" si="1"/>
        <v>0</v>
      </c>
      <c r="Q62">
        <f t="shared" si="2"/>
        <v>21.129638593328369</v>
      </c>
      <c r="R62">
        <f t="shared" si="3"/>
        <v>28.651094306591347</v>
      </c>
      <c r="S62">
        <f t="shared" si="4"/>
        <v>21.129638593328369</v>
      </c>
      <c r="T62">
        <f t="shared" si="5"/>
        <v>28.665586514131352</v>
      </c>
      <c r="U62">
        <f t="shared" si="6"/>
        <v>0</v>
      </c>
      <c r="V62">
        <f t="shared" si="7"/>
        <v>1.4492207540005353E-2</v>
      </c>
      <c r="W62">
        <f t="shared" si="8"/>
        <v>0</v>
      </c>
      <c r="Y62">
        <f t="shared" si="9"/>
        <v>0</v>
      </c>
      <c r="Z62">
        <f t="shared" si="10"/>
        <v>-1.4492207540005353E-2</v>
      </c>
      <c r="AA62" s="2">
        <f t="shared" si="11"/>
        <v>1.4492207540005353E-2</v>
      </c>
    </row>
    <row r="63" spans="1:27" x14ac:dyDescent="0.2">
      <c r="A63" s="3">
        <v>8</v>
      </c>
      <c r="B63" t="s">
        <v>36</v>
      </c>
      <c r="C63">
        <v>24</v>
      </c>
      <c r="D63" s="3">
        <v>8</v>
      </c>
      <c r="E63" s="5">
        <v>6.4860569999999997</v>
      </c>
      <c r="F63">
        <v>15</v>
      </c>
      <c r="G63" s="4" t="s">
        <v>27</v>
      </c>
      <c r="H63">
        <v>1458</v>
      </c>
      <c r="I63">
        <v>1977</v>
      </c>
      <c r="J63">
        <v>1458</v>
      </c>
      <c r="K63">
        <v>1978</v>
      </c>
      <c r="L63">
        <f t="shared" si="0"/>
        <v>1.449220754000574E-2</v>
      </c>
      <c r="M63">
        <v>345.01299999999998</v>
      </c>
      <c r="N63">
        <f t="shared" si="1"/>
        <v>0</v>
      </c>
      <c r="Q63">
        <f t="shared" si="2"/>
        <v>21.129638593328369</v>
      </c>
      <c r="R63">
        <f t="shared" si="3"/>
        <v>28.651094306591347</v>
      </c>
      <c r="S63">
        <f t="shared" si="4"/>
        <v>21.129638593328369</v>
      </c>
      <c r="T63">
        <f t="shared" si="5"/>
        <v>28.665586514131352</v>
      </c>
      <c r="U63">
        <f t="shared" si="6"/>
        <v>0</v>
      </c>
      <c r="V63">
        <f t="shared" si="7"/>
        <v>1.4492207540005353E-2</v>
      </c>
      <c r="W63">
        <f t="shared" si="8"/>
        <v>0</v>
      </c>
      <c r="Y63">
        <f t="shared" si="9"/>
        <v>0</v>
      </c>
      <c r="Z63">
        <f t="shared" si="10"/>
        <v>-1.4492207540005353E-2</v>
      </c>
      <c r="AA63" s="2">
        <f t="shared" si="11"/>
        <v>1.4492207540005353E-2</v>
      </c>
    </row>
    <row r="64" spans="1:27" x14ac:dyDescent="0.2">
      <c r="A64" s="3">
        <v>8</v>
      </c>
      <c r="B64" t="s">
        <v>36</v>
      </c>
      <c r="C64">
        <v>28</v>
      </c>
      <c r="D64" s="3">
        <v>8</v>
      </c>
      <c r="E64" s="5">
        <v>6.4860569999999997</v>
      </c>
      <c r="F64">
        <v>15</v>
      </c>
      <c r="G64" s="4" t="s">
        <v>27</v>
      </c>
      <c r="H64">
        <v>1458</v>
      </c>
      <c r="I64">
        <v>1977</v>
      </c>
      <c r="J64">
        <v>1458</v>
      </c>
      <c r="K64">
        <v>1978</v>
      </c>
      <c r="L64">
        <f t="shared" si="0"/>
        <v>1.449220754000574E-2</v>
      </c>
      <c r="M64">
        <v>345.01299999999998</v>
      </c>
      <c r="N64">
        <f t="shared" si="1"/>
        <v>0</v>
      </c>
      <c r="Q64">
        <f t="shared" si="2"/>
        <v>21.129638593328369</v>
      </c>
      <c r="R64">
        <f t="shared" si="3"/>
        <v>28.651094306591347</v>
      </c>
      <c r="S64">
        <f t="shared" si="4"/>
        <v>21.129638593328369</v>
      </c>
      <c r="T64">
        <f t="shared" si="5"/>
        <v>28.665586514131352</v>
      </c>
      <c r="U64">
        <f t="shared" si="6"/>
        <v>0</v>
      </c>
      <c r="V64">
        <f t="shared" si="7"/>
        <v>1.4492207540005353E-2</v>
      </c>
      <c r="W64">
        <f t="shared" si="8"/>
        <v>0</v>
      </c>
      <c r="Y64">
        <f t="shared" si="9"/>
        <v>0</v>
      </c>
      <c r="Z64">
        <f t="shared" si="10"/>
        <v>-1.4492207540005353E-2</v>
      </c>
      <c r="AA64" s="2">
        <f t="shared" si="11"/>
        <v>1.4492207540005353E-2</v>
      </c>
    </row>
    <row r="65" spans="1:27" x14ac:dyDescent="0.2">
      <c r="A65" s="3">
        <v>8</v>
      </c>
      <c r="B65" t="s">
        <v>36</v>
      </c>
      <c r="C65">
        <v>32</v>
      </c>
      <c r="D65" s="3">
        <v>8</v>
      </c>
      <c r="E65" s="5">
        <v>6.4860569999999997</v>
      </c>
      <c r="F65">
        <v>15</v>
      </c>
      <c r="G65" s="4" t="s">
        <v>27</v>
      </c>
      <c r="H65">
        <v>1458</v>
      </c>
      <c r="I65">
        <v>1977</v>
      </c>
      <c r="J65">
        <v>1458</v>
      </c>
      <c r="K65">
        <v>1978</v>
      </c>
      <c r="L65">
        <f t="shared" si="0"/>
        <v>1.449220754000574E-2</v>
      </c>
      <c r="M65">
        <v>345.01299999999998</v>
      </c>
      <c r="N65">
        <f t="shared" si="1"/>
        <v>0</v>
      </c>
      <c r="Q65">
        <f t="shared" si="2"/>
        <v>21.129638593328369</v>
      </c>
      <c r="R65">
        <f t="shared" si="3"/>
        <v>28.651094306591347</v>
      </c>
      <c r="S65">
        <f t="shared" si="4"/>
        <v>21.129638593328369</v>
      </c>
      <c r="T65">
        <f t="shared" si="5"/>
        <v>28.665586514131352</v>
      </c>
      <c r="U65">
        <f t="shared" si="6"/>
        <v>0</v>
      </c>
      <c r="V65">
        <f t="shared" si="7"/>
        <v>1.4492207540005353E-2</v>
      </c>
      <c r="W65">
        <f t="shared" si="8"/>
        <v>0</v>
      </c>
      <c r="Y65">
        <f t="shared" si="9"/>
        <v>0</v>
      </c>
      <c r="Z65">
        <f t="shared" si="10"/>
        <v>-1.4492207540005353E-2</v>
      </c>
      <c r="AA65" s="2">
        <f t="shared" si="11"/>
        <v>1.4492207540005353E-2</v>
      </c>
    </row>
    <row r="66" spans="1:27" x14ac:dyDescent="0.2">
      <c r="A66" s="3">
        <v>9</v>
      </c>
      <c r="B66" t="s">
        <v>36</v>
      </c>
      <c r="C66">
        <v>4</v>
      </c>
      <c r="D66" s="3">
        <v>9</v>
      </c>
      <c r="E66" s="5">
        <v>8.0759260000000008</v>
      </c>
      <c r="F66">
        <v>16</v>
      </c>
      <c r="G66" s="4" t="s">
        <v>26</v>
      </c>
      <c r="H66">
        <v>1544</v>
      </c>
      <c r="I66">
        <v>1972</v>
      </c>
      <c r="J66">
        <v>1878</v>
      </c>
      <c r="K66">
        <v>1008</v>
      </c>
      <c r="L66">
        <f t="shared" ref="L66:L129" si="12">5/M66</f>
        <v>1.4367816091954023E-2</v>
      </c>
      <c r="M66">
        <v>348</v>
      </c>
      <c r="N66">
        <f t="shared" ref="N66:N129" si="13">IF(O66&gt;0, 10/O66, 0)</f>
        <v>3.4718846778785395E-2</v>
      </c>
      <c r="O66">
        <v>288.02800000000002</v>
      </c>
      <c r="P66">
        <v>268.02999999999997</v>
      </c>
      <c r="Q66">
        <f t="shared" ref="Q66:Q129" si="14">$L66*H66</f>
        <v>22.183908045977009</v>
      </c>
      <c r="R66">
        <f t="shared" ref="R66:R129" si="15">$L66*I66</f>
        <v>28.333333333333332</v>
      </c>
      <c r="S66">
        <f t="shared" ref="S66:S129" si="16">$L66*J66</f>
        <v>26.982758620689655</v>
      </c>
      <c r="T66">
        <f t="shared" ref="T66:T129" si="17">$L66*K66</f>
        <v>14.482758620689655</v>
      </c>
      <c r="U66">
        <f t="shared" ref="U66:U129" si="18">S66-Q66</f>
        <v>4.7988505747126453</v>
      </c>
      <c r="V66">
        <f t="shared" ref="V66:V129" si="19">T66-R66</f>
        <v>-13.850574712643677</v>
      </c>
      <c r="W66">
        <f t="shared" ref="W66:W129" si="20">N66*P66</f>
        <v>9.3056925021178483</v>
      </c>
      <c r="X66" t="s">
        <v>30</v>
      </c>
      <c r="Y66">
        <f t="shared" ref="Y66:Y129" si="21">IF(X66="X", U66+(U66/ABS(U66)*W66), U66)</f>
        <v>4.7988505747126453</v>
      </c>
      <c r="Z66">
        <f t="shared" ref="Z66:Z129" si="22">IF(X66="Y", -(V66+(V66/ABS(V66)*W66)),-V66)</f>
        <v>23.156267214761527</v>
      </c>
      <c r="AA66" s="2">
        <f t="shared" ref="AA66:AA129" si="23">SQRT((Y66^2)+(Z66^2))</f>
        <v>23.648291231288983</v>
      </c>
    </row>
    <row r="67" spans="1:27" x14ac:dyDescent="0.2">
      <c r="A67" s="3">
        <v>9</v>
      </c>
      <c r="B67" t="s">
        <v>36</v>
      </c>
      <c r="C67">
        <v>8</v>
      </c>
      <c r="D67" s="3">
        <v>9</v>
      </c>
      <c r="E67" s="5">
        <v>8.0759260000000008</v>
      </c>
      <c r="F67">
        <v>16</v>
      </c>
      <c r="G67" s="4" t="s">
        <v>26</v>
      </c>
      <c r="H67">
        <v>1504</v>
      </c>
      <c r="I67">
        <v>1940</v>
      </c>
      <c r="J67">
        <v>1700</v>
      </c>
      <c r="K67">
        <v>1144</v>
      </c>
      <c r="L67">
        <f t="shared" si="12"/>
        <v>1.4204545454545454E-2</v>
      </c>
      <c r="M67">
        <v>352</v>
      </c>
      <c r="N67">
        <f t="shared" si="13"/>
        <v>0</v>
      </c>
      <c r="Q67">
        <f t="shared" si="14"/>
        <v>21.363636363636363</v>
      </c>
      <c r="R67">
        <f t="shared" si="15"/>
        <v>27.55681818181818</v>
      </c>
      <c r="S67">
        <f t="shared" si="16"/>
        <v>24.147727272727273</v>
      </c>
      <c r="T67">
        <f t="shared" si="17"/>
        <v>16.25</v>
      </c>
      <c r="U67">
        <f t="shared" si="18"/>
        <v>2.7840909090909101</v>
      </c>
      <c r="V67">
        <f t="shared" si="19"/>
        <v>-11.30681818181818</v>
      </c>
      <c r="W67">
        <f t="shared" si="20"/>
        <v>0</v>
      </c>
      <c r="Y67">
        <f t="shared" si="21"/>
        <v>2.7840909090909101</v>
      </c>
      <c r="Z67">
        <f t="shared" si="22"/>
        <v>11.30681818181818</v>
      </c>
      <c r="AA67" s="2">
        <f t="shared" si="23"/>
        <v>11.644539475083452</v>
      </c>
    </row>
    <row r="68" spans="1:27" x14ac:dyDescent="0.2">
      <c r="A68" s="3">
        <v>9</v>
      </c>
      <c r="B68" t="s">
        <v>36</v>
      </c>
      <c r="C68">
        <v>12</v>
      </c>
      <c r="D68" s="3">
        <v>9</v>
      </c>
      <c r="E68" s="5">
        <v>8.0759260000000008</v>
      </c>
      <c r="F68">
        <v>16</v>
      </c>
      <c r="G68" s="4" t="s">
        <v>26</v>
      </c>
      <c r="H68">
        <v>1616</v>
      </c>
      <c r="I68">
        <v>1960</v>
      </c>
      <c r="J68">
        <v>1452</v>
      </c>
      <c r="K68">
        <v>2778</v>
      </c>
      <c r="L68">
        <f t="shared" si="12"/>
        <v>1.4044075927892096E-2</v>
      </c>
      <c r="M68">
        <v>356.02199999999999</v>
      </c>
      <c r="N68">
        <f t="shared" si="13"/>
        <v>3.4246575342465752E-2</v>
      </c>
      <c r="O68">
        <v>292</v>
      </c>
      <c r="P68">
        <v>280.029</v>
      </c>
      <c r="Q68">
        <f t="shared" si="14"/>
        <v>22.695226699473626</v>
      </c>
      <c r="R68">
        <f t="shared" si="15"/>
        <v>27.526388818668508</v>
      </c>
      <c r="S68">
        <f t="shared" si="16"/>
        <v>20.391998247299323</v>
      </c>
      <c r="T68">
        <f t="shared" si="17"/>
        <v>39.014442927684243</v>
      </c>
      <c r="U68">
        <f t="shared" si="18"/>
        <v>-2.3032284521743023</v>
      </c>
      <c r="V68">
        <f t="shared" si="19"/>
        <v>11.488054109015735</v>
      </c>
      <c r="W68">
        <f t="shared" si="20"/>
        <v>9.5900342465753425</v>
      </c>
      <c r="X68" t="s">
        <v>30</v>
      </c>
      <c r="Y68">
        <f t="shared" si="21"/>
        <v>-2.3032284521743023</v>
      </c>
      <c r="Z68">
        <f t="shared" si="22"/>
        <v>-21.078088355591078</v>
      </c>
      <c r="AA68" s="2">
        <f t="shared" si="23"/>
        <v>21.203553240648358</v>
      </c>
    </row>
    <row r="69" spans="1:27" x14ac:dyDescent="0.2">
      <c r="A69" s="3">
        <v>9</v>
      </c>
      <c r="B69" t="s">
        <v>36</v>
      </c>
      <c r="C69">
        <v>16</v>
      </c>
      <c r="D69" s="3">
        <v>9</v>
      </c>
      <c r="E69" s="5">
        <v>8.0759260000000008</v>
      </c>
      <c r="F69">
        <v>16</v>
      </c>
      <c r="G69" s="4" t="s">
        <v>26</v>
      </c>
      <c r="H69">
        <v>1504</v>
      </c>
      <c r="I69">
        <v>2040</v>
      </c>
      <c r="J69">
        <v>984</v>
      </c>
      <c r="K69">
        <v>2814</v>
      </c>
      <c r="L69">
        <f t="shared" si="12"/>
        <v>1.4364018707697965E-2</v>
      </c>
      <c r="M69">
        <v>348.09199999999998</v>
      </c>
      <c r="N69">
        <f t="shared" si="13"/>
        <v>3.2456573105185266E-2</v>
      </c>
      <c r="O69">
        <v>308.10399999999998</v>
      </c>
      <c r="P69">
        <v>440.291</v>
      </c>
      <c r="Q69">
        <f t="shared" si="14"/>
        <v>21.603484136377741</v>
      </c>
      <c r="R69">
        <f t="shared" si="15"/>
        <v>29.302598163703848</v>
      </c>
      <c r="S69">
        <f t="shared" si="16"/>
        <v>14.134194408374798</v>
      </c>
      <c r="T69">
        <f t="shared" si="17"/>
        <v>40.420348643462077</v>
      </c>
      <c r="U69">
        <f t="shared" si="18"/>
        <v>-7.4692897280029431</v>
      </c>
      <c r="V69">
        <f t="shared" si="19"/>
        <v>11.117750479758229</v>
      </c>
      <c r="W69">
        <f t="shared" si="20"/>
        <v>14.290337029055125</v>
      </c>
      <c r="X69" t="s">
        <v>30</v>
      </c>
      <c r="Y69">
        <f t="shared" si="21"/>
        <v>-7.4692897280029431</v>
      </c>
      <c r="Z69">
        <f t="shared" si="22"/>
        <v>-25.408087508813352</v>
      </c>
      <c r="AA69" s="2">
        <f t="shared" si="23"/>
        <v>26.483224877200424</v>
      </c>
    </row>
    <row r="70" spans="1:27" x14ac:dyDescent="0.2">
      <c r="A70" s="3">
        <v>9</v>
      </c>
      <c r="B70" t="s">
        <v>36</v>
      </c>
      <c r="C70">
        <v>20</v>
      </c>
      <c r="D70" s="3">
        <v>9</v>
      </c>
      <c r="E70" s="5">
        <v>8.0759260000000008</v>
      </c>
      <c r="F70">
        <v>16</v>
      </c>
      <c r="G70" s="4" t="s">
        <v>26</v>
      </c>
      <c r="H70">
        <v>1566</v>
      </c>
      <c r="I70">
        <v>1980</v>
      </c>
      <c r="J70">
        <v>1080</v>
      </c>
      <c r="K70">
        <v>2706</v>
      </c>
      <c r="L70">
        <f t="shared" si="12"/>
        <v>1.4617617737602067E-2</v>
      </c>
      <c r="M70">
        <v>342.053</v>
      </c>
      <c r="N70">
        <f t="shared" si="13"/>
        <v>3.2051282051282048E-2</v>
      </c>
      <c r="O70">
        <v>312</v>
      </c>
      <c r="P70">
        <v>780.09199999999998</v>
      </c>
      <c r="Q70">
        <f t="shared" si="14"/>
        <v>22.891189377084839</v>
      </c>
      <c r="R70">
        <f t="shared" si="15"/>
        <v>28.942883120452095</v>
      </c>
      <c r="S70">
        <f t="shared" si="16"/>
        <v>15.787027156610232</v>
      </c>
      <c r="T70">
        <f t="shared" si="17"/>
        <v>39.555273597951192</v>
      </c>
      <c r="U70">
        <f t="shared" si="18"/>
        <v>-7.1041622204746062</v>
      </c>
      <c r="V70">
        <f t="shared" si="19"/>
        <v>10.612390477499098</v>
      </c>
      <c r="W70">
        <f t="shared" si="20"/>
        <v>25.002948717948716</v>
      </c>
      <c r="X70" t="s">
        <v>30</v>
      </c>
      <c r="Y70">
        <f t="shared" si="21"/>
        <v>-7.1041622204746062</v>
      </c>
      <c r="Z70">
        <f t="shared" si="22"/>
        <v>-35.615339195447817</v>
      </c>
      <c r="AA70" s="2">
        <f t="shared" si="23"/>
        <v>36.31695894291839</v>
      </c>
    </row>
    <row r="71" spans="1:27" x14ac:dyDescent="0.2">
      <c r="A71" s="3">
        <v>9</v>
      </c>
      <c r="B71" t="s">
        <v>36</v>
      </c>
      <c r="C71">
        <v>24</v>
      </c>
      <c r="D71" s="3">
        <v>9</v>
      </c>
      <c r="E71" s="5">
        <v>8.0759260000000008</v>
      </c>
      <c r="F71">
        <v>16</v>
      </c>
      <c r="G71" s="4" t="s">
        <v>26</v>
      </c>
      <c r="H71">
        <v>1512</v>
      </c>
      <c r="I71">
        <v>1998</v>
      </c>
      <c r="J71">
        <v>1110</v>
      </c>
      <c r="K71">
        <v>2760</v>
      </c>
      <c r="L71">
        <f t="shared" si="12"/>
        <v>1.4367816091954023E-2</v>
      </c>
      <c r="M71">
        <v>348</v>
      </c>
      <c r="N71">
        <f t="shared" si="13"/>
        <v>3.6231884057971016E-2</v>
      </c>
      <c r="O71">
        <v>276</v>
      </c>
      <c r="P71">
        <v>1014.018</v>
      </c>
      <c r="Q71">
        <f t="shared" si="14"/>
        <v>21.724137931034484</v>
      </c>
      <c r="R71">
        <f t="shared" si="15"/>
        <v>28.706896551724139</v>
      </c>
      <c r="S71">
        <f t="shared" si="16"/>
        <v>15.948275862068964</v>
      </c>
      <c r="T71">
        <f t="shared" si="17"/>
        <v>39.655172413793103</v>
      </c>
      <c r="U71">
        <f t="shared" si="18"/>
        <v>-5.7758620689655196</v>
      </c>
      <c r="V71">
        <f t="shared" si="19"/>
        <v>10.948275862068964</v>
      </c>
      <c r="W71">
        <f t="shared" si="20"/>
        <v>36.739782608695656</v>
      </c>
      <c r="X71" t="s">
        <v>30</v>
      </c>
      <c r="Y71">
        <f t="shared" si="21"/>
        <v>-5.7758620689655196</v>
      </c>
      <c r="Z71">
        <f t="shared" si="22"/>
        <v>-47.688058470764616</v>
      </c>
      <c r="AA71" s="2">
        <f t="shared" si="23"/>
        <v>48.036564233412648</v>
      </c>
    </row>
    <row r="72" spans="1:27" x14ac:dyDescent="0.2">
      <c r="A72" s="3">
        <v>9</v>
      </c>
      <c r="B72" t="s">
        <v>36</v>
      </c>
      <c r="C72">
        <v>28</v>
      </c>
      <c r="D72" s="3">
        <v>9</v>
      </c>
      <c r="E72" s="5">
        <v>8.0759260000000008</v>
      </c>
      <c r="F72">
        <v>16</v>
      </c>
      <c r="G72" s="4" t="s">
        <v>26</v>
      </c>
      <c r="H72">
        <v>1512</v>
      </c>
      <c r="I72">
        <v>1998</v>
      </c>
      <c r="J72">
        <v>1110</v>
      </c>
      <c r="K72">
        <v>2760</v>
      </c>
      <c r="L72">
        <f t="shared" si="12"/>
        <v>1.4367816091954023E-2</v>
      </c>
      <c r="M72">
        <v>348</v>
      </c>
      <c r="N72">
        <f t="shared" si="13"/>
        <v>3.6231884057971016E-2</v>
      </c>
      <c r="O72">
        <v>276</v>
      </c>
      <c r="P72">
        <v>1014.018</v>
      </c>
      <c r="Q72">
        <f t="shared" si="14"/>
        <v>21.724137931034484</v>
      </c>
      <c r="R72">
        <f t="shared" si="15"/>
        <v>28.706896551724139</v>
      </c>
      <c r="S72">
        <f t="shared" si="16"/>
        <v>15.948275862068964</v>
      </c>
      <c r="T72">
        <f t="shared" si="17"/>
        <v>39.655172413793103</v>
      </c>
      <c r="U72">
        <f t="shared" si="18"/>
        <v>-5.7758620689655196</v>
      </c>
      <c r="V72">
        <f t="shared" si="19"/>
        <v>10.948275862068964</v>
      </c>
      <c r="W72">
        <f t="shared" si="20"/>
        <v>36.739782608695656</v>
      </c>
      <c r="X72" t="s">
        <v>30</v>
      </c>
      <c r="Y72">
        <f t="shared" si="21"/>
        <v>-5.7758620689655196</v>
      </c>
      <c r="Z72">
        <f t="shared" si="22"/>
        <v>-47.688058470764616</v>
      </c>
      <c r="AA72" s="2">
        <f t="shared" si="23"/>
        <v>48.036564233412648</v>
      </c>
    </row>
    <row r="73" spans="1:27" x14ac:dyDescent="0.2">
      <c r="A73" s="3">
        <v>9</v>
      </c>
      <c r="B73" t="s">
        <v>36</v>
      </c>
      <c r="C73">
        <v>32</v>
      </c>
      <c r="D73" s="3">
        <v>9</v>
      </c>
      <c r="E73" s="5">
        <v>8.0759260000000008</v>
      </c>
      <c r="F73">
        <v>16</v>
      </c>
      <c r="G73" s="4" t="s">
        <v>26</v>
      </c>
      <c r="H73">
        <v>1512</v>
      </c>
      <c r="I73">
        <v>1998</v>
      </c>
      <c r="J73">
        <v>1110</v>
      </c>
      <c r="K73">
        <v>2760</v>
      </c>
      <c r="L73">
        <f t="shared" si="12"/>
        <v>1.4367816091954023E-2</v>
      </c>
      <c r="M73">
        <v>348</v>
      </c>
      <c r="N73">
        <f t="shared" si="13"/>
        <v>3.6231884057971016E-2</v>
      </c>
      <c r="O73">
        <v>276</v>
      </c>
      <c r="P73">
        <v>1014.018</v>
      </c>
      <c r="Q73">
        <f t="shared" si="14"/>
        <v>21.724137931034484</v>
      </c>
      <c r="R73">
        <f t="shared" si="15"/>
        <v>28.706896551724139</v>
      </c>
      <c r="S73">
        <f t="shared" si="16"/>
        <v>15.948275862068964</v>
      </c>
      <c r="T73">
        <f t="shared" si="17"/>
        <v>39.655172413793103</v>
      </c>
      <c r="U73">
        <f t="shared" si="18"/>
        <v>-5.7758620689655196</v>
      </c>
      <c r="V73">
        <f t="shared" si="19"/>
        <v>10.948275862068964</v>
      </c>
      <c r="W73">
        <f t="shared" si="20"/>
        <v>36.739782608695656</v>
      </c>
      <c r="X73" t="s">
        <v>30</v>
      </c>
      <c r="Y73">
        <f t="shared" si="21"/>
        <v>-5.7758620689655196</v>
      </c>
      <c r="Z73">
        <f t="shared" si="22"/>
        <v>-47.688058470764616</v>
      </c>
      <c r="AA73" s="2">
        <f t="shared" si="23"/>
        <v>48.036564233412648</v>
      </c>
    </row>
    <row r="74" spans="1:27" x14ac:dyDescent="0.2">
      <c r="A74" s="3">
        <v>10</v>
      </c>
      <c r="B74" t="s">
        <v>36</v>
      </c>
      <c r="C74">
        <v>4</v>
      </c>
      <c r="D74" s="3">
        <v>10</v>
      </c>
      <c r="E74" s="5">
        <v>7.3225850000000001</v>
      </c>
      <c r="F74">
        <v>17</v>
      </c>
      <c r="G74" s="4" t="s">
        <v>29</v>
      </c>
      <c r="H74">
        <v>1540</v>
      </c>
      <c r="I74">
        <v>1998</v>
      </c>
      <c r="J74">
        <v>1508</v>
      </c>
      <c r="K74">
        <v>2146</v>
      </c>
      <c r="L74">
        <f t="shared" si="12"/>
        <v>1.4203617377273643E-2</v>
      </c>
      <c r="M74">
        <v>352.02300000000002</v>
      </c>
      <c r="N74">
        <f t="shared" si="13"/>
        <v>0</v>
      </c>
      <c r="Q74">
        <f t="shared" si="14"/>
        <v>21.87357076100141</v>
      </c>
      <c r="R74">
        <f t="shared" si="15"/>
        <v>28.37882751979274</v>
      </c>
      <c r="S74">
        <f t="shared" si="16"/>
        <v>21.419055004928655</v>
      </c>
      <c r="T74">
        <f t="shared" si="17"/>
        <v>30.480962891629236</v>
      </c>
      <c r="U74">
        <f t="shared" si="18"/>
        <v>-0.45451575607275529</v>
      </c>
      <c r="V74">
        <f t="shared" si="19"/>
        <v>2.1021353718364963</v>
      </c>
      <c r="W74">
        <f t="shared" si="20"/>
        <v>0</v>
      </c>
      <c r="Y74">
        <f t="shared" si="21"/>
        <v>-0.45451575607275529</v>
      </c>
      <c r="Z74">
        <f t="shared" si="22"/>
        <v>-2.1021353718364963</v>
      </c>
      <c r="AA74" s="2">
        <f t="shared" si="23"/>
        <v>2.1507109740838151</v>
      </c>
    </row>
    <row r="75" spans="1:27" x14ac:dyDescent="0.2">
      <c r="A75" s="3">
        <v>10</v>
      </c>
      <c r="B75" t="s">
        <v>36</v>
      </c>
      <c r="C75">
        <v>8</v>
      </c>
      <c r="D75" s="3">
        <v>10</v>
      </c>
      <c r="E75" s="5">
        <v>7.3225850000000001</v>
      </c>
      <c r="F75">
        <v>17</v>
      </c>
      <c r="G75" s="4" t="s">
        <v>29</v>
      </c>
      <c r="H75">
        <v>1524</v>
      </c>
      <c r="I75">
        <v>1958</v>
      </c>
      <c r="J75">
        <v>1500</v>
      </c>
      <c r="K75">
        <v>2066</v>
      </c>
      <c r="L75">
        <f t="shared" si="12"/>
        <v>1.388804017532262E-2</v>
      </c>
      <c r="M75">
        <v>360.02199999999999</v>
      </c>
      <c r="N75">
        <f t="shared" si="13"/>
        <v>0</v>
      </c>
      <c r="Q75">
        <f t="shared" si="14"/>
        <v>21.165373227191672</v>
      </c>
      <c r="R75">
        <f t="shared" si="15"/>
        <v>27.19278266328169</v>
      </c>
      <c r="S75">
        <f t="shared" si="16"/>
        <v>20.83206026298393</v>
      </c>
      <c r="T75">
        <f t="shared" si="17"/>
        <v>28.692691002216534</v>
      </c>
      <c r="U75">
        <f t="shared" si="18"/>
        <v>-0.33331296420774237</v>
      </c>
      <c r="V75">
        <f t="shared" si="19"/>
        <v>1.4999083389348442</v>
      </c>
      <c r="W75">
        <f t="shared" si="20"/>
        <v>0</v>
      </c>
      <c r="Y75">
        <f t="shared" si="21"/>
        <v>-0.33331296420774237</v>
      </c>
      <c r="Z75">
        <f t="shared" si="22"/>
        <v>-1.4999083389348442</v>
      </c>
      <c r="AA75" s="2">
        <f t="shared" si="23"/>
        <v>1.5364968458526802</v>
      </c>
    </row>
    <row r="76" spans="1:27" x14ac:dyDescent="0.2">
      <c r="A76" s="3">
        <v>10</v>
      </c>
      <c r="B76" t="s">
        <v>36</v>
      </c>
      <c r="C76">
        <v>12</v>
      </c>
      <c r="D76" s="3">
        <v>10</v>
      </c>
      <c r="E76" s="5">
        <v>7.3225850000000001</v>
      </c>
      <c r="F76">
        <v>17</v>
      </c>
      <c r="G76" s="4" t="s">
        <v>29</v>
      </c>
      <c r="H76">
        <v>1588</v>
      </c>
      <c r="I76">
        <v>1986</v>
      </c>
      <c r="J76">
        <v>1592</v>
      </c>
      <c r="K76">
        <v>2014</v>
      </c>
      <c r="L76">
        <f t="shared" si="12"/>
        <v>1.4204545454545454E-2</v>
      </c>
      <c r="M76">
        <v>352</v>
      </c>
      <c r="N76">
        <f t="shared" si="13"/>
        <v>0</v>
      </c>
      <c r="Q76">
        <f t="shared" si="14"/>
        <v>22.55681818181818</v>
      </c>
      <c r="R76">
        <f t="shared" si="15"/>
        <v>28.210227272727273</v>
      </c>
      <c r="S76">
        <f t="shared" si="16"/>
        <v>22.613636363636363</v>
      </c>
      <c r="T76">
        <f t="shared" si="17"/>
        <v>28.607954545454543</v>
      </c>
      <c r="U76">
        <f t="shared" si="18"/>
        <v>5.6818181818183433E-2</v>
      </c>
      <c r="V76">
        <f t="shared" si="19"/>
        <v>0.39772727272726982</v>
      </c>
      <c r="W76">
        <f t="shared" si="20"/>
        <v>0</v>
      </c>
      <c r="Y76">
        <f t="shared" si="21"/>
        <v>5.6818181818183433E-2</v>
      </c>
      <c r="Z76">
        <f t="shared" si="22"/>
        <v>-0.39772727272726982</v>
      </c>
      <c r="AA76" s="2">
        <f t="shared" si="23"/>
        <v>0.40176521658326297</v>
      </c>
    </row>
    <row r="77" spans="1:27" x14ac:dyDescent="0.2">
      <c r="A77" s="3">
        <v>10</v>
      </c>
      <c r="B77" t="s">
        <v>36</v>
      </c>
      <c r="C77">
        <v>16</v>
      </c>
      <c r="D77" s="3">
        <v>10</v>
      </c>
      <c r="E77" s="5">
        <v>7.3225850000000001</v>
      </c>
      <c r="F77">
        <v>17</v>
      </c>
      <c r="G77" s="4" t="s">
        <v>29</v>
      </c>
      <c r="H77">
        <v>1556</v>
      </c>
      <c r="I77">
        <v>2030</v>
      </c>
      <c r="J77">
        <v>1492</v>
      </c>
      <c r="K77">
        <v>1826</v>
      </c>
      <c r="L77">
        <f t="shared" si="12"/>
        <v>1.4367816091954023E-2</v>
      </c>
      <c r="M77">
        <v>348</v>
      </c>
      <c r="N77">
        <f t="shared" si="13"/>
        <v>0</v>
      </c>
      <c r="Q77">
        <f t="shared" si="14"/>
        <v>22.356321839080458</v>
      </c>
      <c r="R77">
        <f t="shared" si="15"/>
        <v>29.166666666666668</v>
      </c>
      <c r="S77">
        <f t="shared" si="16"/>
        <v>21.436781609195403</v>
      </c>
      <c r="T77">
        <f t="shared" si="17"/>
        <v>26.235632183908045</v>
      </c>
      <c r="U77">
        <f t="shared" si="18"/>
        <v>-0.91954022988505457</v>
      </c>
      <c r="V77">
        <f t="shared" si="19"/>
        <v>-2.9310344827586228</v>
      </c>
      <c r="W77">
        <f t="shared" si="20"/>
        <v>0</v>
      </c>
      <c r="Y77">
        <f t="shared" si="21"/>
        <v>-0.91954022988505457</v>
      </c>
      <c r="Z77">
        <f t="shared" si="22"/>
        <v>2.9310344827586228</v>
      </c>
      <c r="AA77" s="2">
        <f t="shared" si="23"/>
        <v>3.0718914976764995</v>
      </c>
    </row>
    <row r="78" spans="1:27" x14ac:dyDescent="0.2">
      <c r="A78" s="3">
        <v>10</v>
      </c>
      <c r="B78" t="s">
        <v>36</v>
      </c>
      <c r="C78">
        <v>20</v>
      </c>
      <c r="D78" s="3">
        <v>10</v>
      </c>
      <c r="E78" s="5">
        <v>7.3225850000000001</v>
      </c>
      <c r="F78">
        <v>17</v>
      </c>
      <c r="G78" s="4" t="s">
        <v>29</v>
      </c>
      <c r="H78">
        <v>1560</v>
      </c>
      <c r="I78">
        <v>1990</v>
      </c>
      <c r="J78">
        <v>1252</v>
      </c>
      <c r="K78">
        <v>1250</v>
      </c>
      <c r="L78">
        <f t="shared" si="12"/>
        <v>1.4203617377273643E-2</v>
      </c>
      <c r="M78">
        <v>352.02300000000002</v>
      </c>
      <c r="N78">
        <f t="shared" si="13"/>
        <v>0</v>
      </c>
      <c r="Q78">
        <f t="shared" si="14"/>
        <v>22.157643108546882</v>
      </c>
      <c r="R78">
        <f t="shared" si="15"/>
        <v>28.265198580774548</v>
      </c>
      <c r="S78">
        <f t="shared" si="16"/>
        <v>17.782928956346602</v>
      </c>
      <c r="T78">
        <f t="shared" si="17"/>
        <v>17.754521721592052</v>
      </c>
      <c r="U78">
        <f t="shared" si="18"/>
        <v>-4.3747141522002799</v>
      </c>
      <c r="V78">
        <f t="shared" si="19"/>
        <v>-10.510676859182496</v>
      </c>
      <c r="W78">
        <f t="shared" si="20"/>
        <v>0</v>
      </c>
      <c r="Y78">
        <f t="shared" si="21"/>
        <v>-4.3747141522002799</v>
      </c>
      <c r="Z78">
        <f t="shared" si="22"/>
        <v>10.510676859182496</v>
      </c>
      <c r="AA78" s="2">
        <f t="shared" si="23"/>
        <v>11.384746459698425</v>
      </c>
    </row>
    <row r="79" spans="1:27" x14ac:dyDescent="0.2">
      <c r="A79" s="3">
        <v>10</v>
      </c>
      <c r="B79" t="s">
        <v>36</v>
      </c>
      <c r="C79">
        <v>24</v>
      </c>
      <c r="D79" s="3">
        <v>10</v>
      </c>
      <c r="E79" s="5">
        <v>7.3225850000000001</v>
      </c>
      <c r="F79">
        <v>17</v>
      </c>
      <c r="G79" s="4" t="s">
        <v>29</v>
      </c>
      <c r="H79">
        <v>1560</v>
      </c>
      <c r="I79">
        <v>1990</v>
      </c>
      <c r="J79">
        <v>1252</v>
      </c>
      <c r="K79">
        <v>1250</v>
      </c>
      <c r="L79">
        <f t="shared" si="12"/>
        <v>1.4203617377273643E-2</v>
      </c>
      <c r="M79">
        <v>352.02300000000002</v>
      </c>
      <c r="N79">
        <f t="shared" si="13"/>
        <v>0</v>
      </c>
      <c r="Q79">
        <f t="shared" si="14"/>
        <v>22.157643108546882</v>
      </c>
      <c r="R79">
        <f t="shared" si="15"/>
        <v>28.265198580774548</v>
      </c>
      <c r="S79">
        <f t="shared" si="16"/>
        <v>17.782928956346602</v>
      </c>
      <c r="T79">
        <f t="shared" si="17"/>
        <v>17.754521721592052</v>
      </c>
      <c r="U79">
        <f t="shared" si="18"/>
        <v>-4.3747141522002799</v>
      </c>
      <c r="V79">
        <f t="shared" si="19"/>
        <v>-10.510676859182496</v>
      </c>
      <c r="W79">
        <f t="shared" si="20"/>
        <v>0</v>
      </c>
      <c r="Y79">
        <f t="shared" si="21"/>
        <v>-4.3747141522002799</v>
      </c>
      <c r="Z79">
        <f t="shared" si="22"/>
        <v>10.510676859182496</v>
      </c>
      <c r="AA79" s="2">
        <f t="shared" si="23"/>
        <v>11.384746459698425</v>
      </c>
    </row>
    <row r="80" spans="1:27" x14ac:dyDescent="0.2">
      <c r="A80" s="3">
        <v>10</v>
      </c>
      <c r="B80" t="s">
        <v>36</v>
      </c>
      <c r="C80">
        <v>28</v>
      </c>
      <c r="D80" s="3">
        <v>10</v>
      </c>
      <c r="E80" s="5">
        <v>7.3225850000000001</v>
      </c>
      <c r="F80">
        <v>17</v>
      </c>
      <c r="G80" s="4" t="s">
        <v>29</v>
      </c>
      <c r="H80">
        <v>1560</v>
      </c>
      <c r="I80">
        <v>1990</v>
      </c>
      <c r="J80">
        <v>1252</v>
      </c>
      <c r="K80">
        <v>1250</v>
      </c>
      <c r="L80">
        <f t="shared" si="12"/>
        <v>1.4203617377273643E-2</v>
      </c>
      <c r="M80">
        <v>352.02300000000002</v>
      </c>
      <c r="N80">
        <f t="shared" si="13"/>
        <v>0</v>
      </c>
      <c r="Q80">
        <f t="shared" si="14"/>
        <v>22.157643108546882</v>
      </c>
      <c r="R80">
        <f t="shared" si="15"/>
        <v>28.265198580774548</v>
      </c>
      <c r="S80">
        <f t="shared" si="16"/>
        <v>17.782928956346602</v>
      </c>
      <c r="T80">
        <f t="shared" si="17"/>
        <v>17.754521721592052</v>
      </c>
      <c r="U80">
        <f t="shared" si="18"/>
        <v>-4.3747141522002799</v>
      </c>
      <c r="V80">
        <f t="shared" si="19"/>
        <v>-10.510676859182496</v>
      </c>
      <c r="W80">
        <f t="shared" si="20"/>
        <v>0</v>
      </c>
      <c r="Y80">
        <f t="shared" si="21"/>
        <v>-4.3747141522002799</v>
      </c>
      <c r="Z80">
        <f t="shared" si="22"/>
        <v>10.510676859182496</v>
      </c>
      <c r="AA80" s="2">
        <f t="shared" si="23"/>
        <v>11.384746459698425</v>
      </c>
    </row>
    <row r="81" spans="1:27" x14ac:dyDescent="0.2">
      <c r="A81" s="3">
        <v>10</v>
      </c>
      <c r="B81" t="s">
        <v>36</v>
      </c>
      <c r="C81">
        <v>32</v>
      </c>
      <c r="D81" s="3">
        <v>10</v>
      </c>
      <c r="E81" s="5">
        <v>7.3225850000000001</v>
      </c>
      <c r="F81">
        <v>17</v>
      </c>
      <c r="G81" s="4" t="s">
        <v>29</v>
      </c>
      <c r="H81">
        <v>1560</v>
      </c>
      <c r="I81">
        <v>1990</v>
      </c>
      <c r="J81">
        <v>1252</v>
      </c>
      <c r="K81">
        <v>1250</v>
      </c>
      <c r="L81">
        <f t="shared" si="12"/>
        <v>1.4203617377273643E-2</v>
      </c>
      <c r="M81">
        <v>352.02300000000002</v>
      </c>
      <c r="N81">
        <f t="shared" si="13"/>
        <v>0</v>
      </c>
      <c r="Q81">
        <f t="shared" si="14"/>
        <v>22.157643108546882</v>
      </c>
      <c r="R81">
        <f t="shared" si="15"/>
        <v>28.265198580774548</v>
      </c>
      <c r="S81">
        <f t="shared" si="16"/>
        <v>17.782928956346602</v>
      </c>
      <c r="T81">
        <f t="shared" si="17"/>
        <v>17.754521721592052</v>
      </c>
      <c r="U81">
        <f t="shared" si="18"/>
        <v>-4.3747141522002799</v>
      </c>
      <c r="V81">
        <f t="shared" si="19"/>
        <v>-10.510676859182496</v>
      </c>
      <c r="W81">
        <f t="shared" si="20"/>
        <v>0</v>
      </c>
      <c r="Y81">
        <f t="shared" si="21"/>
        <v>-4.3747141522002799</v>
      </c>
      <c r="Z81">
        <f t="shared" si="22"/>
        <v>10.510676859182496</v>
      </c>
      <c r="AA81" s="2">
        <f t="shared" si="23"/>
        <v>11.384746459698425</v>
      </c>
    </row>
    <row r="82" spans="1:27" x14ac:dyDescent="0.2">
      <c r="A82" s="3">
        <v>11</v>
      </c>
      <c r="B82" t="s">
        <v>36</v>
      </c>
      <c r="C82">
        <v>4</v>
      </c>
      <c r="D82" s="3">
        <v>11</v>
      </c>
      <c r="E82" s="5">
        <v>7.0685229999999999</v>
      </c>
      <c r="F82">
        <v>18</v>
      </c>
      <c r="G82" s="4" t="s">
        <v>27</v>
      </c>
      <c r="H82">
        <v>1516</v>
      </c>
      <c r="I82">
        <v>1988</v>
      </c>
      <c r="J82">
        <v>1184</v>
      </c>
      <c r="K82">
        <v>1124</v>
      </c>
      <c r="L82">
        <f t="shared" si="12"/>
        <v>1.4689637342233296E-2</v>
      </c>
      <c r="M82">
        <v>340.37599999999998</v>
      </c>
      <c r="N82">
        <f t="shared" si="13"/>
        <v>0</v>
      </c>
      <c r="Q82">
        <f t="shared" si="14"/>
        <v>22.269490210825676</v>
      </c>
      <c r="R82">
        <f t="shared" si="15"/>
        <v>29.202999036359792</v>
      </c>
      <c r="S82">
        <f t="shared" si="16"/>
        <v>17.392530613204222</v>
      </c>
      <c r="T82">
        <f t="shared" si="17"/>
        <v>16.511152372670225</v>
      </c>
      <c r="U82">
        <f t="shared" si="18"/>
        <v>-4.8769595976214539</v>
      </c>
      <c r="V82">
        <f t="shared" si="19"/>
        <v>-12.691846663689567</v>
      </c>
      <c r="W82">
        <f t="shared" si="20"/>
        <v>0</v>
      </c>
      <c r="Y82">
        <f t="shared" si="21"/>
        <v>-4.8769595976214539</v>
      </c>
      <c r="Z82">
        <f t="shared" si="22"/>
        <v>12.691846663689567</v>
      </c>
      <c r="AA82" s="2">
        <f t="shared" si="23"/>
        <v>13.596606438793469</v>
      </c>
    </row>
    <row r="83" spans="1:27" x14ac:dyDescent="0.2">
      <c r="A83" s="3">
        <v>11</v>
      </c>
      <c r="B83" t="s">
        <v>36</v>
      </c>
      <c r="C83">
        <v>8</v>
      </c>
      <c r="D83" s="3">
        <v>11</v>
      </c>
      <c r="E83" s="5">
        <v>7.0685229999999999</v>
      </c>
      <c r="F83">
        <v>18</v>
      </c>
      <c r="G83" s="4" t="s">
        <v>27</v>
      </c>
      <c r="H83">
        <v>1528</v>
      </c>
      <c r="I83">
        <v>1988</v>
      </c>
      <c r="J83">
        <v>1560</v>
      </c>
      <c r="K83">
        <v>2832</v>
      </c>
      <c r="L83">
        <f t="shared" si="12"/>
        <v>1.4204545454545454E-2</v>
      </c>
      <c r="M83">
        <v>352</v>
      </c>
      <c r="N83">
        <f t="shared" si="13"/>
        <v>0</v>
      </c>
      <c r="Q83">
        <f t="shared" si="14"/>
        <v>21.704545454545453</v>
      </c>
      <c r="R83">
        <f t="shared" si="15"/>
        <v>28.238636363636363</v>
      </c>
      <c r="S83">
        <f t="shared" si="16"/>
        <v>22.15909090909091</v>
      </c>
      <c r="T83">
        <f t="shared" si="17"/>
        <v>40.227272727272727</v>
      </c>
      <c r="U83">
        <f t="shared" si="18"/>
        <v>0.45454545454545681</v>
      </c>
      <c r="V83">
        <f t="shared" si="19"/>
        <v>11.988636363636363</v>
      </c>
      <c r="W83">
        <f t="shared" si="20"/>
        <v>0</v>
      </c>
      <c r="Y83">
        <f t="shared" si="21"/>
        <v>0.45454545454545681</v>
      </c>
      <c r="Z83">
        <f t="shared" si="22"/>
        <v>-11.988636363636363</v>
      </c>
      <c r="AA83" s="2">
        <f t="shared" si="23"/>
        <v>11.997250244524869</v>
      </c>
    </row>
    <row r="84" spans="1:27" x14ac:dyDescent="0.2">
      <c r="A84" s="3">
        <v>11</v>
      </c>
      <c r="B84" t="s">
        <v>36</v>
      </c>
      <c r="C84">
        <v>12</v>
      </c>
      <c r="D84" s="3">
        <v>11</v>
      </c>
      <c r="E84" s="5">
        <v>7.0685229999999999</v>
      </c>
      <c r="F84">
        <v>18</v>
      </c>
      <c r="G84" s="4" t="s">
        <v>27</v>
      </c>
      <c r="H84">
        <v>1580</v>
      </c>
      <c r="I84">
        <v>2004</v>
      </c>
      <c r="J84">
        <v>1736</v>
      </c>
      <c r="K84">
        <v>1152</v>
      </c>
      <c r="L84">
        <f t="shared" si="12"/>
        <v>1.4367816091954023E-2</v>
      </c>
      <c r="M84">
        <v>348</v>
      </c>
      <c r="N84">
        <f t="shared" si="13"/>
        <v>0</v>
      </c>
      <c r="Q84">
        <f t="shared" si="14"/>
        <v>22.701149425287355</v>
      </c>
      <c r="R84">
        <f t="shared" si="15"/>
        <v>28.793103448275861</v>
      </c>
      <c r="S84">
        <f t="shared" si="16"/>
        <v>24.942528735632184</v>
      </c>
      <c r="T84">
        <f t="shared" si="17"/>
        <v>16.551724137931036</v>
      </c>
      <c r="U84">
        <f t="shared" si="18"/>
        <v>2.2413793103448292</v>
      </c>
      <c r="V84">
        <f t="shared" si="19"/>
        <v>-12.241379310344826</v>
      </c>
      <c r="W84">
        <f t="shared" si="20"/>
        <v>0</v>
      </c>
      <c r="Y84">
        <f t="shared" si="21"/>
        <v>2.2413793103448292</v>
      </c>
      <c r="Z84">
        <f t="shared" si="22"/>
        <v>12.241379310344826</v>
      </c>
      <c r="AA84" s="2">
        <f t="shared" si="23"/>
        <v>12.44488443628868</v>
      </c>
    </row>
    <row r="85" spans="1:27" x14ac:dyDescent="0.2">
      <c r="A85" s="3">
        <v>11</v>
      </c>
      <c r="B85" t="s">
        <v>36</v>
      </c>
      <c r="C85">
        <v>16</v>
      </c>
      <c r="D85" s="3">
        <v>11</v>
      </c>
      <c r="E85" s="5">
        <v>7.0685229999999999</v>
      </c>
      <c r="F85">
        <v>18</v>
      </c>
      <c r="G85" s="4" t="s">
        <v>27</v>
      </c>
      <c r="H85">
        <v>1560</v>
      </c>
      <c r="I85">
        <v>1992</v>
      </c>
      <c r="J85">
        <v>1140</v>
      </c>
      <c r="K85">
        <v>2800</v>
      </c>
      <c r="L85">
        <f t="shared" si="12"/>
        <v>1.4534883720930232E-2</v>
      </c>
      <c r="M85">
        <v>344</v>
      </c>
      <c r="N85">
        <f t="shared" si="13"/>
        <v>0</v>
      </c>
      <c r="Q85">
        <f t="shared" si="14"/>
        <v>22.674418604651162</v>
      </c>
      <c r="R85">
        <f t="shared" si="15"/>
        <v>28.953488372093023</v>
      </c>
      <c r="S85">
        <f t="shared" si="16"/>
        <v>16.569767441860463</v>
      </c>
      <c r="T85">
        <f t="shared" si="17"/>
        <v>40.697674418604649</v>
      </c>
      <c r="U85">
        <f t="shared" si="18"/>
        <v>-6.1046511627906987</v>
      </c>
      <c r="V85">
        <f t="shared" si="19"/>
        <v>11.744186046511626</v>
      </c>
      <c r="W85">
        <f t="shared" si="20"/>
        <v>0</v>
      </c>
      <c r="Y85">
        <f t="shared" si="21"/>
        <v>-6.1046511627906987</v>
      </c>
      <c r="Z85">
        <f t="shared" si="22"/>
        <v>-11.744186046511626</v>
      </c>
      <c r="AA85" s="2">
        <f t="shared" si="23"/>
        <v>13.236036858306198</v>
      </c>
    </row>
    <row r="86" spans="1:27" x14ac:dyDescent="0.2">
      <c r="A86" s="3">
        <v>11</v>
      </c>
      <c r="B86" t="s">
        <v>36</v>
      </c>
      <c r="C86">
        <v>20</v>
      </c>
      <c r="D86" s="3">
        <v>11</v>
      </c>
      <c r="E86" s="5">
        <v>7.0685229999999999</v>
      </c>
      <c r="F86">
        <v>18</v>
      </c>
      <c r="G86" s="4" t="s">
        <v>27</v>
      </c>
      <c r="H86">
        <v>1536</v>
      </c>
      <c r="I86">
        <v>1984</v>
      </c>
      <c r="J86">
        <v>2064</v>
      </c>
      <c r="K86">
        <v>1536</v>
      </c>
      <c r="L86">
        <f t="shared" si="12"/>
        <v>1.3885456095576371E-2</v>
      </c>
      <c r="M86">
        <v>360.089</v>
      </c>
      <c r="N86">
        <f t="shared" si="13"/>
        <v>0</v>
      </c>
      <c r="Q86">
        <f t="shared" si="14"/>
        <v>21.328060562805305</v>
      </c>
      <c r="R86">
        <f t="shared" si="15"/>
        <v>27.548744893623521</v>
      </c>
      <c r="S86">
        <f t="shared" si="16"/>
        <v>28.659581381269629</v>
      </c>
      <c r="T86">
        <f t="shared" si="17"/>
        <v>21.328060562805305</v>
      </c>
      <c r="U86">
        <f t="shared" si="18"/>
        <v>7.3315208184643232</v>
      </c>
      <c r="V86">
        <f t="shared" si="19"/>
        <v>-6.2206843308182158</v>
      </c>
      <c r="W86">
        <f t="shared" si="20"/>
        <v>0</v>
      </c>
      <c r="Y86">
        <f t="shared" si="21"/>
        <v>7.3315208184643232</v>
      </c>
      <c r="Z86">
        <f t="shared" si="22"/>
        <v>6.2206843308182158</v>
      </c>
      <c r="AA86" s="2">
        <f t="shared" si="23"/>
        <v>9.6149940746348381</v>
      </c>
    </row>
    <row r="87" spans="1:27" x14ac:dyDescent="0.2">
      <c r="A87" s="3">
        <v>11</v>
      </c>
      <c r="B87" t="s">
        <v>36</v>
      </c>
      <c r="C87">
        <v>24</v>
      </c>
      <c r="D87" s="3">
        <v>11</v>
      </c>
      <c r="E87" s="5">
        <v>7.0685229999999999</v>
      </c>
      <c r="F87">
        <v>18</v>
      </c>
      <c r="G87" s="4" t="s">
        <v>27</v>
      </c>
      <c r="H87">
        <v>1560</v>
      </c>
      <c r="I87">
        <v>1968</v>
      </c>
      <c r="J87">
        <v>1020</v>
      </c>
      <c r="K87">
        <v>2084</v>
      </c>
      <c r="L87">
        <f t="shared" si="12"/>
        <v>1.4196318042952379E-2</v>
      </c>
      <c r="M87">
        <v>352.20400000000001</v>
      </c>
      <c r="N87">
        <f t="shared" si="13"/>
        <v>0</v>
      </c>
      <c r="Q87">
        <f t="shared" si="14"/>
        <v>22.146256147005712</v>
      </c>
      <c r="R87">
        <f t="shared" si="15"/>
        <v>27.938353908530281</v>
      </c>
      <c r="S87">
        <f t="shared" si="16"/>
        <v>14.480244403811426</v>
      </c>
      <c r="T87">
        <f t="shared" si="17"/>
        <v>29.585126801512757</v>
      </c>
      <c r="U87">
        <f t="shared" si="18"/>
        <v>-7.6660117431942858</v>
      </c>
      <c r="V87">
        <f t="shared" si="19"/>
        <v>1.6467728929824759</v>
      </c>
      <c r="W87">
        <f t="shared" si="20"/>
        <v>0</v>
      </c>
      <c r="Y87">
        <f t="shared" si="21"/>
        <v>-7.6660117431942858</v>
      </c>
      <c r="Z87">
        <f t="shared" si="22"/>
        <v>-1.6467728929824759</v>
      </c>
      <c r="AA87" s="2">
        <f t="shared" si="23"/>
        <v>7.8408926155033249</v>
      </c>
    </row>
    <row r="88" spans="1:27" x14ac:dyDescent="0.2">
      <c r="A88" s="3">
        <v>11</v>
      </c>
      <c r="B88" t="s">
        <v>36</v>
      </c>
      <c r="C88">
        <v>28</v>
      </c>
      <c r="D88" s="3">
        <v>11</v>
      </c>
      <c r="E88" s="5">
        <v>7.0685229999999999</v>
      </c>
      <c r="F88">
        <v>18</v>
      </c>
      <c r="G88" s="4" t="s">
        <v>27</v>
      </c>
      <c r="H88">
        <v>1516</v>
      </c>
      <c r="I88">
        <v>1988</v>
      </c>
      <c r="J88">
        <v>2048</v>
      </c>
      <c r="K88">
        <v>2500</v>
      </c>
      <c r="L88">
        <f t="shared" si="12"/>
        <v>1.4204545454545454E-2</v>
      </c>
      <c r="M88">
        <v>352</v>
      </c>
      <c r="N88">
        <f t="shared" si="13"/>
        <v>0</v>
      </c>
      <c r="Q88">
        <f t="shared" si="14"/>
        <v>21.53409090909091</v>
      </c>
      <c r="R88">
        <f t="shared" si="15"/>
        <v>28.238636363636363</v>
      </c>
      <c r="S88">
        <f t="shared" si="16"/>
        <v>29.09090909090909</v>
      </c>
      <c r="T88">
        <f t="shared" si="17"/>
        <v>35.511363636363633</v>
      </c>
      <c r="U88">
        <f t="shared" si="18"/>
        <v>7.5568181818181799</v>
      </c>
      <c r="V88">
        <f t="shared" si="19"/>
        <v>7.2727272727272698</v>
      </c>
      <c r="W88">
        <f t="shared" si="20"/>
        <v>0</v>
      </c>
      <c r="Y88">
        <f t="shared" si="21"/>
        <v>7.5568181818181799</v>
      </c>
      <c r="Z88">
        <f t="shared" si="22"/>
        <v>-7.2727272727272698</v>
      </c>
      <c r="AA88" s="2">
        <f t="shared" si="23"/>
        <v>10.487996139231214</v>
      </c>
    </row>
    <row r="89" spans="1:27" x14ac:dyDescent="0.2">
      <c r="A89" s="3">
        <v>11</v>
      </c>
      <c r="B89" t="s">
        <v>36</v>
      </c>
      <c r="C89">
        <v>32</v>
      </c>
      <c r="D89" s="3">
        <v>11</v>
      </c>
      <c r="E89" s="5">
        <v>7.0685229999999999</v>
      </c>
      <c r="F89">
        <v>18</v>
      </c>
      <c r="G89" s="4" t="s">
        <v>27</v>
      </c>
      <c r="H89">
        <v>1516</v>
      </c>
      <c r="I89">
        <v>2040</v>
      </c>
      <c r="J89">
        <v>1096</v>
      </c>
      <c r="K89">
        <v>1200</v>
      </c>
      <c r="L89">
        <f t="shared" si="12"/>
        <v>1.4204545454545454E-2</v>
      </c>
      <c r="M89">
        <v>352</v>
      </c>
      <c r="N89">
        <f t="shared" si="13"/>
        <v>0</v>
      </c>
      <c r="Q89">
        <f t="shared" si="14"/>
        <v>21.53409090909091</v>
      </c>
      <c r="R89">
        <f t="shared" si="15"/>
        <v>28.977272727272727</v>
      </c>
      <c r="S89">
        <f t="shared" si="16"/>
        <v>15.568181818181818</v>
      </c>
      <c r="T89">
        <f t="shared" si="17"/>
        <v>17.045454545454543</v>
      </c>
      <c r="U89">
        <f t="shared" si="18"/>
        <v>-5.9659090909090917</v>
      </c>
      <c r="V89">
        <f t="shared" si="19"/>
        <v>-11.931818181818183</v>
      </c>
      <c r="W89">
        <f t="shared" si="20"/>
        <v>0</v>
      </c>
      <c r="Y89">
        <f t="shared" si="21"/>
        <v>-5.9659090909090917</v>
      </c>
      <c r="Z89">
        <f t="shared" si="22"/>
        <v>11.931818181818183</v>
      </c>
      <c r="AA89" s="2">
        <f t="shared" si="23"/>
        <v>13.340178274856703</v>
      </c>
    </row>
    <row r="90" spans="1:27" x14ac:dyDescent="0.2">
      <c r="A90" s="3">
        <v>12</v>
      </c>
      <c r="B90" t="s">
        <v>36</v>
      </c>
      <c r="C90">
        <v>4</v>
      </c>
      <c r="D90" s="3">
        <v>12</v>
      </c>
      <c r="E90" s="5">
        <v>7.5611280000000001</v>
      </c>
      <c r="F90">
        <v>19</v>
      </c>
      <c r="G90" s="4" t="s">
        <v>26</v>
      </c>
      <c r="H90">
        <v>1506</v>
      </c>
      <c r="I90">
        <v>1980</v>
      </c>
      <c r="J90">
        <v>1050</v>
      </c>
      <c r="K90">
        <v>1218</v>
      </c>
      <c r="L90">
        <f t="shared" si="12"/>
        <v>1.4044075927892096E-2</v>
      </c>
      <c r="M90">
        <v>356.02199999999999</v>
      </c>
      <c r="N90">
        <f t="shared" si="13"/>
        <v>3.048780487804878E-2</v>
      </c>
      <c r="O90">
        <v>328</v>
      </c>
      <c r="P90">
        <v>92.346999999999994</v>
      </c>
      <c r="Q90">
        <f t="shared" si="14"/>
        <v>21.150378347405496</v>
      </c>
      <c r="R90">
        <f t="shared" si="15"/>
        <v>27.807270337226349</v>
      </c>
      <c r="S90">
        <f t="shared" si="16"/>
        <v>14.746279724286701</v>
      </c>
      <c r="T90">
        <f t="shared" si="17"/>
        <v>17.105684480172574</v>
      </c>
      <c r="U90">
        <f t="shared" si="18"/>
        <v>-6.4040986231187951</v>
      </c>
      <c r="V90">
        <f t="shared" si="19"/>
        <v>-10.701585857053775</v>
      </c>
      <c r="W90">
        <f t="shared" si="20"/>
        <v>2.8154573170731707</v>
      </c>
      <c r="X90" t="s">
        <v>30</v>
      </c>
      <c r="Y90">
        <f t="shared" si="21"/>
        <v>-6.4040986231187951</v>
      </c>
      <c r="Z90">
        <f t="shared" si="22"/>
        <v>13.517043174126947</v>
      </c>
      <c r="AA90" s="2">
        <f t="shared" si="23"/>
        <v>14.957370602677596</v>
      </c>
    </row>
    <row r="91" spans="1:27" x14ac:dyDescent="0.2">
      <c r="A91" s="3">
        <v>12</v>
      </c>
      <c r="B91" t="s">
        <v>36</v>
      </c>
      <c r="C91">
        <v>8</v>
      </c>
      <c r="D91" s="3">
        <v>12</v>
      </c>
      <c r="E91" s="5">
        <v>7.5611280000000001</v>
      </c>
      <c r="F91">
        <v>19</v>
      </c>
      <c r="G91" s="4" t="s">
        <v>26</v>
      </c>
      <c r="H91">
        <v>1526</v>
      </c>
      <c r="I91">
        <v>1984</v>
      </c>
      <c r="J91">
        <v>1146</v>
      </c>
      <c r="K91">
        <v>1266</v>
      </c>
      <c r="L91">
        <f t="shared" si="12"/>
        <v>1.4364018707697965E-2</v>
      </c>
      <c r="M91">
        <v>348.09199999999998</v>
      </c>
      <c r="N91">
        <f t="shared" si="13"/>
        <v>3.5710587117762801E-2</v>
      </c>
      <c r="O91">
        <v>280.029</v>
      </c>
      <c r="P91">
        <v>188</v>
      </c>
      <c r="Q91">
        <f t="shared" si="14"/>
        <v>21.919492547947094</v>
      </c>
      <c r="R91">
        <f t="shared" si="15"/>
        <v>28.498213116072762</v>
      </c>
      <c r="S91">
        <f t="shared" si="16"/>
        <v>16.461165439021869</v>
      </c>
      <c r="T91">
        <f t="shared" si="17"/>
        <v>18.184847683945623</v>
      </c>
      <c r="U91">
        <f t="shared" si="18"/>
        <v>-5.458327108925225</v>
      </c>
      <c r="V91">
        <f t="shared" si="19"/>
        <v>-10.313365432127139</v>
      </c>
      <c r="W91">
        <f t="shared" si="20"/>
        <v>6.7135903781394068</v>
      </c>
      <c r="X91" t="s">
        <v>28</v>
      </c>
      <c r="Y91">
        <f t="shared" si="21"/>
        <v>-12.171917487064633</v>
      </c>
      <c r="Z91">
        <f t="shared" si="22"/>
        <v>10.313365432127139</v>
      </c>
      <c r="AA91" s="2">
        <f t="shared" si="23"/>
        <v>15.953716866251099</v>
      </c>
    </row>
    <row r="92" spans="1:27" x14ac:dyDescent="0.2">
      <c r="A92" s="3">
        <v>12</v>
      </c>
      <c r="B92" t="s">
        <v>36</v>
      </c>
      <c r="C92">
        <v>12</v>
      </c>
      <c r="D92" s="3">
        <v>12</v>
      </c>
      <c r="E92" s="5">
        <v>7.5611280000000001</v>
      </c>
      <c r="F92">
        <v>19</v>
      </c>
      <c r="G92" s="4" t="s">
        <v>26</v>
      </c>
      <c r="H92">
        <v>1526</v>
      </c>
      <c r="I92">
        <v>1984</v>
      </c>
      <c r="J92">
        <v>948</v>
      </c>
      <c r="K92">
        <v>1890</v>
      </c>
      <c r="L92">
        <f t="shared" si="12"/>
        <v>1.4364018707697965E-2</v>
      </c>
      <c r="M92">
        <v>348.09199999999998</v>
      </c>
      <c r="N92">
        <f t="shared" si="13"/>
        <v>3.5710587117762801E-2</v>
      </c>
      <c r="O92">
        <v>280.029</v>
      </c>
      <c r="P92">
        <v>188</v>
      </c>
      <c r="Q92">
        <f t="shared" si="14"/>
        <v>21.919492547947094</v>
      </c>
      <c r="R92">
        <f t="shared" si="15"/>
        <v>28.498213116072762</v>
      </c>
      <c r="S92">
        <f t="shared" si="16"/>
        <v>13.617089734897672</v>
      </c>
      <c r="T92">
        <f t="shared" si="17"/>
        <v>27.147995357549156</v>
      </c>
      <c r="U92">
        <f t="shared" si="18"/>
        <v>-8.3024028130494223</v>
      </c>
      <c r="V92">
        <f t="shared" si="19"/>
        <v>-1.3502177585236055</v>
      </c>
      <c r="W92">
        <f t="shared" si="20"/>
        <v>6.7135903781394068</v>
      </c>
      <c r="X92" t="s">
        <v>28</v>
      </c>
      <c r="Y92">
        <f t="shared" si="21"/>
        <v>-15.01599319118883</v>
      </c>
      <c r="Z92">
        <f t="shared" si="22"/>
        <v>1.3502177585236055</v>
      </c>
      <c r="AA92" s="2">
        <f t="shared" si="23"/>
        <v>15.076575855056142</v>
      </c>
    </row>
    <row r="93" spans="1:27" x14ac:dyDescent="0.2">
      <c r="A93" s="3">
        <v>12</v>
      </c>
      <c r="B93" t="s">
        <v>36</v>
      </c>
      <c r="C93">
        <v>16</v>
      </c>
      <c r="D93" s="3">
        <v>12</v>
      </c>
      <c r="E93" s="5">
        <v>7.5611280000000001</v>
      </c>
      <c r="F93">
        <v>19</v>
      </c>
      <c r="G93" s="4" t="s">
        <v>26</v>
      </c>
      <c r="H93">
        <v>1470</v>
      </c>
      <c r="I93">
        <v>2012</v>
      </c>
      <c r="J93">
        <v>1032</v>
      </c>
      <c r="K93">
        <v>2586</v>
      </c>
      <c r="L93">
        <f t="shared" si="12"/>
        <v>1.4704844363927253E-2</v>
      </c>
      <c r="M93">
        <v>340.024</v>
      </c>
      <c r="N93">
        <f t="shared" si="13"/>
        <v>3.1247558784469966E-2</v>
      </c>
      <c r="O93">
        <v>320.02499999999998</v>
      </c>
      <c r="P93">
        <v>212.15100000000001</v>
      </c>
      <c r="Q93">
        <f t="shared" si="14"/>
        <v>21.616121214973063</v>
      </c>
      <c r="R93">
        <f t="shared" si="15"/>
        <v>29.586146860221632</v>
      </c>
      <c r="S93">
        <f t="shared" si="16"/>
        <v>15.175399383572925</v>
      </c>
      <c r="T93">
        <f t="shared" si="17"/>
        <v>38.026727525115874</v>
      </c>
      <c r="U93">
        <f t="shared" si="18"/>
        <v>-6.440721831400138</v>
      </c>
      <c r="V93">
        <f t="shared" si="19"/>
        <v>8.4405806648942416</v>
      </c>
      <c r="W93">
        <f t="shared" si="20"/>
        <v>6.6292008436840879</v>
      </c>
      <c r="X93" t="s">
        <v>28</v>
      </c>
      <c r="Y93">
        <f t="shared" si="21"/>
        <v>-13.069922675084225</v>
      </c>
      <c r="Z93">
        <f t="shared" si="22"/>
        <v>-8.4405806648942416</v>
      </c>
      <c r="AA93" s="2">
        <f t="shared" si="23"/>
        <v>15.55847938242254</v>
      </c>
    </row>
    <row r="94" spans="1:27" x14ac:dyDescent="0.2">
      <c r="A94" s="3">
        <v>12</v>
      </c>
      <c r="B94" t="s">
        <v>36</v>
      </c>
      <c r="C94">
        <v>20</v>
      </c>
      <c r="D94" s="3">
        <v>12</v>
      </c>
      <c r="E94" s="5">
        <v>7.5611280000000001</v>
      </c>
      <c r="F94">
        <v>19</v>
      </c>
      <c r="G94" s="4" t="s">
        <v>26</v>
      </c>
      <c r="H94">
        <v>1530</v>
      </c>
      <c r="I94">
        <v>1988</v>
      </c>
      <c r="J94">
        <v>962</v>
      </c>
      <c r="K94">
        <v>2572</v>
      </c>
      <c r="L94">
        <f t="shared" si="12"/>
        <v>1.4367816091954023E-2</v>
      </c>
      <c r="M94">
        <v>348</v>
      </c>
      <c r="N94">
        <f t="shared" si="13"/>
        <v>0</v>
      </c>
      <c r="Q94">
        <f t="shared" si="14"/>
        <v>21.982758620689655</v>
      </c>
      <c r="R94">
        <f t="shared" si="15"/>
        <v>28.563218390804597</v>
      </c>
      <c r="S94">
        <f t="shared" si="16"/>
        <v>13.821839080459769</v>
      </c>
      <c r="T94">
        <f t="shared" si="17"/>
        <v>36.954022988505749</v>
      </c>
      <c r="U94">
        <f t="shared" si="18"/>
        <v>-8.1609195402298855</v>
      </c>
      <c r="V94">
        <f t="shared" si="19"/>
        <v>8.3908045977011518</v>
      </c>
      <c r="W94">
        <f t="shared" si="20"/>
        <v>0</v>
      </c>
      <c r="Y94">
        <f t="shared" si="21"/>
        <v>-8.1609195402298855</v>
      </c>
      <c r="Z94">
        <f t="shared" si="22"/>
        <v>-8.3908045977011518</v>
      </c>
      <c r="AA94" s="2">
        <f t="shared" si="23"/>
        <v>11.704965166069858</v>
      </c>
    </row>
    <row r="95" spans="1:27" x14ac:dyDescent="0.2">
      <c r="A95" s="3">
        <v>12</v>
      </c>
      <c r="B95" t="s">
        <v>36</v>
      </c>
      <c r="C95">
        <v>24</v>
      </c>
      <c r="D95" s="3">
        <v>12</v>
      </c>
      <c r="E95" s="5">
        <v>7.5611280000000001</v>
      </c>
      <c r="F95">
        <v>19</v>
      </c>
      <c r="G95" s="4" t="s">
        <v>26</v>
      </c>
      <c r="H95">
        <v>1502</v>
      </c>
      <c r="I95">
        <v>1996</v>
      </c>
      <c r="J95">
        <v>1034</v>
      </c>
      <c r="K95">
        <v>2796</v>
      </c>
      <c r="L95">
        <f t="shared" si="12"/>
        <v>1.4203617377273643E-2</v>
      </c>
      <c r="M95">
        <v>352.02300000000002</v>
      </c>
      <c r="N95">
        <f t="shared" si="13"/>
        <v>0</v>
      </c>
      <c r="Q95">
        <f t="shared" si="14"/>
        <v>21.333833300665013</v>
      </c>
      <c r="R95">
        <f t="shared" si="15"/>
        <v>28.35042028503819</v>
      </c>
      <c r="S95">
        <f t="shared" si="16"/>
        <v>14.686540368100946</v>
      </c>
      <c r="T95">
        <f t="shared" si="17"/>
        <v>39.713314186857104</v>
      </c>
      <c r="U95">
        <f t="shared" si="18"/>
        <v>-6.6472929325640671</v>
      </c>
      <c r="V95">
        <f t="shared" si="19"/>
        <v>11.362893901818914</v>
      </c>
      <c r="W95">
        <f t="shared" si="20"/>
        <v>0</v>
      </c>
      <c r="Y95">
        <f t="shared" si="21"/>
        <v>-6.6472929325640671</v>
      </c>
      <c r="Z95">
        <f t="shared" si="22"/>
        <v>-11.362893901818914</v>
      </c>
      <c r="AA95" s="2">
        <f t="shared" si="23"/>
        <v>13.164416476065686</v>
      </c>
    </row>
    <row r="96" spans="1:27" x14ac:dyDescent="0.2">
      <c r="A96" s="3">
        <v>12</v>
      </c>
      <c r="B96" t="s">
        <v>36</v>
      </c>
      <c r="C96">
        <v>28</v>
      </c>
      <c r="D96" s="3">
        <v>12</v>
      </c>
      <c r="E96" s="5">
        <v>7.5611280000000001</v>
      </c>
      <c r="F96">
        <v>19</v>
      </c>
      <c r="G96" s="4" t="s">
        <v>26</v>
      </c>
      <c r="H96">
        <v>1446</v>
      </c>
      <c r="I96">
        <v>2012</v>
      </c>
      <c r="J96">
        <v>1030</v>
      </c>
      <c r="K96">
        <v>2824</v>
      </c>
      <c r="L96">
        <f t="shared" si="12"/>
        <v>1.4366866557670038E-2</v>
      </c>
      <c r="M96">
        <v>348.02300000000002</v>
      </c>
      <c r="N96">
        <f t="shared" si="13"/>
        <v>0</v>
      </c>
      <c r="Q96">
        <f t="shared" si="14"/>
        <v>20.774489042390876</v>
      </c>
      <c r="R96">
        <f t="shared" si="15"/>
        <v>28.906135514032115</v>
      </c>
      <c r="S96">
        <f t="shared" si="16"/>
        <v>14.797872554400138</v>
      </c>
      <c r="T96">
        <f t="shared" si="17"/>
        <v>40.572031158860185</v>
      </c>
      <c r="U96">
        <f t="shared" si="18"/>
        <v>-5.9766164879907375</v>
      </c>
      <c r="V96">
        <f t="shared" si="19"/>
        <v>11.665895644828069</v>
      </c>
      <c r="W96">
        <f t="shared" si="20"/>
        <v>0</v>
      </c>
      <c r="Y96">
        <f t="shared" si="21"/>
        <v>-5.9766164879907375</v>
      </c>
      <c r="Z96">
        <f t="shared" si="22"/>
        <v>-11.665895644828069</v>
      </c>
      <c r="AA96" s="2">
        <f t="shared" si="23"/>
        <v>13.107748313136824</v>
      </c>
    </row>
    <row r="97" spans="1:27" x14ac:dyDescent="0.2">
      <c r="A97" s="3">
        <v>12</v>
      </c>
      <c r="B97" t="s">
        <v>36</v>
      </c>
      <c r="C97">
        <v>32</v>
      </c>
      <c r="D97" s="3">
        <v>12</v>
      </c>
      <c r="E97" s="5">
        <v>7.5611280000000001</v>
      </c>
      <c r="F97">
        <v>19</v>
      </c>
      <c r="G97" s="4" t="s">
        <v>26</v>
      </c>
      <c r="H97">
        <v>1606</v>
      </c>
      <c r="I97">
        <v>2096</v>
      </c>
      <c r="J97">
        <v>1344</v>
      </c>
      <c r="K97">
        <v>2940</v>
      </c>
      <c r="L97">
        <f t="shared" si="12"/>
        <v>1.4200874205816109E-2</v>
      </c>
      <c r="M97">
        <v>352.09100000000001</v>
      </c>
      <c r="N97">
        <f t="shared" si="13"/>
        <v>2.976190476190476E-2</v>
      </c>
      <c r="O97">
        <v>336</v>
      </c>
      <c r="P97">
        <v>312.23099999999999</v>
      </c>
      <c r="Q97">
        <f t="shared" si="14"/>
        <v>22.806603974540671</v>
      </c>
      <c r="R97">
        <f t="shared" si="15"/>
        <v>29.765032335390565</v>
      </c>
      <c r="S97">
        <f t="shared" si="16"/>
        <v>19.08597493261685</v>
      </c>
      <c r="T97">
        <f t="shared" si="17"/>
        <v>41.750570165099361</v>
      </c>
      <c r="U97">
        <f t="shared" si="18"/>
        <v>-3.7206290419238215</v>
      </c>
      <c r="V97">
        <f t="shared" si="19"/>
        <v>11.985537829708797</v>
      </c>
      <c r="W97">
        <f t="shared" si="20"/>
        <v>9.2925892857142856</v>
      </c>
      <c r="X97" t="s">
        <v>30</v>
      </c>
      <c r="Y97">
        <f t="shared" si="21"/>
        <v>-3.7206290419238215</v>
      </c>
      <c r="Z97">
        <f t="shared" si="22"/>
        <v>-21.278127115423082</v>
      </c>
      <c r="AA97" s="2">
        <f t="shared" si="23"/>
        <v>21.60096696927501</v>
      </c>
    </row>
    <row r="98" spans="1:27" x14ac:dyDescent="0.2">
      <c r="A98" s="3">
        <v>13</v>
      </c>
      <c r="B98" t="s">
        <v>36</v>
      </c>
      <c r="C98">
        <v>4</v>
      </c>
      <c r="D98" s="3">
        <v>13</v>
      </c>
      <c r="E98" s="5">
        <v>6.7329800000000004</v>
      </c>
      <c r="F98">
        <v>20</v>
      </c>
      <c r="G98" s="4" t="s">
        <v>27</v>
      </c>
      <c r="H98">
        <v>1546</v>
      </c>
      <c r="I98">
        <v>2072</v>
      </c>
      <c r="J98">
        <v>1494</v>
      </c>
      <c r="K98">
        <v>2104</v>
      </c>
      <c r="L98">
        <f t="shared" si="12"/>
        <v>1.4876746158080304E-2</v>
      </c>
      <c r="M98">
        <v>336.09500000000003</v>
      </c>
      <c r="N98">
        <f t="shared" si="13"/>
        <v>0</v>
      </c>
      <c r="Q98">
        <f t="shared" si="14"/>
        <v>22.999449560392151</v>
      </c>
      <c r="R98">
        <f t="shared" si="15"/>
        <v>30.82461803954239</v>
      </c>
      <c r="S98">
        <f t="shared" si="16"/>
        <v>22.225858760171974</v>
      </c>
      <c r="T98">
        <f t="shared" si="17"/>
        <v>31.30067391660096</v>
      </c>
      <c r="U98">
        <f t="shared" si="18"/>
        <v>-0.77359080022017679</v>
      </c>
      <c r="V98">
        <f t="shared" si="19"/>
        <v>0.47605587705857033</v>
      </c>
      <c r="W98">
        <f t="shared" si="20"/>
        <v>0</v>
      </c>
      <c r="Y98">
        <f t="shared" si="21"/>
        <v>-0.77359080022017679</v>
      </c>
      <c r="Z98">
        <f t="shared" si="22"/>
        <v>-0.47605587705857033</v>
      </c>
      <c r="AA98" s="2">
        <f t="shared" si="23"/>
        <v>0.90833469837241054</v>
      </c>
    </row>
    <row r="99" spans="1:27" x14ac:dyDescent="0.2">
      <c r="A99" s="3">
        <v>13</v>
      </c>
      <c r="B99" t="s">
        <v>36</v>
      </c>
      <c r="C99">
        <v>8</v>
      </c>
      <c r="D99" s="3">
        <v>13</v>
      </c>
      <c r="E99" s="5">
        <v>6.7329800000000004</v>
      </c>
      <c r="F99">
        <v>20</v>
      </c>
      <c r="G99" s="4" t="s">
        <v>27</v>
      </c>
      <c r="H99">
        <v>1514</v>
      </c>
      <c r="I99">
        <v>2088</v>
      </c>
      <c r="J99">
        <v>1442</v>
      </c>
      <c r="K99">
        <v>2564</v>
      </c>
      <c r="L99">
        <f t="shared" si="12"/>
        <v>1.3732943683944541E-2</v>
      </c>
      <c r="M99">
        <v>364.08800000000002</v>
      </c>
      <c r="N99">
        <f t="shared" si="13"/>
        <v>0</v>
      </c>
      <c r="Q99">
        <f t="shared" si="14"/>
        <v>20.791676737492036</v>
      </c>
      <c r="R99">
        <f t="shared" si="15"/>
        <v>28.674386412076203</v>
      </c>
      <c r="S99">
        <f t="shared" si="16"/>
        <v>19.802904792248029</v>
      </c>
      <c r="T99">
        <f t="shared" si="17"/>
        <v>35.2112676056338</v>
      </c>
      <c r="U99">
        <f t="shared" si="18"/>
        <v>-0.98877194524400736</v>
      </c>
      <c r="V99">
        <f t="shared" si="19"/>
        <v>6.5368811935575977</v>
      </c>
      <c r="W99">
        <f t="shared" si="20"/>
        <v>0</v>
      </c>
      <c r="Y99">
        <f t="shared" si="21"/>
        <v>-0.98877194524400736</v>
      </c>
      <c r="Z99">
        <f t="shared" si="22"/>
        <v>-6.5368811935575977</v>
      </c>
      <c r="AA99" s="2">
        <f t="shared" si="23"/>
        <v>6.611239346626971</v>
      </c>
    </row>
    <row r="100" spans="1:27" x14ac:dyDescent="0.2">
      <c r="A100" s="3">
        <v>13</v>
      </c>
      <c r="B100" t="s">
        <v>36</v>
      </c>
      <c r="C100">
        <v>12</v>
      </c>
      <c r="D100" s="3">
        <v>13</v>
      </c>
      <c r="E100" s="5">
        <v>6.7329800000000004</v>
      </c>
      <c r="F100">
        <v>20</v>
      </c>
      <c r="G100" s="4" t="s">
        <v>27</v>
      </c>
      <c r="H100">
        <v>1442</v>
      </c>
      <c r="I100">
        <v>2076</v>
      </c>
      <c r="J100">
        <v>1310</v>
      </c>
      <c r="K100">
        <v>2956</v>
      </c>
      <c r="L100">
        <f t="shared" si="12"/>
        <v>1.4364018707697965E-2</v>
      </c>
      <c r="M100">
        <v>348.09199999999998</v>
      </c>
      <c r="N100">
        <f t="shared" si="13"/>
        <v>0</v>
      </c>
      <c r="Q100">
        <f t="shared" si="14"/>
        <v>20.712914976500468</v>
      </c>
      <c r="R100">
        <f t="shared" si="15"/>
        <v>29.819702837180976</v>
      </c>
      <c r="S100">
        <f t="shared" si="16"/>
        <v>18.816864507084336</v>
      </c>
      <c r="T100">
        <f t="shared" si="17"/>
        <v>42.460039299955184</v>
      </c>
      <c r="U100">
        <f t="shared" si="18"/>
        <v>-1.8960504694161315</v>
      </c>
      <c r="V100">
        <f t="shared" si="19"/>
        <v>12.640336462774208</v>
      </c>
      <c r="W100">
        <f t="shared" si="20"/>
        <v>0</v>
      </c>
      <c r="Y100">
        <f t="shared" si="21"/>
        <v>-1.8960504694161315</v>
      </c>
      <c r="Z100">
        <f t="shared" si="22"/>
        <v>-12.640336462774208</v>
      </c>
      <c r="AA100" s="2">
        <f t="shared" si="23"/>
        <v>12.781749225935874</v>
      </c>
    </row>
    <row r="101" spans="1:27" x14ac:dyDescent="0.2">
      <c r="A101" s="3">
        <v>13</v>
      </c>
      <c r="B101" t="s">
        <v>36</v>
      </c>
      <c r="C101">
        <v>16</v>
      </c>
      <c r="D101" s="3">
        <v>13</v>
      </c>
      <c r="E101" s="5">
        <v>6.7329800000000004</v>
      </c>
      <c r="F101">
        <v>20</v>
      </c>
      <c r="G101" s="4" t="s">
        <v>27</v>
      </c>
      <c r="H101">
        <v>1506</v>
      </c>
      <c r="I101">
        <v>2064</v>
      </c>
      <c r="J101">
        <v>1344</v>
      </c>
      <c r="K101">
        <v>2910</v>
      </c>
      <c r="L101">
        <f t="shared" si="12"/>
        <v>1.4203617377273643E-2</v>
      </c>
      <c r="M101">
        <v>352.02300000000002</v>
      </c>
      <c r="N101">
        <f t="shared" si="13"/>
        <v>3.3306687982946975E-2</v>
      </c>
      <c r="O101">
        <v>300.24</v>
      </c>
      <c r="P101">
        <v>116.069</v>
      </c>
      <c r="Q101">
        <f t="shared" si="14"/>
        <v>21.390647770174105</v>
      </c>
      <c r="R101">
        <f t="shared" si="15"/>
        <v>29.3162662666928</v>
      </c>
      <c r="S101">
        <f t="shared" si="16"/>
        <v>19.089661755055776</v>
      </c>
      <c r="T101">
        <f t="shared" si="17"/>
        <v>41.332526567866303</v>
      </c>
      <c r="U101">
        <f t="shared" si="18"/>
        <v>-2.3009860151183297</v>
      </c>
      <c r="V101">
        <f t="shared" si="19"/>
        <v>12.016260301173503</v>
      </c>
      <c r="W101">
        <f t="shared" si="20"/>
        <v>3.8658739674926728</v>
      </c>
      <c r="X101" t="s">
        <v>30</v>
      </c>
      <c r="Y101">
        <f t="shared" si="21"/>
        <v>-2.3009860151183297</v>
      </c>
      <c r="Z101">
        <f t="shared" si="22"/>
        <v>-15.882134268666176</v>
      </c>
      <c r="AA101" s="2">
        <f t="shared" si="23"/>
        <v>16.047950821513339</v>
      </c>
    </row>
    <row r="102" spans="1:27" x14ac:dyDescent="0.2">
      <c r="A102" s="3">
        <v>13</v>
      </c>
      <c r="B102" t="s">
        <v>36</v>
      </c>
      <c r="C102">
        <v>20</v>
      </c>
      <c r="D102" s="3">
        <v>13</v>
      </c>
      <c r="E102" s="5">
        <v>6.7329800000000004</v>
      </c>
      <c r="F102">
        <v>20</v>
      </c>
      <c r="G102" s="4" t="s">
        <v>27</v>
      </c>
      <c r="H102">
        <v>1506</v>
      </c>
      <c r="I102">
        <v>2064</v>
      </c>
      <c r="J102">
        <v>1344</v>
      </c>
      <c r="K102">
        <v>2910</v>
      </c>
      <c r="L102">
        <f t="shared" si="12"/>
        <v>1.4203617377273643E-2</v>
      </c>
      <c r="M102">
        <v>352.02300000000002</v>
      </c>
      <c r="N102">
        <f t="shared" si="13"/>
        <v>3.3306687982946975E-2</v>
      </c>
      <c r="O102">
        <v>300.24</v>
      </c>
      <c r="P102">
        <v>116.069</v>
      </c>
      <c r="Q102">
        <f t="shared" si="14"/>
        <v>21.390647770174105</v>
      </c>
      <c r="R102">
        <f t="shared" si="15"/>
        <v>29.3162662666928</v>
      </c>
      <c r="S102">
        <f t="shared" si="16"/>
        <v>19.089661755055776</v>
      </c>
      <c r="T102">
        <f t="shared" si="17"/>
        <v>41.332526567866303</v>
      </c>
      <c r="U102">
        <f t="shared" si="18"/>
        <v>-2.3009860151183297</v>
      </c>
      <c r="V102">
        <f t="shared" si="19"/>
        <v>12.016260301173503</v>
      </c>
      <c r="W102">
        <f t="shared" si="20"/>
        <v>3.8658739674926728</v>
      </c>
      <c r="X102" t="s">
        <v>30</v>
      </c>
      <c r="Y102">
        <f t="shared" si="21"/>
        <v>-2.3009860151183297</v>
      </c>
      <c r="Z102">
        <f t="shared" si="22"/>
        <v>-15.882134268666176</v>
      </c>
      <c r="AA102" s="2">
        <f t="shared" si="23"/>
        <v>16.047950821513339</v>
      </c>
    </row>
    <row r="103" spans="1:27" x14ac:dyDescent="0.2">
      <c r="A103" s="3">
        <v>13</v>
      </c>
      <c r="B103" t="s">
        <v>36</v>
      </c>
      <c r="C103">
        <v>24</v>
      </c>
      <c r="D103" s="3">
        <v>13</v>
      </c>
      <c r="E103" s="5">
        <v>6.7329800000000004</v>
      </c>
      <c r="F103">
        <v>20</v>
      </c>
      <c r="G103" s="4" t="s">
        <v>27</v>
      </c>
      <c r="H103">
        <v>1506</v>
      </c>
      <c r="I103">
        <v>2064</v>
      </c>
      <c r="J103">
        <v>1344</v>
      </c>
      <c r="K103">
        <v>2910</v>
      </c>
      <c r="L103">
        <f t="shared" si="12"/>
        <v>1.4203617377273643E-2</v>
      </c>
      <c r="M103">
        <v>352.02300000000002</v>
      </c>
      <c r="N103">
        <f t="shared" si="13"/>
        <v>3.3306687982946975E-2</v>
      </c>
      <c r="O103">
        <v>300.24</v>
      </c>
      <c r="P103">
        <v>116.069</v>
      </c>
      <c r="Q103">
        <f t="shared" si="14"/>
        <v>21.390647770174105</v>
      </c>
      <c r="R103">
        <f t="shared" si="15"/>
        <v>29.3162662666928</v>
      </c>
      <c r="S103">
        <f t="shared" si="16"/>
        <v>19.089661755055776</v>
      </c>
      <c r="T103">
        <f t="shared" si="17"/>
        <v>41.332526567866303</v>
      </c>
      <c r="U103">
        <f t="shared" si="18"/>
        <v>-2.3009860151183297</v>
      </c>
      <c r="V103">
        <f t="shared" si="19"/>
        <v>12.016260301173503</v>
      </c>
      <c r="W103">
        <f t="shared" si="20"/>
        <v>3.8658739674926728</v>
      </c>
      <c r="X103" t="s">
        <v>30</v>
      </c>
      <c r="Y103">
        <f t="shared" si="21"/>
        <v>-2.3009860151183297</v>
      </c>
      <c r="Z103">
        <f t="shared" si="22"/>
        <v>-15.882134268666176</v>
      </c>
      <c r="AA103" s="2">
        <f t="shared" si="23"/>
        <v>16.047950821513339</v>
      </c>
    </row>
    <row r="104" spans="1:27" x14ac:dyDescent="0.2">
      <c r="A104" s="3">
        <v>13</v>
      </c>
      <c r="B104" t="s">
        <v>36</v>
      </c>
      <c r="C104">
        <v>28</v>
      </c>
      <c r="D104" s="3">
        <v>13</v>
      </c>
      <c r="E104" s="5">
        <v>6.7329800000000004</v>
      </c>
      <c r="F104">
        <v>20</v>
      </c>
      <c r="G104" s="4" t="s">
        <v>27</v>
      </c>
      <c r="H104">
        <v>1506</v>
      </c>
      <c r="I104">
        <v>2064</v>
      </c>
      <c r="J104">
        <v>1344</v>
      </c>
      <c r="K104">
        <v>2910</v>
      </c>
      <c r="L104">
        <f t="shared" si="12"/>
        <v>1.4203617377273643E-2</v>
      </c>
      <c r="M104">
        <v>352.02300000000002</v>
      </c>
      <c r="N104">
        <f t="shared" si="13"/>
        <v>3.3306687982946975E-2</v>
      </c>
      <c r="O104">
        <v>300.24</v>
      </c>
      <c r="P104">
        <v>116.069</v>
      </c>
      <c r="Q104">
        <f t="shared" si="14"/>
        <v>21.390647770174105</v>
      </c>
      <c r="R104">
        <f t="shared" si="15"/>
        <v>29.3162662666928</v>
      </c>
      <c r="S104">
        <f t="shared" si="16"/>
        <v>19.089661755055776</v>
      </c>
      <c r="T104">
        <f t="shared" si="17"/>
        <v>41.332526567866303</v>
      </c>
      <c r="U104">
        <f t="shared" si="18"/>
        <v>-2.3009860151183297</v>
      </c>
      <c r="V104">
        <f t="shared" si="19"/>
        <v>12.016260301173503</v>
      </c>
      <c r="W104">
        <f t="shared" si="20"/>
        <v>3.8658739674926728</v>
      </c>
      <c r="X104" t="s">
        <v>30</v>
      </c>
      <c r="Y104">
        <f t="shared" si="21"/>
        <v>-2.3009860151183297</v>
      </c>
      <c r="Z104">
        <f t="shared" si="22"/>
        <v>-15.882134268666176</v>
      </c>
      <c r="AA104" s="2">
        <f t="shared" si="23"/>
        <v>16.047950821513339</v>
      </c>
    </row>
    <row r="105" spans="1:27" x14ac:dyDescent="0.2">
      <c r="A105" s="3">
        <v>13</v>
      </c>
      <c r="B105" t="s">
        <v>36</v>
      </c>
      <c r="C105">
        <v>32</v>
      </c>
      <c r="D105" s="3">
        <v>13</v>
      </c>
      <c r="E105" s="5">
        <v>6.7329800000000004</v>
      </c>
      <c r="F105">
        <v>20</v>
      </c>
      <c r="G105" s="4" t="s">
        <v>27</v>
      </c>
      <c r="H105">
        <v>1506</v>
      </c>
      <c r="I105">
        <v>2064</v>
      </c>
      <c r="J105">
        <v>1344</v>
      </c>
      <c r="K105">
        <v>2910</v>
      </c>
      <c r="L105">
        <f t="shared" si="12"/>
        <v>1.4203617377273643E-2</v>
      </c>
      <c r="M105">
        <v>352.02300000000002</v>
      </c>
      <c r="N105">
        <f t="shared" si="13"/>
        <v>3.3306687982946975E-2</v>
      </c>
      <c r="O105">
        <v>300.24</v>
      </c>
      <c r="P105">
        <v>116.069</v>
      </c>
      <c r="Q105">
        <f t="shared" si="14"/>
        <v>21.390647770174105</v>
      </c>
      <c r="R105">
        <f t="shared" si="15"/>
        <v>29.3162662666928</v>
      </c>
      <c r="S105">
        <f t="shared" si="16"/>
        <v>19.089661755055776</v>
      </c>
      <c r="T105">
        <f t="shared" si="17"/>
        <v>41.332526567866303</v>
      </c>
      <c r="U105">
        <f t="shared" si="18"/>
        <v>-2.3009860151183297</v>
      </c>
      <c r="V105">
        <f t="shared" si="19"/>
        <v>12.016260301173503</v>
      </c>
      <c r="W105">
        <f t="shared" si="20"/>
        <v>3.8658739674926728</v>
      </c>
      <c r="X105" t="s">
        <v>30</v>
      </c>
      <c r="Y105">
        <f t="shared" si="21"/>
        <v>-2.3009860151183297</v>
      </c>
      <c r="Z105">
        <f t="shared" si="22"/>
        <v>-15.882134268666176</v>
      </c>
      <c r="AA105" s="2">
        <f t="shared" si="23"/>
        <v>16.047950821513339</v>
      </c>
    </row>
    <row r="106" spans="1:27" x14ac:dyDescent="0.2">
      <c r="A106" s="3">
        <v>14</v>
      </c>
      <c r="B106" t="s">
        <v>36</v>
      </c>
      <c r="C106">
        <v>4</v>
      </c>
      <c r="D106" s="3">
        <v>14</v>
      </c>
      <c r="E106" s="5">
        <v>7.7998250000000002</v>
      </c>
      <c r="F106">
        <v>21</v>
      </c>
      <c r="G106" s="4" t="s">
        <v>26</v>
      </c>
      <c r="H106">
        <v>1478</v>
      </c>
      <c r="I106">
        <v>2010</v>
      </c>
      <c r="J106">
        <v>1974</v>
      </c>
      <c r="K106">
        <v>1242</v>
      </c>
      <c r="L106">
        <f t="shared" si="12"/>
        <v>1.4366866557670038E-2</v>
      </c>
      <c r="M106">
        <v>348.02300000000002</v>
      </c>
      <c r="N106">
        <f t="shared" si="13"/>
        <v>0</v>
      </c>
      <c r="Q106">
        <f t="shared" si="14"/>
        <v>21.234228772236314</v>
      </c>
      <c r="R106">
        <f t="shared" si="15"/>
        <v>28.877401780916774</v>
      </c>
      <c r="S106">
        <f t="shared" si="16"/>
        <v>28.360194584840656</v>
      </c>
      <c r="T106">
        <f t="shared" si="17"/>
        <v>17.843648264626186</v>
      </c>
      <c r="U106">
        <f t="shared" si="18"/>
        <v>7.1259658126043419</v>
      </c>
      <c r="V106">
        <f t="shared" si="19"/>
        <v>-11.033753516290588</v>
      </c>
      <c r="W106">
        <f t="shared" si="20"/>
        <v>0</v>
      </c>
      <c r="Y106">
        <f t="shared" si="21"/>
        <v>7.1259658126043419</v>
      </c>
      <c r="Z106">
        <f t="shared" si="22"/>
        <v>11.033753516290588</v>
      </c>
      <c r="AA106" s="2">
        <f t="shared" si="23"/>
        <v>13.13480511544274</v>
      </c>
    </row>
    <row r="107" spans="1:27" x14ac:dyDescent="0.2">
      <c r="A107" s="3">
        <v>14</v>
      </c>
      <c r="B107" t="s">
        <v>36</v>
      </c>
      <c r="C107">
        <v>8</v>
      </c>
      <c r="D107" s="3">
        <v>14</v>
      </c>
      <c r="E107" s="5">
        <v>7.7998250000000002</v>
      </c>
      <c r="F107">
        <v>21</v>
      </c>
      <c r="G107" s="4" t="s">
        <v>26</v>
      </c>
      <c r="H107">
        <v>1518</v>
      </c>
      <c r="I107">
        <v>1986</v>
      </c>
      <c r="J107">
        <v>1506</v>
      </c>
      <c r="K107">
        <v>2802</v>
      </c>
      <c r="L107">
        <f t="shared" si="12"/>
        <v>1.4044943820224719E-2</v>
      </c>
      <c r="M107">
        <v>356</v>
      </c>
      <c r="N107">
        <f t="shared" si="13"/>
        <v>3.2464791933148503E-2</v>
      </c>
      <c r="O107">
        <v>308.02600000000001</v>
      </c>
      <c r="P107">
        <v>160.05000000000001</v>
      </c>
      <c r="Q107">
        <f t="shared" si="14"/>
        <v>21.320224719101123</v>
      </c>
      <c r="R107">
        <f t="shared" si="15"/>
        <v>27.893258426966291</v>
      </c>
      <c r="S107">
        <f t="shared" si="16"/>
        <v>21.151685393258425</v>
      </c>
      <c r="T107">
        <f t="shared" si="17"/>
        <v>39.353932584269664</v>
      </c>
      <c r="U107">
        <f t="shared" si="18"/>
        <v>-0.16853932584269771</v>
      </c>
      <c r="V107">
        <f t="shared" si="19"/>
        <v>11.460674157303373</v>
      </c>
      <c r="W107">
        <f t="shared" si="20"/>
        <v>5.1959899489004187</v>
      </c>
      <c r="X107" t="s">
        <v>30</v>
      </c>
      <c r="Y107">
        <f t="shared" si="21"/>
        <v>-0.16853932584269771</v>
      </c>
      <c r="Z107">
        <f t="shared" si="22"/>
        <v>-16.656664106203792</v>
      </c>
      <c r="AA107" s="2">
        <f t="shared" si="23"/>
        <v>16.657516761247859</v>
      </c>
    </row>
    <row r="108" spans="1:27" x14ac:dyDescent="0.2">
      <c r="A108" s="3">
        <v>14</v>
      </c>
      <c r="B108" t="s">
        <v>36</v>
      </c>
      <c r="C108">
        <v>12</v>
      </c>
      <c r="D108" s="3">
        <v>14</v>
      </c>
      <c r="E108" s="5">
        <v>7.7998250000000002</v>
      </c>
      <c r="F108">
        <v>21</v>
      </c>
      <c r="G108" s="4" t="s">
        <v>26</v>
      </c>
      <c r="H108">
        <v>1558</v>
      </c>
      <c r="I108">
        <v>2018</v>
      </c>
      <c r="J108">
        <v>1602</v>
      </c>
      <c r="K108">
        <v>2850</v>
      </c>
      <c r="L108">
        <f t="shared" si="12"/>
        <v>1.4705882352941176E-2</v>
      </c>
      <c r="M108">
        <v>340</v>
      </c>
      <c r="N108">
        <f t="shared" si="13"/>
        <v>3.1247558784469966E-2</v>
      </c>
      <c r="O108">
        <v>320.02499999999998</v>
      </c>
      <c r="P108">
        <v>256.125</v>
      </c>
      <c r="Q108">
        <f t="shared" si="14"/>
        <v>22.911764705882351</v>
      </c>
      <c r="R108">
        <f t="shared" si="15"/>
        <v>29.676470588235293</v>
      </c>
      <c r="S108">
        <f t="shared" si="16"/>
        <v>23.558823529411764</v>
      </c>
      <c r="T108">
        <f t="shared" si="17"/>
        <v>41.911764705882355</v>
      </c>
      <c r="U108">
        <f t="shared" si="18"/>
        <v>0.64705882352941302</v>
      </c>
      <c r="V108">
        <f t="shared" si="19"/>
        <v>12.235294117647062</v>
      </c>
      <c r="W108">
        <f t="shared" si="20"/>
        <v>8.0032809936723694</v>
      </c>
      <c r="X108" t="s">
        <v>30</v>
      </c>
      <c r="Y108">
        <f t="shared" si="21"/>
        <v>0.64705882352941302</v>
      </c>
      <c r="Z108">
        <f t="shared" si="22"/>
        <v>-20.238575111319431</v>
      </c>
      <c r="AA108" s="2">
        <f t="shared" si="23"/>
        <v>20.248916209457374</v>
      </c>
    </row>
    <row r="109" spans="1:27" x14ac:dyDescent="0.2">
      <c r="A109" s="3">
        <v>14</v>
      </c>
      <c r="B109" t="s">
        <v>36</v>
      </c>
      <c r="C109">
        <v>16</v>
      </c>
      <c r="D109" s="3">
        <v>14</v>
      </c>
      <c r="E109" s="5">
        <v>7.7998250000000002</v>
      </c>
      <c r="F109">
        <v>21</v>
      </c>
      <c r="G109" s="4" t="s">
        <v>26</v>
      </c>
      <c r="H109">
        <v>1558</v>
      </c>
      <c r="I109">
        <v>2018</v>
      </c>
      <c r="J109">
        <v>1602</v>
      </c>
      <c r="K109">
        <v>2850</v>
      </c>
      <c r="L109">
        <f t="shared" si="12"/>
        <v>1.4705882352941176E-2</v>
      </c>
      <c r="M109">
        <v>340</v>
      </c>
      <c r="N109">
        <f t="shared" si="13"/>
        <v>3.1247558784469966E-2</v>
      </c>
      <c r="O109">
        <v>320.02499999999998</v>
      </c>
      <c r="P109">
        <v>256.125</v>
      </c>
      <c r="Q109">
        <f t="shared" si="14"/>
        <v>22.911764705882351</v>
      </c>
      <c r="R109">
        <f t="shared" si="15"/>
        <v>29.676470588235293</v>
      </c>
      <c r="S109">
        <f t="shared" si="16"/>
        <v>23.558823529411764</v>
      </c>
      <c r="T109">
        <f t="shared" si="17"/>
        <v>41.911764705882355</v>
      </c>
      <c r="U109">
        <f t="shared" si="18"/>
        <v>0.64705882352941302</v>
      </c>
      <c r="V109">
        <f t="shared" si="19"/>
        <v>12.235294117647062</v>
      </c>
      <c r="W109">
        <f t="shared" si="20"/>
        <v>8.0032809936723694</v>
      </c>
      <c r="X109" t="s">
        <v>30</v>
      </c>
      <c r="Y109">
        <f t="shared" si="21"/>
        <v>0.64705882352941302</v>
      </c>
      <c r="Z109">
        <f t="shared" si="22"/>
        <v>-20.238575111319431</v>
      </c>
      <c r="AA109" s="2">
        <f t="shared" si="23"/>
        <v>20.248916209457374</v>
      </c>
    </row>
    <row r="110" spans="1:27" x14ac:dyDescent="0.2">
      <c r="A110" s="3">
        <v>14</v>
      </c>
      <c r="B110" t="s">
        <v>36</v>
      </c>
      <c r="C110">
        <v>20</v>
      </c>
      <c r="D110" s="3">
        <v>14</v>
      </c>
      <c r="E110" s="5">
        <v>7.7998250000000002</v>
      </c>
      <c r="F110">
        <v>21</v>
      </c>
      <c r="G110" s="4" t="s">
        <v>26</v>
      </c>
      <c r="H110">
        <v>1558</v>
      </c>
      <c r="I110">
        <v>1990</v>
      </c>
      <c r="J110">
        <v>1590</v>
      </c>
      <c r="K110">
        <v>2814</v>
      </c>
      <c r="L110">
        <f t="shared" si="12"/>
        <v>1.4041394029599259E-2</v>
      </c>
      <c r="M110">
        <v>356.09</v>
      </c>
      <c r="N110">
        <f t="shared" si="13"/>
        <v>3.2048611333670908E-2</v>
      </c>
      <c r="O110">
        <v>312.02600000000001</v>
      </c>
      <c r="P110">
        <v>344.58100000000002</v>
      </c>
      <c r="Q110">
        <f t="shared" si="14"/>
        <v>21.876491898115646</v>
      </c>
      <c r="R110">
        <f t="shared" si="15"/>
        <v>27.942374118902524</v>
      </c>
      <c r="S110">
        <f t="shared" si="16"/>
        <v>22.325816507062822</v>
      </c>
      <c r="T110">
        <f t="shared" si="17"/>
        <v>39.512482799292314</v>
      </c>
      <c r="U110">
        <f t="shared" si="18"/>
        <v>0.44932460894717607</v>
      </c>
      <c r="V110">
        <f t="shared" si="19"/>
        <v>11.57010868038979</v>
      </c>
      <c r="W110">
        <f t="shared" si="20"/>
        <v>11.043342541967656</v>
      </c>
      <c r="X110" t="s">
        <v>30</v>
      </c>
      <c r="Y110">
        <f t="shared" si="21"/>
        <v>0.44932460894717607</v>
      </c>
      <c r="Z110">
        <f t="shared" si="22"/>
        <v>-22.613451222357448</v>
      </c>
      <c r="AA110" s="2">
        <f t="shared" si="23"/>
        <v>22.617914775463831</v>
      </c>
    </row>
    <row r="111" spans="1:27" x14ac:dyDescent="0.2">
      <c r="A111" s="3">
        <v>14</v>
      </c>
      <c r="B111" t="s">
        <v>36</v>
      </c>
      <c r="C111">
        <v>24</v>
      </c>
      <c r="D111" s="3">
        <v>14</v>
      </c>
      <c r="E111" s="5">
        <v>7.7998250000000002</v>
      </c>
      <c r="F111">
        <v>21</v>
      </c>
      <c r="G111" s="4" t="s">
        <v>26</v>
      </c>
      <c r="H111">
        <v>1522</v>
      </c>
      <c r="I111">
        <v>2006</v>
      </c>
      <c r="J111">
        <v>1344</v>
      </c>
      <c r="K111">
        <v>2832</v>
      </c>
      <c r="L111">
        <f t="shared" si="12"/>
        <v>1.4204545454545454E-2</v>
      </c>
      <c r="M111">
        <v>352</v>
      </c>
      <c r="N111">
        <f t="shared" si="13"/>
        <v>3.1635458287066473E-2</v>
      </c>
      <c r="O111">
        <v>316.101</v>
      </c>
      <c r="P111">
        <v>220.327</v>
      </c>
      <c r="Q111">
        <f t="shared" si="14"/>
        <v>21.61931818181818</v>
      </c>
      <c r="R111">
        <f t="shared" si="15"/>
        <v>28.49431818181818</v>
      </c>
      <c r="S111">
        <f t="shared" si="16"/>
        <v>19.09090909090909</v>
      </c>
      <c r="T111">
        <f t="shared" si="17"/>
        <v>40.227272727272727</v>
      </c>
      <c r="U111">
        <f t="shared" si="18"/>
        <v>-2.5284090909090899</v>
      </c>
      <c r="V111">
        <f t="shared" si="19"/>
        <v>11.732954545454547</v>
      </c>
      <c r="W111">
        <f t="shared" si="20"/>
        <v>6.9701456180144952</v>
      </c>
      <c r="X111" t="s">
        <v>30</v>
      </c>
      <c r="Y111">
        <f t="shared" si="21"/>
        <v>-2.5284090909090899</v>
      </c>
      <c r="Z111">
        <f t="shared" si="22"/>
        <v>-18.703100163469042</v>
      </c>
      <c r="AA111" s="2">
        <f t="shared" si="23"/>
        <v>18.873229937023165</v>
      </c>
    </row>
    <row r="112" spans="1:27" x14ac:dyDescent="0.2">
      <c r="A112" s="3">
        <v>14</v>
      </c>
      <c r="B112" t="s">
        <v>36</v>
      </c>
      <c r="C112">
        <v>28</v>
      </c>
      <c r="D112" s="3">
        <v>14</v>
      </c>
      <c r="E112" s="5">
        <v>7.7998250000000002</v>
      </c>
      <c r="F112">
        <v>21</v>
      </c>
      <c r="G112" s="4" t="s">
        <v>26</v>
      </c>
      <c r="H112">
        <v>1506</v>
      </c>
      <c r="I112">
        <v>1998</v>
      </c>
      <c r="J112">
        <v>1020</v>
      </c>
      <c r="K112">
        <v>2748</v>
      </c>
      <c r="L112">
        <f t="shared" si="12"/>
        <v>1.4701817732744477E-2</v>
      </c>
      <c r="M112">
        <v>340.09399999999999</v>
      </c>
      <c r="N112">
        <f t="shared" si="13"/>
        <v>3.3321448683302952E-2</v>
      </c>
      <c r="O112">
        <v>300.10700000000003</v>
      </c>
      <c r="P112">
        <v>304.02600000000001</v>
      </c>
      <c r="Q112">
        <f t="shared" si="14"/>
        <v>22.140937505513183</v>
      </c>
      <c r="R112">
        <f t="shared" si="15"/>
        <v>29.374231830023465</v>
      </c>
      <c r="S112">
        <f t="shared" si="16"/>
        <v>14.995854087399367</v>
      </c>
      <c r="T112">
        <f t="shared" si="17"/>
        <v>40.400595129581824</v>
      </c>
      <c r="U112">
        <f t="shared" si="18"/>
        <v>-7.1450834181138152</v>
      </c>
      <c r="V112">
        <f t="shared" si="19"/>
        <v>11.026363299558358</v>
      </c>
      <c r="W112">
        <f t="shared" si="20"/>
        <v>10.130586757389864</v>
      </c>
      <c r="X112" t="s">
        <v>30</v>
      </c>
      <c r="Y112">
        <f t="shared" si="21"/>
        <v>-7.1450834181138152</v>
      </c>
      <c r="Z112">
        <f t="shared" si="22"/>
        <v>-21.156950056948222</v>
      </c>
      <c r="AA112" s="2">
        <f t="shared" si="23"/>
        <v>22.330892341418117</v>
      </c>
    </row>
    <row r="113" spans="1:27" x14ac:dyDescent="0.2">
      <c r="A113" s="3">
        <v>14</v>
      </c>
      <c r="B113" t="s">
        <v>36</v>
      </c>
      <c r="C113">
        <v>32</v>
      </c>
      <c r="D113" s="3">
        <v>14</v>
      </c>
      <c r="E113" s="5">
        <v>7.7998250000000002</v>
      </c>
      <c r="F113">
        <v>21</v>
      </c>
      <c r="G113" s="4" t="s">
        <v>26</v>
      </c>
      <c r="H113">
        <v>1506</v>
      </c>
      <c r="I113">
        <v>1998</v>
      </c>
      <c r="J113">
        <v>1020</v>
      </c>
      <c r="K113">
        <v>2748</v>
      </c>
      <c r="L113">
        <f t="shared" si="12"/>
        <v>1.4701817732744477E-2</v>
      </c>
      <c r="M113">
        <v>340.09399999999999</v>
      </c>
      <c r="N113">
        <f t="shared" si="13"/>
        <v>3.3321448683302952E-2</v>
      </c>
      <c r="O113">
        <v>300.10700000000003</v>
      </c>
      <c r="P113">
        <v>304.02600000000001</v>
      </c>
      <c r="Q113">
        <f t="shared" si="14"/>
        <v>22.140937505513183</v>
      </c>
      <c r="R113">
        <f t="shared" si="15"/>
        <v>29.374231830023465</v>
      </c>
      <c r="S113">
        <f t="shared" si="16"/>
        <v>14.995854087399367</v>
      </c>
      <c r="T113">
        <f t="shared" si="17"/>
        <v>40.400595129581824</v>
      </c>
      <c r="U113">
        <f t="shared" si="18"/>
        <v>-7.1450834181138152</v>
      </c>
      <c r="V113">
        <f t="shared" si="19"/>
        <v>11.026363299558358</v>
      </c>
      <c r="W113">
        <f t="shared" si="20"/>
        <v>10.130586757389864</v>
      </c>
      <c r="X113" t="s">
        <v>30</v>
      </c>
      <c r="Y113">
        <f t="shared" si="21"/>
        <v>-7.1450834181138152</v>
      </c>
      <c r="Z113">
        <f t="shared" si="22"/>
        <v>-21.156950056948222</v>
      </c>
      <c r="AA113" s="2">
        <f t="shared" si="23"/>
        <v>22.330892341418117</v>
      </c>
    </row>
    <row r="114" spans="1:27" x14ac:dyDescent="0.2">
      <c r="A114" s="3">
        <v>15</v>
      </c>
      <c r="B114" t="s">
        <v>36</v>
      </c>
      <c r="C114">
        <v>4</v>
      </c>
      <c r="D114" s="3">
        <v>15</v>
      </c>
      <c r="E114" s="5">
        <v>6.4860569999999997</v>
      </c>
      <c r="F114">
        <v>15</v>
      </c>
      <c r="G114" s="4" t="s">
        <v>29</v>
      </c>
      <c r="H114">
        <v>1485</v>
      </c>
      <c r="I114">
        <v>1974</v>
      </c>
      <c r="J114">
        <v>1548</v>
      </c>
      <c r="K114">
        <v>1914</v>
      </c>
      <c r="L114">
        <f t="shared" si="12"/>
        <v>1.3888888888888888E-2</v>
      </c>
      <c r="M114">
        <v>360</v>
      </c>
      <c r="N114">
        <f t="shared" si="13"/>
        <v>0</v>
      </c>
      <c r="Q114">
        <f t="shared" si="14"/>
        <v>20.625</v>
      </c>
      <c r="R114">
        <f t="shared" si="15"/>
        <v>27.416666666666664</v>
      </c>
      <c r="S114">
        <f t="shared" si="16"/>
        <v>21.5</v>
      </c>
      <c r="T114">
        <f t="shared" si="17"/>
        <v>26.583333333333332</v>
      </c>
      <c r="U114">
        <f t="shared" si="18"/>
        <v>0.875</v>
      </c>
      <c r="V114">
        <f t="shared" si="19"/>
        <v>-0.83333333333333215</v>
      </c>
      <c r="W114">
        <f t="shared" si="20"/>
        <v>0</v>
      </c>
      <c r="Y114">
        <f t="shared" si="21"/>
        <v>0.875</v>
      </c>
      <c r="Z114">
        <f t="shared" si="22"/>
        <v>0.83333333333333215</v>
      </c>
      <c r="AA114" s="2">
        <f t="shared" si="23"/>
        <v>1.2083333333333326</v>
      </c>
    </row>
    <row r="115" spans="1:27" x14ac:dyDescent="0.2">
      <c r="A115" s="3">
        <v>15</v>
      </c>
      <c r="B115" t="s">
        <v>36</v>
      </c>
      <c r="C115">
        <v>8</v>
      </c>
      <c r="D115" s="3">
        <v>15</v>
      </c>
      <c r="E115" s="5">
        <v>6.4860569999999997</v>
      </c>
      <c r="F115">
        <v>15</v>
      </c>
      <c r="G115" s="4" t="s">
        <v>29</v>
      </c>
      <c r="H115">
        <v>1503</v>
      </c>
      <c r="I115">
        <v>1986</v>
      </c>
      <c r="J115">
        <v>1503</v>
      </c>
      <c r="K115">
        <v>1986</v>
      </c>
      <c r="L115">
        <f t="shared" si="12"/>
        <v>1.4490569537345096E-2</v>
      </c>
      <c r="M115">
        <v>345.05200000000002</v>
      </c>
      <c r="N115">
        <f t="shared" si="13"/>
        <v>0</v>
      </c>
      <c r="Q115">
        <f t="shared" si="14"/>
        <v>21.779326014629678</v>
      </c>
      <c r="R115">
        <f t="shared" si="15"/>
        <v>28.778271101167359</v>
      </c>
      <c r="S115">
        <f t="shared" si="16"/>
        <v>21.779326014629678</v>
      </c>
      <c r="T115">
        <f t="shared" si="17"/>
        <v>28.778271101167359</v>
      </c>
      <c r="U115">
        <f t="shared" si="18"/>
        <v>0</v>
      </c>
      <c r="V115">
        <f t="shared" si="19"/>
        <v>0</v>
      </c>
      <c r="W115">
        <f t="shared" si="20"/>
        <v>0</v>
      </c>
      <c r="Y115">
        <f t="shared" si="21"/>
        <v>0</v>
      </c>
      <c r="Z115">
        <f t="shared" si="22"/>
        <v>0</v>
      </c>
      <c r="AA115" s="2">
        <f t="shared" si="23"/>
        <v>0</v>
      </c>
    </row>
    <row r="116" spans="1:27" x14ac:dyDescent="0.2">
      <c r="A116" s="3">
        <v>15</v>
      </c>
      <c r="B116" t="s">
        <v>36</v>
      </c>
      <c r="C116">
        <v>12</v>
      </c>
      <c r="D116" s="3">
        <v>15</v>
      </c>
      <c r="E116" s="5">
        <v>6.4860569999999997</v>
      </c>
      <c r="F116">
        <v>15</v>
      </c>
      <c r="G116" s="4" t="s">
        <v>29</v>
      </c>
      <c r="H116">
        <v>1566</v>
      </c>
      <c r="I116">
        <v>2001</v>
      </c>
      <c r="J116">
        <v>1581</v>
      </c>
      <c r="K116">
        <v>2037</v>
      </c>
      <c r="L116">
        <f t="shared" si="12"/>
        <v>1.4365669497661267E-2</v>
      </c>
      <c r="M116">
        <v>348.05200000000002</v>
      </c>
      <c r="N116">
        <f t="shared" si="13"/>
        <v>0</v>
      </c>
      <c r="Q116">
        <f t="shared" si="14"/>
        <v>22.496638433337544</v>
      </c>
      <c r="R116">
        <f t="shared" si="15"/>
        <v>28.745704664820195</v>
      </c>
      <c r="S116">
        <f t="shared" si="16"/>
        <v>22.712123475802464</v>
      </c>
      <c r="T116">
        <f t="shared" si="17"/>
        <v>29.262868766736002</v>
      </c>
      <c r="U116">
        <f t="shared" si="18"/>
        <v>0.21548504246491973</v>
      </c>
      <c r="V116">
        <f t="shared" si="19"/>
        <v>0.51716410191580664</v>
      </c>
      <c r="W116">
        <f t="shared" si="20"/>
        <v>0</v>
      </c>
      <c r="Y116">
        <f t="shared" si="21"/>
        <v>0.21548504246491973</v>
      </c>
      <c r="Z116">
        <f t="shared" si="22"/>
        <v>-0.51716410191580664</v>
      </c>
      <c r="AA116" s="2">
        <f t="shared" si="23"/>
        <v>0.56026111040879067</v>
      </c>
    </row>
    <row r="117" spans="1:27" x14ac:dyDescent="0.2">
      <c r="A117" s="3">
        <v>15</v>
      </c>
      <c r="B117" t="s">
        <v>36</v>
      </c>
      <c r="C117">
        <v>16</v>
      </c>
      <c r="D117" s="3">
        <v>15</v>
      </c>
      <c r="E117" s="5">
        <v>6.4860569999999997</v>
      </c>
      <c r="F117">
        <v>15</v>
      </c>
      <c r="G117" s="4" t="s">
        <v>29</v>
      </c>
      <c r="H117">
        <v>1566</v>
      </c>
      <c r="I117">
        <v>2001</v>
      </c>
      <c r="J117">
        <v>1581</v>
      </c>
      <c r="K117">
        <v>2037</v>
      </c>
      <c r="L117">
        <f t="shared" si="12"/>
        <v>1.4365669497661267E-2</v>
      </c>
      <c r="M117">
        <v>348.05200000000002</v>
      </c>
      <c r="N117">
        <f t="shared" si="13"/>
        <v>0</v>
      </c>
      <c r="Q117">
        <f t="shared" si="14"/>
        <v>22.496638433337544</v>
      </c>
      <c r="R117">
        <f t="shared" si="15"/>
        <v>28.745704664820195</v>
      </c>
      <c r="S117">
        <f t="shared" si="16"/>
        <v>22.712123475802464</v>
      </c>
      <c r="T117">
        <f t="shared" si="17"/>
        <v>29.262868766736002</v>
      </c>
      <c r="U117">
        <f t="shared" si="18"/>
        <v>0.21548504246491973</v>
      </c>
      <c r="V117">
        <f t="shared" si="19"/>
        <v>0.51716410191580664</v>
      </c>
      <c r="W117">
        <f t="shared" si="20"/>
        <v>0</v>
      </c>
      <c r="Y117">
        <f t="shared" si="21"/>
        <v>0.21548504246491973</v>
      </c>
      <c r="Z117">
        <f t="shared" si="22"/>
        <v>-0.51716410191580664</v>
      </c>
      <c r="AA117" s="2">
        <f t="shared" si="23"/>
        <v>0.56026111040879067</v>
      </c>
    </row>
    <row r="118" spans="1:27" x14ac:dyDescent="0.2">
      <c r="A118" s="3">
        <v>15</v>
      </c>
      <c r="B118" t="s">
        <v>36</v>
      </c>
      <c r="C118">
        <v>20</v>
      </c>
      <c r="D118" s="3">
        <v>15</v>
      </c>
      <c r="E118" s="5">
        <v>6.4860569999999997</v>
      </c>
      <c r="F118">
        <v>15</v>
      </c>
      <c r="G118" s="4" t="s">
        <v>29</v>
      </c>
      <c r="H118">
        <v>1566</v>
      </c>
      <c r="I118">
        <v>2001</v>
      </c>
      <c r="J118">
        <v>1581</v>
      </c>
      <c r="K118">
        <v>2037</v>
      </c>
      <c r="L118">
        <f t="shared" si="12"/>
        <v>1.4365669497661267E-2</v>
      </c>
      <c r="M118">
        <v>348.05200000000002</v>
      </c>
      <c r="N118">
        <f t="shared" si="13"/>
        <v>0</v>
      </c>
      <c r="Q118">
        <f t="shared" si="14"/>
        <v>22.496638433337544</v>
      </c>
      <c r="R118">
        <f t="shared" si="15"/>
        <v>28.745704664820195</v>
      </c>
      <c r="S118">
        <f t="shared" si="16"/>
        <v>22.712123475802464</v>
      </c>
      <c r="T118">
        <f t="shared" si="17"/>
        <v>29.262868766736002</v>
      </c>
      <c r="U118">
        <f t="shared" si="18"/>
        <v>0.21548504246491973</v>
      </c>
      <c r="V118">
        <f t="shared" si="19"/>
        <v>0.51716410191580664</v>
      </c>
      <c r="W118">
        <f t="shared" si="20"/>
        <v>0</v>
      </c>
      <c r="Y118">
        <f t="shared" si="21"/>
        <v>0.21548504246491973</v>
      </c>
      <c r="Z118">
        <f t="shared" si="22"/>
        <v>-0.51716410191580664</v>
      </c>
      <c r="AA118" s="2">
        <f t="shared" si="23"/>
        <v>0.56026111040879067</v>
      </c>
    </row>
    <row r="119" spans="1:27" x14ac:dyDescent="0.2">
      <c r="A119" s="3">
        <v>15</v>
      </c>
      <c r="B119" t="s">
        <v>36</v>
      </c>
      <c r="C119">
        <v>24</v>
      </c>
      <c r="D119" s="3">
        <v>15</v>
      </c>
      <c r="E119" s="5">
        <v>6.4860569999999997</v>
      </c>
      <c r="F119">
        <v>15</v>
      </c>
      <c r="G119" s="4" t="s">
        <v>29</v>
      </c>
      <c r="H119">
        <v>1566</v>
      </c>
      <c r="I119">
        <v>2001</v>
      </c>
      <c r="J119">
        <v>1581</v>
      </c>
      <c r="K119">
        <v>2037</v>
      </c>
      <c r="L119">
        <f t="shared" si="12"/>
        <v>1.4365669497661267E-2</v>
      </c>
      <c r="M119">
        <v>348.05200000000002</v>
      </c>
      <c r="N119">
        <f t="shared" si="13"/>
        <v>0</v>
      </c>
      <c r="Q119">
        <f t="shared" si="14"/>
        <v>22.496638433337544</v>
      </c>
      <c r="R119">
        <f t="shared" si="15"/>
        <v>28.745704664820195</v>
      </c>
      <c r="S119">
        <f t="shared" si="16"/>
        <v>22.712123475802464</v>
      </c>
      <c r="T119">
        <f t="shared" si="17"/>
        <v>29.262868766736002</v>
      </c>
      <c r="U119">
        <f t="shared" si="18"/>
        <v>0.21548504246491973</v>
      </c>
      <c r="V119">
        <f t="shared" si="19"/>
        <v>0.51716410191580664</v>
      </c>
      <c r="W119">
        <f t="shared" si="20"/>
        <v>0</v>
      </c>
      <c r="Y119">
        <f t="shared" si="21"/>
        <v>0.21548504246491973</v>
      </c>
      <c r="Z119">
        <f t="shared" si="22"/>
        <v>-0.51716410191580664</v>
      </c>
      <c r="AA119" s="2">
        <f t="shared" si="23"/>
        <v>0.56026111040879067</v>
      </c>
    </row>
    <row r="120" spans="1:27" x14ac:dyDescent="0.2">
      <c r="A120" s="3">
        <v>15</v>
      </c>
      <c r="B120" t="s">
        <v>36</v>
      </c>
      <c r="C120">
        <v>28</v>
      </c>
      <c r="D120" s="3">
        <v>15</v>
      </c>
      <c r="E120" s="5">
        <v>6.4860569999999997</v>
      </c>
      <c r="F120">
        <v>15</v>
      </c>
      <c r="G120" s="4" t="s">
        <v>29</v>
      </c>
      <c r="H120">
        <v>1566</v>
      </c>
      <c r="I120">
        <v>2001</v>
      </c>
      <c r="J120">
        <v>1581</v>
      </c>
      <c r="K120">
        <v>2037</v>
      </c>
      <c r="L120">
        <f t="shared" si="12"/>
        <v>1.4365669497661267E-2</v>
      </c>
      <c r="M120">
        <v>348.05200000000002</v>
      </c>
      <c r="N120">
        <f t="shared" si="13"/>
        <v>0</v>
      </c>
      <c r="Q120">
        <f t="shared" si="14"/>
        <v>22.496638433337544</v>
      </c>
      <c r="R120">
        <f t="shared" si="15"/>
        <v>28.745704664820195</v>
      </c>
      <c r="S120">
        <f t="shared" si="16"/>
        <v>22.712123475802464</v>
      </c>
      <c r="T120">
        <f t="shared" si="17"/>
        <v>29.262868766736002</v>
      </c>
      <c r="U120">
        <f t="shared" si="18"/>
        <v>0.21548504246491973</v>
      </c>
      <c r="V120">
        <f t="shared" si="19"/>
        <v>0.51716410191580664</v>
      </c>
      <c r="W120">
        <f t="shared" si="20"/>
        <v>0</v>
      </c>
      <c r="Y120">
        <f t="shared" si="21"/>
        <v>0.21548504246491973</v>
      </c>
      <c r="Z120">
        <f t="shared" si="22"/>
        <v>-0.51716410191580664</v>
      </c>
      <c r="AA120" s="2">
        <f t="shared" si="23"/>
        <v>0.56026111040879067</v>
      </c>
    </row>
    <row r="121" spans="1:27" x14ac:dyDescent="0.2">
      <c r="A121" s="3">
        <v>15</v>
      </c>
      <c r="B121" t="s">
        <v>36</v>
      </c>
      <c r="C121">
        <v>32</v>
      </c>
      <c r="D121" s="3">
        <v>15</v>
      </c>
      <c r="E121" s="5">
        <v>6.4860569999999997</v>
      </c>
      <c r="F121">
        <v>15</v>
      </c>
      <c r="G121" s="4" t="s">
        <v>29</v>
      </c>
      <c r="H121">
        <v>1566</v>
      </c>
      <c r="I121">
        <v>2001</v>
      </c>
      <c r="J121">
        <v>1581</v>
      </c>
      <c r="K121">
        <v>2037</v>
      </c>
      <c r="L121">
        <f t="shared" si="12"/>
        <v>1.4365669497661267E-2</v>
      </c>
      <c r="M121">
        <v>348.05200000000002</v>
      </c>
      <c r="N121">
        <f t="shared" si="13"/>
        <v>0</v>
      </c>
      <c r="Q121">
        <f t="shared" si="14"/>
        <v>22.496638433337544</v>
      </c>
      <c r="R121">
        <f t="shared" si="15"/>
        <v>28.745704664820195</v>
      </c>
      <c r="S121">
        <f t="shared" si="16"/>
        <v>22.712123475802464</v>
      </c>
      <c r="T121">
        <f t="shared" si="17"/>
        <v>29.262868766736002</v>
      </c>
      <c r="U121">
        <f t="shared" si="18"/>
        <v>0.21548504246491973</v>
      </c>
      <c r="V121">
        <f t="shared" si="19"/>
        <v>0.51716410191580664</v>
      </c>
      <c r="W121">
        <f t="shared" si="20"/>
        <v>0</v>
      </c>
      <c r="Y121">
        <f t="shared" si="21"/>
        <v>0.21548504246491973</v>
      </c>
      <c r="Z121">
        <f t="shared" si="22"/>
        <v>-0.51716410191580664</v>
      </c>
      <c r="AA121" s="2">
        <f t="shared" si="23"/>
        <v>0.56026111040879067</v>
      </c>
    </row>
    <row r="122" spans="1:27" x14ac:dyDescent="0.2">
      <c r="A122" s="3">
        <v>16</v>
      </c>
      <c r="B122" t="s">
        <v>36</v>
      </c>
      <c r="C122">
        <v>4</v>
      </c>
      <c r="D122" s="3">
        <v>16</v>
      </c>
      <c r="E122" s="5">
        <v>8.0759260000000008</v>
      </c>
      <c r="F122">
        <v>16</v>
      </c>
      <c r="G122" s="4" t="s">
        <v>29</v>
      </c>
      <c r="H122">
        <v>1528</v>
      </c>
      <c r="I122">
        <v>2010</v>
      </c>
      <c r="J122">
        <v>1004</v>
      </c>
      <c r="K122">
        <v>1346</v>
      </c>
      <c r="L122">
        <f t="shared" si="12"/>
        <v>1.4200874205816109E-2</v>
      </c>
      <c r="M122">
        <v>352.09100000000001</v>
      </c>
      <c r="N122">
        <f t="shared" si="13"/>
        <v>0</v>
      </c>
      <c r="Q122">
        <f t="shared" si="14"/>
        <v>21.698935786487016</v>
      </c>
      <c r="R122">
        <f t="shared" si="15"/>
        <v>28.543757153690379</v>
      </c>
      <c r="S122">
        <f t="shared" si="16"/>
        <v>14.257677702639374</v>
      </c>
      <c r="T122">
        <f t="shared" si="17"/>
        <v>19.114376681028482</v>
      </c>
      <c r="U122">
        <f t="shared" si="18"/>
        <v>-7.441258083847643</v>
      </c>
      <c r="V122">
        <f t="shared" si="19"/>
        <v>-9.4293804726618973</v>
      </c>
      <c r="W122">
        <f t="shared" si="20"/>
        <v>0</v>
      </c>
      <c r="Y122">
        <f t="shared" si="21"/>
        <v>-7.441258083847643</v>
      </c>
      <c r="Z122">
        <f t="shared" si="22"/>
        <v>9.4293804726618973</v>
      </c>
      <c r="AA122" s="2">
        <f t="shared" si="23"/>
        <v>12.011891523346579</v>
      </c>
    </row>
    <row r="123" spans="1:27" x14ac:dyDescent="0.2">
      <c r="A123" s="3">
        <v>16</v>
      </c>
      <c r="B123" t="s">
        <v>36</v>
      </c>
      <c r="C123">
        <v>8</v>
      </c>
      <c r="D123" s="3">
        <v>16</v>
      </c>
      <c r="E123" s="5">
        <v>8.0759260000000008</v>
      </c>
      <c r="F123">
        <v>16</v>
      </c>
      <c r="G123" s="4" t="s">
        <v>29</v>
      </c>
      <c r="H123">
        <v>1516</v>
      </c>
      <c r="I123">
        <v>1978</v>
      </c>
      <c r="J123">
        <v>1020</v>
      </c>
      <c r="K123">
        <v>2616</v>
      </c>
      <c r="L123">
        <f t="shared" si="12"/>
        <v>1.3885456095576371E-2</v>
      </c>
      <c r="M123">
        <v>360.089</v>
      </c>
      <c r="N123">
        <f t="shared" si="13"/>
        <v>3.2464791933148503E-2</v>
      </c>
      <c r="O123">
        <v>308.02600000000001</v>
      </c>
      <c r="P123">
        <v>120</v>
      </c>
      <c r="Q123">
        <f t="shared" si="14"/>
        <v>21.050351440893778</v>
      </c>
      <c r="R123">
        <f t="shared" si="15"/>
        <v>27.46543215705006</v>
      </c>
      <c r="S123">
        <f t="shared" si="16"/>
        <v>14.163165217487897</v>
      </c>
      <c r="T123">
        <f t="shared" si="17"/>
        <v>36.324353146027782</v>
      </c>
      <c r="U123">
        <f t="shared" si="18"/>
        <v>-6.8871862234058803</v>
      </c>
      <c r="V123">
        <f t="shared" si="19"/>
        <v>8.8589209889777223</v>
      </c>
      <c r="W123">
        <f t="shared" si="20"/>
        <v>3.8957750319778204</v>
      </c>
      <c r="X123" t="s">
        <v>28</v>
      </c>
      <c r="Y123">
        <f t="shared" si="21"/>
        <v>-10.7829612553837</v>
      </c>
      <c r="Z123">
        <f t="shared" si="22"/>
        <v>-8.8589209889777223</v>
      </c>
      <c r="AA123" s="2">
        <f t="shared" si="23"/>
        <v>13.955383711100747</v>
      </c>
    </row>
    <row r="124" spans="1:27" x14ac:dyDescent="0.2">
      <c r="A124" s="3">
        <v>16</v>
      </c>
      <c r="B124" t="s">
        <v>36</v>
      </c>
      <c r="C124">
        <v>12</v>
      </c>
      <c r="D124" s="3">
        <v>16</v>
      </c>
      <c r="E124" s="5">
        <v>8.0759260000000008</v>
      </c>
      <c r="F124">
        <v>16</v>
      </c>
      <c r="G124" s="4" t="s">
        <v>29</v>
      </c>
      <c r="H124">
        <v>1560</v>
      </c>
      <c r="I124">
        <v>2006</v>
      </c>
      <c r="J124">
        <v>1944</v>
      </c>
      <c r="K124">
        <v>2832</v>
      </c>
      <c r="L124">
        <f t="shared" si="12"/>
        <v>1.3735433572696156E-2</v>
      </c>
      <c r="M124">
        <v>364.02199999999999</v>
      </c>
      <c r="N124">
        <f t="shared" si="13"/>
        <v>3.2048611333670908E-2</v>
      </c>
      <c r="O124">
        <v>312.02600000000001</v>
      </c>
      <c r="P124">
        <v>328.39</v>
      </c>
      <c r="Q124">
        <f t="shared" si="14"/>
        <v>21.427276373406002</v>
      </c>
      <c r="R124">
        <f t="shared" si="15"/>
        <v>27.55327974682849</v>
      </c>
      <c r="S124">
        <f t="shared" si="16"/>
        <v>26.701682865321327</v>
      </c>
      <c r="T124">
        <f t="shared" si="17"/>
        <v>38.898747877875515</v>
      </c>
      <c r="U124">
        <f t="shared" si="18"/>
        <v>5.2744064919153253</v>
      </c>
      <c r="V124">
        <f t="shared" si="19"/>
        <v>11.345468131047024</v>
      </c>
      <c r="W124">
        <f t="shared" si="20"/>
        <v>10.524443475864189</v>
      </c>
      <c r="X124" t="s">
        <v>30</v>
      </c>
      <c r="Y124">
        <f t="shared" si="21"/>
        <v>5.2744064919153253</v>
      </c>
      <c r="Z124">
        <f t="shared" si="22"/>
        <v>-21.869911606911213</v>
      </c>
      <c r="AA124" s="2">
        <f t="shared" si="23"/>
        <v>22.496941959654613</v>
      </c>
    </row>
    <row r="125" spans="1:27" x14ac:dyDescent="0.2">
      <c r="A125" s="3">
        <v>16</v>
      </c>
      <c r="B125" t="s">
        <v>36</v>
      </c>
      <c r="C125">
        <v>16</v>
      </c>
      <c r="D125" s="3">
        <v>16</v>
      </c>
      <c r="E125" s="5">
        <v>8.0759260000000008</v>
      </c>
      <c r="F125">
        <v>16</v>
      </c>
      <c r="G125" s="4" t="s">
        <v>29</v>
      </c>
      <c r="H125">
        <v>1516</v>
      </c>
      <c r="I125">
        <v>2006</v>
      </c>
      <c r="J125">
        <v>2034</v>
      </c>
      <c r="K125">
        <v>1770</v>
      </c>
      <c r="L125">
        <f t="shared" si="12"/>
        <v>1.4203617377273643E-2</v>
      </c>
      <c r="M125">
        <v>352.02300000000002</v>
      </c>
      <c r="N125">
        <f t="shared" si="13"/>
        <v>3.2464791933148503E-2</v>
      </c>
      <c r="O125">
        <v>308.02600000000001</v>
      </c>
      <c r="P125">
        <v>244</v>
      </c>
      <c r="Q125">
        <f t="shared" si="14"/>
        <v>21.532683943946843</v>
      </c>
      <c r="R125">
        <f t="shared" si="15"/>
        <v>28.492456458810928</v>
      </c>
      <c r="S125">
        <f t="shared" si="16"/>
        <v>28.890157745374591</v>
      </c>
      <c r="T125">
        <f t="shared" si="17"/>
        <v>25.140402757774346</v>
      </c>
      <c r="U125">
        <f t="shared" si="18"/>
        <v>7.3574738014277479</v>
      </c>
      <c r="V125">
        <f t="shared" si="19"/>
        <v>-3.3520537010365814</v>
      </c>
      <c r="W125">
        <f t="shared" si="20"/>
        <v>7.9214092316882345</v>
      </c>
      <c r="X125" t="s">
        <v>28</v>
      </c>
      <c r="Y125">
        <f t="shared" si="21"/>
        <v>15.278883033115982</v>
      </c>
      <c r="Z125">
        <f t="shared" si="22"/>
        <v>3.3520537010365814</v>
      </c>
      <c r="AA125" s="2">
        <f t="shared" si="23"/>
        <v>15.642267442870054</v>
      </c>
    </row>
    <row r="126" spans="1:27" x14ac:dyDescent="0.2">
      <c r="A126" s="3">
        <v>16</v>
      </c>
      <c r="B126" t="s">
        <v>36</v>
      </c>
      <c r="C126">
        <v>20</v>
      </c>
      <c r="D126" s="3">
        <v>16</v>
      </c>
      <c r="E126" s="5">
        <v>8.0759260000000008</v>
      </c>
      <c r="F126">
        <v>16</v>
      </c>
      <c r="G126" s="4" t="s">
        <v>29</v>
      </c>
      <c r="H126">
        <v>1516</v>
      </c>
      <c r="I126">
        <v>1990</v>
      </c>
      <c r="J126">
        <v>1710</v>
      </c>
      <c r="K126">
        <v>1146</v>
      </c>
      <c r="L126">
        <f t="shared" si="12"/>
        <v>1.4044075927892096E-2</v>
      </c>
      <c r="M126">
        <v>356.02199999999999</v>
      </c>
      <c r="N126">
        <f t="shared" si="13"/>
        <v>3.2464791933148503E-2</v>
      </c>
      <c r="O126">
        <v>308.02600000000001</v>
      </c>
      <c r="P126">
        <v>300</v>
      </c>
      <c r="Q126">
        <f t="shared" si="14"/>
        <v>21.290819106684417</v>
      </c>
      <c r="R126">
        <f t="shared" si="15"/>
        <v>27.94771109650527</v>
      </c>
      <c r="S126">
        <f t="shared" si="16"/>
        <v>24.015369836695484</v>
      </c>
      <c r="T126">
        <f t="shared" si="17"/>
        <v>16.094511013364343</v>
      </c>
      <c r="U126">
        <f t="shared" si="18"/>
        <v>2.7245507300110674</v>
      </c>
      <c r="V126">
        <f t="shared" si="19"/>
        <v>-11.853200083140926</v>
      </c>
      <c r="W126">
        <f t="shared" si="20"/>
        <v>9.7394375799445516</v>
      </c>
      <c r="X126" t="s">
        <v>30</v>
      </c>
      <c r="Y126">
        <f t="shared" si="21"/>
        <v>2.7245507300110674</v>
      </c>
      <c r="Z126">
        <f t="shared" si="22"/>
        <v>21.592637663085476</v>
      </c>
      <c r="AA126" s="2">
        <f t="shared" si="23"/>
        <v>21.763850255175466</v>
      </c>
    </row>
    <row r="127" spans="1:27" x14ac:dyDescent="0.2">
      <c r="A127" s="3">
        <v>16</v>
      </c>
      <c r="B127" t="s">
        <v>36</v>
      </c>
      <c r="C127">
        <v>24</v>
      </c>
      <c r="D127" s="3">
        <v>16</v>
      </c>
      <c r="E127" s="5">
        <v>8.0759260000000008</v>
      </c>
      <c r="F127">
        <v>16</v>
      </c>
      <c r="G127" s="4" t="s">
        <v>29</v>
      </c>
      <c r="H127">
        <v>1564</v>
      </c>
      <c r="I127">
        <v>1970</v>
      </c>
      <c r="J127">
        <v>1044</v>
      </c>
      <c r="K127">
        <v>1482</v>
      </c>
      <c r="L127">
        <f t="shared" si="12"/>
        <v>1.4704844363927253E-2</v>
      </c>
      <c r="M127">
        <v>340.024</v>
      </c>
      <c r="N127">
        <f t="shared" si="13"/>
        <v>3.2464791933148503E-2</v>
      </c>
      <c r="O127">
        <v>308.02600000000001</v>
      </c>
      <c r="P127">
        <v>244.03299999999999</v>
      </c>
      <c r="Q127">
        <f t="shared" si="14"/>
        <v>22.998376585182225</v>
      </c>
      <c r="R127">
        <f t="shared" si="15"/>
        <v>28.968543396936688</v>
      </c>
      <c r="S127">
        <f t="shared" si="16"/>
        <v>15.351857515940052</v>
      </c>
      <c r="T127">
        <f t="shared" si="17"/>
        <v>21.79257934734019</v>
      </c>
      <c r="U127">
        <f t="shared" si="18"/>
        <v>-7.6465190692421725</v>
      </c>
      <c r="V127">
        <f t="shared" si="19"/>
        <v>-7.175964049596498</v>
      </c>
      <c r="W127">
        <f t="shared" si="20"/>
        <v>7.922480569822028</v>
      </c>
      <c r="X127" t="s">
        <v>28</v>
      </c>
      <c r="Y127">
        <f t="shared" si="21"/>
        <v>-15.5689996390642</v>
      </c>
      <c r="Z127">
        <f t="shared" si="22"/>
        <v>7.175964049596498</v>
      </c>
      <c r="AA127" s="2">
        <f t="shared" si="23"/>
        <v>17.143168021176326</v>
      </c>
    </row>
    <row r="128" spans="1:27" x14ac:dyDescent="0.2">
      <c r="A128" s="3">
        <v>16</v>
      </c>
      <c r="B128" t="s">
        <v>36</v>
      </c>
      <c r="C128">
        <v>28</v>
      </c>
      <c r="D128" s="3">
        <v>16</v>
      </c>
      <c r="E128" s="5">
        <v>8.0759260000000008</v>
      </c>
      <c r="F128">
        <v>16</v>
      </c>
      <c r="G128" s="4" t="s">
        <v>29</v>
      </c>
      <c r="H128">
        <v>1552</v>
      </c>
      <c r="I128">
        <v>1994</v>
      </c>
      <c r="J128">
        <v>1116</v>
      </c>
      <c r="K128">
        <v>2826</v>
      </c>
      <c r="L128">
        <f t="shared" si="12"/>
        <v>1.4534883720930232E-2</v>
      </c>
      <c r="M128">
        <v>344</v>
      </c>
      <c r="N128">
        <f t="shared" si="13"/>
        <v>3.048780487804878E-2</v>
      </c>
      <c r="O128">
        <v>328</v>
      </c>
      <c r="P128">
        <v>224</v>
      </c>
      <c r="Q128">
        <f t="shared" si="14"/>
        <v>22.558139534883722</v>
      </c>
      <c r="R128">
        <f t="shared" si="15"/>
        <v>28.982558139534884</v>
      </c>
      <c r="S128">
        <f t="shared" si="16"/>
        <v>16.220930232558139</v>
      </c>
      <c r="T128">
        <f t="shared" si="17"/>
        <v>41.075581395348834</v>
      </c>
      <c r="U128">
        <f t="shared" si="18"/>
        <v>-6.3372093023255829</v>
      </c>
      <c r="V128">
        <f t="shared" si="19"/>
        <v>12.09302325581395</v>
      </c>
      <c r="W128">
        <f t="shared" si="20"/>
        <v>6.8292682926829267</v>
      </c>
      <c r="X128" t="s">
        <v>28</v>
      </c>
      <c r="Y128">
        <f t="shared" si="21"/>
        <v>-13.166477595008509</v>
      </c>
      <c r="Z128">
        <f t="shared" si="22"/>
        <v>-12.09302325581395</v>
      </c>
      <c r="AA128" s="2">
        <f t="shared" si="23"/>
        <v>17.87728569233926</v>
      </c>
    </row>
    <row r="129" spans="1:27" x14ac:dyDescent="0.2">
      <c r="A129" s="3">
        <v>16</v>
      </c>
      <c r="B129" t="s">
        <v>36</v>
      </c>
      <c r="C129">
        <v>32</v>
      </c>
      <c r="D129" s="3">
        <v>16</v>
      </c>
      <c r="E129" s="5">
        <v>8.0759260000000008</v>
      </c>
      <c r="F129">
        <v>16</v>
      </c>
      <c r="G129" s="4" t="s">
        <v>29</v>
      </c>
      <c r="H129">
        <v>1480</v>
      </c>
      <c r="I129">
        <v>1986</v>
      </c>
      <c r="J129">
        <v>1848</v>
      </c>
      <c r="K129">
        <v>2802</v>
      </c>
      <c r="L129">
        <f t="shared" si="12"/>
        <v>1.388804017532262E-2</v>
      </c>
      <c r="M129">
        <v>360.02199999999999</v>
      </c>
      <c r="N129">
        <f t="shared" si="13"/>
        <v>3.3333333333333333E-2</v>
      </c>
      <c r="O129">
        <v>300</v>
      </c>
      <c r="P129">
        <v>332.38499999999999</v>
      </c>
      <c r="Q129">
        <f t="shared" si="14"/>
        <v>20.554299459477477</v>
      </c>
      <c r="R129">
        <f t="shared" si="15"/>
        <v>27.581647788190722</v>
      </c>
      <c r="S129">
        <f t="shared" si="16"/>
        <v>25.665098243996201</v>
      </c>
      <c r="T129">
        <f t="shared" si="17"/>
        <v>38.914288571253984</v>
      </c>
      <c r="U129">
        <f t="shared" si="18"/>
        <v>5.1107987845187246</v>
      </c>
      <c r="V129">
        <f t="shared" si="19"/>
        <v>11.332640783063262</v>
      </c>
      <c r="W129">
        <f t="shared" si="20"/>
        <v>11.079499999999999</v>
      </c>
      <c r="X129" t="s">
        <v>30</v>
      </c>
      <c r="Y129">
        <f t="shared" si="21"/>
        <v>5.1107987845187246</v>
      </c>
      <c r="Z129">
        <f t="shared" si="22"/>
        <v>-22.412140783063261</v>
      </c>
      <c r="AA129" s="2">
        <f t="shared" si="23"/>
        <v>22.987481782389423</v>
      </c>
    </row>
    <row r="130" spans="1:27" x14ac:dyDescent="0.2">
      <c r="A130" s="3">
        <v>17</v>
      </c>
      <c r="B130" t="s">
        <v>36</v>
      </c>
      <c r="C130">
        <v>4</v>
      </c>
      <c r="D130" s="3">
        <v>17</v>
      </c>
      <c r="E130" s="5">
        <v>7.3225850000000001</v>
      </c>
      <c r="F130">
        <v>17</v>
      </c>
      <c r="G130" s="4" t="s">
        <v>26</v>
      </c>
      <c r="H130">
        <v>1444</v>
      </c>
      <c r="I130">
        <v>2014</v>
      </c>
      <c r="J130">
        <v>1688</v>
      </c>
      <c r="K130">
        <v>1226</v>
      </c>
      <c r="L130">
        <f t="shared" ref="L130:L193" si="24">5/M130</f>
        <v>1.4366866557670038E-2</v>
      </c>
      <c r="M130">
        <v>348.02300000000002</v>
      </c>
      <c r="N130">
        <f t="shared" ref="N130:N193" si="25">IF(O130&gt;0, 10/O130, 0)</f>
        <v>0</v>
      </c>
      <c r="Q130">
        <f t="shared" ref="Q130:Q193" si="26">$L130*H130</f>
        <v>20.745755309275534</v>
      </c>
      <c r="R130">
        <f t="shared" ref="R130:R193" si="27">$L130*I130</f>
        <v>28.934869247147457</v>
      </c>
      <c r="S130">
        <f t="shared" ref="S130:S193" si="28">$L130*J130</f>
        <v>24.251270749347025</v>
      </c>
      <c r="T130">
        <f t="shared" ref="T130:T193" si="29">$L130*K130</f>
        <v>17.613778399703467</v>
      </c>
      <c r="U130">
        <f t="shared" ref="U130:U193" si="30">S130-Q130</f>
        <v>3.5055154400714912</v>
      </c>
      <c r="V130">
        <f t="shared" ref="V130:V193" si="31">T130-R130</f>
        <v>-11.32109084744399</v>
      </c>
      <c r="W130">
        <f t="shared" ref="W130:W193" si="32">N130*P130</f>
        <v>0</v>
      </c>
      <c r="Y130">
        <f t="shared" ref="Y130:Y193" si="33">IF(X130="X", U130+(U130/ABS(U130)*W130), U130)</f>
        <v>3.5055154400714912</v>
      </c>
      <c r="Z130">
        <f t="shared" ref="Z130:Z193" si="34">IF(X130="Y", -(V130+(V130/ABS(V130)*W130)),-V130)</f>
        <v>11.32109084744399</v>
      </c>
      <c r="AA130" s="2">
        <f t="shared" ref="AA130:AA193" si="35">SQRT((Y130^2)+(Z130^2))</f>
        <v>11.851402300009047</v>
      </c>
    </row>
    <row r="131" spans="1:27" x14ac:dyDescent="0.2">
      <c r="A131" s="3">
        <v>17</v>
      </c>
      <c r="B131" t="s">
        <v>36</v>
      </c>
      <c r="C131">
        <v>8</v>
      </c>
      <c r="D131" s="3">
        <v>17</v>
      </c>
      <c r="E131" s="5">
        <v>7.3225850000000001</v>
      </c>
      <c r="F131">
        <v>17</v>
      </c>
      <c r="G131" s="4" t="s">
        <v>26</v>
      </c>
      <c r="H131">
        <v>1512</v>
      </c>
      <c r="I131">
        <v>1942</v>
      </c>
      <c r="J131">
        <v>1620</v>
      </c>
      <c r="K131">
        <v>1074</v>
      </c>
      <c r="L131">
        <f t="shared" si="24"/>
        <v>1.388804017532262E-2</v>
      </c>
      <c r="M131">
        <v>360.02199999999999</v>
      </c>
      <c r="N131">
        <f t="shared" si="25"/>
        <v>3.6231884057971016E-2</v>
      </c>
      <c r="O131">
        <v>276</v>
      </c>
      <c r="P131">
        <v>300</v>
      </c>
      <c r="Q131">
        <f t="shared" si="26"/>
        <v>20.998716745087801</v>
      </c>
      <c r="R131">
        <f t="shared" si="27"/>
        <v>26.97057402047653</v>
      </c>
      <c r="S131">
        <f t="shared" si="28"/>
        <v>22.498625084022645</v>
      </c>
      <c r="T131">
        <f t="shared" si="29"/>
        <v>14.915755148296494</v>
      </c>
      <c r="U131">
        <f t="shared" si="30"/>
        <v>1.4999083389348442</v>
      </c>
      <c r="V131">
        <f t="shared" si="31"/>
        <v>-12.054818872180036</v>
      </c>
      <c r="W131">
        <f t="shared" si="32"/>
        <v>10.869565217391305</v>
      </c>
      <c r="X131" t="s">
        <v>30</v>
      </c>
      <c r="Y131">
        <f t="shared" si="33"/>
        <v>1.4999083389348442</v>
      </c>
      <c r="Z131">
        <f t="shared" si="34"/>
        <v>22.92438408957134</v>
      </c>
      <c r="AA131" s="2">
        <f t="shared" si="35"/>
        <v>22.973400072940834</v>
      </c>
    </row>
    <row r="132" spans="1:27" x14ac:dyDescent="0.2">
      <c r="A132" s="3">
        <v>17</v>
      </c>
      <c r="B132" t="s">
        <v>36</v>
      </c>
      <c r="C132">
        <v>12</v>
      </c>
      <c r="D132" s="3">
        <v>17</v>
      </c>
      <c r="E132" s="5">
        <v>7.3225850000000001</v>
      </c>
      <c r="F132">
        <v>17</v>
      </c>
      <c r="G132" s="4" t="s">
        <v>26</v>
      </c>
      <c r="H132">
        <v>1530</v>
      </c>
      <c r="I132">
        <v>2004</v>
      </c>
      <c r="J132">
        <v>1722</v>
      </c>
      <c r="K132">
        <v>1188</v>
      </c>
      <c r="L132">
        <f t="shared" si="24"/>
        <v>1.4122259222541386E-2</v>
      </c>
      <c r="M132">
        <v>354.05099999999999</v>
      </c>
      <c r="N132">
        <f t="shared" si="25"/>
        <v>2.9239766081871343E-2</v>
      </c>
      <c r="O132">
        <v>342</v>
      </c>
      <c r="P132">
        <v>714.63</v>
      </c>
      <c r="Q132">
        <f t="shared" si="26"/>
        <v>21.607056610488321</v>
      </c>
      <c r="R132">
        <f t="shared" si="27"/>
        <v>28.301007481972938</v>
      </c>
      <c r="S132">
        <f t="shared" si="28"/>
        <v>24.318530381216267</v>
      </c>
      <c r="T132">
        <f t="shared" si="29"/>
        <v>16.777243956379166</v>
      </c>
      <c r="U132">
        <f t="shared" si="30"/>
        <v>2.7114737707279453</v>
      </c>
      <c r="V132">
        <f t="shared" si="31"/>
        <v>-11.523763525593772</v>
      </c>
      <c r="W132">
        <f t="shared" si="32"/>
        <v>20.895614035087718</v>
      </c>
      <c r="X132" t="s">
        <v>30</v>
      </c>
      <c r="Y132">
        <f t="shared" si="33"/>
        <v>2.7114737707279453</v>
      </c>
      <c r="Z132">
        <f t="shared" si="34"/>
        <v>32.41937756068149</v>
      </c>
      <c r="AA132" s="2">
        <f t="shared" si="35"/>
        <v>32.532570317012521</v>
      </c>
    </row>
    <row r="133" spans="1:27" x14ac:dyDescent="0.2">
      <c r="A133" s="3">
        <v>17</v>
      </c>
      <c r="B133" t="s">
        <v>36</v>
      </c>
      <c r="C133">
        <v>16</v>
      </c>
      <c r="D133" s="3">
        <v>17</v>
      </c>
      <c r="E133" s="5">
        <v>7.3225850000000001</v>
      </c>
      <c r="F133">
        <v>17</v>
      </c>
      <c r="G133" s="4" t="s">
        <v>26</v>
      </c>
      <c r="H133">
        <v>1530</v>
      </c>
      <c r="I133">
        <v>2004</v>
      </c>
      <c r="J133">
        <v>1722</v>
      </c>
      <c r="K133">
        <v>1188</v>
      </c>
      <c r="L133">
        <f t="shared" si="24"/>
        <v>1.4122259222541386E-2</v>
      </c>
      <c r="M133">
        <v>354.05099999999999</v>
      </c>
      <c r="N133">
        <f t="shared" si="25"/>
        <v>2.9239766081871343E-2</v>
      </c>
      <c r="O133">
        <v>342</v>
      </c>
      <c r="P133">
        <v>714.63</v>
      </c>
      <c r="Q133">
        <f t="shared" si="26"/>
        <v>21.607056610488321</v>
      </c>
      <c r="R133">
        <f t="shared" si="27"/>
        <v>28.301007481972938</v>
      </c>
      <c r="S133">
        <f t="shared" si="28"/>
        <v>24.318530381216267</v>
      </c>
      <c r="T133">
        <f t="shared" si="29"/>
        <v>16.777243956379166</v>
      </c>
      <c r="U133">
        <f t="shared" si="30"/>
        <v>2.7114737707279453</v>
      </c>
      <c r="V133">
        <f t="shared" si="31"/>
        <v>-11.523763525593772</v>
      </c>
      <c r="W133">
        <f t="shared" si="32"/>
        <v>20.895614035087718</v>
      </c>
      <c r="X133" t="s">
        <v>30</v>
      </c>
      <c r="Y133">
        <f t="shared" si="33"/>
        <v>2.7114737707279453</v>
      </c>
      <c r="Z133">
        <f t="shared" si="34"/>
        <v>32.41937756068149</v>
      </c>
      <c r="AA133" s="2">
        <f t="shared" si="35"/>
        <v>32.532570317012521</v>
      </c>
    </row>
    <row r="134" spans="1:27" x14ac:dyDescent="0.2">
      <c r="A134" s="3">
        <v>17</v>
      </c>
      <c r="B134" t="s">
        <v>36</v>
      </c>
      <c r="C134">
        <v>20</v>
      </c>
      <c r="D134" s="3">
        <v>17</v>
      </c>
      <c r="E134" s="5">
        <v>7.3225850000000001</v>
      </c>
      <c r="F134">
        <v>17</v>
      </c>
      <c r="G134" s="4" t="s">
        <v>26</v>
      </c>
      <c r="H134">
        <v>1512</v>
      </c>
      <c r="I134">
        <v>2064</v>
      </c>
      <c r="J134">
        <v>1572</v>
      </c>
      <c r="K134">
        <v>1254</v>
      </c>
      <c r="L134">
        <f t="shared" si="24"/>
        <v>1.4367816091954023E-2</v>
      </c>
      <c r="M134">
        <v>348</v>
      </c>
      <c r="N134">
        <f t="shared" si="25"/>
        <v>3.2051282051282048E-2</v>
      </c>
      <c r="O134">
        <v>312</v>
      </c>
      <c r="P134">
        <v>882</v>
      </c>
      <c r="Q134">
        <f t="shared" si="26"/>
        <v>21.724137931034484</v>
      </c>
      <c r="R134">
        <f t="shared" si="27"/>
        <v>29.655172413793103</v>
      </c>
      <c r="S134">
        <f t="shared" si="28"/>
        <v>22.586206896551722</v>
      </c>
      <c r="T134">
        <f t="shared" si="29"/>
        <v>18.017241379310345</v>
      </c>
      <c r="U134">
        <f t="shared" si="30"/>
        <v>0.86206896551723844</v>
      </c>
      <c r="V134">
        <f t="shared" si="31"/>
        <v>-11.637931034482758</v>
      </c>
      <c r="W134">
        <f t="shared" si="32"/>
        <v>28.269230769230766</v>
      </c>
      <c r="X134" t="s">
        <v>30</v>
      </c>
      <c r="Y134">
        <f t="shared" si="33"/>
        <v>0.86206896551723844</v>
      </c>
      <c r="Z134">
        <f t="shared" si="34"/>
        <v>39.907161803713521</v>
      </c>
      <c r="AA134" s="2">
        <f t="shared" si="35"/>
        <v>39.916471864746249</v>
      </c>
    </row>
    <row r="135" spans="1:27" x14ac:dyDescent="0.2">
      <c r="A135" s="3">
        <v>17</v>
      </c>
      <c r="B135" t="s">
        <v>36</v>
      </c>
      <c r="C135">
        <v>24</v>
      </c>
      <c r="D135" s="3">
        <v>17</v>
      </c>
      <c r="E135" s="5">
        <v>7.3225850000000001</v>
      </c>
      <c r="F135">
        <v>17</v>
      </c>
      <c r="G135" s="4" t="s">
        <v>26</v>
      </c>
      <c r="H135">
        <v>1512</v>
      </c>
      <c r="I135">
        <v>2064</v>
      </c>
      <c r="J135">
        <v>1572</v>
      </c>
      <c r="K135">
        <v>1254</v>
      </c>
      <c r="L135">
        <f t="shared" si="24"/>
        <v>1.4367816091954023E-2</v>
      </c>
      <c r="M135">
        <v>348</v>
      </c>
      <c r="N135">
        <f t="shared" si="25"/>
        <v>3.2051282051282048E-2</v>
      </c>
      <c r="O135">
        <v>312</v>
      </c>
      <c r="P135">
        <v>882</v>
      </c>
      <c r="Q135">
        <f t="shared" si="26"/>
        <v>21.724137931034484</v>
      </c>
      <c r="R135">
        <f t="shared" si="27"/>
        <v>29.655172413793103</v>
      </c>
      <c r="S135">
        <f t="shared" si="28"/>
        <v>22.586206896551722</v>
      </c>
      <c r="T135">
        <f t="shared" si="29"/>
        <v>18.017241379310345</v>
      </c>
      <c r="U135">
        <f t="shared" si="30"/>
        <v>0.86206896551723844</v>
      </c>
      <c r="V135">
        <f t="shared" si="31"/>
        <v>-11.637931034482758</v>
      </c>
      <c r="W135">
        <f t="shared" si="32"/>
        <v>28.269230769230766</v>
      </c>
      <c r="X135" t="s">
        <v>30</v>
      </c>
      <c r="Y135">
        <f t="shared" si="33"/>
        <v>0.86206896551723844</v>
      </c>
      <c r="Z135">
        <f t="shared" si="34"/>
        <v>39.907161803713521</v>
      </c>
      <c r="AA135" s="2">
        <f t="shared" si="35"/>
        <v>39.916471864746249</v>
      </c>
    </row>
    <row r="136" spans="1:27" x14ac:dyDescent="0.2">
      <c r="A136" s="3">
        <v>17</v>
      </c>
      <c r="B136" t="s">
        <v>36</v>
      </c>
      <c r="C136">
        <v>28</v>
      </c>
      <c r="D136" s="3">
        <v>17</v>
      </c>
      <c r="E136" s="5">
        <v>7.3225850000000001</v>
      </c>
      <c r="F136">
        <v>17</v>
      </c>
      <c r="G136" s="4" t="s">
        <v>26</v>
      </c>
      <c r="H136">
        <v>1512</v>
      </c>
      <c r="I136">
        <v>2064</v>
      </c>
      <c r="J136">
        <v>1572</v>
      </c>
      <c r="K136">
        <v>1254</v>
      </c>
      <c r="L136">
        <f t="shared" si="24"/>
        <v>1.4367816091954023E-2</v>
      </c>
      <c r="M136">
        <v>348</v>
      </c>
      <c r="N136">
        <f t="shared" si="25"/>
        <v>3.2051282051282048E-2</v>
      </c>
      <c r="O136">
        <v>312</v>
      </c>
      <c r="P136">
        <v>882</v>
      </c>
      <c r="Q136">
        <f t="shared" si="26"/>
        <v>21.724137931034484</v>
      </c>
      <c r="R136">
        <f t="shared" si="27"/>
        <v>29.655172413793103</v>
      </c>
      <c r="S136">
        <f t="shared" si="28"/>
        <v>22.586206896551722</v>
      </c>
      <c r="T136">
        <f t="shared" si="29"/>
        <v>18.017241379310345</v>
      </c>
      <c r="U136">
        <f t="shared" si="30"/>
        <v>0.86206896551723844</v>
      </c>
      <c r="V136">
        <f t="shared" si="31"/>
        <v>-11.637931034482758</v>
      </c>
      <c r="W136">
        <f t="shared" si="32"/>
        <v>28.269230769230766</v>
      </c>
      <c r="X136" t="s">
        <v>30</v>
      </c>
      <c r="Y136">
        <f t="shared" si="33"/>
        <v>0.86206896551723844</v>
      </c>
      <c r="Z136">
        <f t="shared" si="34"/>
        <v>39.907161803713521</v>
      </c>
      <c r="AA136" s="2">
        <f t="shared" si="35"/>
        <v>39.916471864746249</v>
      </c>
    </row>
    <row r="137" spans="1:27" x14ac:dyDescent="0.2">
      <c r="A137" s="3">
        <v>17</v>
      </c>
      <c r="B137" t="s">
        <v>36</v>
      </c>
      <c r="C137">
        <v>32</v>
      </c>
      <c r="D137" s="3">
        <v>17</v>
      </c>
      <c r="E137" s="5">
        <v>7.3225850000000001</v>
      </c>
      <c r="F137">
        <v>17</v>
      </c>
      <c r="G137" s="4" t="s">
        <v>26</v>
      </c>
      <c r="H137">
        <v>1512</v>
      </c>
      <c r="I137">
        <v>2064</v>
      </c>
      <c r="J137">
        <v>1572</v>
      </c>
      <c r="K137">
        <v>1254</v>
      </c>
      <c r="L137">
        <f t="shared" si="24"/>
        <v>1.4367816091954023E-2</v>
      </c>
      <c r="M137">
        <v>348</v>
      </c>
      <c r="N137">
        <f t="shared" si="25"/>
        <v>3.2051282051282048E-2</v>
      </c>
      <c r="O137">
        <v>312</v>
      </c>
      <c r="P137">
        <v>882</v>
      </c>
      <c r="Q137">
        <f t="shared" si="26"/>
        <v>21.724137931034484</v>
      </c>
      <c r="R137">
        <f t="shared" si="27"/>
        <v>29.655172413793103</v>
      </c>
      <c r="S137">
        <f t="shared" si="28"/>
        <v>22.586206896551722</v>
      </c>
      <c r="T137">
        <f t="shared" si="29"/>
        <v>18.017241379310345</v>
      </c>
      <c r="U137">
        <f t="shared" si="30"/>
        <v>0.86206896551723844</v>
      </c>
      <c r="V137">
        <f t="shared" si="31"/>
        <v>-11.637931034482758</v>
      </c>
      <c r="W137">
        <f t="shared" si="32"/>
        <v>28.269230769230766</v>
      </c>
      <c r="X137" t="s">
        <v>30</v>
      </c>
      <c r="Y137">
        <f t="shared" si="33"/>
        <v>0.86206896551723844</v>
      </c>
      <c r="Z137">
        <f t="shared" si="34"/>
        <v>39.907161803713521</v>
      </c>
      <c r="AA137" s="2">
        <f t="shared" si="35"/>
        <v>39.916471864746249</v>
      </c>
    </row>
    <row r="138" spans="1:27" x14ac:dyDescent="0.2">
      <c r="A138" s="3">
        <v>18</v>
      </c>
      <c r="B138" t="s">
        <v>36</v>
      </c>
      <c r="C138">
        <v>4</v>
      </c>
      <c r="D138" s="3">
        <v>18</v>
      </c>
      <c r="E138" s="5">
        <v>7.0685229999999999</v>
      </c>
      <c r="F138">
        <v>18</v>
      </c>
      <c r="G138" s="4" t="s">
        <v>26</v>
      </c>
      <c r="H138">
        <v>1452</v>
      </c>
      <c r="I138">
        <v>2004</v>
      </c>
      <c r="J138">
        <v>1432</v>
      </c>
      <c r="K138">
        <v>2404</v>
      </c>
      <c r="L138">
        <f t="shared" si="24"/>
        <v>1.4526058295977154E-2</v>
      </c>
      <c r="M138">
        <v>344.209</v>
      </c>
      <c r="N138">
        <f t="shared" si="25"/>
        <v>0</v>
      </c>
      <c r="Q138">
        <f t="shared" si="26"/>
        <v>21.091836645758828</v>
      </c>
      <c r="R138">
        <f t="shared" si="27"/>
        <v>29.110220825138217</v>
      </c>
      <c r="S138">
        <f t="shared" si="28"/>
        <v>20.801315479839285</v>
      </c>
      <c r="T138">
        <f t="shared" si="29"/>
        <v>34.920644143529081</v>
      </c>
      <c r="U138">
        <f t="shared" si="30"/>
        <v>-0.29052116591954302</v>
      </c>
      <c r="V138">
        <f t="shared" si="31"/>
        <v>5.810423318390864</v>
      </c>
      <c r="W138">
        <f t="shared" si="32"/>
        <v>0</v>
      </c>
      <c r="Y138">
        <f t="shared" si="33"/>
        <v>-0.29052116591954302</v>
      </c>
      <c r="Z138">
        <f t="shared" si="34"/>
        <v>-5.810423318390864</v>
      </c>
      <c r="AA138" s="2">
        <f t="shared" si="35"/>
        <v>5.817681813811026</v>
      </c>
    </row>
    <row r="139" spans="1:27" x14ac:dyDescent="0.2">
      <c r="A139" s="3">
        <v>18</v>
      </c>
      <c r="B139" t="s">
        <v>36</v>
      </c>
      <c r="C139">
        <v>8</v>
      </c>
      <c r="D139" s="3">
        <v>18</v>
      </c>
      <c r="E139" s="5">
        <v>7.0685229999999999</v>
      </c>
      <c r="F139">
        <v>18</v>
      </c>
      <c r="G139" s="4" t="s">
        <v>26</v>
      </c>
      <c r="H139">
        <v>1508</v>
      </c>
      <c r="I139">
        <v>1992</v>
      </c>
      <c r="J139">
        <v>1080</v>
      </c>
      <c r="K139">
        <v>2760</v>
      </c>
      <c r="L139">
        <f t="shared" si="24"/>
        <v>1.4533911976815502E-2</v>
      </c>
      <c r="M139">
        <v>344.02300000000002</v>
      </c>
      <c r="N139">
        <f t="shared" si="25"/>
        <v>3.2891923717050513E-2</v>
      </c>
      <c r="O139">
        <v>304.02600000000001</v>
      </c>
      <c r="P139">
        <v>204.03899999999999</v>
      </c>
      <c r="Q139">
        <f t="shared" si="26"/>
        <v>21.917139261037775</v>
      </c>
      <c r="R139">
        <f t="shared" si="27"/>
        <v>28.951552657816478</v>
      </c>
      <c r="S139">
        <f t="shared" si="28"/>
        <v>15.696624934960742</v>
      </c>
      <c r="T139">
        <f t="shared" si="29"/>
        <v>40.113597056010782</v>
      </c>
      <c r="U139">
        <f t="shared" si="30"/>
        <v>-6.2205143260770335</v>
      </c>
      <c r="V139">
        <f t="shared" si="31"/>
        <v>11.162044398194304</v>
      </c>
      <c r="W139">
        <f t="shared" si="32"/>
        <v>6.7112352233032695</v>
      </c>
      <c r="X139" t="s">
        <v>30</v>
      </c>
      <c r="Y139">
        <f t="shared" si="33"/>
        <v>-6.2205143260770335</v>
      </c>
      <c r="Z139">
        <f t="shared" si="34"/>
        <v>-17.873279621497574</v>
      </c>
      <c r="AA139" s="2">
        <f t="shared" si="35"/>
        <v>18.924822929400687</v>
      </c>
    </row>
    <row r="140" spans="1:27" x14ac:dyDescent="0.2">
      <c r="A140" s="3">
        <v>18</v>
      </c>
      <c r="B140" t="s">
        <v>36</v>
      </c>
      <c r="C140">
        <v>12</v>
      </c>
      <c r="D140" s="3">
        <v>18</v>
      </c>
      <c r="E140" s="5">
        <v>7.0685229999999999</v>
      </c>
      <c r="F140">
        <v>18</v>
      </c>
      <c r="G140" s="4" t="s">
        <v>26</v>
      </c>
      <c r="H140">
        <v>1520</v>
      </c>
      <c r="I140">
        <v>1980</v>
      </c>
      <c r="J140">
        <v>1032</v>
      </c>
      <c r="K140">
        <v>2718</v>
      </c>
      <c r="L140">
        <f t="shared" si="24"/>
        <v>1.4041394029599259E-2</v>
      </c>
      <c r="M140">
        <v>356.09</v>
      </c>
      <c r="N140">
        <f t="shared" si="25"/>
        <v>3.0864197530864196E-2</v>
      </c>
      <c r="O140">
        <v>324</v>
      </c>
      <c r="P140">
        <v>236.03399999999999</v>
      </c>
      <c r="Q140">
        <f t="shared" si="26"/>
        <v>21.342918924990872</v>
      </c>
      <c r="R140">
        <f t="shared" si="27"/>
        <v>27.801960178606532</v>
      </c>
      <c r="S140">
        <f t="shared" si="28"/>
        <v>14.490718638546436</v>
      </c>
      <c r="T140">
        <f t="shared" si="29"/>
        <v>38.16450897245079</v>
      </c>
      <c r="U140">
        <f t="shared" si="30"/>
        <v>-6.852200286444436</v>
      </c>
      <c r="V140">
        <f t="shared" si="31"/>
        <v>10.362548793844258</v>
      </c>
      <c r="W140">
        <f t="shared" si="32"/>
        <v>7.2849999999999993</v>
      </c>
      <c r="X140" t="s">
        <v>30</v>
      </c>
      <c r="Y140">
        <f t="shared" si="33"/>
        <v>-6.852200286444436</v>
      </c>
      <c r="Z140">
        <f t="shared" si="34"/>
        <v>-17.647548793844258</v>
      </c>
      <c r="AA140" s="2">
        <f t="shared" si="35"/>
        <v>18.931154935625642</v>
      </c>
    </row>
    <row r="141" spans="1:27" x14ac:dyDescent="0.2">
      <c r="A141" s="3">
        <v>18</v>
      </c>
      <c r="B141" t="s">
        <v>36</v>
      </c>
      <c r="C141">
        <v>16</v>
      </c>
      <c r="D141" s="3">
        <v>18</v>
      </c>
      <c r="E141" s="5">
        <v>7.0685229999999999</v>
      </c>
      <c r="F141">
        <v>18</v>
      </c>
      <c r="G141" s="4" t="s">
        <v>26</v>
      </c>
      <c r="H141">
        <v>1520</v>
      </c>
      <c r="I141">
        <v>1980</v>
      </c>
      <c r="J141">
        <v>1032</v>
      </c>
      <c r="K141">
        <v>2718</v>
      </c>
      <c r="L141">
        <f t="shared" si="24"/>
        <v>1.4041394029599259E-2</v>
      </c>
      <c r="M141">
        <v>356.09</v>
      </c>
      <c r="N141">
        <f t="shared" si="25"/>
        <v>3.0864197530864196E-2</v>
      </c>
      <c r="O141">
        <v>324</v>
      </c>
      <c r="P141">
        <v>236.03399999999999</v>
      </c>
      <c r="Q141">
        <f t="shared" si="26"/>
        <v>21.342918924990872</v>
      </c>
      <c r="R141">
        <f t="shared" si="27"/>
        <v>27.801960178606532</v>
      </c>
      <c r="S141">
        <f t="shared" si="28"/>
        <v>14.490718638546436</v>
      </c>
      <c r="T141">
        <f t="shared" si="29"/>
        <v>38.16450897245079</v>
      </c>
      <c r="U141">
        <f t="shared" si="30"/>
        <v>-6.852200286444436</v>
      </c>
      <c r="V141">
        <f t="shared" si="31"/>
        <v>10.362548793844258</v>
      </c>
      <c r="W141">
        <f t="shared" si="32"/>
        <v>7.2849999999999993</v>
      </c>
      <c r="X141" t="s">
        <v>30</v>
      </c>
      <c r="Y141">
        <f t="shared" si="33"/>
        <v>-6.852200286444436</v>
      </c>
      <c r="Z141">
        <f t="shared" si="34"/>
        <v>-17.647548793844258</v>
      </c>
      <c r="AA141" s="2">
        <f t="shared" si="35"/>
        <v>18.931154935625642</v>
      </c>
    </row>
    <row r="142" spans="1:27" x14ac:dyDescent="0.2">
      <c r="A142" s="3">
        <v>18</v>
      </c>
      <c r="B142" t="s">
        <v>36</v>
      </c>
      <c r="C142">
        <v>20</v>
      </c>
      <c r="D142" s="3">
        <v>18</v>
      </c>
      <c r="E142" s="5">
        <v>7.0685229999999999</v>
      </c>
      <c r="F142">
        <v>18</v>
      </c>
      <c r="G142" s="4" t="s">
        <v>26</v>
      </c>
      <c r="H142">
        <v>1520</v>
      </c>
      <c r="I142">
        <v>1980</v>
      </c>
      <c r="J142">
        <v>1032</v>
      </c>
      <c r="K142">
        <v>2718</v>
      </c>
      <c r="L142">
        <f t="shared" si="24"/>
        <v>1.4041394029599259E-2</v>
      </c>
      <c r="M142">
        <v>356.09</v>
      </c>
      <c r="N142">
        <f t="shared" si="25"/>
        <v>3.0864197530864196E-2</v>
      </c>
      <c r="O142">
        <v>324</v>
      </c>
      <c r="P142">
        <v>236.03399999999999</v>
      </c>
      <c r="Q142">
        <f t="shared" si="26"/>
        <v>21.342918924990872</v>
      </c>
      <c r="R142">
        <f t="shared" si="27"/>
        <v>27.801960178606532</v>
      </c>
      <c r="S142">
        <f t="shared" si="28"/>
        <v>14.490718638546436</v>
      </c>
      <c r="T142">
        <f t="shared" si="29"/>
        <v>38.16450897245079</v>
      </c>
      <c r="U142">
        <f t="shared" si="30"/>
        <v>-6.852200286444436</v>
      </c>
      <c r="V142">
        <f t="shared" si="31"/>
        <v>10.362548793844258</v>
      </c>
      <c r="W142">
        <f t="shared" si="32"/>
        <v>7.2849999999999993</v>
      </c>
      <c r="X142" t="s">
        <v>30</v>
      </c>
      <c r="Y142">
        <f t="shared" si="33"/>
        <v>-6.852200286444436</v>
      </c>
      <c r="Z142">
        <f t="shared" si="34"/>
        <v>-17.647548793844258</v>
      </c>
      <c r="AA142" s="2">
        <f t="shared" si="35"/>
        <v>18.931154935625642</v>
      </c>
    </row>
    <row r="143" spans="1:27" x14ac:dyDescent="0.2">
      <c r="A143" s="3">
        <v>18</v>
      </c>
      <c r="B143" t="s">
        <v>36</v>
      </c>
      <c r="C143">
        <v>24</v>
      </c>
      <c r="D143" s="3">
        <v>18</v>
      </c>
      <c r="E143" s="5">
        <v>7.0685229999999999</v>
      </c>
      <c r="F143">
        <v>18</v>
      </c>
      <c r="G143" s="4" t="s">
        <v>26</v>
      </c>
      <c r="H143">
        <v>1520</v>
      </c>
      <c r="I143">
        <v>1980</v>
      </c>
      <c r="J143">
        <v>1032</v>
      </c>
      <c r="K143">
        <v>2718</v>
      </c>
      <c r="L143">
        <f t="shared" si="24"/>
        <v>1.4041394029599259E-2</v>
      </c>
      <c r="M143">
        <v>356.09</v>
      </c>
      <c r="N143">
        <f t="shared" si="25"/>
        <v>3.0864197530864196E-2</v>
      </c>
      <c r="O143">
        <v>324</v>
      </c>
      <c r="P143">
        <v>236.03399999999999</v>
      </c>
      <c r="Q143">
        <f t="shared" si="26"/>
        <v>21.342918924990872</v>
      </c>
      <c r="R143">
        <f t="shared" si="27"/>
        <v>27.801960178606532</v>
      </c>
      <c r="S143">
        <f t="shared" si="28"/>
        <v>14.490718638546436</v>
      </c>
      <c r="T143">
        <f t="shared" si="29"/>
        <v>38.16450897245079</v>
      </c>
      <c r="U143">
        <f t="shared" si="30"/>
        <v>-6.852200286444436</v>
      </c>
      <c r="V143">
        <f t="shared" si="31"/>
        <v>10.362548793844258</v>
      </c>
      <c r="W143">
        <f t="shared" si="32"/>
        <v>7.2849999999999993</v>
      </c>
      <c r="X143" t="s">
        <v>30</v>
      </c>
      <c r="Y143">
        <f t="shared" si="33"/>
        <v>-6.852200286444436</v>
      </c>
      <c r="Z143">
        <f t="shared" si="34"/>
        <v>-17.647548793844258</v>
      </c>
      <c r="AA143" s="2">
        <f t="shared" si="35"/>
        <v>18.931154935625642</v>
      </c>
    </row>
    <row r="144" spans="1:27" x14ac:dyDescent="0.2">
      <c r="A144" s="3">
        <v>18</v>
      </c>
      <c r="B144" t="s">
        <v>36</v>
      </c>
      <c r="C144">
        <v>28</v>
      </c>
      <c r="D144" s="3">
        <v>18</v>
      </c>
      <c r="E144" s="5">
        <v>7.0685229999999999</v>
      </c>
      <c r="F144">
        <v>18</v>
      </c>
      <c r="G144" s="4" t="s">
        <v>26</v>
      </c>
      <c r="H144">
        <v>1520</v>
      </c>
      <c r="I144">
        <v>1980</v>
      </c>
      <c r="J144">
        <v>1032</v>
      </c>
      <c r="K144">
        <v>2718</v>
      </c>
      <c r="L144">
        <f t="shared" si="24"/>
        <v>1.4041394029599259E-2</v>
      </c>
      <c r="M144">
        <v>356.09</v>
      </c>
      <c r="N144">
        <f t="shared" si="25"/>
        <v>3.0864197530864196E-2</v>
      </c>
      <c r="O144">
        <v>324</v>
      </c>
      <c r="P144">
        <v>236.03399999999999</v>
      </c>
      <c r="Q144">
        <f t="shared" si="26"/>
        <v>21.342918924990872</v>
      </c>
      <c r="R144">
        <f t="shared" si="27"/>
        <v>27.801960178606532</v>
      </c>
      <c r="S144">
        <f t="shared" si="28"/>
        <v>14.490718638546436</v>
      </c>
      <c r="T144">
        <f t="shared" si="29"/>
        <v>38.16450897245079</v>
      </c>
      <c r="U144">
        <f t="shared" si="30"/>
        <v>-6.852200286444436</v>
      </c>
      <c r="V144">
        <f t="shared" si="31"/>
        <v>10.362548793844258</v>
      </c>
      <c r="W144">
        <f t="shared" si="32"/>
        <v>7.2849999999999993</v>
      </c>
      <c r="X144" t="s">
        <v>30</v>
      </c>
      <c r="Y144">
        <f t="shared" si="33"/>
        <v>-6.852200286444436</v>
      </c>
      <c r="Z144">
        <f t="shared" si="34"/>
        <v>-17.647548793844258</v>
      </c>
      <c r="AA144" s="2">
        <f t="shared" si="35"/>
        <v>18.931154935625642</v>
      </c>
    </row>
    <row r="145" spans="1:27" x14ac:dyDescent="0.2">
      <c r="A145" s="3">
        <v>18</v>
      </c>
      <c r="B145" t="s">
        <v>36</v>
      </c>
      <c r="C145">
        <v>32</v>
      </c>
      <c r="D145" s="3">
        <v>18</v>
      </c>
      <c r="E145" s="5">
        <v>7.0685229999999999</v>
      </c>
      <c r="F145">
        <v>18</v>
      </c>
      <c r="G145" s="4" t="s">
        <v>26</v>
      </c>
      <c r="H145">
        <v>1520</v>
      </c>
      <c r="I145">
        <v>1980</v>
      </c>
      <c r="J145">
        <v>1032</v>
      </c>
      <c r="K145">
        <v>2718</v>
      </c>
      <c r="L145">
        <f t="shared" si="24"/>
        <v>1.4041394029599259E-2</v>
      </c>
      <c r="M145">
        <v>356.09</v>
      </c>
      <c r="N145">
        <f t="shared" si="25"/>
        <v>3.0864197530864196E-2</v>
      </c>
      <c r="O145">
        <v>324</v>
      </c>
      <c r="P145">
        <v>236.03399999999999</v>
      </c>
      <c r="Q145">
        <f t="shared" si="26"/>
        <v>21.342918924990872</v>
      </c>
      <c r="R145">
        <f t="shared" si="27"/>
        <v>27.801960178606532</v>
      </c>
      <c r="S145">
        <f t="shared" si="28"/>
        <v>14.490718638546436</v>
      </c>
      <c r="T145">
        <f t="shared" si="29"/>
        <v>38.16450897245079</v>
      </c>
      <c r="U145">
        <f t="shared" si="30"/>
        <v>-6.852200286444436</v>
      </c>
      <c r="V145">
        <f t="shared" si="31"/>
        <v>10.362548793844258</v>
      </c>
      <c r="W145">
        <f t="shared" si="32"/>
        <v>7.2849999999999993</v>
      </c>
      <c r="X145" t="s">
        <v>30</v>
      </c>
      <c r="Y145">
        <f t="shared" si="33"/>
        <v>-6.852200286444436</v>
      </c>
      <c r="Z145">
        <f t="shared" si="34"/>
        <v>-17.647548793844258</v>
      </c>
      <c r="AA145" s="2">
        <f t="shared" si="35"/>
        <v>18.931154935625642</v>
      </c>
    </row>
    <row r="146" spans="1:27" x14ac:dyDescent="0.2">
      <c r="A146" s="3">
        <v>19</v>
      </c>
      <c r="B146" t="s">
        <v>36</v>
      </c>
      <c r="C146">
        <v>4</v>
      </c>
      <c r="D146" s="3">
        <v>19</v>
      </c>
      <c r="E146" s="5">
        <v>7.5611280000000001</v>
      </c>
      <c r="F146">
        <v>19</v>
      </c>
      <c r="G146" s="4" t="s">
        <v>29</v>
      </c>
      <c r="H146">
        <v>1552</v>
      </c>
      <c r="I146">
        <v>2024</v>
      </c>
      <c r="J146">
        <v>1004</v>
      </c>
      <c r="K146">
        <v>1324</v>
      </c>
      <c r="L146">
        <f t="shared" si="24"/>
        <v>1.4204545454545454E-2</v>
      </c>
      <c r="M146">
        <v>352</v>
      </c>
      <c r="N146">
        <f t="shared" si="25"/>
        <v>0</v>
      </c>
      <c r="Q146">
        <f t="shared" si="26"/>
        <v>22.045454545454543</v>
      </c>
      <c r="R146">
        <f t="shared" si="27"/>
        <v>28.75</v>
      </c>
      <c r="S146">
        <f t="shared" si="28"/>
        <v>14.261363636363637</v>
      </c>
      <c r="T146">
        <f t="shared" si="29"/>
        <v>18.80681818181818</v>
      </c>
      <c r="U146">
        <f t="shared" si="30"/>
        <v>-7.7840909090909065</v>
      </c>
      <c r="V146">
        <f t="shared" si="31"/>
        <v>-9.9431818181818201</v>
      </c>
      <c r="W146">
        <f t="shared" si="32"/>
        <v>0</v>
      </c>
      <c r="Y146">
        <f t="shared" si="33"/>
        <v>-7.7840909090909065</v>
      </c>
      <c r="Z146">
        <f t="shared" si="34"/>
        <v>9.9431818181818201</v>
      </c>
      <c r="AA146" s="2">
        <f t="shared" si="35"/>
        <v>12.627705094371393</v>
      </c>
    </row>
    <row r="147" spans="1:27" x14ac:dyDescent="0.2">
      <c r="A147" s="3">
        <v>19</v>
      </c>
      <c r="B147" t="s">
        <v>36</v>
      </c>
      <c r="C147">
        <v>8</v>
      </c>
      <c r="D147" s="3">
        <v>19</v>
      </c>
      <c r="E147" s="5">
        <v>7.5611280000000001</v>
      </c>
      <c r="F147">
        <v>19</v>
      </c>
      <c r="G147" s="4" t="s">
        <v>29</v>
      </c>
      <c r="H147">
        <v>1568</v>
      </c>
      <c r="I147">
        <v>1984</v>
      </c>
      <c r="J147">
        <v>1608</v>
      </c>
      <c r="K147">
        <v>1146</v>
      </c>
      <c r="L147">
        <f t="shared" si="24"/>
        <v>1.4204545454545454E-2</v>
      </c>
      <c r="M147">
        <v>352</v>
      </c>
      <c r="N147">
        <f t="shared" si="25"/>
        <v>3.2467532467532464E-2</v>
      </c>
      <c r="O147">
        <v>308</v>
      </c>
      <c r="P147">
        <v>280</v>
      </c>
      <c r="Q147">
        <f t="shared" si="26"/>
        <v>22.272727272727273</v>
      </c>
      <c r="R147">
        <f t="shared" si="27"/>
        <v>28.18181818181818</v>
      </c>
      <c r="S147">
        <f t="shared" si="28"/>
        <v>22.84090909090909</v>
      </c>
      <c r="T147">
        <f t="shared" si="29"/>
        <v>16.27840909090909</v>
      </c>
      <c r="U147">
        <f t="shared" si="30"/>
        <v>0.56818181818181657</v>
      </c>
      <c r="V147">
        <f t="shared" si="31"/>
        <v>-11.90340909090909</v>
      </c>
      <c r="W147">
        <f t="shared" si="32"/>
        <v>9.0909090909090899</v>
      </c>
      <c r="X147" t="s">
        <v>30</v>
      </c>
      <c r="Y147">
        <f t="shared" si="33"/>
        <v>0.56818181818181657</v>
      </c>
      <c r="Z147">
        <f t="shared" si="34"/>
        <v>20.99431818181818</v>
      </c>
      <c r="AA147" s="2">
        <f t="shared" si="35"/>
        <v>21.002005297064702</v>
      </c>
    </row>
    <row r="148" spans="1:27" x14ac:dyDescent="0.2">
      <c r="A148" s="3">
        <v>19</v>
      </c>
      <c r="B148" t="s">
        <v>36</v>
      </c>
      <c r="C148">
        <v>12</v>
      </c>
      <c r="D148" s="3">
        <v>19</v>
      </c>
      <c r="E148" s="5">
        <v>7.5611280000000001</v>
      </c>
      <c r="F148">
        <v>19</v>
      </c>
      <c r="G148" s="4" t="s">
        <v>29</v>
      </c>
      <c r="H148">
        <v>1540</v>
      </c>
      <c r="I148">
        <v>2000</v>
      </c>
      <c r="J148">
        <v>2052</v>
      </c>
      <c r="K148">
        <v>1668</v>
      </c>
      <c r="L148">
        <f t="shared" si="24"/>
        <v>1.4203617377273643E-2</v>
      </c>
      <c r="M148">
        <v>352.02300000000002</v>
      </c>
      <c r="N148">
        <f t="shared" si="25"/>
        <v>3.1240237425804434E-2</v>
      </c>
      <c r="O148">
        <v>320.10000000000002</v>
      </c>
      <c r="P148">
        <v>152.21</v>
      </c>
      <c r="Q148">
        <f t="shared" si="26"/>
        <v>21.87357076100141</v>
      </c>
      <c r="R148">
        <f t="shared" si="27"/>
        <v>28.407234754547286</v>
      </c>
      <c r="S148">
        <f t="shared" si="28"/>
        <v>29.145822858165516</v>
      </c>
      <c r="T148">
        <f t="shared" si="29"/>
        <v>23.691633785292435</v>
      </c>
      <c r="U148">
        <f t="shared" si="30"/>
        <v>7.272252097164106</v>
      </c>
      <c r="V148">
        <f t="shared" si="31"/>
        <v>-4.7156009692548508</v>
      </c>
      <c r="W148">
        <f t="shared" si="32"/>
        <v>4.7550765385816929</v>
      </c>
      <c r="X148" t="s">
        <v>28</v>
      </c>
      <c r="Y148">
        <f t="shared" si="33"/>
        <v>12.0273286357458</v>
      </c>
      <c r="Z148">
        <f t="shared" si="34"/>
        <v>4.7156009692548508</v>
      </c>
      <c r="AA148" s="2">
        <f t="shared" si="35"/>
        <v>12.918727747478396</v>
      </c>
    </row>
    <row r="149" spans="1:27" x14ac:dyDescent="0.2">
      <c r="A149" s="3">
        <v>19</v>
      </c>
      <c r="B149" t="s">
        <v>36</v>
      </c>
      <c r="C149">
        <v>16</v>
      </c>
      <c r="D149" s="3">
        <v>19</v>
      </c>
      <c r="E149" s="5">
        <v>7.5611280000000001</v>
      </c>
      <c r="F149">
        <v>19</v>
      </c>
      <c r="G149" s="4" t="s">
        <v>29</v>
      </c>
      <c r="H149">
        <v>1512</v>
      </c>
      <c r="I149">
        <v>2004</v>
      </c>
      <c r="J149">
        <v>2064</v>
      </c>
      <c r="K149">
        <v>2748</v>
      </c>
      <c r="L149">
        <f t="shared" si="24"/>
        <v>1.3875206393695105E-2</v>
      </c>
      <c r="M149">
        <v>360.35500000000002</v>
      </c>
      <c r="N149">
        <f t="shared" si="25"/>
        <v>3.2464791933148503E-2</v>
      </c>
      <c r="O149">
        <v>308.02600000000001</v>
      </c>
      <c r="P149">
        <v>148.054</v>
      </c>
      <c r="Q149">
        <f t="shared" si="26"/>
        <v>20.979312067266999</v>
      </c>
      <c r="R149">
        <f t="shared" si="27"/>
        <v>27.805913612964993</v>
      </c>
      <c r="S149">
        <f t="shared" si="28"/>
        <v>28.638425996586697</v>
      </c>
      <c r="T149">
        <f t="shared" si="29"/>
        <v>38.129067169874148</v>
      </c>
      <c r="U149">
        <f t="shared" si="30"/>
        <v>7.6591139293196981</v>
      </c>
      <c r="V149">
        <f t="shared" si="31"/>
        <v>10.323153556909155</v>
      </c>
      <c r="W149">
        <f t="shared" si="32"/>
        <v>4.8065423048703684</v>
      </c>
      <c r="X149" t="s">
        <v>28</v>
      </c>
      <c r="Y149">
        <f t="shared" si="33"/>
        <v>12.465656234190067</v>
      </c>
      <c r="Z149">
        <f t="shared" si="34"/>
        <v>-10.323153556909155</v>
      </c>
      <c r="AA149" s="2">
        <f t="shared" si="35"/>
        <v>16.185181021802872</v>
      </c>
    </row>
    <row r="150" spans="1:27" x14ac:dyDescent="0.2">
      <c r="A150" s="3">
        <v>19</v>
      </c>
      <c r="B150" t="s">
        <v>36</v>
      </c>
      <c r="C150">
        <v>20</v>
      </c>
      <c r="D150" s="3">
        <v>19</v>
      </c>
      <c r="E150" s="5">
        <v>7.5611280000000001</v>
      </c>
      <c r="F150">
        <v>19</v>
      </c>
      <c r="G150" s="4" t="s">
        <v>29</v>
      </c>
      <c r="H150">
        <v>1560</v>
      </c>
      <c r="I150">
        <v>1996</v>
      </c>
      <c r="J150">
        <v>1220</v>
      </c>
      <c r="K150">
        <v>2848</v>
      </c>
      <c r="L150">
        <f t="shared" si="24"/>
        <v>1.388804017532262E-2</v>
      </c>
      <c r="M150">
        <v>360.02199999999999</v>
      </c>
      <c r="N150">
        <f t="shared" si="25"/>
        <v>0</v>
      </c>
      <c r="Q150">
        <f t="shared" si="26"/>
        <v>21.665342673503286</v>
      </c>
      <c r="R150">
        <f t="shared" si="27"/>
        <v>27.720528189943948</v>
      </c>
      <c r="S150">
        <f t="shared" si="28"/>
        <v>16.943409013893596</v>
      </c>
      <c r="T150">
        <f t="shared" si="29"/>
        <v>39.55313841931882</v>
      </c>
      <c r="U150">
        <f t="shared" si="30"/>
        <v>-4.7219336596096895</v>
      </c>
      <c r="V150">
        <f t="shared" si="31"/>
        <v>11.832610229374872</v>
      </c>
      <c r="W150">
        <f t="shared" si="32"/>
        <v>0</v>
      </c>
      <c r="Y150">
        <f t="shared" si="33"/>
        <v>-4.7219336596096895</v>
      </c>
      <c r="Z150">
        <f t="shared" si="34"/>
        <v>-11.832610229374872</v>
      </c>
      <c r="AA150" s="2">
        <f t="shared" si="35"/>
        <v>12.739989102274061</v>
      </c>
    </row>
    <row r="151" spans="1:27" x14ac:dyDescent="0.2">
      <c r="A151" s="3">
        <v>19</v>
      </c>
      <c r="B151" t="s">
        <v>36</v>
      </c>
      <c r="C151">
        <v>24</v>
      </c>
      <c r="D151" s="3">
        <v>19</v>
      </c>
      <c r="E151" s="5">
        <v>7.5611280000000001</v>
      </c>
      <c r="F151">
        <v>19</v>
      </c>
      <c r="G151" s="4" t="s">
        <v>29</v>
      </c>
      <c r="H151">
        <v>1628</v>
      </c>
      <c r="I151">
        <v>2052</v>
      </c>
      <c r="J151">
        <v>1044</v>
      </c>
      <c r="K151">
        <v>2636</v>
      </c>
      <c r="L151">
        <f t="shared" si="24"/>
        <v>1.3297129681586932E-2</v>
      </c>
      <c r="M151">
        <v>376.02100000000002</v>
      </c>
      <c r="N151">
        <f t="shared" si="25"/>
        <v>0</v>
      </c>
      <c r="Q151">
        <f t="shared" si="26"/>
        <v>21.647727121623525</v>
      </c>
      <c r="R151">
        <f t="shared" si="27"/>
        <v>27.285710106616385</v>
      </c>
      <c r="S151">
        <f t="shared" si="28"/>
        <v>13.882203387576757</v>
      </c>
      <c r="T151">
        <f t="shared" si="29"/>
        <v>35.051233840663151</v>
      </c>
      <c r="U151">
        <f t="shared" si="30"/>
        <v>-7.7655237340467682</v>
      </c>
      <c r="V151">
        <f t="shared" si="31"/>
        <v>7.7655237340467664</v>
      </c>
      <c r="W151">
        <f t="shared" si="32"/>
        <v>0</v>
      </c>
      <c r="Y151">
        <f t="shared" si="33"/>
        <v>-7.7655237340467682</v>
      </c>
      <c r="Z151">
        <f t="shared" si="34"/>
        <v>-7.7655237340467664</v>
      </c>
      <c r="AA151" s="2">
        <f t="shared" si="35"/>
        <v>10.982108983619097</v>
      </c>
    </row>
    <row r="152" spans="1:27" x14ac:dyDescent="0.2">
      <c r="A152" s="3">
        <v>19</v>
      </c>
      <c r="B152" t="s">
        <v>36</v>
      </c>
      <c r="C152">
        <v>28</v>
      </c>
      <c r="D152" s="3">
        <v>19</v>
      </c>
      <c r="E152" s="5">
        <v>7.5611280000000001</v>
      </c>
      <c r="F152">
        <v>19</v>
      </c>
      <c r="G152" s="4" t="s">
        <v>29</v>
      </c>
      <c r="H152">
        <v>1488</v>
      </c>
      <c r="I152">
        <v>2036</v>
      </c>
      <c r="J152">
        <v>940</v>
      </c>
      <c r="K152">
        <v>2048</v>
      </c>
      <c r="L152">
        <f t="shared" si="24"/>
        <v>1.4203617377273643E-2</v>
      </c>
      <c r="M152">
        <v>352.02300000000002</v>
      </c>
      <c r="N152">
        <f t="shared" si="25"/>
        <v>0</v>
      </c>
      <c r="Q152">
        <f t="shared" si="26"/>
        <v>21.13498265738318</v>
      </c>
      <c r="R152">
        <f t="shared" si="27"/>
        <v>28.918564980129137</v>
      </c>
      <c r="S152">
        <f t="shared" si="28"/>
        <v>13.351400334637225</v>
      </c>
      <c r="T152">
        <f t="shared" si="29"/>
        <v>29.089008388656421</v>
      </c>
      <c r="U152">
        <f t="shared" si="30"/>
        <v>-7.7835823227459553</v>
      </c>
      <c r="V152">
        <f t="shared" si="31"/>
        <v>0.17044340852728368</v>
      </c>
      <c r="W152">
        <f t="shared" si="32"/>
        <v>0</v>
      </c>
      <c r="Y152">
        <f t="shared" si="33"/>
        <v>-7.7835823227459553</v>
      </c>
      <c r="Z152">
        <f t="shared" si="34"/>
        <v>-0.17044340852728368</v>
      </c>
      <c r="AA152" s="2">
        <f t="shared" si="35"/>
        <v>7.785448267792531</v>
      </c>
    </row>
    <row r="153" spans="1:27" x14ac:dyDescent="0.2">
      <c r="A153" s="3">
        <v>19</v>
      </c>
      <c r="B153" t="s">
        <v>36</v>
      </c>
      <c r="C153">
        <v>32</v>
      </c>
      <c r="D153" s="3">
        <v>19</v>
      </c>
      <c r="E153" s="5">
        <v>7.5611280000000001</v>
      </c>
      <c r="F153">
        <v>19</v>
      </c>
      <c r="G153" s="4" t="s">
        <v>29</v>
      </c>
      <c r="H153">
        <v>1500</v>
      </c>
      <c r="I153">
        <v>2020</v>
      </c>
      <c r="J153">
        <v>924</v>
      </c>
      <c r="K153">
        <v>1756</v>
      </c>
      <c r="L153">
        <f t="shared" si="24"/>
        <v>1.4044943820224719E-2</v>
      </c>
      <c r="M153">
        <v>356</v>
      </c>
      <c r="N153">
        <f t="shared" si="25"/>
        <v>0</v>
      </c>
      <c r="Q153">
        <f t="shared" si="26"/>
        <v>21.067415730337078</v>
      </c>
      <c r="R153">
        <f t="shared" si="27"/>
        <v>28.370786516853933</v>
      </c>
      <c r="S153">
        <f t="shared" si="28"/>
        <v>12.97752808988764</v>
      </c>
      <c r="T153">
        <f t="shared" si="29"/>
        <v>24.662921348314605</v>
      </c>
      <c r="U153">
        <f t="shared" si="30"/>
        <v>-8.0898876404494384</v>
      </c>
      <c r="V153">
        <f t="shared" si="31"/>
        <v>-3.7078651685393282</v>
      </c>
      <c r="W153">
        <f t="shared" si="32"/>
        <v>0</v>
      </c>
      <c r="Y153">
        <f t="shared" si="33"/>
        <v>-8.0898876404494384</v>
      </c>
      <c r="Z153">
        <f t="shared" si="34"/>
        <v>3.7078651685393282</v>
      </c>
      <c r="AA153" s="2">
        <f t="shared" si="35"/>
        <v>8.8991317634454514</v>
      </c>
    </row>
    <row r="154" spans="1:27" x14ac:dyDescent="0.2">
      <c r="A154" s="3">
        <v>20</v>
      </c>
      <c r="B154" t="s">
        <v>36</v>
      </c>
      <c r="C154">
        <v>4</v>
      </c>
      <c r="D154" s="3">
        <v>20</v>
      </c>
      <c r="E154" s="5">
        <v>6.7329800000000004</v>
      </c>
      <c r="F154">
        <v>20</v>
      </c>
      <c r="G154" s="4" t="s">
        <v>29</v>
      </c>
      <c r="H154">
        <v>1528</v>
      </c>
      <c r="I154">
        <v>2046</v>
      </c>
      <c r="J154">
        <v>1276</v>
      </c>
      <c r="K154">
        <v>1966</v>
      </c>
      <c r="L154">
        <f t="shared" si="24"/>
        <v>1.4530955294062942E-2</v>
      </c>
      <c r="M154">
        <v>344.09300000000002</v>
      </c>
      <c r="N154">
        <f t="shared" si="25"/>
        <v>0</v>
      </c>
      <c r="Q154">
        <f t="shared" si="26"/>
        <v>22.203299689328176</v>
      </c>
      <c r="R154">
        <f t="shared" si="27"/>
        <v>29.73033453165278</v>
      </c>
      <c r="S154">
        <f t="shared" si="28"/>
        <v>18.541498955224313</v>
      </c>
      <c r="T154">
        <f t="shared" si="29"/>
        <v>28.567858108127744</v>
      </c>
      <c r="U154">
        <f t="shared" si="30"/>
        <v>-3.6618007341038634</v>
      </c>
      <c r="V154">
        <f t="shared" si="31"/>
        <v>-1.1624764235250353</v>
      </c>
      <c r="W154">
        <f t="shared" si="32"/>
        <v>0</v>
      </c>
      <c r="Y154">
        <f t="shared" si="33"/>
        <v>-3.6618007341038634</v>
      </c>
      <c r="Z154">
        <f t="shared" si="34"/>
        <v>1.1624764235250353</v>
      </c>
      <c r="AA154" s="2">
        <f t="shared" si="35"/>
        <v>3.8418922488189526</v>
      </c>
    </row>
    <row r="155" spans="1:27" x14ac:dyDescent="0.2">
      <c r="A155" s="3">
        <v>20</v>
      </c>
      <c r="B155" t="s">
        <v>36</v>
      </c>
      <c r="C155">
        <v>8</v>
      </c>
      <c r="D155" s="3">
        <v>20</v>
      </c>
      <c r="E155" s="5">
        <v>6.7329800000000004</v>
      </c>
      <c r="F155">
        <v>20</v>
      </c>
      <c r="G155" s="4" t="s">
        <v>29</v>
      </c>
      <c r="H155">
        <v>1576</v>
      </c>
      <c r="I155">
        <v>1958</v>
      </c>
      <c r="J155">
        <v>1032</v>
      </c>
      <c r="K155">
        <v>1374</v>
      </c>
      <c r="L155">
        <f t="shared" si="24"/>
        <v>1.4204545454545454E-2</v>
      </c>
      <c r="M155">
        <v>352</v>
      </c>
      <c r="N155">
        <f t="shared" si="25"/>
        <v>0</v>
      </c>
      <c r="Q155">
        <f t="shared" si="26"/>
        <v>22.386363636363637</v>
      </c>
      <c r="R155">
        <f t="shared" si="27"/>
        <v>27.8125</v>
      </c>
      <c r="S155">
        <f t="shared" si="28"/>
        <v>14.659090909090908</v>
      </c>
      <c r="T155">
        <f t="shared" si="29"/>
        <v>19.517045454545453</v>
      </c>
      <c r="U155">
        <f t="shared" si="30"/>
        <v>-7.7272727272727284</v>
      </c>
      <c r="V155">
        <f t="shared" si="31"/>
        <v>-8.2954545454545467</v>
      </c>
      <c r="W155">
        <f t="shared" si="32"/>
        <v>0</v>
      </c>
      <c r="Y155">
        <f t="shared" si="33"/>
        <v>-7.7272727272727284</v>
      </c>
      <c r="Z155">
        <f t="shared" si="34"/>
        <v>8.2954545454545467</v>
      </c>
      <c r="AA155" s="2">
        <f t="shared" si="35"/>
        <v>11.336900366385663</v>
      </c>
    </row>
    <row r="156" spans="1:27" x14ac:dyDescent="0.2">
      <c r="A156" s="3">
        <v>20</v>
      </c>
      <c r="B156" t="s">
        <v>36</v>
      </c>
      <c r="C156">
        <v>12</v>
      </c>
      <c r="D156" s="3">
        <v>20</v>
      </c>
      <c r="E156" s="5">
        <v>6.7329800000000004</v>
      </c>
      <c r="F156">
        <v>20</v>
      </c>
      <c r="G156" s="4" t="s">
        <v>29</v>
      </c>
      <c r="H156">
        <v>1540</v>
      </c>
      <c r="I156">
        <v>2010</v>
      </c>
      <c r="J156">
        <v>1396</v>
      </c>
      <c r="K156">
        <v>1186</v>
      </c>
      <c r="L156">
        <f t="shared" si="24"/>
        <v>1.4041394029599259E-2</v>
      </c>
      <c r="M156">
        <v>356.09</v>
      </c>
      <c r="N156">
        <f t="shared" si="25"/>
        <v>0</v>
      </c>
      <c r="Q156">
        <f t="shared" si="26"/>
        <v>21.623746805582858</v>
      </c>
      <c r="R156">
        <f t="shared" si="27"/>
        <v>28.22320199949451</v>
      </c>
      <c r="S156">
        <f t="shared" si="28"/>
        <v>19.601786065320567</v>
      </c>
      <c r="T156">
        <f t="shared" si="29"/>
        <v>16.653093319104723</v>
      </c>
      <c r="U156">
        <f t="shared" si="30"/>
        <v>-2.0219607402622906</v>
      </c>
      <c r="V156">
        <f t="shared" si="31"/>
        <v>-11.570108680389787</v>
      </c>
      <c r="W156">
        <f t="shared" si="32"/>
        <v>0</v>
      </c>
      <c r="Y156">
        <f t="shared" si="33"/>
        <v>-2.0219607402622906</v>
      </c>
      <c r="Z156">
        <f t="shared" si="34"/>
        <v>11.570108680389787</v>
      </c>
      <c r="AA156" s="2">
        <f t="shared" si="35"/>
        <v>11.745456147429657</v>
      </c>
    </row>
    <row r="157" spans="1:27" x14ac:dyDescent="0.2">
      <c r="A157" s="3">
        <v>20</v>
      </c>
      <c r="B157" t="s">
        <v>36</v>
      </c>
      <c r="C157">
        <v>16</v>
      </c>
      <c r="D157" s="3">
        <v>20</v>
      </c>
      <c r="E157" s="5">
        <v>6.7329800000000004</v>
      </c>
      <c r="F157">
        <v>20</v>
      </c>
      <c r="G157" s="4" t="s">
        <v>29</v>
      </c>
      <c r="H157">
        <v>1516</v>
      </c>
      <c r="I157">
        <v>2054</v>
      </c>
      <c r="J157">
        <v>1940</v>
      </c>
      <c r="K157">
        <v>1318</v>
      </c>
      <c r="L157">
        <f t="shared" si="24"/>
        <v>1.488095238095238E-2</v>
      </c>
      <c r="M157">
        <v>336</v>
      </c>
      <c r="N157">
        <f t="shared" si="25"/>
        <v>0</v>
      </c>
      <c r="Q157">
        <f t="shared" si="26"/>
        <v>22.559523809523807</v>
      </c>
      <c r="R157">
        <f t="shared" si="27"/>
        <v>30.56547619047619</v>
      </c>
      <c r="S157">
        <f t="shared" si="28"/>
        <v>28.869047619047617</v>
      </c>
      <c r="T157">
        <f t="shared" si="29"/>
        <v>19.613095238095237</v>
      </c>
      <c r="U157">
        <f t="shared" si="30"/>
        <v>6.3095238095238102</v>
      </c>
      <c r="V157">
        <f t="shared" si="31"/>
        <v>-10.952380952380953</v>
      </c>
      <c r="W157">
        <f t="shared" si="32"/>
        <v>0</v>
      </c>
      <c r="Y157">
        <f t="shared" si="33"/>
        <v>6.3095238095238102</v>
      </c>
      <c r="Z157">
        <f t="shared" si="34"/>
        <v>10.952380952380953</v>
      </c>
      <c r="AA157" s="2">
        <f t="shared" si="35"/>
        <v>12.639807721204662</v>
      </c>
    </row>
    <row r="158" spans="1:27" x14ac:dyDescent="0.2">
      <c r="A158" s="3">
        <v>20</v>
      </c>
      <c r="B158" t="s">
        <v>36</v>
      </c>
      <c r="C158">
        <v>20</v>
      </c>
      <c r="D158" s="3">
        <v>20</v>
      </c>
      <c r="E158" s="5">
        <v>6.7329800000000004</v>
      </c>
      <c r="F158">
        <v>20</v>
      </c>
      <c r="G158" s="4" t="s">
        <v>29</v>
      </c>
      <c r="H158">
        <v>1524</v>
      </c>
      <c r="I158">
        <v>2030</v>
      </c>
      <c r="J158">
        <v>2072</v>
      </c>
      <c r="K158">
        <v>1682</v>
      </c>
      <c r="L158">
        <f t="shared" si="24"/>
        <v>1.3885456095576371E-2</v>
      </c>
      <c r="M158">
        <v>360.089</v>
      </c>
      <c r="N158">
        <f t="shared" si="25"/>
        <v>0</v>
      </c>
      <c r="Q158">
        <f t="shared" si="26"/>
        <v>21.16143508965839</v>
      </c>
      <c r="R158">
        <f t="shared" si="27"/>
        <v>28.187475874020031</v>
      </c>
      <c r="S158">
        <f t="shared" si="28"/>
        <v>28.770665030034241</v>
      </c>
      <c r="T158">
        <f t="shared" si="29"/>
        <v>23.355337152759457</v>
      </c>
      <c r="U158">
        <f t="shared" si="30"/>
        <v>7.609229940375851</v>
      </c>
      <c r="V158">
        <f t="shared" si="31"/>
        <v>-4.8321387212605735</v>
      </c>
      <c r="W158">
        <f t="shared" si="32"/>
        <v>0</v>
      </c>
      <c r="Y158">
        <f t="shared" si="33"/>
        <v>7.609229940375851</v>
      </c>
      <c r="Z158">
        <f t="shared" si="34"/>
        <v>4.8321387212605735</v>
      </c>
      <c r="AA158" s="2">
        <f t="shared" si="35"/>
        <v>9.0138751326506661</v>
      </c>
    </row>
    <row r="159" spans="1:27" x14ac:dyDescent="0.2">
      <c r="A159" s="3">
        <v>20</v>
      </c>
      <c r="B159" t="s">
        <v>36</v>
      </c>
      <c r="C159">
        <v>24</v>
      </c>
      <c r="D159" s="3">
        <v>20</v>
      </c>
      <c r="E159" s="5">
        <v>6.7329800000000004</v>
      </c>
      <c r="F159">
        <v>20</v>
      </c>
      <c r="G159" s="4" t="s">
        <v>29</v>
      </c>
      <c r="H159">
        <v>1536</v>
      </c>
      <c r="I159">
        <v>2038</v>
      </c>
      <c r="J159">
        <v>2058</v>
      </c>
      <c r="K159">
        <v>1902</v>
      </c>
      <c r="L159">
        <f t="shared" si="24"/>
        <v>1.4204545454545454E-2</v>
      </c>
      <c r="M159">
        <v>352</v>
      </c>
      <c r="N159">
        <f t="shared" si="25"/>
        <v>3.1645569620253167E-2</v>
      </c>
      <c r="O159">
        <v>316</v>
      </c>
      <c r="P159">
        <v>128</v>
      </c>
      <c r="Q159">
        <f t="shared" si="26"/>
        <v>21.818181818181817</v>
      </c>
      <c r="R159">
        <f t="shared" si="27"/>
        <v>28.948863636363637</v>
      </c>
      <c r="S159">
        <f t="shared" si="28"/>
        <v>29.232954545454543</v>
      </c>
      <c r="T159">
        <f t="shared" si="29"/>
        <v>27.017045454545453</v>
      </c>
      <c r="U159">
        <f t="shared" si="30"/>
        <v>7.4147727272727266</v>
      </c>
      <c r="V159">
        <f t="shared" si="31"/>
        <v>-1.9318181818181834</v>
      </c>
      <c r="W159">
        <f t="shared" si="32"/>
        <v>4.0506329113924053</v>
      </c>
      <c r="X159" t="s">
        <v>28</v>
      </c>
      <c r="Y159">
        <f t="shared" si="33"/>
        <v>11.465405638665132</v>
      </c>
      <c r="Z159">
        <f t="shared" si="34"/>
        <v>1.9318181818181834</v>
      </c>
      <c r="AA159" s="2">
        <f t="shared" si="35"/>
        <v>11.627013715771454</v>
      </c>
    </row>
    <row r="160" spans="1:27" x14ac:dyDescent="0.2">
      <c r="A160" s="3">
        <v>20</v>
      </c>
      <c r="B160" t="s">
        <v>36</v>
      </c>
      <c r="C160">
        <v>28</v>
      </c>
      <c r="D160" s="3">
        <v>20</v>
      </c>
      <c r="E160" s="5">
        <v>6.7329800000000004</v>
      </c>
      <c r="F160">
        <v>20</v>
      </c>
      <c r="G160" s="4" t="s">
        <v>29</v>
      </c>
      <c r="H160">
        <v>1528</v>
      </c>
      <c r="I160">
        <v>1958</v>
      </c>
      <c r="J160">
        <v>2040</v>
      </c>
      <c r="K160">
        <v>1938</v>
      </c>
      <c r="L160">
        <f t="shared" si="24"/>
        <v>1.4044943820224719E-2</v>
      </c>
      <c r="M160">
        <v>356</v>
      </c>
      <c r="N160">
        <f t="shared" si="25"/>
        <v>3.5207796414438011E-2</v>
      </c>
      <c r="O160">
        <v>284.02800000000002</v>
      </c>
      <c r="P160">
        <v>172</v>
      </c>
      <c r="Q160">
        <f t="shared" si="26"/>
        <v>21.460674157303369</v>
      </c>
      <c r="R160">
        <f t="shared" si="27"/>
        <v>27.5</v>
      </c>
      <c r="S160">
        <f t="shared" si="28"/>
        <v>28.651685393258425</v>
      </c>
      <c r="T160">
        <f t="shared" si="29"/>
        <v>27.219101123595504</v>
      </c>
      <c r="U160">
        <f t="shared" si="30"/>
        <v>7.191011235955056</v>
      </c>
      <c r="V160">
        <f t="shared" si="31"/>
        <v>-0.28089887640449618</v>
      </c>
      <c r="W160">
        <f t="shared" si="32"/>
        <v>6.0557409832833375</v>
      </c>
      <c r="X160" t="s">
        <v>28</v>
      </c>
      <c r="Y160">
        <f t="shared" si="33"/>
        <v>13.246752219238394</v>
      </c>
      <c r="Z160">
        <f t="shared" si="34"/>
        <v>0.28089887640449618</v>
      </c>
      <c r="AA160" s="2">
        <f t="shared" si="35"/>
        <v>13.249730130710685</v>
      </c>
    </row>
    <row r="161" spans="1:27" x14ac:dyDescent="0.2">
      <c r="A161" s="3">
        <v>20</v>
      </c>
      <c r="B161" t="s">
        <v>36</v>
      </c>
      <c r="C161">
        <v>32</v>
      </c>
      <c r="D161" s="3">
        <v>20</v>
      </c>
      <c r="E161" s="5">
        <v>6.7329800000000004</v>
      </c>
      <c r="F161">
        <v>20</v>
      </c>
      <c r="G161" s="4" t="s">
        <v>29</v>
      </c>
      <c r="H161">
        <v>1528</v>
      </c>
      <c r="I161">
        <v>1958</v>
      </c>
      <c r="J161">
        <v>2040</v>
      </c>
      <c r="K161">
        <v>1938</v>
      </c>
      <c r="L161">
        <f t="shared" si="24"/>
        <v>1.4044943820224719E-2</v>
      </c>
      <c r="M161">
        <v>356</v>
      </c>
      <c r="N161">
        <f t="shared" si="25"/>
        <v>3.5207796414438011E-2</v>
      </c>
      <c r="O161">
        <v>284.02800000000002</v>
      </c>
      <c r="P161">
        <v>172</v>
      </c>
      <c r="Q161">
        <f t="shared" si="26"/>
        <v>21.460674157303369</v>
      </c>
      <c r="R161">
        <f t="shared" si="27"/>
        <v>27.5</v>
      </c>
      <c r="S161">
        <f t="shared" si="28"/>
        <v>28.651685393258425</v>
      </c>
      <c r="T161">
        <f t="shared" si="29"/>
        <v>27.219101123595504</v>
      </c>
      <c r="U161">
        <f t="shared" si="30"/>
        <v>7.191011235955056</v>
      </c>
      <c r="V161">
        <f t="shared" si="31"/>
        <v>-0.28089887640449618</v>
      </c>
      <c r="W161">
        <f t="shared" si="32"/>
        <v>6.0557409832833375</v>
      </c>
      <c r="X161" t="s">
        <v>28</v>
      </c>
      <c r="Y161">
        <f t="shared" si="33"/>
        <v>13.246752219238394</v>
      </c>
      <c r="Z161">
        <f t="shared" si="34"/>
        <v>0.28089887640449618</v>
      </c>
      <c r="AA161" s="2">
        <f t="shared" si="35"/>
        <v>13.249730130710685</v>
      </c>
    </row>
    <row r="162" spans="1:27" x14ac:dyDescent="0.2">
      <c r="A162" s="3">
        <v>21</v>
      </c>
      <c r="B162" t="s">
        <v>36</v>
      </c>
      <c r="C162">
        <v>4</v>
      </c>
      <c r="D162" s="3">
        <v>21</v>
      </c>
      <c r="E162" s="5">
        <v>7.7998250000000002</v>
      </c>
      <c r="F162">
        <v>21</v>
      </c>
      <c r="G162" s="4" t="s">
        <v>27</v>
      </c>
      <c r="H162">
        <v>1524</v>
      </c>
      <c r="I162">
        <v>2000</v>
      </c>
      <c r="J162">
        <v>940</v>
      </c>
      <c r="K162">
        <v>1712</v>
      </c>
      <c r="L162">
        <f t="shared" si="24"/>
        <v>1.3885456095576371E-2</v>
      </c>
      <c r="M162">
        <v>360.089</v>
      </c>
      <c r="N162">
        <f t="shared" si="25"/>
        <v>0</v>
      </c>
      <c r="Q162">
        <f t="shared" si="26"/>
        <v>21.16143508965839</v>
      </c>
      <c r="R162">
        <f t="shared" si="27"/>
        <v>27.770912191152743</v>
      </c>
      <c r="S162">
        <f t="shared" si="28"/>
        <v>13.052328729841788</v>
      </c>
      <c r="T162">
        <f t="shared" si="29"/>
        <v>23.771900835626745</v>
      </c>
      <c r="U162">
        <f t="shared" si="30"/>
        <v>-8.109106359816602</v>
      </c>
      <c r="V162">
        <f t="shared" si="31"/>
        <v>-3.9990113555259974</v>
      </c>
      <c r="W162">
        <f t="shared" si="32"/>
        <v>0</v>
      </c>
      <c r="Y162">
        <f t="shared" si="33"/>
        <v>-8.109106359816602</v>
      </c>
      <c r="Z162">
        <f t="shared" si="34"/>
        <v>3.9990113555259974</v>
      </c>
      <c r="AA162" s="2">
        <f t="shared" si="35"/>
        <v>9.0415539469962756</v>
      </c>
    </row>
    <row r="163" spans="1:27" x14ac:dyDescent="0.2">
      <c r="A163" s="3">
        <v>21</v>
      </c>
      <c r="B163" t="s">
        <v>36</v>
      </c>
      <c r="C163">
        <v>8</v>
      </c>
      <c r="D163" s="3">
        <v>21</v>
      </c>
      <c r="E163" s="5">
        <v>7.7998250000000002</v>
      </c>
      <c r="F163">
        <v>21</v>
      </c>
      <c r="G163" s="4" t="s">
        <v>27</v>
      </c>
      <c r="H163">
        <v>1532</v>
      </c>
      <c r="I163">
        <v>2008</v>
      </c>
      <c r="J163">
        <v>1032</v>
      </c>
      <c r="K163">
        <v>1338</v>
      </c>
      <c r="L163">
        <f t="shared" si="24"/>
        <v>1.5239349218830958E-2</v>
      </c>
      <c r="M163">
        <v>328.09800000000001</v>
      </c>
      <c r="N163">
        <f t="shared" si="25"/>
        <v>3.2048611333670908E-2</v>
      </c>
      <c r="O163">
        <v>312.02600000000001</v>
      </c>
      <c r="P163">
        <v>144.22200000000001</v>
      </c>
      <c r="Q163">
        <f t="shared" si="26"/>
        <v>23.346683003249026</v>
      </c>
      <c r="R163">
        <f t="shared" si="27"/>
        <v>30.600613231412563</v>
      </c>
      <c r="S163">
        <f t="shared" si="28"/>
        <v>15.727008393833549</v>
      </c>
      <c r="T163">
        <f t="shared" si="29"/>
        <v>20.390249254795823</v>
      </c>
      <c r="U163">
        <f t="shared" si="30"/>
        <v>-7.6196746094154779</v>
      </c>
      <c r="V163">
        <f t="shared" si="31"/>
        <v>-10.21036397661674</v>
      </c>
      <c r="W163">
        <f t="shared" si="32"/>
        <v>4.6221148237646856</v>
      </c>
      <c r="X163" t="s">
        <v>28</v>
      </c>
      <c r="Y163">
        <f t="shared" si="33"/>
        <v>-12.241789433180163</v>
      </c>
      <c r="Z163">
        <f t="shared" si="34"/>
        <v>10.21036397661674</v>
      </c>
      <c r="AA163" s="2">
        <f t="shared" si="35"/>
        <v>15.940920332945471</v>
      </c>
    </row>
    <row r="164" spans="1:27" x14ac:dyDescent="0.2">
      <c r="A164" s="3">
        <v>21</v>
      </c>
      <c r="B164" t="s">
        <v>36</v>
      </c>
      <c r="C164">
        <v>12</v>
      </c>
      <c r="D164" s="3">
        <v>21</v>
      </c>
      <c r="E164" s="5">
        <v>7.7998250000000002</v>
      </c>
      <c r="F164">
        <v>21</v>
      </c>
      <c r="G164" s="4" t="s">
        <v>27</v>
      </c>
      <c r="H164">
        <v>1544</v>
      </c>
      <c r="I164">
        <v>1980</v>
      </c>
      <c r="J164">
        <v>1134</v>
      </c>
      <c r="K164">
        <v>1182</v>
      </c>
      <c r="L164">
        <f t="shared" si="24"/>
        <v>1.4044075927892096E-2</v>
      </c>
      <c r="M164">
        <v>356.02199999999999</v>
      </c>
      <c r="N164">
        <f t="shared" si="25"/>
        <v>3.3321448683302952E-2</v>
      </c>
      <c r="O164">
        <v>300.10700000000003</v>
      </c>
      <c r="P164">
        <v>276.11599999999999</v>
      </c>
      <c r="Q164">
        <f t="shared" si="26"/>
        <v>21.684053232665395</v>
      </c>
      <c r="R164">
        <f t="shared" si="27"/>
        <v>27.807270337226349</v>
      </c>
      <c r="S164">
        <f t="shared" si="28"/>
        <v>15.925982102229638</v>
      </c>
      <c r="T164">
        <f t="shared" si="29"/>
        <v>16.600097746768459</v>
      </c>
      <c r="U164">
        <f t="shared" si="30"/>
        <v>-5.7580711304357575</v>
      </c>
      <c r="V164">
        <f t="shared" si="31"/>
        <v>-11.20717259045789</v>
      </c>
      <c r="W164">
        <f t="shared" si="32"/>
        <v>9.2005851246388772</v>
      </c>
      <c r="X164" t="s">
        <v>30</v>
      </c>
      <c r="Y164">
        <f t="shared" si="33"/>
        <v>-5.7580711304357575</v>
      </c>
      <c r="Z164">
        <f t="shared" si="34"/>
        <v>20.407757715096768</v>
      </c>
      <c r="AA164" s="2">
        <f t="shared" si="35"/>
        <v>21.204526830402262</v>
      </c>
    </row>
    <row r="165" spans="1:27" x14ac:dyDescent="0.2">
      <c r="A165" s="3">
        <v>21</v>
      </c>
      <c r="B165" t="s">
        <v>36</v>
      </c>
      <c r="C165">
        <v>16</v>
      </c>
      <c r="D165" s="3">
        <v>21</v>
      </c>
      <c r="E165" s="5">
        <v>7.7998250000000002</v>
      </c>
      <c r="F165">
        <v>21</v>
      </c>
      <c r="G165" s="4" t="s">
        <v>27</v>
      </c>
      <c r="H165">
        <v>1492</v>
      </c>
      <c r="I165">
        <v>1992</v>
      </c>
      <c r="J165">
        <v>1752</v>
      </c>
      <c r="K165">
        <v>1170</v>
      </c>
      <c r="L165">
        <f t="shared" si="24"/>
        <v>1.4364018707697965E-2</v>
      </c>
      <c r="M165">
        <v>348.09199999999998</v>
      </c>
      <c r="N165">
        <f t="shared" si="25"/>
        <v>3.2051282051282048E-2</v>
      </c>
      <c r="O165">
        <v>312</v>
      </c>
      <c r="P165">
        <v>212.03800000000001</v>
      </c>
      <c r="Q165">
        <f t="shared" si="26"/>
        <v>21.431115911885364</v>
      </c>
      <c r="R165">
        <f t="shared" si="27"/>
        <v>28.613125265734347</v>
      </c>
      <c r="S165">
        <f t="shared" si="28"/>
        <v>25.165760775886834</v>
      </c>
      <c r="T165">
        <f t="shared" si="29"/>
        <v>16.80590188800662</v>
      </c>
      <c r="U165">
        <f t="shared" si="30"/>
        <v>3.7346448640014707</v>
      </c>
      <c r="V165">
        <f t="shared" si="31"/>
        <v>-11.807223377727727</v>
      </c>
      <c r="W165">
        <f t="shared" si="32"/>
        <v>6.7960897435897429</v>
      </c>
      <c r="X165" t="s">
        <v>30</v>
      </c>
      <c r="Y165">
        <f t="shared" si="33"/>
        <v>3.7346448640014707</v>
      </c>
      <c r="Z165">
        <f t="shared" si="34"/>
        <v>18.60331312131747</v>
      </c>
      <c r="AA165" s="2">
        <f t="shared" si="35"/>
        <v>18.974478421026369</v>
      </c>
    </row>
    <row r="166" spans="1:27" x14ac:dyDescent="0.2">
      <c r="A166" s="3">
        <v>21</v>
      </c>
      <c r="B166" t="s">
        <v>36</v>
      </c>
      <c r="C166">
        <v>20</v>
      </c>
      <c r="D166" s="3">
        <v>21</v>
      </c>
      <c r="E166" s="5">
        <v>7.7998250000000002</v>
      </c>
      <c r="F166">
        <v>21</v>
      </c>
      <c r="G166" s="4" t="s">
        <v>27</v>
      </c>
      <c r="H166">
        <v>1552</v>
      </c>
      <c r="I166">
        <v>1988</v>
      </c>
      <c r="J166">
        <v>2064</v>
      </c>
      <c r="K166">
        <v>1506</v>
      </c>
      <c r="L166">
        <f t="shared" si="24"/>
        <v>1.4189912107684406E-2</v>
      </c>
      <c r="M166">
        <v>352.363</v>
      </c>
      <c r="N166">
        <f t="shared" si="25"/>
        <v>3.0854769684571692E-2</v>
      </c>
      <c r="O166">
        <v>324.09899999999999</v>
      </c>
      <c r="P166">
        <v>176.18199999999999</v>
      </c>
      <c r="Q166">
        <f t="shared" si="26"/>
        <v>22.022743591126197</v>
      </c>
      <c r="R166">
        <f t="shared" si="27"/>
        <v>28.2095452700766</v>
      </c>
      <c r="S166">
        <f t="shared" si="28"/>
        <v>29.287978590260614</v>
      </c>
      <c r="T166">
        <f t="shared" si="29"/>
        <v>21.370007634172715</v>
      </c>
      <c r="U166">
        <f t="shared" si="30"/>
        <v>7.2652349991344174</v>
      </c>
      <c r="V166">
        <f t="shared" si="31"/>
        <v>-6.8395376359038842</v>
      </c>
      <c r="W166">
        <f t="shared" si="32"/>
        <v>5.436055032567209</v>
      </c>
      <c r="X166" t="s">
        <v>28</v>
      </c>
      <c r="Y166">
        <f t="shared" si="33"/>
        <v>12.701290031701626</v>
      </c>
      <c r="Z166">
        <f t="shared" si="34"/>
        <v>6.8395376359038842</v>
      </c>
      <c r="AA166" s="2">
        <f t="shared" si="35"/>
        <v>14.425742391376216</v>
      </c>
    </row>
    <row r="167" spans="1:27" x14ac:dyDescent="0.2">
      <c r="A167" s="3">
        <v>21</v>
      </c>
      <c r="B167" t="s">
        <v>36</v>
      </c>
      <c r="C167">
        <v>24</v>
      </c>
      <c r="D167" s="3">
        <v>21</v>
      </c>
      <c r="E167" s="5">
        <v>7.7998250000000002</v>
      </c>
      <c r="F167">
        <v>21</v>
      </c>
      <c r="G167" s="4" t="s">
        <v>27</v>
      </c>
      <c r="H167">
        <v>1512</v>
      </c>
      <c r="I167">
        <v>1988</v>
      </c>
      <c r="J167">
        <v>2046</v>
      </c>
      <c r="K167">
        <v>2220</v>
      </c>
      <c r="L167">
        <f t="shared" si="24"/>
        <v>1.388804017532262E-2</v>
      </c>
      <c r="M167">
        <v>360.02199999999999</v>
      </c>
      <c r="N167">
        <f t="shared" si="25"/>
        <v>3.3330333603309038E-2</v>
      </c>
      <c r="O167">
        <v>300.02699999999999</v>
      </c>
      <c r="P167">
        <v>224.143</v>
      </c>
      <c r="Q167">
        <f t="shared" si="26"/>
        <v>20.998716745087801</v>
      </c>
      <c r="R167">
        <f t="shared" si="27"/>
        <v>27.60942386854137</v>
      </c>
      <c r="S167">
        <f t="shared" si="28"/>
        <v>28.414930198710081</v>
      </c>
      <c r="T167">
        <f t="shared" si="29"/>
        <v>30.831449189216215</v>
      </c>
      <c r="U167">
        <f t="shared" si="30"/>
        <v>7.4162134536222801</v>
      </c>
      <c r="V167">
        <f t="shared" si="31"/>
        <v>3.2220253206748453</v>
      </c>
      <c r="W167">
        <f t="shared" si="32"/>
        <v>7.4707609648464981</v>
      </c>
      <c r="X167" t="s">
        <v>28</v>
      </c>
      <c r="Y167">
        <f t="shared" si="33"/>
        <v>14.886974418468778</v>
      </c>
      <c r="Z167">
        <f t="shared" si="34"/>
        <v>-3.2220253206748453</v>
      </c>
      <c r="AA167" s="2">
        <f t="shared" si="35"/>
        <v>15.231659610929258</v>
      </c>
    </row>
    <row r="168" spans="1:27" x14ac:dyDescent="0.2">
      <c r="A168" s="3">
        <v>21</v>
      </c>
      <c r="B168" t="s">
        <v>36</v>
      </c>
      <c r="C168">
        <v>28</v>
      </c>
      <c r="D168" s="3">
        <v>21</v>
      </c>
      <c r="E168" s="5">
        <v>7.7998250000000002</v>
      </c>
      <c r="F168">
        <v>21</v>
      </c>
      <c r="G168" s="4" t="s">
        <v>27</v>
      </c>
      <c r="H168">
        <v>1528</v>
      </c>
      <c r="I168">
        <v>1948</v>
      </c>
      <c r="J168">
        <v>2010</v>
      </c>
      <c r="K168">
        <v>2700</v>
      </c>
      <c r="L168">
        <f t="shared" si="24"/>
        <v>1.4203617377273643E-2</v>
      </c>
      <c r="M168">
        <v>352.02300000000002</v>
      </c>
      <c r="N168">
        <f t="shared" si="25"/>
        <v>3.5710587117762801E-2</v>
      </c>
      <c r="O168">
        <v>280.029</v>
      </c>
      <c r="P168">
        <v>281.02699999999999</v>
      </c>
      <c r="Q168">
        <f t="shared" si="26"/>
        <v>21.703127352474127</v>
      </c>
      <c r="R168">
        <f t="shared" si="27"/>
        <v>27.668646650929055</v>
      </c>
      <c r="S168">
        <f t="shared" si="28"/>
        <v>28.549270928320023</v>
      </c>
      <c r="T168">
        <f t="shared" si="29"/>
        <v>38.349766918638835</v>
      </c>
      <c r="U168">
        <f t="shared" si="30"/>
        <v>6.8461435758458968</v>
      </c>
      <c r="V168">
        <f t="shared" si="31"/>
        <v>10.68112026770978</v>
      </c>
      <c r="W168">
        <f t="shared" si="32"/>
        <v>10.035639165943527</v>
      </c>
      <c r="X168" t="s">
        <v>30</v>
      </c>
      <c r="Y168">
        <f t="shared" si="33"/>
        <v>6.8461435758458968</v>
      </c>
      <c r="Z168">
        <f t="shared" si="34"/>
        <v>-20.716759433653309</v>
      </c>
      <c r="AA168" s="2">
        <f t="shared" si="35"/>
        <v>21.818657229375034</v>
      </c>
    </row>
    <row r="169" spans="1:27" x14ac:dyDescent="0.2">
      <c r="A169" s="3">
        <v>21</v>
      </c>
      <c r="B169" t="s">
        <v>36</v>
      </c>
      <c r="C169">
        <v>32</v>
      </c>
      <c r="D169" s="3">
        <v>21</v>
      </c>
      <c r="E169" s="5">
        <v>7.7998250000000002</v>
      </c>
      <c r="F169">
        <v>21</v>
      </c>
      <c r="G169" s="4" t="s">
        <v>27</v>
      </c>
      <c r="H169">
        <v>1532</v>
      </c>
      <c r="I169">
        <v>1940</v>
      </c>
      <c r="J169">
        <v>1296</v>
      </c>
      <c r="K169">
        <v>2760</v>
      </c>
      <c r="L169">
        <f t="shared" si="24"/>
        <v>1.4044075927892096E-2</v>
      </c>
      <c r="M169">
        <v>356.02199999999999</v>
      </c>
      <c r="N169">
        <f t="shared" si="25"/>
        <v>3.4217748061564572E-2</v>
      </c>
      <c r="O169">
        <v>292.24599999999998</v>
      </c>
      <c r="P169">
        <v>320.10000000000002</v>
      </c>
      <c r="Q169">
        <f t="shared" si="26"/>
        <v>21.515524321530691</v>
      </c>
      <c r="R169">
        <f t="shared" si="27"/>
        <v>27.245507300110667</v>
      </c>
      <c r="S169">
        <f t="shared" si="28"/>
        <v>18.201122402548158</v>
      </c>
      <c r="T169">
        <f t="shared" si="29"/>
        <v>38.761649560982185</v>
      </c>
      <c r="U169">
        <f t="shared" si="30"/>
        <v>-3.3144019189825329</v>
      </c>
      <c r="V169">
        <f t="shared" si="31"/>
        <v>11.516142260871518</v>
      </c>
      <c r="W169">
        <f t="shared" si="32"/>
        <v>10.95310115450682</v>
      </c>
      <c r="X169" t="s">
        <v>30</v>
      </c>
      <c r="Y169">
        <f t="shared" si="33"/>
        <v>-3.3144019189825329</v>
      </c>
      <c r="Z169">
        <f t="shared" si="34"/>
        <v>-22.469243415378337</v>
      </c>
      <c r="AA169" s="2">
        <f t="shared" si="35"/>
        <v>22.712378997808173</v>
      </c>
    </row>
    <row r="170" spans="1:27" x14ac:dyDescent="0.2">
      <c r="A170">
        <v>190</v>
      </c>
      <c r="B170" t="s">
        <v>34</v>
      </c>
      <c r="C170">
        <v>4</v>
      </c>
      <c r="D170" s="3">
        <v>1</v>
      </c>
      <c r="E170">
        <v>6.8690012519397001</v>
      </c>
      <c r="F170">
        <v>22</v>
      </c>
      <c r="G170" s="4" t="s">
        <v>26</v>
      </c>
      <c r="H170">
        <v>1488</v>
      </c>
      <c r="I170">
        <v>2054</v>
      </c>
      <c r="J170">
        <v>1424</v>
      </c>
      <c r="K170">
        <v>2910</v>
      </c>
      <c r="L170">
        <f t="shared" si="24"/>
        <v>1.388804017532262E-2</v>
      </c>
      <c r="M170">
        <v>360.02199999999999</v>
      </c>
      <c r="N170">
        <f t="shared" si="25"/>
        <v>0</v>
      </c>
      <c r="Q170">
        <f t="shared" si="26"/>
        <v>20.665403780880059</v>
      </c>
      <c r="R170">
        <f t="shared" si="27"/>
        <v>28.526034520112663</v>
      </c>
      <c r="S170">
        <f t="shared" si="28"/>
        <v>19.77656920965941</v>
      </c>
      <c r="T170">
        <f t="shared" si="29"/>
        <v>40.414196910188828</v>
      </c>
      <c r="U170">
        <f t="shared" si="30"/>
        <v>-0.88883457122064868</v>
      </c>
      <c r="V170">
        <f t="shared" si="31"/>
        <v>11.888162390076165</v>
      </c>
      <c r="W170">
        <f t="shared" si="32"/>
        <v>0</v>
      </c>
      <c r="Y170">
        <f t="shared" si="33"/>
        <v>-0.88883457122064868</v>
      </c>
      <c r="Z170">
        <f t="shared" si="34"/>
        <v>-11.888162390076165</v>
      </c>
      <c r="AA170" s="2">
        <f t="shared" si="35"/>
        <v>11.921343544576612</v>
      </c>
    </row>
    <row r="171" spans="1:27" x14ac:dyDescent="0.2">
      <c r="A171">
        <v>190</v>
      </c>
      <c r="B171" t="s">
        <v>34</v>
      </c>
      <c r="C171">
        <v>8</v>
      </c>
      <c r="D171" s="3">
        <v>1</v>
      </c>
      <c r="E171">
        <v>6.8690012519397001</v>
      </c>
      <c r="F171">
        <v>22</v>
      </c>
      <c r="G171" s="4" t="s">
        <v>26</v>
      </c>
      <c r="H171">
        <v>1504</v>
      </c>
      <c r="I171">
        <v>2010</v>
      </c>
      <c r="J171">
        <v>1908</v>
      </c>
      <c r="K171">
        <v>2820</v>
      </c>
      <c r="L171">
        <f t="shared" si="24"/>
        <v>1.3659373471857594E-2</v>
      </c>
      <c r="M171">
        <v>366.04899999999998</v>
      </c>
      <c r="N171">
        <f t="shared" si="25"/>
        <v>3.1446540880503145E-2</v>
      </c>
      <c r="O171">
        <v>318</v>
      </c>
      <c r="P171">
        <v>330.87200000000001</v>
      </c>
      <c r="Q171">
        <f t="shared" si="26"/>
        <v>20.543697701673821</v>
      </c>
      <c r="R171">
        <f t="shared" si="27"/>
        <v>27.455340678433764</v>
      </c>
      <c r="S171">
        <f t="shared" si="28"/>
        <v>26.062084584304287</v>
      </c>
      <c r="T171">
        <f t="shared" si="29"/>
        <v>38.519433190638416</v>
      </c>
      <c r="U171">
        <f t="shared" si="30"/>
        <v>5.5183868826304661</v>
      </c>
      <c r="V171">
        <f t="shared" si="31"/>
        <v>11.064092512204653</v>
      </c>
      <c r="W171">
        <f t="shared" si="32"/>
        <v>10.404779874213837</v>
      </c>
      <c r="X171" t="s">
        <v>30</v>
      </c>
      <c r="Y171">
        <f t="shared" si="33"/>
        <v>5.5183868826304661</v>
      </c>
      <c r="Z171">
        <f t="shared" si="34"/>
        <v>-21.468872386418489</v>
      </c>
      <c r="AA171" s="2">
        <f t="shared" si="35"/>
        <v>22.166756084973514</v>
      </c>
    </row>
    <row r="172" spans="1:27" x14ac:dyDescent="0.2">
      <c r="A172">
        <v>190</v>
      </c>
      <c r="B172" t="s">
        <v>34</v>
      </c>
      <c r="C172">
        <v>12</v>
      </c>
      <c r="D172" s="3">
        <v>1</v>
      </c>
      <c r="E172">
        <v>6.8690012519397001</v>
      </c>
      <c r="F172">
        <v>22</v>
      </c>
      <c r="G172" s="4" t="s">
        <v>26</v>
      </c>
      <c r="H172">
        <v>1540</v>
      </c>
      <c r="I172">
        <v>1978</v>
      </c>
      <c r="J172">
        <v>1920</v>
      </c>
      <c r="K172">
        <v>2778</v>
      </c>
      <c r="L172">
        <f t="shared" si="24"/>
        <v>1.3586144306590367E-2</v>
      </c>
      <c r="M172">
        <v>368.02199999999999</v>
      </c>
      <c r="N172">
        <f t="shared" si="25"/>
        <v>3.008559351354604E-2</v>
      </c>
      <c r="O172">
        <v>332.38499999999999</v>
      </c>
      <c r="P172">
        <v>357.09899999999999</v>
      </c>
      <c r="Q172">
        <f t="shared" si="26"/>
        <v>20.922662232149165</v>
      </c>
      <c r="R172">
        <f t="shared" si="27"/>
        <v>26.873393438435748</v>
      </c>
      <c r="S172">
        <f t="shared" si="28"/>
        <v>26.085397068653506</v>
      </c>
      <c r="T172">
        <f t="shared" si="29"/>
        <v>37.742308883708041</v>
      </c>
      <c r="U172">
        <f t="shared" si="30"/>
        <v>5.1627348365043417</v>
      </c>
      <c r="V172">
        <f t="shared" si="31"/>
        <v>10.868915445272293</v>
      </c>
      <c r="W172">
        <f t="shared" si="32"/>
        <v>10.743535358093776</v>
      </c>
      <c r="X172" t="s">
        <v>30</v>
      </c>
      <c r="Y172">
        <f t="shared" si="33"/>
        <v>5.1627348365043417</v>
      </c>
      <c r="Z172">
        <f t="shared" si="34"/>
        <v>-21.61245080336607</v>
      </c>
      <c r="AA172" s="2">
        <f t="shared" si="35"/>
        <v>22.220527912720126</v>
      </c>
    </row>
    <row r="173" spans="1:27" x14ac:dyDescent="0.2">
      <c r="A173">
        <v>190</v>
      </c>
      <c r="B173" t="s">
        <v>34</v>
      </c>
      <c r="C173">
        <v>16</v>
      </c>
      <c r="D173" s="3">
        <v>1</v>
      </c>
      <c r="E173">
        <v>6.8690012519397001</v>
      </c>
      <c r="F173">
        <v>22</v>
      </c>
      <c r="G173" s="4" t="s">
        <v>26</v>
      </c>
      <c r="H173">
        <v>1540</v>
      </c>
      <c r="I173">
        <v>1978</v>
      </c>
      <c r="J173">
        <v>1920</v>
      </c>
      <c r="K173">
        <v>2778</v>
      </c>
      <c r="L173">
        <f t="shared" si="24"/>
        <v>1.3549327682360402E-2</v>
      </c>
      <c r="M173">
        <v>369.02199999999999</v>
      </c>
      <c r="N173">
        <f t="shared" si="25"/>
        <v>3.008559351354604E-2</v>
      </c>
      <c r="O173">
        <v>332.38499999999999</v>
      </c>
      <c r="P173">
        <v>357.09899999999999</v>
      </c>
      <c r="Q173">
        <f t="shared" si="26"/>
        <v>20.86596463083502</v>
      </c>
      <c r="R173">
        <f t="shared" si="27"/>
        <v>26.800570155708876</v>
      </c>
      <c r="S173">
        <f t="shared" si="28"/>
        <v>26.014709150131974</v>
      </c>
      <c r="T173">
        <f t="shared" si="29"/>
        <v>37.640032301597195</v>
      </c>
      <c r="U173">
        <f t="shared" si="30"/>
        <v>5.1487445192969545</v>
      </c>
      <c r="V173">
        <f t="shared" si="31"/>
        <v>10.839462145888319</v>
      </c>
      <c r="W173">
        <f t="shared" si="32"/>
        <v>10.743535358093776</v>
      </c>
      <c r="X173" t="s">
        <v>30</v>
      </c>
      <c r="Y173">
        <f t="shared" si="33"/>
        <v>5.1487445192969545</v>
      </c>
      <c r="Z173">
        <f t="shared" si="34"/>
        <v>-21.582997503982096</v>
      </c>
      <c r="AA173" s="2">
        <f t="shared" si="35"/>
        <v>22.188631129068952</v>
      </c>
    </row>
    <row r="174" spans="1:27" x14ac:dyDescent="0.2">
      <c r="A174">
        <v>190</v>
      </c>
      <c r="B174" t="s">
        <v>34</v>
      </c>
      <c r="C174">
        <v>20</v>
      </c>
      <c r="D174" s="3">
        <v>1</v>
      </c>
      <c r="E174">
        <v>6.8690012519397001</v>
      </c>
      <c r="F174">
        <v>22</v>
      </c>
      <c r="G174" s="4" t="s">
        <v>26</v>
      </c>
      <c r="H174">
        <v>1540</v>
      </c>
      <c r="I174">
        <v>1978</v>
      </c>
      <c r="J174">
        <v>1920</v>
      </c>
      <c r="K174">
        <v>2778</v>
      </c>
      <c r="L174">
        <f t="shared" si="24"/>
        <v>1.3512710055077806E-2</v>
      </c>
      <c r="M174">
        <v>370.02199999999999</v>
      </c>
      <c r="N174">
        <f t="shared" si="25"/>
        <v>3.008559351354604E-2</v>
      </c>
      <c r="O174">
        <v>332.38499999999999</v>
      </c>
      <c r="P174">
        <v>357.09899999999999</v>
      </c>
      <c r="Q174">
        <f t="shared" si="26"/>
        <v>20.809573484819822</v>
      </c>
      <c r="R174">
        <f t="shared" si="27"/>
        <v>26.7281404889439</v>
      </c>
      <c r="S174">
        <f t="shared" si="28"/>
        <v>25.944403305749386</v>
      </c>
      <c r="T174">
        <f t="shared" si="29"/>
        <v>37.538308533006145</v>
      </c>
      <c r="U174">
        <f t="shared" si="30"/>
        <v>5.1348298209295642</v>
      </c>
      <c r="V174">
        <f t="shared" si="31"/>
        <v>10.810168044062245</v>
      </c>
      <c r="W174">
        <f t="shared" si="32"/>
        <v>10.743535358093776</v>
      </c>
      <c r="X174" t="s">
        <v>30</v>
      </c>
      <c r="Y174">
        <f t="shared" si="33"/>
        <v>5.1348298209295642</v>
      </c>
      <c r="Z174">
        <f t="shared" si="34"/>
        <v>-21.553703402156021</v>
      </c>
      <c r="AA174" s="2">
        <f t="shared" si="35"/>
        <v>22.156908801500709</v>
      </c>
    </row>
    <row r="175" spans="1:27" x14ac:dyDescent="0.2">
      <c r="A175">
        <v>190</v>
      </c>
      <c r="B175" t="s">
        <v>34</v>
      </c>
      <c r="C175">
        <v>24</v>
      </c>
      <c r="D175" s="3">
        <v>1</v>
      </c>
      <c r="E175">
        <v>6.8690012519397001</v>
      </c>
      <c r="F175">
        <v>22</v>
      </c>
      <c r="G175" s="4" t="s">
        <v>26</v>
      </c>
      <c r="H175">
        <v>1508</v>
      </c>
      <c r="I175">
        <v>1998</v>
      </c>
      <c r="J175">
        <v>1758</v>
      </c>
      <c r="K175">
        <v>2826</v>
      </c>
      <c r="L175">
        <f t="shared" si="24"/>
        <v>1.4367816091954023E-2</v>
      </c>
      <c r="M175">
        <v>348</v>
      </c>
      <c r="N175">
        <f t="shared" si="25"/>
        <v>2.9020752740284577E-2</v>
      </c>
      <c r="O175">
        <v>344.58100000000002</v>
      </c>
      <c r="P175">
        <v>484.26400000000001</v>
      </c>
      <c r="Q175">
        <f t="shared" si="26"/>
        <v>21.666666666666668</v>
      </c>
      <c r="R175">
        <f t="shared" si="27"/>
        <v>28.706896551724139</v>
      </c>
      <c r="S175">
        <f t="shared" si="28"/>
        <v>25.258620689655171</v>
      </c>
      <c r="T175">
        <f t="shared" si="29"/>
        <v>40.603448275862071</v>
      </c>
      <c r="U175">
        <f t="shared" si="30"/>
        <v>3.591954022988503</v>
      </c>
      <c r="V175">
        <f t="shared" si="31"/>
        <v>11.896551724137932</v>
      </c>
      <c r="W175">
        <f t="shared" si="32"/>
        <v>14.053705805021171</v>
      </c>
      <c r="X175" t="s">
        <v>30</v>
      </c>
      <c r="Y175">
        <f t="shared" si="33"/>
        <v>3.591954022988503</v>
      </c>
      <c r="Z175">
        <f t="shared" si="34"/>
        <v>-25.950257529159103</v>
      </c>
      <c r="AA175" s="2">
        <f t="shared" si="35"/>
        <v>26.197671643353004</v>
      </c>
    </row>
    <row r="176" spans="1:27" x14ac:dyDescent="0.2">
      <c r="A176">
        <v>190</v>
      </c>
      <c r="B176" t="s">
        <v>34</v>
      </c>
      <c r="C176">
        <v>28</v>
      </c>
      <c r="D176" s="3">
        <v>1</v>
      </c>
      <c r="E176">
        <v>6.8690012519397001</v>
      </c>
      <c r="F176">
        <v>22</v>
      </c>
      <c r="G176" s="4" t="s">
        <v>26</v>
      </c>
      <c r="H176">
        <v>1512</v>
      </c>
      <c r="I176">
        <v>1998</v>
      </c>
      <c r="J176">
        <v>1668</v>
      </c>
      <c r="K176">
        <v>2832</v>
      </c>
      <c r="L176">
        <f t="shared" si="24"/>
        <v>1.3661202185792349E-2</v>
      </c>
      <c r="M176">
        <v>366</v>
      </c>
      <c r="N176">
        <f t="shared" si="25"/>
        <v>2.9235235475204135E-2</v>
      </c>
      <c r="O176">
        <v>342.053</v>
      </c>
      <c r="P176">
        <v>774.58100000000002</v>
      </c>
      <c r="Q176">
        <f t="shared" si="26"/>
        <v>20.655737704918032</v>
      </c>
      <c r="R176">
        <f t="shared" si="27"/>
        <v>27.295081967213115</v>
      </c>
      <c r="S176">
        <f t="shared" si="28"/>
        <v>22.78688524590164</v>
      </c>
      <c r="T176">
        <f t="shared" si="29"/>
        <v>38.688524590163937</v>
      </c>
      <c r="U176">
        <f t="shared" si="30"/>
        <v>2.1311475409836085</v>
      </c>
      <c r="V176">
        <f t="shared" si="31"/>
        <v>11.393442622950822</v>
      </c>
      <c r="W176">
        <f t="shared" si="32"/>
        <v>22.645057929619096</v>
      </c>
      <c r="X176" t="s">
        <v>30</v>
      </c>
      <c r="Y176">
        <f t="shared" si="33"/>
        <v>2.1311475409836085</v>
      </c>
      <c r="Z176">
        <f t="shared" si="34"/>
        <v>-34.038500552569914</v>
      </c>
      <c r="AA176" s="2">
        <f t="shared" si="35"/>
        <v>34.105150779739162</v>
      </c>
    </row>
    <row r="177" spans="1:27" x14ac:dyDescent="0.2">
      <c r="A177">
        <v>190</v>
      </c>
      <c r="B177" t="s">
        <v>34</v>
      </c>
      <c r="C177">
        <v>32</v>
      </c>
      <c r="D177" s="3">
        <v>1</v>
      </c>
      <c r="E177">
        <v>6.8690012519397001</v>
      </c>
      <c r="F177">
        <v>22</v>
      </c>
      <c r="G177" s="4" t="s">
        <v>26</v>
      </c>
      <c r="H177">
        <v>1452</v>
      </c>
      <c r="I177">
        <v>2034</v>
      </c>
      <c r="J177">
        <v>1488</v>
      </c>
      <c r="K177">
        <v>2778</v>
      </c>
      <c r="L177">
        <f t="shared" si="24"/>
        <v>1.5429431950033328E-2</v>
      </c>
      <c r="M177">
        <v>324.05599999999998</v>
      </c>
      <c r="N177">
        <f t="shared" si="25"/>
        <v>3.2027569331680709E-2</v>
      </c>
      <c r="O177">
        <v>312.23099999999999</v>
      </c>
      <c r="P177">
        <v>876.08199999999999</v>
      </c>
      <c r="Q177">
        <f t="shared" si="26"/>
        <v>22.403535191448395</v>
      </c>
      <c r="R177">
        <f t="shared" si="27"/>
        <v>31.38346458636779</v>
      </c>
      <c r="S177">
        <f t="shared" si="28"/>
        <v>22.958994741649594</v>
      </c>
      <c r="T177">
        <f t="shared" si="29"/>
        <v>42.862961957192589</v>
      </c>
      <c r="U177">
        <f t="shared" si="30"/>
        <v>0.55545955020119919</v>
      </c>
      <c r="V177">
        <f t="shared" si="31"/>
        <v>11.479497370824799</v>
      </c>
      <c r="W177">
        <f t="shared" si="32"/>
        <v>28.058776995237498</v>
      </c>
      <c r="X177" t="s">
        <v>30</v>
      </c>
      <c r="Y177">
        <f t="shared" si="33"/>
        <v>0.55545955020119919</v>
      </c>
      <c r="Z177">
        <f t="shared" si="34"/>
        <v>-39.538274366062296</v>
      </c>
      <c r="AA177" s="2">
        <f t="shared" si="35"/>
        <v>39.54217590317873</v>
      </c>
    </row>
    <row r="178" spans="1:27" x14ac:dyDescent="0.2">
      <c r="A178">
        <v>191</v>
      </c>
      <c r="B178" t="s">
        <v>34</v>
      </c>
      <c r="C178">
        <v>4</v>
      </c>
      <c r="D178" s="3">
        <v>2</v>
      </c>
      <c r="E178">
        <v>6.4026889672853899</v>
      </c>
      <c r="F178">
        <v>23</v>
      </c>
      <c r="G178" s="4" t="s">
        <v>27</v>
      </c>
      <c r="H178">
        <v>1500</v>
      </c>
      <c r="I178">
        <v>1920</v>
      </c>
      <c r="J178">
        <v>1412</v>
      </c>
      <c r="K178">
        <v>1956</v>
      </c>
      <c r="L178">
        <f t="shared" si="24"/>
        <v>1.4367816091954023E-2</v>
      </c>
      <c r="M178">
        <v>348</v>
      </c>
      <c r="N178">
        <f t="shared" si="25"/>
        <v>0</v>
      </c>
      <c r="Q178">
        <f t="shared" si="26"/>
        <v>21.551724137931036</v>
      </c>
      <c r="R178">
        <f t="shared" si="27"/>
        <v>27.586206896551722</v>
      </c>
      <c r="S178">
        <f t="shared" si="28"/>
        <v>20.287356321839081</v>
      </c>
      <c r="T178">
        <f t="shared" si="29"/>
        <v>28.103448275862068</v>
      </c>
      <c r="U178">
        <f t="shared" si="30"/>
        <v>-1.2643678160919549</v>
      </c>
      <c r="V178">
        <f t="shared" si="31"/>
        <v>0.5172413793103452</v>
      </c>
      <c r="W178">
        <f t="shared" si="32"/>
        <v>0</v>
      </c>
      <c r="Y178">
        <f t="shared" si="33"/>
        <v>-1.2643678160919549</v>
      </c>
      <c r="Z178">
        <f t="shared" si="34"/>
        <v>-0.5172413793103452</v>
      </c>
      <c r="AA178" s="2">
        <f t="shared" si="35"/>
        <v>1.3660763590810026</v>
      </c>
    </row>
    <row r="179" spans="1:27" x14ac:dyDescent="0.2">
      <c r="A179">
        <v>191</v>
      </c>
      <c r="B179" t="s">
        <v>34</v>
      </c>
      <c r="C179">
        <v>8</v>
      </c>
      <c r="D179" s="3">
        <v>2</v>
      </c>
      <c r="E179">
        <v>6.4026889672853899</v>
      </c>
      <c r="F179">
        <v>23</v>
      </c>
      <c r="G179" s="4" t="s">
        <v>27</v>
      </c>
      <c r="H179">
        <v>1564</v>
      </c>
      <c r="I179">
        <v>1972</v>
      </c>
      <c r="J179">
        <v>1416</v>
      </c>
      <c r="K179">
        <v>1944</v>
      </c>
      <c r="L179">
        <f t="shared" si="24"/>
        <v>1.4200874205816109E-2</v>
      </c>
      <c r="M179">
        <v>352.09100000000001</v>
      </c>
      <c r="N179">
        <f t="shared" si="25"/>
        <v>0</v>
      </c>
      <c r="Q179">
        <f t="shared" si="26"/>
        <v>22.210167257896394</v>
      </c>
      <c r="R179">
        <f t="shared" si="27"/>
        <v>28.004123933869369</v>
      </c>
      <c r="S179">
        <f t="shared" si="28"/>
        <v>20.108437875435612</v>
      </c>
      <c r="T179">
        <f t="shared" si="29"/>
        <v>27.606499456106516</v>
      </c>
      <c r="U179">
        <f t="shared" si="30"/>
        <v>-2.1017293824607819</v>
      </c>
      <c r="V179">
        <f t="shared" si="31"/>
        <v>-0.3976244777628537</v>
      </c>
      <c r="W179">
        <f t="shared" si="32"/>
        <v>0</v>
      </c>
      <c r="Y179">
        <f t="shared" si="33"/>
        <v>-2.1017293824607819</v>
      </c>
      <c r="Z179">
        <f t="shared" si="34"/>
        <v>0.3976244777628537</v>
      </c>
      <c r="AA179" s="2">
        <f t="shared" si="35"/>
        <v>2.1390118331638939</v>
      </c>
    </row>
    <row r="180" spans="1:27" x14ac:dyDescent="0.2">
      <c r="A180">
        <v>191</v>
      </c>
      <c r="B180" t="s">
        <v>34</v>
      </c>
      <c r="C180">
        <v>12</v>
      </c>
      <c r="D180" s="3">
        <v>2</v>
      </c>
      <c r="E180">
        <v>6.4026889672853899</v>
      </c>
      <c r="F180">
        <v>23</v>
      </c>
      <c r="G180" s="4" t="s">
        <v>27</v>
      </c>
      <c r="H180">
        <v>1588</v>
      </c>
      <c r="I180">
        <v>1964</v>
      </c>
      <c r="J180">
        <v>1380</v>
      </c>
      <c r="K180">
        <v>1832</v>
      </c>
      <c r="L180">
        <f t="shared" si="24"/>
        <v>1.3583745147207046E-2</v>
      </c>
      <c r="M180">
        <v>368.08699999999999</v>
      </c>
      <c r="N180">
        <f t="shared" si="25"/>
        <v>0</v>
      </c>
      <c r="Q180">
        <f t="shared" si="26"/>
        <v>21.570987293764791</v>
      </c>
      <c r="R180">
        <f t="shared" si="27"/>
        <v>26.678475469114638</v>
      </c>
      <c r="S180">
        <f t="shared" si="28"/>
        <v>18.745568303145724</v>
      </c>
      <c r="T180">
        <f t="shared" si="29"/>
        <v>24.88542110968331</v>
      </c>
      <c r="U180">
        <f t="shared" si="30"/>
        <v>-2.8254189906190668</v>
      </c>
      <c r="V180">
        <f t="shared" si="31"/>
        <v>-1.7930543594313271</v>
      </c>
      <c r="W180">
        <f t="shared" si="32"/>
        <v>0</v>
      </c>
      <c r="Y180">
        <f t="shared" si="33"/>
        <v>-2.8254189906190668</v>
      </c>
      <c r="Z180">
        <f t="shared" si="34"/>
        <v>1.7930543594313271</v>
      </c>
      <c r="AA180" s="2">
        <f t="shared" si="35"/>
        <v>3.3463467256736195</v>
      </c>
    </row>
    <row r="181" spans="1:27" x14ac:dyDescent="0.2">
      <c r="A181">
        <v>191</v>
      </c>
      <c r="B181" t="s">
        <v>34</v>
      </c>
      <c r="C181">
        <v>16</v>
      </c>
      <c r="D181" s="3">
        <v>2</v>
      </c>
      <c r="E181">
        <v>6.4026889672853899</v>
      </c>
      <c r="F181">
        <v>23</v>
      </c>
      <c r="G181" s="4" t="s">
        <v>27</v>
      </c>
      <c r="H181">
        <v>1488</v>
      </c>
      <c r="I181">
        <v>1972</v>
      </c>
      <c r="J181">
        <v>1240</v>
      </c>
      <c r="K181">
        <v>1708</v>
      </c>
      <c r="L181">
        <f t="shared" si="24"/>
        <v>1.3885456095576371E-2</v>
      </c>
      <c r="M181">
        <v>360.089</v>
      </c>
      <c r="N181">
        <f t="shared" si="25"/>
        <v>0</v>
      </c>
      <c r="Q181">
        <f t="shared" si="26"/>
        <v>20.661558670217641</v>
      </c>
      <c r="R181">
        <f t="shared" si="27"/>
        <v>27.382119420476602</v>
      </c>
      <c r="S181">
        <f t="shared" si="28"/>
        <v>17.217965558514699</v>
      </c>
      <c r="T181">
        <f t="shared" si="29"/>
        <v>23.716359011244442</v>
      </c>
      <c r="U181">
        <f t="shared" si="30"/>
        <v>-3.4435931117029419</v>
      </c>
      <c r="V181">
        <f t="shared" si="31"/>
        <v>-3.6657604092321598</v>
      </c>
      <c r="W181">
        <f t="shared" si="32"/>
        <v>0</v>
      </c>
      <c r="Y181">
        <f t="shared" si="33"/>
        <v>-3.4435931117029419</v>
      </c>
      <c r="Z181">
        <f t="shared" si="34"/>
        <v>3.6657604092321598</v>
      </c>
      <c r="AA181" s="2">
        <f t="shared" si="35"/>
        <v>5.0295261105656746</v>
      </c>
    </row>
    <row r="182" spans="1:27" x14ac:dyDescent="0.2">
      <c r="A182">
        <v>191</v>
      </c>
      <c r="B182" t="s">
        <v>34</v>
      </c>
      <c r="C182">
        <v>20</v>
      </c>
      <c r="D182" s="3">
        <v>2</v>
      </c>
      <c r="E182">
        <v>6.4026889672853899</v>
      </c>
      <c r="F182">
        <v>23</v>
      </c>
      <c r="G182" s="4" t="s">
        <v>27</v>
      </c>
      <c r="H182">
        <v>1512</v>
      </c>
      <c r="I182">
        <v>1928</v>
      </c>
      <c r="J182">
        <v>1220</v>
      </c>
      <c r="K182">
        <v>1536</v>
      </c>
      <c r="L182">
        <f t="shared" si="24"/>
        <v>1.3875206393695105E-2</v>
      </c>
      <c r="M182">
        <v>360.35500000000002</v>
      </c>
      <c r="N182">
        <f t="shared" si="25"/>
        <v>0</v>
      </c>
      <c r="Q182">
        <f t="shared" si="26"/>
        <v>20.979312067266999</v>
      </c>
      <c r="R182">
        <f t="shared" si="27"/>
        <v>26.751397927044163</v>
      </c>
      <c r="S182">
        <f t="shared" si="28"/>
        <v>16.92775180030803</v>
      </c>
      <c r="T182">
        <f t="shared" si="29"/>
        <v>21.312317020715682</v>
      </c>
      <c r="U182">
        <f t="shared" si="30"/>
        <v>-4.051560266958969</v>
      </c>
      <c r="V182">
        <f t="shared" si="31"/>
        <v>-5.4390809063284813</v>
      </c>
      <c r="W182">
        <f t="shared" si="32"/>
        <v>0</v>
      </c>
      <c r="Y182">
        <f t="shared" si="33"/>
        <v>-4.051560266958969</v>
      </c>
      <c r="Z182">
        <f t="shared" si="34"/>
        <v>5.4390809063284813</v>
      </c>
      <c r="AA182" s="2">
        <f t="shared" si="35"/>
        <v>6.7822372195602014</v>
      </c>
    </row>
    <row r="183" spans="1:27" x14ac:dyDescent="0.2">
      <c r="A183">
        <v>191</v>
      </c>
      <c r="B183" t="s">
        <v>34</v>
      </c>
      <c r="C183">
        <v>24</v>
      </c>
      <c r="D183" s="3">
        <v>2</v>
      </c>
      <c r="E183">
        <v>6.4026889672853899</v>
      </c>
      <c r="F183">
        <v>23</v>
      </c>
      <c r="G183" s="4" t="s">
        <v>27</v>
      </c>
      <c r="H183">
        <v>1520</v>
      </c>
      <c r="I183">
        <v>2020</v>
      </c>
      <c r="J183">
        <v>1224</v>
      </c>
      <c r="K183">
        <v>1540</v>
      </c>
      <c r="L183">
        <f t="shared" si="24"/>
        <v>1.4196318042952379E-2</v>
      </c>
      <c r="M183">
        <v>352.20400000000001</v>
      </c>
      <c r="N183">
        <f t="shared" si="25"/>
        <v>0</v>
      </c>
      <c r="Q183">
        <f t="shared" si="26"/>
        <v>21.578403425287615</v>
      </c>
      <c r="R183">
        <f t="shared" si="27"/>
        <v>28.676562446763807</v>
      </c>
      <c r="S183">
        <f t="shared" si="28"/>
        <v>17.376293284573713</v>
      </c>
      <c r="T183">
        <f t="shared" si="29"/>
        <v>21.862329786146663</v>
      </c>
      <c r="U183">
        <f t="shared" si="30"/>
        <v>-4.2021101407139021</v>
      </c>
      <c r="V183">
        <f t="shared" si="31"/>
        <v>-6.8142326606171437</v>
      </c>
      <c r="W183">
        <f t="shared" si="32"/>
        <v>0</v>
      </c>
      <c r="Y183">
        <f t="shared" si="33"/>
        <v>-4.2021101407139021</v>
      </c>
      <c r="Z183">
        <f t="shared" si="34"/>
        <v>6.8142326606171437</v>
      </c>
      <c r="AA183" s="2">
        <f t="shared" si="35"/>
        <v>8.0057164818467061</v>
      </c>
    </row>
    <row r="184" spans="1:27" x14ac:dyDescent="0.2">
      <c r="A184">
        <v>191</v>
      </c>
      <c r="B184" t="s">
        <v>34</v>
      </c>
      <c r="C184">
        <v>28</v>
      </c>
      <c r="D184" s="3">
        <v>2</v>
      </c>
      <c r="E184">
        <v>6.4026889672853899</v>
      </c>
      <c r="F184">
        <v>23</v>
      </c>
      <c r="G184" s="4" t="s">
        <v>27</v>
      </c>
      <c r="H184">
        <v>1492</v>
      </c>
      <c r="I184">
        <v>1980</v>
      </c>
      <c r="J184">
        <v>1212</v>
      </c>
      <c r="K184">
        <v>1368</v>
      </c>
      <c r="L184">
        <f t="shared" si="24"/>
        <v>1.3583745147207046E-2</v>
      </c>
      <c r="M184">
        <v>368.08699999999999</v>
      </c>
      <c r="N184">
        <f t="shared" si="25"/>
        <v>0</v>
      </c>
      <c r="Q184">
        <f t="shared" si="26"/>
        <v>20.266947759632913</v>
      </c>
      <c r="R184">
        <f t="shared" si="27"/>
        <v>26.895815391469952</v>
      </c>
      <c r="S184">
        <f t="shared" si="28"/>
        <v>16.463499118414941</v>
      </c>
      <c r="T184">
        <f t="shared" si="29"/>
        <v>18.58256336137924</v>
      </c>
      <c r="U184">
        <f t="shared" si="30"/>
        <v>-3.8034486412179724</v>
      </c>
      <c r="V184">
        <f t="shared" si="31"/>
        <v>-8.3132520300907125</v>
      </c>
      <c r="W184">
        <f t="shared" si="32"/>
        <v>0</v>
      </c>
      <c r="Y184">
        <f t="shared" si="33"/>
        <v>-3.8034486412179724</v>
      </c>
      <c r="Z184">
        <f t="shared" si="34"/>
        <v>8.3132520300907125</v>
      </c>
      <c r="AA184" s="2">
        <f t="shared" si="35"/>
        <v>9.1420118618491291</v>
      </c>
    </row>
    <row r="185" spans="1:27" x14ac:dyDescent="0.2">
      <c r="A185">
        <v>191</v>
      </c>
      <c r="B185" t="s">
        <v>34</v>
      </c>
      <c r="C185">
        <v>32</v>
      </c>
      <c r="D185" s="3">
        <v>2</v>
      </c>
      <c r="E185">
        <v>6.4026889672853899</v>
      </c>
      <c r="F185">
        <v>23</v>
      </c>
      <c r="G185" s="4" t="s">
        <v>27</v>
      </c>
      <c r="H185">
        <v>1520</v>
      </c>
      <c r="I185">
        <v>2008</v>
      </c>
      <c r="J185">
        <v>1244</v>
      </c>
      <c r="K185">
        <v>1308</v>
      </c>
      <c r="L185">
        <f t="shared" si="24"/>
        <v>1.3888888888888888E-2</v>
      </c>
      <c r="M185">
        <v>360</v>
      </c>
      <c r="N185">
        <f t="shared" si="25"/>
        <v>0</v>
      </c>
      <c r="Q185">
        <f t="shared" si="26"/>
        <v>21.111111111111111</v>
      </c>
      <c r="R185">
        <f t="shared" si="27"/>
        <v>27.888888888888886</v>
      </c>
      <c r="S185">
        <f t="shared" si="28"/>
        <v>17.277777777777779</v>
      </c>
      <c r="T185">
        <f t="shared" si="29"/>
        <v>18.166666666666664</v>
      </c>
      <c r="U185">
        <f t="shared" si="30"/>
        <v>-3.8333333333333321</v>
      </c>
      <c r="V185">
        <f t="shared" si="31"/>
        <v>-9.7222222222222214</v>
      </c>
      <c r="W185">
        <f t="shared" si="32"/>
        <v>0</v>
      </c>
      <c r="Y185">
        <f t="shared" si="33"/>
        <v>-3.8333333333333321</v>
      </c>
      <c r="Z185">
        <f t="shared" si="34"/>
        <v>9.7222222222222214</v>
      </c>
      <c r="AA185" s="2">
        <f t="shared" si="35"/>
        <v>10.450648275715531</v>
      </c>
    </row>
    <row r="186" spans="1:27" x14ac:dyDescent="0.2">
      <c r="A186">
        <v>192</v>
      </c>
      <c r="B186" t="s">
        <v>34</v>
      </c>
      <c r="C186">
        <v>4</v>
      </c>
      <c r="D186" s="3">
        <v>3</v>
      </c>
      <c r="E186">
        <v>7.5518439129296304</v>
      </c>
      <c r="F186">
        <v>24</v>
      </c>
      <c r="G186" s="4" t="s">
        <v>27</v>
      </c>
      <c r="H186">
        <v>1490</v>
      </c>
      <c r="I186">
        <v>1970</v>
      </c>
      <c r="J186">
        <v>2016</v>
      </c>
      <c r="K186">
        <v>2274</v>
      </c>
      <c r="L186">
        <f t="shared" si="24"/>
        <v>1.3736263736263736E-2</v>
      </c>
      <c r="M186">
        <v>364</v>
      </c>
      <c r="N186">
        <f t="shared" si="25"/>
        <v>3.4246575342465752E-2</v>
      </c>
      <c r="O186">
        <v>292</v>
      </c>
      <c r="P186">
        <v>284.113</v>
      </c>
      <c r="Q186">
        <f t="shared" si="26"/>
        <v>20.467032967032967</v>
      </c>
      <c r="R186">
        <f t="shared" si="27"/>
        <v>27.060439560439558</v>
      </c>
      <c r="S186">
        <f t="shared" si="28"/>
        <v>27.692307692307693</v>
      </c>
      <c r="T186">
        <f t="shared" si="29"/>
        <v>31.236263736263737</v>
      </c>
      <c r="U186">
        <f t="shared" si="30"/>
        <v>7.2252747252747263</v>
      </c>
      <c r="V186">
        <f t="shared" si="31"/>
        <v>4.1758241758241788</v>
      </c>
      <c r="W186">
        <f t="shared" si="32"/>
        <v>9.7298972602739724</v>
      </c>
      <c r="X186" t="s">
        <v>28</v>
      </c>
      <c r="Y186">
        <f t="shared" si="33"/>
        <v>16.955171985548699</v>
      </c>
      <c r="Z186">
        <f t="shared" si="34"/>
        <v>-4.1758241758241788</v>
      </c>
      <c r="AA186" s="2">
        <f t="shared" si="35"/>
        <v>17.461825924196273</v>
      </c>
    </row>
    <row r="187" spans="1:27" x14ac:dyDescent="0.2">
      <c r="A187">
        <v>192</v>
      </c>
      <c r="B187" t="s">
        <v>34</v>
      </c>
      <c r="C187">
        <v>8</v>
      </c>
      <c r="D187" s="3">
        <v>3</v>
      </c>
      <c r="E187">
        <v>7.5518439129296304</v>
      </c>
      <c r="F187">
        <v>24</v>
      </c>
      <c r="G187" s="4" t="s">
        <v>27</v>
      </c>
      <c r="H187">
        <v>1518</v>
      </c>
      <c r="I187">
        <v>2002</v>
      </c>
      <c r="J187">
        <v>2028</v>
      </c>
      <c r="K187">
        <v>1650</v>
      </c>
      <c r="L187">
        <f t="shared" si="24"/>
        <v>1.3735433572696156E-2</v>
      </c>
      <c r="M187">
        <v>364.02199999999999</v>
      </c>
      <c r="N187">
        <f t="shared" si="25"/>
        <v>3.2894736842105261E-2</v>
      </c>
      <c r="O187">
        <v>304</v>
      </c>
      <c r="P187">
        <v>368.34800000000001</v>
      </c>
      <c r="Q187">
        <f t="shared" si="26"/>
        <v>20.850388163352765</v>
      </c>
      <c r="R187">
        <f t="shared" si="27"/>
        <v>27.498338012537705</v>
      </c>
      <c r="S187">
        <f t="shared" si="28"/>
        <v>27.855459285427806</v>
      </c>
      <c r="T187">
        <f t="shared" si="29"/>
        <v>22.663465394948659</v>
      </c>
      <c r="U187">
        <f t="shared" si="30"/>
        <v>7.0050711220750408</v>
      </c>
      <c r="V187">
        <f t="shared" si="31"/>
        <v>-4.8348726175890455</v>
      </c>
      <c r="W187">
        <f t="shared" si="32"/>
        <v>12.116710526315789</v>
      </c>
      <c r="X187" t="s">
        <v>28</v>
      </c>
      <c r="Y187">
        <f t="shared" si="33"/>
        <v>19.121781648390829</v>
      </c>
      <c r="Z187">
        <f t="shared" si="34"/>
        <v>4.8348726175890455</v>
      </c>
      <c r="AA187" s="2">
        <f t="shared" si="35"/>
        <v>19.723552586617064</v>
      </c>
    </row>
    <row r="188" spans="1:27" x14ac:dyDescent="0.2">
      <c r="A188">
        <v>192</v>
      </c>
      <c r="B188" t="s">
        <v>34</v>
      </c>
      <c r="C188">
        <v>12</v>
      </c>
      <c r="D188" s="3">
        <v>3</v>
      </c>
      <c r="E188">
        <v>7.5518439129296304</v>
      </c>
      <c r="F188">
        <v>24</v>
      </c>
      <c r="G188" s="4" t="s">
        <v>27</v>
      </c>
      <c r="H188">
        <v>1542</v>
      </c>
      <c r="I188">
        <v>1986</v>
      </c>
      <c r="J188">
        <v>1902</v>
      </c>
      <c r="K188">
        <v>1140</v>
      </c>
      <c r="L188">
        <f t="shared" si="24"/>
        <v>1.4122259222541386E-2</v>
      </c>
      <c r="M188">
        <v>354.05099999999999</v>
      </c>
      <c r="N188">
        <f t="shared" si="25"/>
        <v>3.144090524654386E-2</v>
      </c>
      <c r="O188">
        <v>318.05700000000002</v>
      </c>
      <c r="P188">
        <v>516</v>
      </c>
      <c r="Q188">
        <f t="shared" si="26"/>
        <v>21.776523721158817</v>
      </c>
      <c r="R188">
        <f t="shared" si="27"/>
        <v>28.046806815967194</v>
      </c>
      <c r="S188">
        <f t="shared" si="28"/>
        <v>26.860537041273716</v>
      </c>
      <c r="T188">
        <f t="shared" si="29"/>
        <v>16.099375513697179</v>
      </c>
      <c r="U188">
        <f t="shared" si="30"/>
        <v>5.0840133201148987</v>
      </c>
      <c r="V188">
        <f t="shared" si="31"/>
        <v>-11.947431302270015</v>
      </c>
      <c r="W188">
        <f t="shared" si="32"/>
        <v>16.223507107216633</v>
      </c>
      <c r="X188" t="s">
        <v>30</v>
      </c>
      <c r="Y188">
        <f t="shared" si="33"/>
        <v>5.0840133201148987</v>
      </c>
      <c r="Z188">
        <f t="shared" si="34"/>
        <v>28.170938409486649</v>
      </c>
      <c r="AA188" s="2">
        <f t="shared" si="35"/>
        <v>28.626018974181441</v>
      </c>
    </row>
    <row r="189" spans="1:27" x14ac:dyDescent="0.2">
      <c r="A189">
        <v>192</v>
      </c>
      <c r="B189" t="s">
        <v>34</v>
      </c>
      <c r="C189">
        <v>16</v>
      </c>
      <c r="D189" s="3">
        <v>3</v>
      </c>
      <c r="E189">
        <v>7.5518439129296304</v>
      </c>
      <c r="F189">
        <v>24</v>
      </c>
      <c r="G189" s="4" t="s">
        <v>27</v>
      </c>
      <c r="H189">
        <v>1488</v>
      </c>
      <c r="I189">
        <v>1998</v>
      </c>
      <c r="J189">
        <v>966</v>
      </c>
      <c r="K189">
        <v>1218</v>
      </c>
      <c r="L189">
        <f t="shared" si="24"/>
        <v>1.3653852980772645E-2</v>
      </c>
      <c r="M189">
        <v>366.197</v>
      </c>
      <c r="N189">
        <f t="shared" si="25"/>
        <v>3.0297980639590372E-2</v>
      </c>
      <c r="O189">
        <v>330.05500000000001</v>
      </c>
      <c r="P189">
        <v>378.428</v>
      </c>
      <c r="Q189">
        <f t="shared" si="26"/>
        <v>20.316933235389694</v>
      </c>
      <c r="R189">
        <f t="shared" si="27"/>
        <v>27.280398255583744</v>
      </c>
      <c r="S189">
        <f t="shared" si="28"/>
        <v>13.189621979426375</v>
      </c>
      <c r="T189">
        <f t="shared" si="29"/>
        <v>16.630392930581081</v>
      </c>
      <c r="U189">
        <f t="shared" si="30"/>
        <v>-7.1273112559633187</v>
      </c>
      <c r="V189">
        <f t="shared" si="31"/>
        <v>-10.650005325002663</v>
      </c>
      <c r="W189">
        <f t="shared" si="32"/>
        <v>11.465604217478905</v>
      </c>
      <c r="X189" t="s">
        <v>30</v>
      </c>
      <c r="Y189">
        <f t="shared" si="33"/>
        <v>-7.1273112559633187</v>
      </c>
      <c r="Z189">
        <f t="shared" si="34"/>
        <v>22.115609542481568</v>
      </c>
      <c r="AA189" s="2">
        <f t="shared" si="35"/>
        <v>23.235721447264837</v>
      </c>
    </row>
    <row r="190" spans="1:27" x14ac:dyDescent="0.2">
      <c r="A190">
        <v>192</v>
      </c>
      <c r="B190" t="s">
        <v>34</v>
      </c>
      <c r="C190">
        <v>20</v>
      </c>
      <c r="D190" s="3">
        <v>3</v>
      </c>
      <c r="E190">
        <v>7.5518439129296304</v>
      </c>
      <c r="F190">
        <v>24</v>
      </c>
      <c r="G190" s="4" t="s">
        <v>27</v>
      </c>
      <c r="H190">
        <v>1518</v>
      </c>
      <c r="I190">
        <v>1986</v>
      </c>
      <c r="J190">
        <v>1050</v>
      </c>
      <c r="K190">
        <v>1224</v>
      </c>
      <c r="L190">
        <f t="shared" si="24"/>
        <v>1.38811771238201E-2</v>
      </c>
      <c r="M190">
        <v>360.2</v>
      </c>
      <c r="N190">
        <f t="shared" si="25"/>
        <v>3.4013605442176874E-2</v>
      </c>
      <c r="O190">
        <v>294</v>
      </c>
      <c r="P190">
        <v>363.63200000000001</v>
      </c>
      <c r="Q190">
        <f t="shared" si="26"/>
        <v>21.071626873958913</v>
      </c>
      <c r="R190">
        <f t="shared" si="27"/>
        <v>27.568017767906717</v>
      </c>
      <c r="S190">
        <f t="shared" si="28"/>
        <v>14.575235980011104</v>
      </c>
      <c r="T190">
        <f t="shared" si="29"/>
        <v>16.990560799555801</v>
      </c>
      <c r="U190">
        <f t="shared" si="30"/>
        <v>-6.4963908939478081</v>
      </c>
      <c r="V190">
        <f t="shared" si="31"/>
        <v>-10.577456968350916</v>
      </c>
      <c r="W190">
        <f t="shared" si="32"/>
        <v>12.36843537414966</v>
      </c>
      <c r="X190" t="s">
        <v>28</v>
      </c>
      <c r="Y190">
        <f t="shared" si="33"/>
        <v>-18.864826268097467</v>
      </c>
      <c r="Z190">
        <f t="shared" si="34"/>
        <v>10.577456968350916</v>
      </c>
      <c r="AA190" s="2">
        <f t="shared" si="35"/>
        <v>21.627858563501277</v>
      </c>
    </row>
    <row r="191" spans="1:27" x14ac:dyDescent="0.2">
      <c r="A191">
        <v>192</v>
      </c>
      <c r="B191" t="s">
        <v>34</v>
      </c>
      <c r="C191">
        <v>24</v>
      </c>
      <c r="D191" s="3">
        <v>3</v>
      </c>
      <c r="E191">
        <v>7.5518439129296304</v>
      </c>
      <c r="F191">
        <v>24</v>
      </c>
      <c r="G191" s="4" t="s">
        <v>27</v>
      </c>
      <c r="H191">
        <v>1500</v>
      </c>
      <c r="I191">
        <v>2034</v>
      </c>
      <c r="J191">
        <v>924</v>
      </c>
      <c r="K191">
        <v>1302</v>
      </c>
      <c r="L191">
        <f t="shared" si="24"/>
        <v>1.4359274799185542E-2</v>
      </c>
      <c r="M191">
        <v>348.20699999999999</v>
      </c>
      <c r="N191">
        <f t="shared" si="25"/>
        <v>3.2051282051282048E-2</v>
      </c>
      <c r="O191">
        <v>312</v>
      </c>
      <c r="P191">
        <v>595.48299999999995</v>
      </c>
      <c r="Q191">
        <f t="shared" si="26"/>
        <v>21.538912198778313</v>
      </c>
      <c r="R191">
        <f t="shared" si="27"/>
        <v>29.206764941543394</v>
      </c>
      <c r="S191">
        <f t="shared" si="28"/>
        <v>13.267969914447441</v>
      </c>
      <c r="T191">
        <f t="shared" si="29"/>
        <v>18.695775788539578</v>
      </c>
      <c r="U191">
        <f t="shared" si="30"/>
        <v>-8.2709422843308715</v>
      </c>
      <c r="V191">
        <f t="shared" si="31"/>
        <v>-10.510989153003816</v>
      </c>
      <c r="W191">
        <f t="shared" si="32"/>
        <v>19.085993589743588</v>
      </c>
      <c r="X191" t="s">
        <v>30</v>
      </c>
      <c r="Y191">
        <f t="shared" si="33"/>
        <v>-8.2709422843308715</v>
      </c>
      <c r="Z191">
        <f t="shared" si="34"/>
        <v>29.596982742747404</v>
      </c>
      <c r="AA191" s="2">
        <f t="shared" si="35"/>
        <v>30.730926991309911</v>
      </c>
    </row>
    <row r="192" spans="1:27" x14ac:dyDescent="0.2">
      <c r="A192">
        <v>192</v>
      </c>
      <c r="B192" t="s">
        <v>34</v>
      </c>
      <c r="C192">
        <v>28</v>
      </c>
      <c r="D192" s="3">
        <v>3</v>
      </c>
      <c r="E192">
        <v>7.5518439129296304</v>
      </c>
      <c r="F192">
        <v>24</v>
      </c>
      <c r="G192" s="4" t="s">
        <v>27</v>
      </c>
      <c r="H192">
        <v>1500</v>
      </c>
      <c r="I192">
        <v>2034</v>
      </c>
      <c r="J192">
        <v>924</v>
      </c>
      <c r="K192">
        <v>1302</v>
      </c>
      <c r="L192">
        <f t="shared" si="24"/>
        <v>1.4359274799185542E-2</v>
      </c>
      <c r="M192">
        <v>348.20699999999999</v>
      </c>
      <c r="N192">
        <f t="shared" si="25"/>
        <v>3.2051282051282048E-2</v>
      </c>
      <c r="O192">
        <v>312</v>
      </c>
      <c r="P192">
        <v>595.48299999999995</v>
      </c>
      <c r="Q192">
        <f t="shared" si="26"/>
        <v>21.538912198778313</v>
      </c>
      <c r="R192">
        <f t="shared" si="27"/>
        <v>29.206764941543394</v>
      </c>
      <c r="S192">
        <f t="shared" si="28"/>
        <v>13.267969914447441</v>
      </c>
      <c r="T192">
        <f t="shared" si="29"/>
        <v>18.695775788539578</v>
      </c>
      <c r="U192">
        <f t="shared" si="30"/>
        <v>-8.2709422843308715</v>
      </c>
      <c r="V192">
        <f t="shared" si="31"/>
        <v>-10.510989153003816</v>
      </c>
      <c r="W192">
        <f t="shared" si="32"/>
        <v>19.085993589743588</v>
      </c>
      <c r="X192" t="s">
        <v>30</v>
      </c>
      <c r="Y192">
        <f t="shared" si="33"/>
        <v>-8.2709422843308715</v>
      </c>
      <c r="Z192">
        <f t="shared" si="34"/>
        <v>29.596982742747404</v>
      </c>
      <c r="AA192" s="2">
        <f t="shared" si="35"/>
        <v>30.730926991309911</v>
      </c>
    </row>
    <row r="193" spans="1:27" x14ac:dyDescent="0.2">
      <c r="A193">
        <v>192</v>
      </c>
      <c r="B193" t="s">
        <v>34</v>
      </c>
      <c r="C193">
        <v>32</v>
      </c>
      <c r="D193" s="3">
        <v>3</v>
      </c>
      <c r="E193">
        <v>7.5518439129296304</v>
      </c>
      <c r="F193">
        <v>24</v>
      </c>
      <c r="G193" s="4" t="s">
        <v>27</v>
      </c>
      <c r="H193">
        <v>1500</v>
      </c>
      <c r="I193">
        <v>2034</v>
      </c>
      <c r="J193">
        <v>924</v>
      </c>
      <c r="K193">
        <v>1302</v>
      </c>
      <c r="L193">
        <f t="shared" si="24"/>
        <v>1.4359274799185542E-2</v>
      </c>
      <c r="M193">
        <v>348.20699999999999</v>
      </c>
      <c r="N193">
        <f t="shared" si="25"/>
        <v>3.2051282051282048E-2</v>
      </c>
      <c r="O193">
        <v>312</v>
      </c>
      <c r="P193">
        <v>595.48299999999995</v>
      </c>
      <c r="Q193">
        <f t="shared" si="26"/>
        <v>21.538912198778313</v>
      </c>
      <c r="R193">
        <f t="shared" si="27"/>
        <v>29.206764941543394</v>
      </c>
      <c r="S193">
        <f t="shared" si="28"/>
        <v>13.267969914447441</v>
      </c>
      <c r="T193">
        <f t="shared" si="29"/>
        <v>18.695775788539578</v>
      </c>
      <c r="U193">
        <f t="shared" si="30"/>
        <v>-8.2709422843308715</v>
      </c>
      <c r="V193">
        <f t="shared" si="31"/>
        <v>-10.510989153003816</v>
      </c>
      <c r="W193">
        <f t="shared" si="32"/>
        <v>19.085993589743588</v>
      </c>
      <c r="X193" t="s">
        <v>30</v>
      </c>
      <c r="Y193">
        <f t="shared" si="33"/>
        <v>-8.2709422843308715</v>
      </c>
      <c r="Z193">
        <f t="shared" si="34"/>
        <v>29.596982742747404</v>
      </c>
      <c r="AA193" s="2">
        <f t="shared" si="35"/>
        <v>30.730926991309911</v>
      </c>
    </row>
    <row r="194" spans="1:27" x14ac:dyDescent="0.2">
      <c r="A194">
        <v>193</v>
      </c>
      <c r="B194" t="s">
        <v>34</v>
      </c>
      <c r="C194">
        <v>4</v>
      </c>
      <c r="D194" s="3">
        <v>4</v>
      </c>
      <c r="E194">
        <v>7.3108106455267601</v>
      </c>
      <c r="F194">
        <v>25</v>
      </c>
      <c r="G194" s="4" t="s">
        <v>29</v>
      </c>
      <c r="H194">
        <v>1500</v>
      </c>
      <c r="I194">
        <v>2064</v>
      </c>
      <c r="J194">
        <v>2028</v>
      </c>
      <c r="K194">
        <v>2808</v>
      </c>
      <c r="L194">
        <f t="shared" ref="L194:L257" si="36">5/M194</f>
        <v>1.4704844363927253E-2</v>
      </c>
      <c r="M194">
        <v>340.024</v>
      </c>
      <c r="N194">
        <f t="shared" ref="N194:N257" si="37">IF(O194&gt;0, 10/O194, 0)</f>
        <v>0</v>
      </c>
      <c r="Q194">
        <f t="shared" ref="Q194:Q257" si="38">$L194*H194</f>
        <v>22.057266545890879</v>
      </c>
      <c r="R194">
        <f t="shared" ref="R194:R257" si="39">$L194*I194</f>
        <v>30.35079876714585</v>
      </c>
      <c r="S194">
        <f t="shared" ref="S194:S257" si="40">$L194*J194</f>
        <v>29.821424370044468</v>
      </c>
      <c r="T194">
        <f t="shared" ref="T194:T257" si="41">$L194*K194</f>
        <v>41.291202973907723</v>
      </c>
      <c r="U194">
        <f t="shared" ref="U194:U257" si="42">S194-Q194</f>
        <v>7.7641578241535889</v>
      </c>
      <c r="V194">
        <f t="shared" ref="V194:V257" si="43">T194-R194</f>
        <v>10.940404206761873</v>
      </c>
      <c r="W194">
        <f t="shared" ref="W194:W257" si="44">N194*P194</f>
        <v>0</v>
      </c>
      <c r="Y194">
        <f t="shared" ref="Y194:Y257" si="45">IF(X194="X", U194+(U194/ABS(U194)*W194), U194)</f>
        <v>7.7641578241535889</v>
      </c>
      <c r="Z194">
        <f t="shared" ref="Z194:Z257" si="46">IF(X194="Y", -(V194+(V194/ABS(V194)*W194)),-V194)</f>
        <v>-10.940404206761873</v>
      </c>
      <c r="AA194" s="2">
        <f t="shared" ref="AA194:AA257" si="47">SQRT((Y194^2)+(Z194^2))</f>
        <v>13.415460891288761</v>
      </c>
    </row>
    <row r="195" spans="1:27" x14ac:dyDescent="0.2">
      <c r="A195">
        <v>193</v>
      </c>
      <c r="B195" t="s">
        <v>34</v>
      </c>
      <c r="C195">
        <v>8</v>
      </c>
      <c r="D195" s="3">
        <v>4</v>
      </c>
      <c r="E195">
        <v>7.3108106455267601</v>
      </c>
      <c r="F195">
        <v>25</v>
      </c>
      <c r="G195" s="4" t="s">
        <v>29</v>
      </c>
      <c r="H195">
        <v>1516</v>
      </c>
      <c r="I195">
        <v>1960</v>
      </c>
      <c r="J195">
        <v>1926</v>
      </c>
      <c r="K195">
        <v>2748</v>
      </c>
      <c r="L195">
        <f t="shared" si="36"/>
        <v>1.388804017532262E-2</v>
      </c>
      <c r="M195">
        <v>360.02199999999999</v>
      </c>
      <c r="N195">
        <f t="shared" si="37"/>
        <v>3.125E-2</v>
      </c>
      <c r="O195">
        <v>320</v>
      </c>
      <c r="P195">
        <v>373.05200000000002</v>
      </c>
      <c r="Q195">
        <f t="shared" si="38"/>
        <v>21.05426890578909</v>
      </c>
      <c r="R195">
        <f t="shared" si="39"/>
        <v>27.220558743632335</v>
      </c>
      <c r="S195">
        <f t="shared" si="40"/>
        <v>26.748365377671366</v>
      </c>
      <c r="T195">
        <f t="shared" si="41"/>
        <v>38.164334401786562</v>
      </c>
      <c r="U195">
        <f t="shared" si="42"/>
        <v>5.6940964718822755</v>
      </c>
      <c r="V195">
        <f t="shared" si="43"/>
        <v>10.943775658154227</v>
      </c>
      <c r="W195">
        <f t="shared" si="44"/>
        <v>11.657875000000001</v>
      </c>
      <c r="X195" t="s">
        <v>30</v>
      </c>
      <c r="Y195">
        <f t="shared" si="45"/>
        <v>5.6940964718822755</v>
      </c>
      <c r="Z195">
        <f t="shared" si="46"/>
        <v>-22.601650658154227</v>
      </c>
      <c r="AA195" s="2">
        <f t="shared" si="47"/>
        <v>23.307881652015176</v>
      </c>
    </row>
    <row r="196" spans="1:27" x14ac:dyDescent="0.2">
      <c r="A196">
        <v>193</v>
      </c>
      <c r="B196" t="s">
        <v>34</v>
      </c>
      <c r="C196">
        <v>12</v>
      </c>
      <c r="D196" s="3">
        <v>4</v>
      </c>
      <c r="E196">
        <v>7.3108106455267601</v>
      </c>
      <c r="F196">
        <v>25</v>
      </c>
      <c r="G196" s="4" t="s">
        <v>29</v>
      </c>
      <c r="H196">
        <v>1530</v>
      </c>
      <c r="I196">
        <v>2016</v>
      </c>
      <c r="J196">
        <v>1848</v>
      </c>
      <c r="K196">
        <v>2820</v>
      </c>
      <c r="L196">
        <f t="shared" si="36"/>
        <v>1.3227513227513227E-2</v>
      </c>
      <c r="M196">
        <v>378</v>
      </c>
      <c r="N196">
        <f t="shared" si="37"/>
        <v>3.2027569331680709E-2</v>
      </c>
      <c r="O196">
        <v>312.23099999999999</v>
      </c>
      <c r="P196">
        <v>571.13599999999997</v>
      </c>
      <c r="Q196">
        <f t="shared" si="38"/>
        <v>20.238095238095237</v>
      </c>
      <c r="R196">
        <f t="shared" si="39"/>
        <v>26.666666666666664</v>
      </c>
      <c r="S196">
        <f t="shared" si="40"/>
        <v>24.444444444444443</v>
      </c>
      <c r="T196">
        <f t="shared" si="41"/>
        <v>37.301587301587297</v>
      </c>
      <c r="U196">
        <f t="shared" si="42"/>
        <v>4.2063492063492056</v>
      </c>
      <c r="V196">
        <f t="shared" si="43"/>
        <v>10.634920634920633</v>
      </c>
      <c r="W196">
        <f t="shared" si="44"/>
        <v>18.292097837818794</v>
      </c>
      <c r="X196" t="s">
        <v>30</v>
      </c>
      <c r="Y196">
        <f t="shared" si="45"/>
        <v>4.2063492063492056</v>
      </c>
      <c r="Z196">
        <f t="shared" si="46"/>
        <v>-28.927018472739427</v>
      </c>
      <c r="AA196" s="2">
        <f t="shared" si="47"/>
        <v>29.231246490150955</v>
      </c>
    </row>
    <row r="197" spans="1:27" x14ac:dyDescent="0.2">
      <c r="A197">
        <v>193</v>
      </c>
      <c r="B197" t="s">
        <v>34</v>
      </c>
      <c r="C197">
        <v>16</v>
      </c>
      <c r="D197" s="3">
        <v>4</v>
      </c>
      <c r="E197">
        <v>7.3108106455267601</v>
      </c>
      <c r="F197">
        <v>25</v>
      </c>
      <c r="G197" s="4" t="s">
        <v>29</v>
      </c>
      <c r="H197">
        <v>1458</v>
      </c>
      <c r="I197">
        <v>1980</v>
      </c>
      <c r="J197">
        <v>1206</v>
      </c>
      <c r="K197">
        <v>2820</v>
      </c>
      <c r="L197">
        <f t="shared" si="36"/>
        <v>1.3888888888888888E-2</v>
      </c>
      <c r="M197">
        <v>360</v>
      </c>
      <c r="N197">
        <f t="shared" si="37"/>
        <v>2.9239766081871343E-2</v>
      </c>
      <c r="O197">
        <v>342</v>
      </c>
      <c r="P197">
        <v>456.35500000000002</v>
      </c>
      <c r="Q197">
        <f t="shared" si="38"/>
        <v>20.25</v>
      </c>
      <c r="R197">
        <f t="shared" si="39"/>
        <v>27.5</v>
      </c>
      <c r="S197">
        <f t="shared" si="40"/>
        <v>16.75</v>
      </c>
      <c r="T197">
        <f t="shared" si="41"/>
        <v>39.166666666666664</v>
      </c>
      <c r="U197">
        <f t="shared" si="42"/>
        <v>-3.5</v>
      </c>
      <c r="V197">
        <f t="shared" si="43"/>
        <v>11.666666666666664</v>
      </c>
      <c r="W197">
        <f t="shared" si="44"/>
        <v>13.343713450292398</v>
      </c>
      <c r="X197" t="s">
        <v>30</v>
      </c>
      <c r="Y197">
        <f t="shared" si="45"/>
        <v>-3.5</v>
      </c>
      <c r="Z197">
        <f t="shared" si="46"/>
        <v>-25.010380116959062</v>
      </c>
      <c r="AA197" s="2">
        <f t="shared" si="47"/>
        <v>25.254091026896635</v>
      </c>
    </row>
    <row r="198" spans="1:27" x14ac:dyDescent="0.2">
      <c r="A198">
        <v>193</v>
      </c>
      <c r="B198" t="s">
        <v>34</v>
      </c>
      <c r="C198">
        <v>20</v>
      </c>
      <c r="D198" s="3">
        <v>4</v>
      </c>
      <c r="E198">
        <v>7.3108106455267601</v>
      </c>
      <c r="F198">
        <v>25</v>
      </c>
      <c r="G198" s="4" t="s">
        <v>29</v>
      </c>
      <c r="H198">
        <v>1518</v>
      </c>
      <c r="I198">
        <v>1962</v>
      </c>
      <c r="J198">
        <v>966</v>
      </c>
      <c r="K198">
        <v>2724</v>
      </c>
      <c r="L198">
        <f t="shared" si="36"/>
        <v>1.3886960144424386E-2</v>
      </c>
      <c r="M198">
        <v>360.05</v>
      </c>
      <c r="N198">
        <f t="shared" si="37"/>
        <v>2.8232397805778044E-2</v>
      </c>
      <c r="O198">
        <v>354.20299999999997</v>
      </c>
      <c r="P198">
        <v>450.04</v>
      </c>
      <c r="Q198">
        <f t="shared" si="38"/>
        <v>21.080405499236218</v>
      </c>
      <c r="R198">
        <f t="shared" si="39"/>
        <v>27.246215803360645</v>
      </c>
      <c r="S198">
        <f t="shared" si="40"/>
        <v>13.414803499513956</v>
      </c>
      <c r="T198">
        <f t="shared" si="41"/>
        <v>37.828079433412029</v>
      </c>
      <c r="U198">
        <f t="shared" si="42"/>
        <v>-7.6656019997222611</v>
      </c>
      <c r="V198">
        <f t="shared" si="43"/>
        <v>10.581863630051384</v>
      </c>
      <c r="W198">
        <f t="shared" si="44"/>
        <v>12.705708308512351</v>
      </c>
      <c r="X198" t="s">
        <v>30</v>
      </c>
      <c r="Y198">
        <f t="shared" si="45"/>
        <v>-7.6656019997222611</v>
      </c>
      <c r="Z198">
        <f t="shared" si="46"/>
        <v>-23.287571938563737</v>
      </c>
      <c r="AA198" s="2">
        <f t="shared" si="47"/>
        <v>24.516779168804518</v>
      </c>
    </row>
    <row r="199" spans="1:27" x14ac:dyDescent="0.2">
      <c r="A199">
        <v>193</v>
      </c>
      <c r="B199" t="s">
        <v>34</v>
      </c>
      <c r="C199">
        <v>24</v>
      </c>
      <c r="D199" s="3">
        <v>4</v>
      </c>
      <c r="E199">
        <v>7.3108106455267601</v>
      </c>
      <c r="F199">
        <v>25</v>
      </c>
      <c r="G199" s="4" t="s">
        <v>29</v>
      </c>
      <c r="H199">
        <v>1458</v>
      </c>
      <c r="I199">
        <v>1998</v>
      </c>
      <c r="J199">
        <v>942</v>
      </c>
      <c r="K199">
        <v>2418</v>
      </c>
      <c r="L199">
        <f t="shared" si="36"/>
        <v>1.488095238095238E-2</v>
      </c>
      <c r="M199">
        <v>336</v>
      </c>
      <c r="N199">
        <f t="shared" si="37"/>
        <v>3.0303030303030304E-2</v>
      </c>
      <c r="O199">
        <v>330</v>
      </c>
      <c r="P199">
        <v>336</v>
      </c>
      <c r="Q199">
        <f t="shared" si="38"/>
        <v>21.696428571428569</v>
      </c>
      <c r="R199">
        <f t="shared" si="39"/>
        <v>29.732142857142854</v>
      </c>
      <c r="S199">
        <f t="shared" si="40"/>
        <v>14.017857142857142</v>
      </c>
      <c r="T199">
        <f t="shared" si="41"/>
        <v>35.982142857142854</v>
      </c>
      <c r="U199">
        <f t="shared" si="42"/>
        <v>-7.678571428571427</v>
      </c>
      <c r="V199">
        <f t="shared" si="43"/>
        <v>6.25</v>
      </c>
      <c r="W199">
        <f t="shared" si="44"/>
        <v>10.181818181818182</v>
      </c>
      <c r="X199" t="s">
        <v>28</v>
      </c>
      <c r="Y199">
        <f t="shared" si="45"/>
        <v>-17.86038961038961</v>
      </c>
      <c r="Z199">
        <f t="shared" si="46"/>
        <v>-6.25</v>
      </c>
      <c r="AA199" s="2">
        <f t="shared" si="47"/>
        <v>18.922368166667543</v>
      </c>
    </row>
    <row r="200" spans="1:27" x14ac:dyDescent="0.2">
      <c r="A200">
        <v>193</v>
      </c>
      <c r="B200" t="s">
        <v>34</v>
      </c>
      <c r="C200">
        <v>28</v>
      </c>
      <c r="D200" s="3">
        <v>4</v>
      </c>
      <c r="E200">
        <v>7.3108106455267601</v>
      </c>
      <c r="F200">
        <v>25</v>
      </c>
      <c r="G200" s="4" t="s">
        <v>29</v>
      </c>
      <c r="H200">
        <v>1518</v>
      </c>
      <c r="I200">
        <v>2016</v>
      </c>
      <c r="J200">
        <v>1002</v>
      </c>
      <c r="K200">
        <v>1968</v>
      </c>
      <c r="L200">
        <f t="shared" si="36"/>
        <v>1.4599691070536948E-2</v>
      </c>
      <c r="M200">
        <v>342.47300000000001</v>
      </c>
      <c r="N200">
        <f t="shared" si="37"/>
        <v>3.6231884057971016E-2</v>
      </c>
      <c r="O200">
        <v>276</v>
      </c>
      <c r="P200">
        <v>306.23500000000001</v>
      </c>
      <c r="Q200">
        <f t="shared" si="38"/>
        <v>22.162331045075085</v>
      </c>
      <c r="R200">
        <f t="shared" si="39"/>
        <v>29.432977198202487</v>
      </c>
      <c r="S200">
        <f t="shared" si="40"/>
        <v>14.628890452678021</v>
      </c>
      <c r="T200">
        <f t="shared" si="41"/>
        <v>28.732192026816712</v>
      </c>
      <c r="U200">
        <f t="shared" si="42"/>
        <v>-7.5334405923970635</v>
      </c>
      <c r="V200">
        <f t="shared" si="43"/>
        <v>-0.70078517138577467</v>
      </c>
      <c r="W200">
        <f t="shared" si="44"/>
        <v>11.095471014492755</v>
      </c>
      <c r="X200" t="s">
        <v>28</v>
      </c>
      <c r="Y200">
        <f t="shared" si="45"/>
        <v>-18.628911606889819</v>
      </c>
      <c r="Z200">
        <f t="shared" si="46"/>
        <v>0.70078517138577467</v>
      </c>
      <c r="AA200" s="2">
        <f t="shared" si="47"/>
        <v>18.642088067428187</v>
      </c>
    </row>
    <row r="201" spans="1:27" x14ac:dyDescent="0.2">
      <c r="A201">
        <v>193</v>
      </c>
      <c r="B201" t="s">
        <v>34</v>
      </c>
      <c r="C201">
        <v>32</v>
      </c>
      <c r="D201" s="3">
        <v>4</v>
      </c>
      <c r="E201">
        <v>7.3108106455267601</v>
      </c>
      <c r="F201">
        <v>25</v>
      </c>
      <c r="G201" s="4" t="s">
        <v>29</v>
      </c>
      <c r="H201">
        <v>1536</v>
      </c>
      <c r="I201">
        <v>2010</v>
      </c>
      <c r="J201">
        <v>1014</v>
      </c>
      <c r="K201">
        <v>1686</v>
      </c>
      <c r="L201">
        <f t="shared" si="36"/>
        <v>1.3661202185792349E-2</v>
      </c>
      <c r="M201">
        <v>366</v>
      </c>
      <c r="N201">
        <f t="shared" si="37"/>
        <v>3.144090524654386E-2</v>
      </c>
      <c r="O201">
        <v>318.05700000000002</v>
      </c>
      <c r="P201">
        <v>360.45</v>
      </c>
      <c r="Q201">
        <f t="shared" si="38"/>
        <v>20.983606557377048</v>
      </c>
      <c r="R201">
        <f t="shared" si="39"/>
        <v>27.459016393442621</v>
      </c>
      <c r="S201">
        <f t="shared" si="40"/>
        <v>13.852459016393443</v>
      </c>
      <c r="T201">
        <f t="shared" si="41"/>
        <v>23.032786885245901</v>
      </c>
      <c r="U201">
        <f t="shared" si="42"/>
        <v>-7.1311475409836049</v>
      </c>
      <c r="V201">
        <f t="shared" si="43"/>
        <v>-4.4262295081967196</v>
      </c>
      <c r="W201">
        <f t="shared" si="44"/>
        <v>11.332874296116733</v>
      </c>
      <c r="X201" t="s">
        <v>28</v>
      </c>
      <c r="Y201">
        <f t="shared" si="45"/>
        <v>-18.46402183710034</v>
      </c>
      <c r="Z201">
        <f t="shared" si="46"/>
        <v>4.4262295081967196</v>
      </c>
      <c r="AA201" s="2">
        <f t="shared" si="47"/>
        <v>18.987143283289079</v>
      </c>
    </row>
    <row r="202" spans="1:27" x14ac:dyDescent="0.2">
      <c r="A202">
        <v>194</v>
      </c>
      <c r="B202" t="s">
        <v>34</v>
      </c>
      <c r="C202">
        <v>4</v>
      </c>
      <c r="D202" s="3">
        <v>5</v>
      </c>
      <c r="E202">
        <v>8.0421681462677999</v>
      </c>
      <c r="F202">
        <v>26</v>
      </c>
      <c r="G202" s="4" t="s">
        <v>27</v>
      </c>
      <c r="H202">
        <v>1454</v>
      </c>
      <c r="I202">
        <v>2028</v>
      </c>
      <c r="J202">
        <v>1686</v>
      </c>
      <c r="K202">
        <v>2832</v>
      </c>
      <c r="L202">
        <f t="shared" si="36"/>
        <v>1.4041394029599259E-2</v>
      </c>
      <c r="M202">
        <v>356.09</v>
      </c>
      <c r="N202">
        <f t="shared" si="37"/>
        <v>3.6231884057971016E-2</v>
      </c>
      <c r="O202">
        <v>276</v>
      </c>
      <c r="P202">
        <v>208.154</v>
      </c>
      <c r="Q202">
        <f t="shared" si="38"/>
        <v>20.416186919037322</v>
      </c>
      <c r="R202">
        <f t="shared" si="39"/>
        <v>28.475947092027297</v>
      </c>
      <c r="S202">
        <f t="shared" si="40"/>
        <v>23.67379033390435</v>
      </c>
      <c r="T202">
        <f t="shared" si="41"/>
        <v>39.765227891825106</v>
      </c>
      <c r="U202">
        <f t="shared" si="42"/>
        <v>3.2576034148670274</v>
      </c>
      <c r="V202">
        <f t="shared" si="43"/>
        <v>11.289280799797808</v>
      </c>
      <c r="W202">
        <f t="shared" si="44"/>
        <v>7.5418115942028985</v>
      </c>
      <c r="X202" t="s">
        <v>30</v>
      </c>
      <c r="Y202">
        <f t="shared" si="45"/>
        <v>3.2576034148670274</v>
      </c>
      <c r="Z202">
        <f t="shared" si="46"/>
        <v>-18.831092394000706</v>
      </c>
      <c r="AA202" s="2">
        <f t="shared" si="47"/>
        <v>19.110782840060335</v>
      </c>
    </row>
    <row r="203" spans="1:27" x14ac:dyDescent="0.2">
      <c r="A203">
        <v>194</v>
      </c>
      <c r="B203" t="s">
        <v>34</v>
      </c>
      <c r="C203">
        <v>8</v>
      </c>
      <c r="D203" s="3">
        <v>5</v>
      </c>
      <c r="E203">
        <v>8.0421681462677999</v>
      </c>
      <c r="F203">
        <v>26</v>
      </c>
      <c r="G203" s="4" t="s">
        <v>27</v>
      </c>
      <c r="H203">
        <v>1570</v>
      </c>
      <c r="I203">
        <v>1972</v>
      </c>
      <c r="J203">
        <v>1476</v>
      </c>
      <c r="K203">
        <v>2808</v>
      </c>
      <c r="L203">
        <f t="shared" si="36"/>
        <v>1.4030794788401585E-2</v>
      </c>
      <c r="M203">
        <v>356.35899999999998</v>
      </c>
      <c r="N203">
        <f t="shared" si="37"/>
        <v>3.2040704511010785E-2</v>
      </c>
      <c r="O203">
        <v>312.10300000000001</v>
      </c>
      <c r="P203">
        <v>452.01799999999997</v>
      </c>
      <c r="Q203">
        <f t="shared" si="38"/>
        <v>22.028347817790486</v>
      </c>
      <c r="R203">
        <f t="shared" si="39"/>
        <v>27.668727322727925</v>
      </c>
      <c r="S203">
        <f t="shared" si="40"/>
        <v>20.709453107680737</v>
      </c>
      <c r="T203">
        <f t="shared" si="41"/>
        <v>39.398471765831651</v>
      </c>
      <c r="U203">
        <f t="shared" si="42"/>
        <v>-1.318894710109749</v>
      </c>
      <c r="V203">
        <f t="shared" si="43"/>
        <v>11.729744443103726</v>
      </c>
      <c r="W203">
        <f t="shared" si="44"/>
        <v>14.482975171658072</v>
      </c>
      <c r="X203" t="s">
        <v>30</v>
      </c>
      <c r="Y203">
        <f t="shared" si="45"/>
        <v>-1.318894710109749</v>
      </c>
      <c r="Z203">
        <f t="shared" si="46"/>
        <v>-26.212719614761799</v>
      </c>
      <c r="AA203" s="2">
        <f t="shared" si="47"/>
        <v>26.245878778552516</v>
      </c>
    </row>
    <row r="204" spans="1:27" x14ac:dyDescent="0.2">
      <c r="A204">
        <v>194</v>
      </c>
      <c r="B204" t="s">
        <v>34</v>
      </c>
      <c r="C204">
        <v>12</v>
      </c>
      <c r="D204" s="3">
        <v>5</v>
      </c>
      <c r="E204">
        <v>8.0421681462677999</v>
      </c>
      <c r="F204">
        <v>26</v>
      </c>
      <c r="G204" s="4" t="s">
        <v>27</v>
      </c>
      <c r="H204">
        <v>1546</v>
      </c>
      <c r="I204">
        <v>1968</v>
      </c>
      <c r="J204">
        <v>1560</v>
      </c>
      <c r="K204">
        <v>2796</v>
      </c>
      <c r="L204">
        <f t="shared" si="36"/>
        <v>1.3732943683944541E-2</v>
      </c>
      <c r="M204">
        <v>364.08800000000002</v>
      </c>
      <c r="N204">
        <f t="shared" si="37"/>
        <v>3.2464791933148503E-2</v>
      </c>
      <c r="O204">
        <v>308.02600000000001</v>
      </c>
      <c r="P204">
        <v>460.07</v>
      </c>
      <c r="Q204">
        <f t="shared" si="38"/>
        <v>21.23113093537826</v>
      </c>
      <c r="R204">
        <f t="shared" si="39"/>
        <v>27.026433170002857</v>
      </c>
      <c r="S204">
        <f t="shared" si="40"/>
        <v>21.423392146953482</v>
      </c>
      <c r="T204">
        <f t="shared" si="41"/>
        <v>38.397310540308936</v>
      </c>
      <c r="U204">
        <f t="shared" si="42"/>
        <v>0.19226121157522158</v>
      </c>
      <c r="V204">
        <f t="shared" si="43"/>
        <v>11.370877370306079</v>
      </c>
      <c r="W204">
        <f t="shared" si="44"/>
        <v>14.936076824683632</v>
      </c>
      <c r="X204" t="s">
        <v>30</v>
      </c>
      <c r="Y204">
        <f t="shared" si="45"/>
        <v>0.19226121157522158</v>
      </c>
      <c r="Z204">
        <f t="shared" si="46"/>
        <v>-26.306954194989711</v>
      </c>
      <c r="AA204" s="2">
        <f t="shared" si="47"/>
        <v>26.307656744582236</v>
      </c>
    </row>
    <row r="205" spans="1:27" x14ac:dyDescent="0.2">
      <c r="A205">
        <v>194</v>
      </c>
      <c r="B205" t="s">
        <v>34</v>
      </c>
      <c r="C205">
        <v>16</v>
      </c>
      <c r="D205" s="3">
        <v>5</v>
      </c>
      <c r="E205">
        <v>8.0421681462677999</v>
      </c>
      <c r="F205">
        <v>26</v>
      </c>
      <c r="G205" s="4" t="s">
        <v>27</v>
      </c>
      <c r="H205">
        <v>1464</v>
      </c>
      <c r="I205">
        <v>2040</v>
      </c>
      <c r="J205">
        <v>1536</v>
      </c>
      <c r="K205">
        <v>2886</v>
      </c>
      <c r="L205">
        <f t="shared" si="36"/>
        <v>1.4091930115300173E-2</v>
      </c>
      <c r="M205">
        <v>354.81299999999999</v>
      </c>
      <c r="N205">
        <f t="shared" si="37"/>
        <v>3.2654660636439334E-2</v>
      </c>
      <c r="O205">
        <v>306.23500000000001</v>
      </c>
      <c r="P205">
        <v>631.39800000000002</v>
      </c>
      <c r="Q205">
        <f t="shared" si="38"/>
        <v>20.630585688799453</v>
      </c>
      <c r="R205">
        <f t="shared" si="39"/>
        <v>28.747537435212354</v>
      </c>
      <c r="S205">
        <f t="shared" si="40"/>
        <v>21.645204657101065</v>
      </c>
      <c r="T205">
        <f t="shared" si="41"/>
        <v>40.669310312756302</v>
      </c>
      <c r="U205">
        <f t="shared" si="42"/>
        <v>1.0146189683016118</v>
      </c>
      <c r="V205">
        <f t="shared" si="43"/>
        <v>11.921772877543948</v>
      </c>
      <c r="W205">
        <f t="shared" si="44"/>
        <v>20.618087416526524</v>
      </c>
      <c r="X205" t="s">
        <v>30</v>
      </c>
      <c r="Y205">
        <f t="shared" si="45"/>
        <v>1.0146189683016118</v>
      </c>
      <c r="Z205">
        <f t="shared" si="46"/>
        <v>-32.539860294070472</v>
      </c>
      <c r="AA205" s="2">
        <f t="shared" si="47"/>
        <v>32.555674768133152</v>
      </c>
    </row>
    <row r="206" spans="1:27" x14ac:dyDescent="0.2">
      <c r="A206">
        <v>194</v>
      </c>
      <c r="B206" t="s">
        <v>34</v>
      </c>
      <c r="C206">
        <v>20</v>
      </c>
      <c r="D206" s="3">
        <v>5</v>
      </c>
      <c r="E206">
        <v>8.0421681462677999</v>
      </c>
      <c r="F206">
        <v>26</v>
      </c>
      <c r="G206" s="4" t="s">
        <v>27</v>
      </c>
      <c r="H206">
        <v>1494</v>
      </c>
      <c r="I206">
        <v>1998</v>
      </c>
      <c r="J206">
        <v>1848</v>
      </c>
      <c r="K206">
        <v>2826</v>
      </c>
      <c r="L206">
        <f t="shared" si="36"/>
        <v>1.4619883040935672E-2</v>
      </c>
      <c r="M206">
        <v>342</v>
      </c>
      <c r="N206">
        <f t="shared" si="37"/>
        <v>3.0864197530864196E-2</v>
      </c>
      <c r="O206">
        <v>324</v>
      </c>
      <c r="P206">
        <v>553.596</v>
      </c>
      <c r="Q206">
        <f t="shared" si="38"/>
        <v>21.842105263157894</v>
      </c>
      <c r="R206">
        <f t="shared" si="39"/>
        <v>29.210526315789473</v>
      </c>
      <c r="S206">
        <f t="shared" si="40"/>
        <v>27.01754385964912</v>
      </c>
      <c r="T206">
        <f t="shared" si="41"/>
        <v>41.315789473684205</v>
      </c>
      <c r="U206">
        <f t="shared" si="42"/>
        <v>5.175438596491226</v>
      </c>
      <c r="V206">
        <f t="shared" si="43"/>
        <v>12.105263157894733</v>
      </c>
      <c r="W206">
        <f t="shared" si="44"/>
        <v>17.086296296296297</v>
      </c>
      <c r="X206" t="s">
        <v>30</v>
      </c>
      <c r="Y206">
        <f t="shared" si="45"/>
        <v>5.175438596491226</v>
      </c>
      <c r="Z206">
        <f t="shared" si="46"/>
        <v>-29.191559454191029</v>
      </c>
      <c r="AA206" s="2">
        <f t="shared" si="47"/>
        <v>29.646792542088271</v>
      </c>
    </row>
    <row r="207" spans="1:27" x14ac:dyDescent="0.2">
      <c r="A207">
        <v>194</v>
      </c>
      <c r="B207" t="s">
        <v>34</v>
      </c>
      <c r="C207">
        <v>24</v>
      </c>
      <c r="D207" s="3">
        <v>5</v>
      </c>
      <c r="E207">
        <v>8.0421681462677999</v>
      </c>
      <c r="F207">
        <v>26</v>
      </c>
      <c r="G207" s="4" t="s">
        <v>27</v>
      </c>
      <c r="H207">
        <v>1494</v>
      </c>
      <c r="I207">
        <v>1998</v>
      </c>
      <c r="J207">
        <v>1848</v>
      </c>
      <c r="K207">
        <v>2826</v>
      </c>
      <c r="L207">
        <f t="shared" si="36"/>
        <v>1.4619883040935672E-2</v>
      </c>
      <c r="M207">
        <v>342</v>
      </c>
      <c r="N207">
        <f t="shared" si="37"/>
        <v>3.0864197530864196E-2</v>
      </c>
      <c r="O207">
        <v>324</v>
      </c>
      <c r="P207">
        <v>553.596</v>
      </c>
      <c r="Q207">
        <f t="shared" si="38"/>
        <v>21.842105263157894</v>
      </c>
      <c r="R207">
        <f t="shared" si="39"/>
        <v>29.210526315789473</v>
      </c>
      <c r="S207">
        <f t="shared" si="40"/>
        <v>27.01754385964912</v>
      </c>
      <c r="T207">
        <f t="shared" si="41"/>
        <v>41.315789473684205</v>
      </c>
      <c r="U207">
        <f t="shared" si="42"/>
        <v>5.175438596491226</v>
      </c>
      <c r="V207">
        <f t="shared" si="43"/>
        <v>12.105263157894733</v>
      </c>
      <c r="W207">
        <f t="shared" si="44"/>
        <v>17.086296296296297</v>
      </c>
      <c r="X207" t="s">
        <v>30</v>
      </c>
      <c r="Y207">
        <f t="shared" si="45"/>
        <v>5.175438596491226</v>
      </c>
      <c r="Z207">
        <f t="shared" si="46"/>
        <v>-29.191559454191029</v>
      </c>
      <c r="AA207" s="2">
        <f t="shared" si="47"/>
        <v>29.646792542088271</v>
      </c>
    </row>
    <row r="208" spans="1:27" x14ac:dyDescent="0.2">
      <c r="A208">
        <v>194</v>
      </c>
      <c r="B208" t="s">
        <v>34</v>
      </c>
      <c r="C208">
        <v>28</v>
      </c>
      <c r="D208" s="3">
        <v>5</v>
      </c>
      <c r="E208">
        <v>8.0421681462677999</v>
      </c>
      <c r="F208">
        <v>26</v>
      </c>
      <c r="G208" s="4" t="s">
        <v>27</v>
      </c>
      <c r="H208">
        <v>1476</v>
      </c>
      <c r="I208">
        <v>1986</v>
      </c>
      <c r="J208">
        <v>1764</v>
      </c>
      <c r="K208">
        <v>2808</v>
      </c>
      <c r="L208">
        <f t="shared" si="36"/>
        <v>1.3659373471857594E-2</v>
      </c>
      <c r="M208">
        <v>366.04899999999998</v>
      </c>
      <c r="N208">
        <f t="shared" si="37"/>
        <v>3.0858863900066657E-2</v>
      </c>
      <c r="O208">
        <v>324.05599999999998</v>
      </c>
      <c r="P208">
        <v>297.89299999999997</v>
      </c>
      <c r="Q208">
        <f t="shared" si="38"/>
        <v>20.161235244461807</v>
      </c>
      <c r="R208">
        <f t="shared" si="39"/>
        <v>27.12751571510918</v>
      </c>
      <c r="S208">
        <f t="shared" si="40"/>
        <v>24.095134804356796</v>
      </c>
      <c r="T208">
        <f t="shared" si="41"/>
        <v>38.355520708976123</v>
      </c>
      <c r="U208">
        <f t="shared" si="42"/>
        <v>3.9338995598949893</v>
      </c>
      <c r="V208">
        <f t="shared" si="43"/>
        <v>11.228004993866943</v>
      </c>
      <c r="W208">
        <f t="shared" si="44"/>
        <v>9.1926395437825565</v>
      </c>
      <c r="X208" t="s">
        <v>30</v>
      </c>
      <c r="Y208">
        <f t="shared" si="45"/>
        <v>3.9338995598949893</v>
      </c>
      <c r="Z208">
        <f t="shared" si="46"/>
        <v>-20.420644537649501</v>
      </c>
      <c r="AA208" s="2">
        <f t="shared" si="47"/>
        <v>20.796112354966166</v>
      </c>
    </row>
    <row r="209" spans="1:27" x14ac:dyDescent="0.2">
      <c r="A209">
        <v>194</v>
      </c>
      <c r="B209" t="s">
        <v>34</v>
      </c>
      <c r="C209">
        <v>32</v>
      </c>
      <c r="D209" s="3">
        <v>5</v>
      </c>
      <c r="E209">
        <v>8.0421681462677999</v>
      </c>
      <c r="F209">
        <v>26</v>
      </c>
      <c r="G209" s="4" t="s">
        <v>27</v>
      </c>
      <c r="H209">
        <v>1524</v>
      </c>
      <c r="I209">
        <v>2034</v>
      </c>
      <c r="J209">
        <v>1632</v>
      </c>
      <c r="K209">
        <v>2874</v>
      </c>
      <c r="L209">
        <f t="shared" si="36"/>
        <v>1.3659373471857594E-2</v>
      </c>
      <c r="M209">
        <v>366.04899999999998</v>
      </c>
      <c r="N209">
        <f t="shared" si="37"/>
        <v>3.1446540880503145E-2</v>
      </c>
      <c r="O209">
        <v>318</v>
      </c>
      <c r="P209">
        <v>324.22199999999998</v>
      </c>
      <c r="Q209">
        <f t="shared" si="38"/>
        <v>20.816885171110972</v>
      </c>
      <c r="R209">
        <f t="shared" si="39"/>
        <v>27.783165641758345</v>
      </c>
      <c r="S209">
        <f t="shared" si="40"/>
        <v>22.292097506071592</v>
      </c>
      <c r="T209">
        <f t="shared" si="41"/>
        <v>39.257039358118725</v>
      </c>
      <c r="U209">
        <f t="shared" si="42"/>
        <v>1.4752123349606201</v>
      </c>
      <c r="V209">
        <f t="shared" si="43"/>
        <v>11.47387371636038</v>
      </c>
      <c r="W209">
        <f t="shared" si="44"/>
        <v>10.19566037735849</v>
      </c>
      <c r="X209" t="s">
        <v>30</v>
      </c>
      <c r="Y209">
        <f t="shared" si="45"/>
        <v>1.4752123349606201</v>
      </c>
      <c r="Z209">
        <f t="shared" si="46"/>
        <v>-21.66953409371887</v>
      </c>
      <c r="AA209" s="2">
        <f t="shared" si="47"/>
        <v>21.719690588773691</v>
      </c>
    </row>
    <row r="210" spans="1:27" x14ac:dyDescent="0.2">
      <c r="A210">
        <v>195</v>
      </c>
      <c r="B210" t="s">
        <v>34</v>
      </c>
      <c r="C210">
        <v>4</v>
      </c>
      <c r="D210" s="3">
        <v>6</v>
      </c>
      <c r="E210">
        <v>7.1635069896932597</v>
      </c>
      <c r="F210">
        <v>27</v>
      </c>
      <c r="G210" s="4" t="s">
        <v>26</v>
      </c>
      <c r="H210">
        <v>1422</v>
      </c>
      <c r="I210">
        <v>2002</v>
      </c>
      <c r="J210">
        <v>1662</v>
      </c>
      <c r="K210">
        <v>2826</v>
      </c>
      <c r="L210">
        <f t="shared" si="36"/>
        <v>1.4044075927892096E-2</v>
      </c>
      <c r="M210">
        <v>356.02199999999999</v>
      </c>
      <c r="N210">
        <f t="shared" si="37"/>
        <v>3.4243408999852752E-2</v>
      </c>
      <c r="O210">
        <v>292.02699999999999</v>
      </c>
      <c r="P210">
        <v>424.17</v>
      </c>
      <c r="Q210">
        <f t="shared" si="38"/>
        <v>19.970675969462562</v>
      </c>
      <c r="R210">
        <f t="shared" si="39"/>
        <v>28.116240007639977</v>
      </c>
      <c r="S210">
        <f t="shared" si="40"/>
        <v>23.341254192156665</v>
      </c>
      <c r="T210">
        <f t="shared" si="41"/>
        <v>39.688558572223066</v>
      </c>
      <c r="U210">
        <f t="shared" si="42"/>
        <v>3.3705782226941032</v>
      </c>
      <c r="V210">
        <f t="shared" si="43"/>
        <v>11.572318564583089</v>
      </c>
      <c r="W210">
        <f t="shared" si="44"/>
        <v>14.525026795467543</v>
      </c>
      <c r="X210" t="s">
        <v>30</v>
      </c>
      <c r="Y210">
        <f t="shared" si="45"/>
        <v>3.3705782226941032</v>
      </c>
      <c r="Z210">
        <f t="shared" si="46"/>
        <v>-26.097345360050632</v>
      </c>
      <c r="AA210" s="2">
        <f t="shared" si="47"/>
        <v>26.314107098608837</v>
      </c>
    </row>
    <row r="211" spans="1:27" x14ac:dyDescent="0.2">
      <c r="A211">
        <v>195</v>
      </c>
      <c r="B211" t="s">
        <v>34</v>
      </c>
      <c r="C211">
        <v>8</v>
      </c>
      <c r="D211" s="3">
        <v>6</v>
      </c>
      <c r="E211">
        <v>7.1635069896932597</v>
      </c>
      <c r="F211">
        <v>27</v>
      </c>
      <c r="G211" s="4" t="s">
        <v>26</v>
      </c>
      <c r="H211">
        <v>1530</v>
      </c>
      <c r="I211">
        <v>1962</v>
      </c>
      <c r="J211">
        <v>1002</v>
      </c>
      <c r="K211">
        <v>2004</v>
      </c>
      <c r="L211">
        <f t="shared" si="36"/>
        <v>1.3732943683944541E-2</v>
      </c>
      <c r="M211">
        <v>364.08800000000002</v>
      </c>
      <c r="N211">
        <f t="shared" si="37"/>
        <v>3.2891923717050513E-2</v>
      </c>
      <c r="O211">
        <v>304.02600000000001</v>
      </c>
      <c r="P211">
        <v>320.02499999999998</v>
      </c>
      <c r="Q211">
        <f t="shared" si="38"/>
        <v>21.011403836435147</v>
      </c>
      <c r="R211">
        <f t="shared" si="39"/>
        <v>26.944035507899191</v>
      </c>
      <c r="S211">
        <f t="shared" si="40"/>
        <v>13.760409571312429</v>
      </c>
      <c r="T211">
        <f t="shared" si="41"/>
        <v>27.520819142624859</v>
      </c>
      <c r="U211">
        <f t="shared" si="42"/>
        <v>-7.2509942651227171</v>
      </c>
      <c r="V211">
        <f t="shared" si="43"/>
        <v>0.57678363472566829</v>
      </c>
      <c r="W211">
        <f t="shared" si="44"/>
        <v>10.52623788754909</v>
      </c>
      <c r="X211" t="s">
        <v>28</v>
      </c>
      <c r="Y211">
        <f t="shared" si="45"/>
        <v>-17.777232152671807</v>
      </c>
      <c r="Z211">
        <f t="shared" si="46"/>
        <v>-0.57678363472566829</v>
      </c>
      <c r="AA211" s="2">
        <f t="shared" si="47"/>
        <v>17.786586585718904</v>
      </c>
    </row>
    <row r="212" spans="1:27" x14ac:dyDescent="0.2">
      <c r="A212">
        <v>195</v>
      </c>
      <c r="B212" t="s">
        <v>34</v>
      </c>
      <c r="C212">
        <v>12</v>
      </c>
      <c r="D212" s="3">
        <v>6</v>
      </c>
      <c r="E212">
        <v>7.1635069896932597</v>
      </c>
      <c r="F212">
        <v>27</v>
      </c>
      <c r="G212" s="4" t="s">
        <v>26</v>
      </c>
      <c r="H212">
        <v>1578</v>
      </c>
      <c r="I212">
        <v>2010</v>
      </c>
      <c r="J212">
        <v>1038</v>
      </c>
      <c r="K212">
        <v>1218</v>
      </c>
      <c r="L212">
        <f t="shared" si="36"/>
        <v>1.38811771238201E-2</v>
      </c>
      <c r="M212">
        <v>360.2</v>
      </c>
      <c r="N212">
        <f t="shared" si="37"/>
        <v>3.4722222222222224E-2</v>
      </c>
      <c r="O212">
        <v>288</v>
      </c>
      <c r="P212">
        <v>448.07100000000003</v>
      </c>
      <c r="Q212">
        <f t="shared" si="38"/>
        <v>21.904497501388118</v>
      </c>
      <c r="R212">
        <f t="shared" si="39"/>
        <v>27.901166018878399</v>
      </c>
      <c r="S212">
        <f t="shared" si="40"/>
        <v>14.408661854525263</v>
      </c>
      <c r="T212">
        <f t="shared" si="41"/>
        <v>16.907273736812883</v>
      </c>
      <c r="U212">
        <f t="shared" si="42"/>
        <v>-7.4958356468628544</v>
      </c>
      <c r="V212">
        <f t="shared" si="43"/>
        <v>-10.993892282065516</v>
      </c>
      <c r="W212">
        <f t="shared" si="44"/>
        <v>15.558020833333336</v>
      </c>
      <c r="X212" t="s">
        <v>30</v>
      </c>
      <c r="Y212">
        <f t="shared" si="45"/>
        <v>-7.4958356468628544</v>
      </c>
      <c r="Z212">
        <f t="shared" si="46"/>
        <v>26.551913115398854</v>
      </c>
      <c r="AA212" s="2">
        <f t="shared" si="47"/>
        <v>27.589701740549309</v>
      </c>
    </row>
    <row r="213" spans="1:27" x14ac:dyDescent="0.2">
      <c r="A213">
        <v>195</v>
      </c>
      <c r="B213" t="s">
        <v>34</v>
      </c>
      <c r="C213">
        <v>16</v>
      </c>
      <c r="D213" s="3">
        <v>6</v>
      </c>
      <c r="E213">
        <v>7.1635069896932597</v>
      </c>
      <c r="F213">
        <v>27</v>
      </c>
      <c r="G213" s="4" t="s">
        <v>26</v>
      </c>
      <c r="H213">
        <v>1524</v>
      </c>
      <c r="I213">
        <v>1998</v>
      </c>
      <c r="J213">
        <v>1182</v>
      </c>
      <c r="K213">
        <v>1170</v>
      </c>
      <c r="L213">
        <f t="shared" si="36"/>
        <v>1.364472413096752E-2</v>
      </c>
      <c r="M213">
        <v>366.44200000000001</v>
      </c>
      <c r="N213">
        <f t="shared" si="37"/>
        <v>3.3333333333333333E-2</v>
      </c>
      <c r="O213">
        <v>300</v>
      </c>
      <c r="P213">
        <v>720.4</v>
      </c>
      <c r="Q213">
        <f t="shared" si="38"/>
        <v>20.794559575594501</v>
      </c>
      <c r="R213">
        <f t="shared" si="39"/>
        <v>27.262158813673107</v>
      </c>
      <c r="S213">
        <f t="shared" si="40"/>
        <v>16.128063922803609</v>
      </c>
      <c r="T213">
        <f t="shared" si="41"/>
        <v>15.964327233231998</v>
      </c>
      <c r="U213">
        <f t="shared" si="42"/>
        <v>-4.6664956527908927</v>
      </c>
      <c r="V213">
        <f t="shared" si="43"/>
        <v>-11.297831580441109</v>
      </c>
      <c r="W213">
        <f t="shared" si="44"/>
        <v>24.013333333333332</v>
      </c>
      <c r="X213" t="s">
        <v>30</v>
      </c>
      <c r="Y213">
        <f t="shared" si="45"/>
        <v>-4.6664956527908927</v>
      </c>
      <c r="Z213">
        <f t="shared" si="46"/>
        <v>35.311164913774441</v>
      </c>
      <c r="AA213" s="2">
        <f t="shared" si="47"/>
        <v>35.618177230808584</v>
      </c>
    </row>
    <row r="214" spans="1:27" x14ac:dyDescent="0.2">
      <c r="A214">
        <v>195</v>
      </c>
      <c r="B214" t="s">
        <v>34</v>
      </c>
      <c r="C214">
        <v>20</v>
      </c>
      <c r="D214" s="3">
        <v>6</v>
      </c>
      <c r="E214">
        <v>7.1635069896932597</v>
      </c>
      <c r="F214">
        <v>27</v>
      </c>
      <c r="G214" s="4" t="s">
        <v>26</v>
      </c>
      <c r="H214">
        <v>1560</v>
      </c>
      <c r="I214">
        <v>1974</v>
      </c>
      <c r="J214">
        <v>1230</v>
      </c>
      <c r="K214">
        <v>1140</v>
      </c>
      <c r="L214">
        <f t="shared" si="36"/>
        <v>1.3440860215053764E-2</v>
      </c>
      <c r="M214">
        <v>372</v>
      </c>
      <c r="N214">
        <f t="shared" si="37"/>
        <v>3.1424207952838547E-2</v>
      </c>
      <c r="O214">
        <v>318.226</v>
      </c>
      <c r="P214">
        <v>985.17</v>
      </c>
      <c r="Q214">
        <f t="shared" si="38"/>
        <v>20.967741935483872</v>
      </c>
      <c r="R214">
        <f t="shared" si="39"/>
        <v>26.532258064516128</v>
      </c>
      <c r="S214">
        <f t="shared" si="40"/>
        <v>16.532258064516128</v>
      </c>
      <c r="T214">
        <f t="shared" si="41"/>
        <v>15.32258064516129</v>
      </c>
      <c r="U214">
        <f t="shared" si="42"/>
        <v>-4.4354838709677438</v>
      </c>
      <c r="V214">
        <f t="shared" si="43"/>
        <v>-11.209677419354838</v>
      </c>
      <c r="W214">
        <f t="shared" si="44"/>
        <v>30.95818694889795</v>
      </c>
      <c r="X214" t="s">
        <v>30</v>
      </c>
      <c r="Y214">
        <f t="shared" si="45"/>
        <v>-4.4354838709677438</v>
      </c>
      <c r="Z214">
        <f t="shared" si="46"/>
        <v>42.167864368252786</v>
      </c>
      <c r="AA214" s="2">
        <f t="shared" si="47"/>
        <v>42.400498847878879</v>
      </c>
    </row>
    <row r="215" spans="1:27" x14ac:dyDescent="0.2">
      <c r="A215">
        <v>195</v>
      </c>
      <c r="B215" t="s">
        <v>34</v>
      </c>
      <c r="C215">
        <v>24</v>
      </c>
      <c r="D215" s="3">
        <v>6</v>
      </c>
      <c r="E215">
        <v>7.1635069896932597</v>
      </c>
      <c r="F215">
        <v>27</v>
      </c>
      <c r="G215" s="4" t="s">
        <v>26</v>
      </c>
      <c r="H215">
        <v>1560</v>
      </c>
      <c r="I215">
        <v>1974</v>
      </c>
      <c r="J215">
        <v>1230</v>
      </c>
      <c r="K215">
        <v>1140</v>
      </c>
      <c r="L215">
        <f t="shared" si="36"/>
        <v>1.3440860215053764E-2</v>
      </c>
      <c r="M215">
        <v>372</v>
      </c>
      <c r="N215">
        <f t="shared" si="37"/>
        <v>3.1424207952838547E-2</v>
      </c>
      <c r="O215">
        <v>318.226</v>
      </c>
      <c r="P215">
        <v>985.17</v>
      </c>
      <c r="Q215">
        <f t="shared" si="38"/>
        <v>20.967741935483872</v>
      </c>
      <c r="R215">
        <f t="shared" si="39"/>
        <v>26.532258064516128</v>
      </c>
      <c r="S215">
        <f t="shared" si="40"/>
        <v>16.532258064516128</v>
      </c>
      <c r="T215">
        <f t="shared" si="41"/>
        <v>15.32258064516129</v>
      </c>
      <c r="U215">
        <f t="shared" si="42"/>
        <v>-4.4354838709677438</v>
      </c>
      <c r="V215">
        <f t="shared" si="43"/>
        <v>-11.209677419354838</v>
      </c>
      <c r="W215">
        <f t="shared" si="44"/>
        <v>30.95818694889795</v>
      </c>
      <c r="X215" t="s">
        <v>30</v>
      </c>
      <c r="Y215">
        <f t="shared" si="45"/>
        <v>-4.4354838709677438</v>
      </c>
      <c r="Z215">
        <f t="shared" si="46"/>
        <v>42.167864368252786</v>
      </c>
      <c r="AA215" s="2">
        <f t="shared" si="47"/>
        <v>42.400498847878879</v>
      </c>
    </row>
    <row r="216" spans="1:27" x14ac:dyDescent="0.2">
      <c r="A216">
        <v>195</v>
      </c>
      <c r="B216" t="s">
        <v>34</v>
      </c>
      <c r="C216">
        <v>28</v>
      </c>
      <c r="D216" s="3">
        <v>6</v>
      </c>
      <c r="E216">
        <v>7.1635069896932597</v>
      </c>
      <c r="F216">
        <v>27</v>
      </c>
      <c r="G216" s="4" t="s">
        <v>26</v>
      </c>
      <c r="H216">
        <v>1560</v>
      </c>
      <c r="I216">
        <v>1974</v>
      </c>
      <c r="J216">
        <v>1230</v>
      </c>
      <c r="K216">
        <v>1140</v>
      </c>
      <c r="L216">
        <f t="shared" si="36"/>
        <v>1.3440860215053764E-2</v>
      </c>
      <c r="M216">
        <v>372</v>
      </c>
      <c r="N216">
        <f t="shared" si="37"/>
        <v>3.1424207952838547E-2</v>
      </c>
      <c r="O216">
        <v>318.226</v>
      </c>
      <c r="P216">
        <v>985.17</v>
      </c>
      <c r="Q216">
        <f t="shared" si="38"/>
        <v>20.967741935483872</v>
      </c>
      <c r="R216">
        <f t="shared" si="39"/>
        <v>26.532258064516128</v>
      </c>
      <c r="S216">
        <f t="shared" si="40"/>
        <v>16.532258064516128</v>
      </c>
      <c r="T216">
        <f t="shared" si="41"/>
        <v>15.32258064516129</v>
      </c>
      <c r="U216">
        <f t="shared" si="42"/>
        <v>-4.4354838709677438</v>
      </c>
      <c r="V216">
        <f t="shared" si="43"/>
        <v>-11.209677419354838</v>
      </c>
      <c r="W216">
        <f t="shared" si="44"/>
        <v>30.95818694889795</v>
      </c>
      <c r="X216" t="s">
        <v>30</v>
      </c>
      <c r="Y216">
        <f t="shared" si="45"/>
        <v>-4.4354838709677438</v>
      </c>
      <c r="Z216">
        <f t="shared" si="46"/>
        <v>42.167864368252786</v>
      </c>
      <c r="AA216" s="2">
        <f t="shared" si="47"/>
        <v>42.400498847878879</v>
      </c>
    </row>
    <row r="217" spans="1:27" x14ac:dyDescent="0.2">
      <c r="A217">
        <v>195</v>
      </c>
      <c r="B217" t="s">
        <v>34</v>
      </c>
      <c r="C217">
        <v>32</v>
      </c>
      <c r="D217" s="3">
        <v>6</v>
      </c>
      <c r="E217">
        <v>7.1635069896932597</v>
      </c>
      <c r="F217">
        <v>27</v>
      </c>
      <c r="G217" s="4" t="s">
        <v>26</v>
      </c>
      <c r="H217">
        <v>1560</v>
      </c>
      <c r="I217">
        <v>1974</v>
      </c>
      <c r="J217">
        <v>1230</v>
      </c>
      <c r="K217">
        <v>1140</v>
      </c>
      <c r="L217">
        <f t="shared" si="36"/>
        <v>1.3440860215053764E-2</v>
      </c>
      <c r="M217">
        <v>372</v>
      </c>
      <c r="N217">
        <f t="shared" si="37"/>
        <v>3.1424207952838547E-2</v>
      </c>
      <c r="O217">
        <v>318.226</v>
      </c>
      <c r="P217">
        <v>985.17</v>
      </c>
      <c r="Q217">
        <f t="shared" si="38"/>
        <v>20.967741935483872</v>
      </c>
      <c r="R217">
        <f t="shared" si="39"/>
        <v>26.532258064516128</v>
      </c>
      <c r="S217">
        <f t="shared" si="40"/>
        <v>16.532258064516128</v>
      </c>
      <c r="T217">
        <f t="shared" si="41"/>
        <v>15.32258064516129</v>
      </c>
      <c r="U217">
        <f t="shared" si="42"/>
        <v>-4.4354838709677438</v>
      </c>
      <c r="V217">
        <f t="shared" si="43"/>
        <v>-11.209677419354838</v>
      </c>
      <c r="W217">
        <f t="shared" si="44"/>
        <v>30.95818694889795</v>
      </c>
      <c r="X217" t="s">
        <v>30</v>
      </c>
      <c r="Y217">
        <f t="shared" si="45"/>
        <v>-4.4354838709677438</v>
      </c>
      <c r="Z217">
        <f t="shared" si="46"/>
        <v>42.167864368252786</v>
      </c>
      <c r="AA217" s="2">
        <f t="shared" si="47"/>
        <v>42.400498847878879</v>
      </c>
    </row>
    <row r="218" spans="1:27" x14ac:dyDescent="0.2">
      <c r="A218">
        <v>196</v>
      </c>
      <c r="B218" t="s">
        <v>34</v>
      </c>
      <c r="C218">
        <v>4</v>
      </c>
      <c r="D218" s="3">
        <v>7</v>
      </c>
      <c r="E218">
        <v>6.5269106478023398</v>
      </c>
      <c r="F218">
        <v>28</v>
      </c>
      <c r="G218" s="4" t="s">
        <v>29</v>
      </c>
      <c r="H218">
        <v>1514</v>
      </c>
      <c r="I218">
        <v>2004</v>
      </c>
      <c r="J218">
        <v>1546</v>
      </c>
      <c r="K218">
        <v>2080</v>
      </c>
      <c r="L218">
        <f t="shared" si="36"/>
        <v>1.4041394029599259E-2</v>
      </c>
      <c r="M218">
        <v>356.09</v>
      </c>
      <c r="N218">
        <f t="shared" si="37"/>
        <v>0</v>
      </c>
      <c r="Q218">
        <f t="shared" si="38"/>
        <v>21.258670560813279</v>
      </c>
      <c r="R218">
        <f t="shared" si="39"/>
        <v>28.138953635316916</v>
      </c>
      <c r="S218">
        <f t="shared" si="40"/>
        <v>21.707995169760455</v>
      </c>
      <c r="T218">
        <f t="shared" si="41"/>
        <v>29.206099581566459</v>
      </c>
      <c r="U218">
        <f t="shared" si="42"/>
        <v>0.44932460894717607</v>
      </c>
      <c r="V218">
        <f t="shared" si="43"/>
        <v>1.0671459462495427</v>
      </c>
      <c r="W218">
        <f t="shared" si="44"/>
        <v>0</v>
      </c>
      <c r="Y218">
        <f t="shared" si="45"/>
        <v>0.44932460894717607</v>
      </c>
      <c r="Z218">
        <f t="shared" si="46"/>
        <v>-1.0671459462495427</v>
      </c>
      <c r="AA218" s="2">
        <f t="shared" si="47"/>
        <v>1.1578830142990977</v>
      </c>
    </row>
    <row r="219" spans="1:27" x14ac:dyDescent="0.2">
      <c r="A219">
        <v>196</v>
      </c>
      <c r="B219" t="s">
        <v>34</v>
      </c>
      <c r="C219">
        <v>8</v>
      </c>
      <c r="D219" s="3">
        <v>7</v>
      </c>
      <c r="E219">
        <v>6.5269106478023398</v>
      </c>
      <c r="F219">
        <v>28</v>
      </c>
      <c r="G219" s="4" t="s">
        <v>29</v>
      </c>
      <c r="H219">
        <v>1514</v>
      </c>
      <c r="I219">
        <v>1960</v>
      </c>
      <c r="J219">
        <v>1558</v>
      </c>
      <c r="K219">
        <v>2164</v>
      </c>
      <c r="L219">
        <f t="shared" si="36"/>
        <v>1.3586144306590367E-2</v>
      </c>
      <c r="M219">
        <v>368.02199999999999</v>
      </c>
      <c r="N219">
        <f t="shared" si="37"/>
        <v>0</v>
      </c>
      <c r="Q219">
        <f t="shared" si="38"/>
        <v>20.569422480177817</v>
      </c>
      <c r="R219">
        <f t="shared" si="39"/>
        <v>26.62884284091712</v>
      </c>
      <c r="S219">
        <f t="shared" si="40"/>
        <v>21.167212829667793</v>
      </c>
      <c r="T219">
        <f t="shared" si="41"/>
        <v>29.400416279461556</v>
      </c>
      <c r="U219">
        <f t="shared" si="42"/>
        <v>0.59779034948997634</v>
      </c>
      <c r="V219">
        <f t="shared" si="43"/>
        <v>2.7715734385444364</v>
      </c>
      <c r="W219">
        <f t="shared" si="44"/>
        <v>0</v>
      </c>
      <c r="Y219">
        <f t="shared" si="45"/>
        <v>0.59779034948997634</v>
      </c>
      <c r="Z219">
        <f t="shared" si="46"/>
        <v>-2.7715734385444364</v>
      </c>
      <c r="AA219" s="2">
        <f t="shared" si="47"/>
        <v>2.8353082067366819</v>
      </c>
    </row>
    <row r="220" spans="1:27" x14ac:dyDescent="0.2">
      <c r="A220">
        <v>196</v>
      </c>
      <c r="B220" t="s">
        <v>34</v>
      </c>
      <c r="C220">
        <v>12</v>
      </c>
      <c r="D220" s="3">
        <v>7</v>
      </c>
      <c r="E220">
        <v>6.5269106478023398</v>
      </c>
      <c r="F220">
        <v>28</v>
      </c>
      <c r="G220" s="4" t="s">
        <v>29</v>
      </c>
      <c r="H220">
        <v>1526</v>
      </c>
      <c r="I220">
        <v>1940</v>
      </c>
      <c r="J220">
        <v>1590</v>
      </c>
      <c r="K220">
        <v>2220</v>
      </c>
      <c r="L220">
        <f t="shared" si="36"/>
        <v>1.388804017532262E-2</v>
      </c>
      <c r="M220">
        <v>360.02199999999999</v>
      </c>
      <c r="N220">
        <f t="shared" si="37"/>
        <v>0</v>
      </c>
      <c r="Q220">
        <f t="shared" si="38"/>
        <v>21.193149307542317</v>
      </c>
      <c r="R220">
        <f t="shared" si="39"/>
        <v>26.942797940125882</v>
      </c>
      <c r="S220">
        <f t="shared" si="40"/>
        <v>22.081983878762966</v>
      </c>
      <c r="T220">
        <f t="shared" si="41"/>
        <v>30.831449189216215</v>
      </c>
      <c r="U220">
        <f t="shared" si="42"/>
        <v>0.88883457122064868</v>
      </c>
      <c r="V220">
        <f t="shared" si="43"/>
        <v>3.8886512490903336</v>
      </c>
      <c r="W220">
        <f t="shared" si="44"/>
        <v>0</v>
      </c>
      <c r="Y220">
        <f t="shared" si="45"/>
        <v>0.88883457122064868</v>
      </c>
      <c r="Z220">
        <f t="shared" si="46"/>
        <v>-3.8886512490903336</v>
      </c>
      <c r="AA220" s="2">
        <f t="shared" si="47"/>
        <v>3.9889391361675108</v>
      </c>
    </row>
    <row r="221" spans="1:27" x14ac:dyDescent="0.2">
      <c r="A221">
        <v>196</v>
      </c>
      <c r="B221" t="s">
        <v>34</v>
      </c>
      <c r="C221">
        <v>16</v>
      </c>
      <c r="D221" s="3">
        <v>7</v>
      </c>
      <c r="E221">
        <v>6.5269106478023398</v>
      </c>
      <c r="F221">
        <v>28</v>
      </c>
      <c r="G221" s="4" t="s">
        <v>29</v>
      </c>
      <c r="H221">
        <v>1474</v>
      </c>
      <c r="I221">
        <v>1972</v>
      </c>
      <c r="J221">
        <v>1538</v>
      </c>
      <c r="K221">
        <v>2304</v>
      </c>
      <c r="L221">
        <f t="shared" si="36"/>
        <v>1.3735433572696156E-2</v>
      </c>
      <c r="M221">
        <v>364.02199999999999</v>
      </c>
      <c r="N221">
        <f t="shared" si="37"/>
        <v>0</v>
      </c>
      <c r="Q221">
        <f t="shared" si="38"/>
        <v>20.246029086154135</v>
      </c>
      <c r="R221">
        <f t="shared" si="39"/>
        <v>27.086275005356821</v>
      </c>
      <c r="S221">
        <f t="shared" si="40"/>
        <v>21.125096834806687</v>
      </c>
      <c r="T221">
        <f t="shared" si="41"/>
        <v>31.646438951491945</v>
      </c>
      <c r="U221">
        <f t="shared" si="42"/>
        <v>0.87906774865255244</v>
      </c>
      <c r="V221">
        <f t="shared" si="43"/>
        <v>4.5601639461351233</v>
      </c>
      <c r="W221">
        <f t="shared" si="44"/>
        <v>0</v>
      </c>
      <c r="Y221">
        <f t="shared" si="45"/>
        <v>0.87906774865255244</v>
      </c>
      <c r="Z221">
        <f t="shared" si="46"/>
        <v>-4.5601639461351233</v>
      </c>
      <c r="AA221" s="2">
        <f t="shared" si="47"/>
        <v>4.6441205111788095</v>
      </c>
    </row>
    <row r="222" spans="1:27" x14ac:dyDescent="0.2">
      <c r="A222">
        <v>196</v>
      </c>
      <c r="B222" t="s">
        <v>34</v>
      </c>
      <c r="C222">
        <v>20</v>
      </c>
      <c r="D222" s="3">
        <v>7</v>
      </c>
      <c r="E222">
        <v>6.5269106478023398</v>
      </c>
      <c r="F222">
        <v>28</v>
      </c>
      <c r="G222" s="4" t="s">
        <v>29</v>
      </c>
      <c r="H222">
        <v>1474</v>
      </c>
      <c r="I222">
        <v>1972</v>
      </c>
      <c r="J222">
        <v>1538</v>
      </c>
      <c r="K222">
        <v>2304</v>
      </c>
      <c r="L222">
        <f t="shared" si="36"/>
        <v>1.3735433572696156E-2</v>
      </c>
      <c r="M222">
        <v>364.02199999999999</v>
      </c>
      <c r="N222">
        <f t="shared" si="37"/>
        <v>0</v>
      </c>
      <c r="Q222">
        <f t="shared" si="38"/>
        <v>20.246029086154135</v>
      </c>
      <c r="R222">
        <f t="shared" si="39"/>
        <v>27.086275005356821</v>
      </c>
      <c r="S222">
        <f t="shared" si="40"/>
        <v>21.125096834806687</v>
      </c>
      <c r="T222">
        <f t="shared" si="41"/>
        <v>31.646438951491945</v>
      </c>
      <c r="U222">
        <f t="shared" si="42"/>
        <v>0.87906774865255244</v>
      </c>
      <c r="V222">
        <f t="shared" si="43"/>
        <v>4.5601639461351233</v>
      </c>
      <c r="W222">
        <f t="shared" si="44"/>
        <v>0</v>
      </c>
      <c r="Y222">
        <f t="shared" si="45"/>
        <v>0.87906774865255244</v>
      </c>
      <c r="Z222">
        <f t="shared" si="46"/>
        <v>-4.5601639461351233</v>
      </c>
      <c r="AA222" s="2">
        <f t="shared" si="47"/>
        <v>4.6441205111788095</v>
      </c>
    </row>
    <row r="223" spans="1:27" x14ac:dyDescent="0.2">
      <c r="A223">
        <v>196</v>
      </c>
      <c r="B223" t="s">
        <v>34</v>
      </c>
      <c r="C223">
        <v>24</v>
      </c>
      <c r="D223" s="3">
        <v>7</v>
      </c>
      <c r="E223">
        <v>6.5269106478023398</v>
      </c>
      <c r="F223">
        <v>28</v>
      </c>
      <c r="G223" s="4" t="s">
        <v>29</v>
      </c>
      <c r="H223">
        <v>1474</v>
      </c>
      <c r="I223">
        <v>1972</v>
      </c>
      <c r="J223">
        <v>1538</v>
      </c>
      <c r="K223">
        <v>2304</v>
      </c>
      <c r="L223">
        <f t="shared" si="36"/>
        <v>1.3735433572696156E-2</v>
      </c>
      <c r="M223">
        <v>364.02199999999999</v>
      </c>
      <c r="N223">
        <f t="shared" si="37"/>
        <v>0</v>
      </c>
      <c r="Q223">
        <f t="shared" si="38"/>
        <v>20.246029086154135</v>
      </c>
      <c r="R223">
        <f t="shared" si="39"/>
        <v>27.086275005356821</v>
      </c>
      <c r="S223">
        <f t="shared" si="40"/>
        <v>21.125096834806687</v>
      </c>
      <c r="T223">
        <f t="shared" si="41"/>
        <v>31.646438951491945</v>
      </c>
      <c r="U223">
        <f t="shared" si="42"/>
        <v>0.87906774865255244</v>
      </c>
      <c r="V223">
        <f t="shared" si="43"/>
        <v>4.5601639461351233</v>
      </c>
      <c r="W223">
        <f t="shared" si="44"/>
        <v>0</v>
      </c>
      <c r="Y223">
        <f t="shared" si="45"/>
        <v>0.87906774865255244</v>
      </c>
      <c r="Z223">
        <f t="shared" si="46"/>
        <v>-4.5601639461351233</v>
      </c>
      <c r="AA223" s="2">
        <f t="shared" si="47"/>
        <v>4.6441205111788095</v>
      </c>
    </row>
    <row r="224" spans="1:27" x14ac:dyDescent="0.2">
      <c r="A224">
        <v>196</v>
      </c>
      <c r="B224" t="s">
        <v>34</v>
      </c>
      <c r="C224">
        <v>28</v>
      </c>
      <c r="D224" s="3">
        <v>7</v>
      </c>
      <c r="E224">
        <v>6.5269106478023398</v>
      </c>
      <c r="F224">
        <v>28</v>
      </c>
      <c r="G224" s="4" t="s">
        <v>29</v>
      </c>
      <c r="H224">
        <v>1474</v>
      </c>
      <c r="I224">
        <v>1972</v>
      </c>
      <c r="J224">
        <v>1538</v>
      </c>
      <c r="K224">
        <v>2304</v>
      </c>
      <c r="L224">
        <f t="shared" si="36"/>
        <v>1.3735433572696156E-2</v>
      </c>
      <c r="M224">
        <v>364.02199999999999</v>
      </c>
      <c r="N224">
        <f t="shared" si="37"/>
        <v>0</v>
      </c>
      <c r="Q224">
        <f t="shared" si="38"/>
        <v>20.246029086154135</v>
      </c>
      <c r="R224">
        <f t="shared" si="39"/>
        <v>27.086275005356821</v>
      </c>
      <c r="S224">
        <f t="shared" si="40"/>
        <v>21.125096834806687</v>
      </c>
      <c r="T224">
        <f t="shared" si="41"/>
        <v>31.646438951491945</v>
      </c>
      <c r="U224">
        <f t="shared" si="42"/>
        <v>0.87906774865255244</v>
      </c>
      <c r="V224">
        <f t="shared" si="43"/>
        <v>4.5601639461351233</v>
      </c>
      <c r="W224">
        <f t="shared" si="44"/>
        <v>0</v>
      </c>
      <c r="Y224">
        <f t="shared" si="45"/>
        <v>0.87906774865255244</v>
      </c>
      <c r="Z224">
        <f t="shared" si="46"/>
        <v>-4.5601639461351233</v>
      </c>
      <c r="AA224" s="2">
        <f t="shared" si="47"/>
        <v>4.6441205111788095</v>
      </c>
    </row>
    <row r="225" spans="1:27" x14ac:dyDescent="0.2">
      <c r="A225">
        <v>196</v>
      </c>
      <c r="B225" t="s">
        <v>34</v>
      </c>
      <c r="C225">
        <v>32</v>
      </c>
      <c r="D225" s="3">
        <v>7</v>
      </c>
      <c r="E225">
        <v>6.5269106478023398</v>
      </c>
      <c r="F225">
        <v>28</v>
      </c>
      <c r="G225" s="4" t="s">
        <v>29</v>
      </c>
      <c r="H225">
        <v>1474</v>
      </c>
      <c r="I225">
        <v>1972</v>
      </c>
      <c r="J225">
        <v>1538</v>
      </c>
      <c r="K225">
        <v>2304</v>
      </c>
      <c r="L225">
        <f t="shared" si="36"/>
        <v>1.3735433572696156E-2</v>
      </c>
      <c r="M225">
        <v>364.02199999999999</v>
      </c>
      <c r="N225">
        <f t="shared" si="37"/>
        <v>0</v>
      </c>
      <c r="Q225">
        <f t="shared" si="38"/>
        <v>20.246029086154135</v>
      </c>
      <c r="R225">
        <f t="shared" si="39"/>
        <v>27.086275005356821</v>
      </c>
      <c r="S225">
        <f t="shared" si="40"/>
        <v>21.125096834806687</v>
      </c>
      <c r="T225">
        <f t="shared" si="41"/>
        <v>31.646438951491945</v>
      </c>
      <c r="U225">
        <f t="shared" si="42"/>
        <v>0.87906774865255244</v>
      </c>
      <c r="V225">
        <f t="shared" si="43"/>
        <v>4.5601639461351233</v>
      </c>
      <c r="W225">
        <f t="shared" si="44"/>
        <v>0</v>
      </c>
      <c r="Y225">
        <f t="shared" si="45"/>
        <v>0.87906774865255244</v>
      </c>
      <c r="Z225">
        <f t="shared" si="46"/>
        <v>-4.5601639461351233</v>
      </c>
      <c r="AA225" s="2">
        <f t="shared" si="47"/>
        <v>4.6441205111788095</v>
      </c>
    </row>
    <row r="226" spans="1:27" x14ac:dyDescent="0.2">
      <c r="A226">
        <v>197</v>
      </c>
      <c r="B226" t="s">
        <v>34</v>
      </c>
      <c r="C226">
        <v>4</v>
      </c>
      <c r="D226" s="3">
        <v>8</v>
      </c>
      <c r="E226">
        <v>6.8690012519397001</v>
      </c>
      <c r="F226">
        <v>22</v>
      </c>
      <c r="G226" s="4" t="s">
        <v>27</v>
      </c>
      <c r="H226">
        <v>1498</v>
      </c>
      <c r="I226">
        <v>1980</v>
      </c>
      <c r="J226">
        <v>1646</v>
      </c>
      <c r="K226">
        <v>1924</v>
      </c>
      <c r="L226">
        <f t="shared" si="36"/>
        <v>1.3888888888888888E-2</v>
      </c>
      <c r="M226">
        <v>360</v>
      </c>
      <c r="N226">
        <f t="shared" si="37"/>
        <v>0</v>
      </c>
      <c r="Q226">
        <f t="shared" si="38"/>
        <v>20.805555555555554</v>
      </c>
      <c r="R226">
        <f t="shared" si="39"/>
        <v>27.5</v>
      </c>
      <c r="S226">
        <f t="shared" si="40"/>
        <v>22.861111111111111</v>
      </c>
      <c r="T226">
        <f t="shared" si="41"/>
        <v>26.722222222222221</v>
      </c>
      <c r="U226">
        <f t="shared" si="42"/>
        <v>2.0555555555555571</v>
      </c>
      <c r="V226">
        <f t="shared" si="43"/>
        <v>-0.77777777777777857</v>
      </c>
      <c r="W226">
        <f t="shared" si="44"/>
        <v>0</v>
      </c>
      <c r="Y226">
        <f t="shared" si="45"/>
        <v>2.0555555555555571</v>
      </c>
      <c r="Z226">
        <f t="shared" si="46"/>
        <v>0.77777777777777857</v>
      </c>
      <c r="AA226" s="2">
        <f t="shared" si="47"/>
        <v>2.1977822716502775</v>
      </c>
    </row>
    <row r="227" spans="1:27" x14ac:dyDescent="0.2">
      <c r="A227">
        <v>197</v>
      </c>
      <c r="B227" t="s">
        <v>34</v>
      </c>
      <c r="C227">
        <v>8</v>
      </c>
      <c r="D227" s="3">
        <v>8</v>
      </c>
      <c r="E227">
        <v>6.8690012519397001</v>
      </c>
      <c r="F227">
        <v>22</v>
      </c>
      <c r="G227" s="4" t="s">
        <v>27</v>
      </c>
      <c r="H227">
        <v>1526</v>
      </c>
      <c r="I227">
        <v>1952</v>
      </c>
      <c r="J227">
        <v>1666</v>
      </c>
      <c r="K227">
        <v>1220</v>
      </c>
      <c r="L227">
        <f t="shared" si="36"/>
        <v>1.358695652173913E-2</v>
      </c>
      <c r="M227">
        <v>368</v>
      </c>
      <c r="N227">
        <f t="shared" si="37"/>
        <v>0</v>
      </c>
      <c r="Q227">
        <f t="shared" si="38"/>
        <v>20.733695652173914</v>
      </c>
      <c r="R227">
        <f t="shared" si="39"/>
        <v>26.521739130434781</v>
      </c>
      <c r="S227">
        <f t="shared" si="40"/>
        <v>22.635869565217391</v>
      </c>
      <c r="T227">
        <f t="shared" si="41"/>
        <v>16.576086956521738</v>
      </c>
      <c r="U227">
        <f t="shared" si="42"/>
        <v>1.9021739130434767</v>
      </c>
      <c r="V227">
        <f t="shared" si="43"/>
        <v>-9.945652173913043</v>
      </c>
      <c r="W227">
        <f t="shared" si="44"/>
        <v>0</v>
      </c>
      <c r="Y227">
        <f t="shared" si="45"/>
        <v>1.9021739130434767</v>
      </c>
      <c r="Z227">
        <f t="shared" si="46"/>
        <v>9.945652173913043</v>
      </c>
      <c r="AA227" s="2">
        <f t="shared" si="47"/>
        <v>10.125920341377586</v>
      </c>
    </row>
    <row r="228" spans="1:27" x14ac:dyDescent="0.2">
      <c r="A228">
        <v>197</v>
      </c>
      <c r="B228" t="s">
        <v>34</v>
      </c>
      <c r="C228">
        <v>12</v>
      </c>
      <c r="D228" s="3">
        <v>8</v>
      </c>
      <c r="E228">
        <v>6.8690012519397001</v>
      </c>
      <c r="F228">
        <v>22</v>
      </c>
      <c r="G228" s="4" t="s">
        <v>27</v>
      </c>
      <c r="H228">
        <v>1522</v>
      </c>
      <c r="I228">
        <v>2024</v>
      </c>
      <c r="J228">
        <v>1882</v>
      </c>
      <c r="K228">
        <v>1096</v>
      </c>
      <c r="L228">
        <f t="shared" si="36"/>
        <v>1.3728795874771417E-2</v>
      </c>
      <c r="M228">
        <v>364.19799999999998</v>
      </c>
      <c r="N228">
        <f t="shared" si="37"/>
        <v>0</v>
      </c>
      <c r="Q228">
        <f t="shared" si="38"/>
        <v>20.895227321402096</v>
      </c>
      <c r="R228">
        <f t="shared" si="39"/>
        <v>27.787082850537349</v>
      </c>
      <c r="S228">
        <f t="shared" si="40"/>
        <v>25.837593836319808</v>
      </c>
      <c r="T228">
        <f t="shared" si="41"/>
        <v>15.046760278749472</v>
      </c>
      <c r="U228">
        <f t="shared" si="42"/>
        <v>4.9423665149177118</v>
      </c>
      <c r="V228">
        <f t="shared" si="43"/>
        <v>-12.740322571787877</v>
      </c>
      <c r="W228">
        <f t="shared" si="44"/>
        <v>0</v>
      </c>
      <c r="Y228">
        <f t="shared" si="45"/>
        <v>4.9423665149177118</v>
      </c>
      <c r="Z228">
        <f t="shared" si="46"/>
        <v>12.740322571787877</v>
      </c>
      <c r="AA228" s="2">
        <f t="shared" si="47"/>
        <v>13.665387151522181</v>
      </c>
    </row>
    <row r="229" spans="1:27" x14ac:dyDescent="0.2">
      <c r="A229">
        <v>197</v>
      </c>
      <c r="B229" t="s">
        <v>34</v>
      </c>
      <c r="C229">
        <v>16</v>
      </c>
      <c r="D229" s="3">
        <v>8</v>
      </c>
      <c r="E229">
        <v>6.8690012519397001</v>
      </c>
      <c r="F229">
        <v>22</v>
      </c>
      <c r="G229" s="4" t="s">
        <v>27</v>
      </c>
      <c r="H229">
        <v>1510</v>
      </c>
      <c r="I229">
        <v>1952</v>
      </c>
      <c r="J229">
        <v>1894</v>
      </c>
      <c r="K229">
        <v>1024</v>
      </c>
      <c r="L229">
        <f t="shared" si="36"/>
        <v>1.3437753637599909E-2</v>
      </c>
      <c r="M229">
        <v>372.08600000000001</v>
      </c>
      <c r="N229">
        <f t="shared" si="37"/>
        <v>0</v>
      </c>
      <c r="Q229">
        <f t="shared" si="38"/>
        <v>20.291007992775864</v>
      </c>
      <c r="R229">
        <f t="shared" si="39"/>
        <v>26.230495100595022</v>
      </c>
      <c r="S229">
        <f t="shared" si="40"/>
        <v>25.451105389614227</v>
      </c>
      <c r="T229">
        <f t="shared" si="41"/>
        <v>13.760259724902307</v>
      </c>
      <c r="U229">
        <f t="shared" si="42"/>
        <v>5.1600973968383634</v>
      </c>
      <c r="V229">
        <f t="shared" si="43"/>
        <v>-12.470235375692715</v>
      </c>
      <c r="W229">
        <f t="shared" si="44"/>
        <v>0</v>
      </c>
      <c r="Y229">
        <f t="shared" si="45"/>
        <v>5.1600973968383634</v>
      </c>
      <c r="Z229">
        <f t="shared" si="46"/>
        <v>12.470235375692715</v>
      </c>
      <c r="AA229" s="2">
        <f t="shared" si="47"/>
        <v>13.495679881726451</v>
      </c>
    </row>
    <row r="230" spans="1:27" x14ac:dyDescent="0.2">
      <c r="A230">
        <v>197</v>
      </c>
      <c r="B230" t="s">
        <v>34</v>
      </c>
      <c r="C230">
        <v>20</v>
      </c>
      <c r="D230" s="3">
        <v>8</v>
      </c>
      <c r="E230">
        <v>6.8690012519397001</v>
      </c>
      <c r="F230">
        <v>22</v>
      </c>
      <c r="G230" s="4" t="s">
        <v>27</v>
      </c>
      <c r="H230">
        <v>1510</v>
      </c>
      <c r="I230">
        <v>1960</v>
      </c>
      <c r="J230">
        <v>1874</v>
      </c>
      <c r="K230">
        <v>1056</v>
      </c>
      <c r="L230">
        <f t="shared" si="36"/>
        <v>1.3574120125533462E-2</v>
      </c>
      <c r="M230">
        <v>368.34800000000001</v>
      </c>
      <c r="N230">
        <f t="shared" si="37"/>
        <v>0</v>
      </c>
      <c r="Q230">
        <f t="shared" si="38"/>
        <v>20.496921389555528</v>
      </c>
      <c r="R230">
        <f t="shared" si="39"/>
        <v>26.605275446045585</v>
      </c>
      <c r="S230">
        <f t="shared" si="40"/>
        <v>25.437901115249709</v>
      </c>
      <c r="T230">
        <f t="shared" si="41"/>
        <v>14.334270852563336</v>
      </c>
      <c r="U230">
        <f t="shared" si="42"/>
        <v>4.9409797256941808</v>
      </c>
      <c r="V230">
        <f t="shared" si="43"/>
        <v>-12.27100459348225</v>
      </c>
      <c r="W230">
        <f t="shared" si="44"/>
        <v>0</v>
      </c>
      <c r="Y230">
        <f t="shared" si="45"/>
        <v>4.9409797256941808</v>
      </c>
      <c r="Z230">
        <f t="shared" si="46"/>
        <v>12.27100459348225</v>
      </c>
      <c r="AA230" s="2">
        <f t="shared" si="47"/>
        <v>13.228410123026253</v>
      </c>
    </row>
    <row r="231" spans="1:27" x14ac:dyDescent="0.2">
      <c r="A231">
        <v>197</v>
      </c>
      <c r="B231" t="s">
        <v>34</v>
      </c>
      <c r="C231">
        <v>24</v>
      </c>
      <c r="D231" s="3">
        <v>8</v>
      </c>
      <c r="E231">
        <v>6.8690012519397001</v>
      </c>
      <c r="F231">
        <v>22</v>
      </c>
      <c r="G231" s="4" t="s">
        <v>27</v>
      </c>
      <c r="H231">
        <v>1510</v>
      </c>
      <c r="I231">
        <v>1960</v>
      </c>
      <c r="J231">
        <v>1874</v>
      </c>
      <c r="K231">
        <v>1056</v>
      </c>
      <c r="L231">
        <f t="shared" si="36"/>
        <v>1.3574120125533462E-2</v>
      </c>
      <c r="M231">
        <v>368.34800000000001</v>
      </c>
      <c r="N231">
        <f t="shared" si="37"/>
        <v>0</v>
      </c>
      <c r="Q231">
        <f t="shared" si="38"/>
        <v>20.496921389555528</v>
      </c>
      <c r="R231">
        <f t="shared" si="39"/>
        <v>26.605275446045585</v>
      </c>
      <c r="S231">
        <f t="shared" si="40"/>
        <v>25.437901115249709</v>
      </c>
      <c r="T231">
        <f t="shared" si="41"/>
        <v>14.334270852563336</v>
      </c>
      <c r="U231">
        <f t="shared" si="42"/>
        <v>4.9409797256941808</v>
      </c>
      <c r="V231">
        <f t="shared" si="43"/>
        <v>-12.27100459348225</v>
      </c>
      <c r="W231">
        <f t="shared" si="44"/>
        <v>0</v>
      </c>
      <c r="Y231">
        <f t="shared" si="45"/>
        <v>4.9409797256941808</v>
      </c>
      <c r="Z231">
        <f t="shared" si="46"/>
        <v>12.27100459348225</v>
      </c>
      <c r="AA231" s="2">
        <f t="shared" si="47"/>
        <v>13.228410123026253</v>
      </c>
    </row>
    <row r="232" spans="1:27" x14ac:dyDescent="0.2">
      <c r="A232">
        <v>197</v>
      </c>
      <c r="B232" t="s">
        <v>34</v>
      </c>
      <c r="C232">
        <v>28</v>
      </c>
      <c r="D232" s="3">
        <v>8</v>
      </c>
      <c r="E232">
        <v>6.8690012519397001</v>
      </c>
      <c r="F232">
        <v>22</v>
      </c>
      <c r="G232" s="4" t="s">
        <v>27</v>
      </c>
      <c r="H232">
        <v>1510</v>
      </c>
      <c r="I232">
        <v>1960</v>
      </c>
      <c r="J232">
        <v>1874</v>
      </c>
      <c r="K232">
        <v>1056</v>
      </c>
      <c r="L232">
        <f t="shared" si="36"/>
        <v>1.3574120125533462E-2</v>
      </c>
      <c r="M232">
        <v>368.34800000000001</v>
      </c>
      <c r="N232">
        <f t="shared" si="37"/>
        <v>0</v>
      </c>
      <c r="Q232">
        <f t="shared" si="38"/>
        <v>20.496921389555528</v>
      </c>
      <c r="R232">
        <f t="shared" si="39"/>
        <v>26.605275446045585</v>
      </c>
      <c r="S232">
        <f t="shared" si="40"/>
        <v>25.437901115249709</v>
      </c>
      <c r="T232">
        <f t="shared" si="41"/>
        <v>14.334270852563336</v>
      </c>
      <c r="U232">
        <f t="shared" si="42"/>
        <v>4.9409797256941808</v>
      </c>
      <c r="V232">
        <f t="shared" si="43"/>
        <v>-12.27100459348225</v>
      </c>
      <c r="W232">
        <f t="shared" si="44"/>
        <v>0</v>
      </c>
      <c r="Y232">
        <f t="shared" si="45"/>
        <v>4.9409797256941808</v>
      </c>
      <c r="Z232">
        <f t="shared" si="46"/>
        <v>12.27100459348225</v>
      </c>
      <c r="AA232" s="2">
        <f t="shared" si="47"/>
        <v>13.228410123026253</v>
      </c>
    </row>
    <row r="233" spans="1:27" x14ac:dyDescent="0.2">
      <c r="A233">
        <v>197</v>
      </c>
      <c r="B233" t="s">
        <v>34</v>
      </c>
      <c r="C233">
        <v>32</v>
      </c>
      <c r="D233" s="3">
        <v>8</v>
      </c>
      <c r="E233">
        <v>6.8690012519397001</v>
      </c>
      <c r="F233">
        <v>22</v>
      </c>
      <c r="G233" s="4" t="s">
        <v>27</v>
      </c>
      <c r="H233">
        <v>1482</v>
      </c>
      <c r="I233">
        <v>2012</v>
      </c>
      <c r="J233">
        <v>1666</v>
      </c>
      <c r="K233">
        <v>1124</v>
      </c>
      <c r="L233">
        <f t="shared" si="36"/>
        <v>1.4359274799185542E-2</v>
      </c>
      <c r="M233">
        <v>348.20699999999999</v>
      </c>
      <c r="N233">
        <f t="shared" si="37"/>
        <v>0</v>
      </c>
      <c r="Q233">
        <f t="shared" si="38"/>
        <v>21.280445252392973</v>
      </c>
      <c r="R233">
        <f t="shared" si="39"/>
        <v>28.89086089596131</v>
      </c>
      <c r="S233">
        <f t="shared" si="40"/>
        <v>23.922551815443114</v>
      </c>
      <c r="T233">
        <f t="shared" si="41"/>
        <v>16.13982487428455</v>
      </c>
      <c r="U233">
        <f t="shared" si="42"/>
        <v>2.6421065630501417</v>
      </c>
      <c r="V233">
        <f t="shared" si="43"/>
        <v>-12.751036021676761</v>
      </c>
      <c r="W233">
        <f t="shared" si="44"/>
        <v>0</v>
      </c>
      <c r="Y233">
        <f t="shared" si="45"/>
        <v>2.6421065630501417</v>
      </c>
      <c r="Z233">
        <f t="shared" si="46"/>
        <v>12.751036021676761</v>
      </c>
      <c r="AA233" s="2">
        <f t="shared" si="47"/>
        <v>13.02189105762335</v>
      </c>
    </row>
    <row r="234" spans="1:27" x14ac:dyDescent="0.2">
      <c r="A234">
        <v>198</v>
      </c>
      <c r="B234" t="s">
        <v>34</v>
      </c>
      <c r="C234">
        <v>4</v>
      </c>
      <c r="D234" s="3">
        <v>9</v>
      </c>
      <c r="E234">
        <v>6.4026889672853899</v>
      </c>
      <c r="F234">
        <v>23</v>
      </c>
      <c r="G234" s="4" t="s">
        <v>26</v>
      </c>
      <c r="H234">
        <v>1492</v>
      </c>
      <c r="I234">
        <v>1934</v>
      </c>
      <c r="J234">
        <v>1152</v>
      </c>
      <c r="K234">
        <v>2210</v>
      </c>
      <c r="L234">
        <f t="shared" si="36"/>
        <v>1.4704844363927253E-2</v>
      </c>
      <c r="M234">
        <v>340.024</v>
      </c>
      <c r="N234">
        <f t="shared" si="37"/>
        <v>0</v>
      </c>
      <c r="Q234">
        <f t="shared" si="38"/>
        <v>21.939627790979461</v>
      </c>
      <c r="R234">
        <f t="shared" si="39"/>
        <v>28.439168999835307</v>
      </c>
      <c r="S234">
        <f t="shared" si="40"/>
        <v>16.939980707244196</v>
      </c>
      <c r="T234">
        <f t="shared" si="41"/>
        <v>32.497706044279226</v>
      </c>
      <c r="U234">
        <f t="shared" si="42"/>
        <v>-4.9996470837352653</v>
      </c>
      <c r="V234">
        <f t="shared" si="43"/>
        <v>4.0585370444439199</v>
      </c>
      <c r="W234">
        <f t="shared" si="44"/>
        <v>0</v>
      </c>
      <c r="Y234">
        <f t="shared" si="45"/>
        <v>-4.9996470837352653</v>
      </c>
      <c r="Z234">
        <f t="shared" si="46"/>
        <v>-4.0585370444439199</v>
      </c>
      <c r="AA234" s="2">
        <f t="shared" si="47"/>
        <v>6.4395802582952664</v>
      </c>
    </row>
    <row r="235" spans="1:27" x14ac:dyDescent="0.2">
      <c r="A235">
        <v>198</v>
      </c>
      <c r="B235" t="s">
        <v>34</v>
      </c>
      <c r="C235">
        <v>8</v>
      </c>
      <c r="D235" s="3">
        <v>9</v>
      </c>
      <c r="E235">
        <v>6.4026889672853899</v>
      </c>
      <c r="F235">
        <v>23</v>
      </c>
      <c r="G235" s="4" t="s">
        <v>26</v>
      </c>
      <c r="H235">
        <v>1500</v>
      </c>
      <c r="I235">
        <v>1990</v>
      </c>
      <c r="J235">
        <v>1244</v>
      </c>
      <c r="K235">
        <v>2522</v>
      </c>
      <c r="L235">
        <f t="shared" si="36"/>
        <v>1.4367816091954023E-2</v>
      </c>
      <c r="M235">
        <v>348</v>
      </c>
      <c r="N235">
        <f t="shared" si="37"/>
        <v>0</v>
      </c>
      <c r="Q235">
        <f t="shared" si="38"/>
        <v>21.551724137931036</v>
      </c>
      <c r="R235">
        <f t="shared" si="39"/>
        <v>28.591954022988507</v>
      </c>
      <c r="S235">
        <f t="shared" si="40"/>
        <v>17.873563218390803</v>
      </c>
      <c r="T235">
        <f t="shared" si="41"/>
        <v>36.235632183908045</v>
      </c>
      <c r="U235">
        <f t="shared" si="42"/>
        <v>-3.6781609195402325</v>
      </c>
      <c r="V235">
        <f t="shared" si="43"/>
        <v>7.6436781609195386</v>
      </c>
      <c r="W235">
        <f t="shared" si="44"/>
        <v>0</v>
      </c>
      <c r="Y235">
        <f t="shared" si="45"/>
        <v>-3.6781609195402325</v>
      </c>
      <c r="Z235">
        <f t="shared" si="46"/>
        <v>-7.6436781609195386</v>
      </c>
      <c r="AA235" s="2">
        <f t="shared" si="47"/>
        <v>8.4826106581494916</v>
      </c>
    </row>
    <row r="236" spans="1:27" x14ac:dyDescent="0.2">
      <c r="A236">
        <v>198</v>
      </c>
      <c r="B236" t="s">
        <v>34</v>
      </c>
      <c r="C236">
        <v>12</v>
      </c>
      <c r="D236" s="3">
        <v>9</v>
      </c>
      <c r="E236">
        <v>6.4026889672853899</v>
      </c>
      <c r="F236">
        <v>23</v>
      </c>
      <c r="G236" s="4" t="s">
        <v>26</v>
      </c>
      <c r="H236">
        <v>1488</v>
      </c>
      <c r="I236">
        <v>1950</v>
      </c>
      <c r="J236">
        <v>1252</v>
      </c>
      <c r="K236">
        <v>2466</v>
      </c>
      <c r="L236">
        <f t="shared" si="36"/>
        <v>1.4366866557670038E-2</v>
      </c>
      <c r="M236">
        <v>348.02300000000002</v>
      </c>
      <c r="N236">
        <f t="shared" si="37"/>
        <v>0</v>
      </c>
      <c r="Q236">
        <f t="shared" si="38"/>
        <v>21.377897437813015</v>
      </c>
      <c r="R236">
        <f t="shared" si="39"/>
        <v>28.015389787456574</v>
      </c>
      <c r="S236">
        <f t="shared" si="40"/>
        <v>17.987316930202887</v>
      </c>
      <c r="T236">
        <f t="shared" si="41"/>
        <v>35.428692931214314</v>
      </c>
      <c r="U236">
        <f t="shared" si="42"/>
        <v>-3.3905805076101281</v>
      </c>
      <c r="V236">
        <f t="shared" si="43"/>
        <v>7.4133031437577408</v>
      </c>
      <c r="W236">
        <f t="shared" si="44"/>
        <v>0</v>
      </c>
      <c r="Y236">
        <f t="shared" si="45"/>
        <v>-3.3905805076101281</v>
      </c>
      <c r="Z236">
        <f t="shared" si="46"/>
        <v>-7.4133031437577408</v>
      </c>
      <c r="AA236" s="2">
        <f t="shared" si="47"/>
        <v>8.1518770648136112</v>
      </c>
    </row>
    <row r="237" spans="1:27" x14ac:dyDescent="0.2">
      <c r="A237">
        <v>198</v>
      </c>
      <c r="B237" t="s">
        <v>34</v>
      </c>
      <c r="C237">
        <v>16</v>
      </c>
      <c r="D237" s="3">
        <v>9</v>
      </c>
      <c r="E237">
        <v>6.4026889672853899</v>
      </c>
      <c r="F237">
        <v>23</v>
      </c>
      <c r="G237" s="4" t="s">
        <v>26</v>
      </c>
      <c r="H237">
        <v>1492</v>
      </c>
      <c r="I237">
        <v>1918</v>
      </c>
      <c r="J237">
        <v>1264</v>
      </c>
      <c r="K237">
        <v>2586</v>
      </c>
      <c r="L237">
        <f t="shared" si="36"/>
        <v>1.4696718516689595E-2</v>
      </c>
      <c r="M237">
        <v>340.21199999999999</v>
      </c>
      <c r="N237">
        <f t="shared" si="37"/>
        <v>0</v>
      </c>
      <c r="Q237">
        <f t="shared" si="38"/>
        <v>21.927504026900877</v>
      </c>
      <c r="R237">
        <f t="shared" si="39"/>
        <v>28.188306115010644</v>
      </c>
      <c r="S237">
        <f t="shared" si="40"/>
        <v>18.576652205095648</v>
      </c>
      <c r="T237">
        <f t="shared" si="41"/>
        <v>38.005714084159294</v>
      </c>
      <c r="U237">
        <f t="shared" si="42"/>
        <v>-3.3508518218052288</v>
      </c>
      <c r="V237">
        <f t="shared" si="43"/>
        <v>9.8174079691486504</v>
      </c>
      <c r="W237">
        <f t="shared" si="44"/>
        <v>0</v>
      </c>
      <c r="Y237">
        <f t="shared" si="45"/>
        <v>-3.3508518218052288</v>
      </c>
      <c r="Z237">
        <f t="shared" si="46"/>
        <v>-9.8174079691486504</v>
      </c>
      <c r="AA237" s="2">
        <f t="shared" si="47"/>
        <v>10.373509876815987</v>
      </c>
    </row>
    <row r="238" spans="1:27" x14ac:dyDescent="0.2">
      <c r="A238">
        <v>198</v>
      </c>
      <c r="B238" t="s">
        <v>34</v>
      </c>
      <c r="C238">
        <v>20</v>
      </c>
      <c r="D238" s="3">
        <v>9</v>
      </c>
      <c r="E238">
        <v>6.4026889672853899</v>
      </c>
      <c r="F238">
        <v>23</v>
      </c>
      <c r="G238" s="4" t="s">
        <v>26</v>
      </c>
      <c r="H238">
        <v>1432</v>
      </c>
      <c r="I238">
        <v>1942</v>
      </c>
      <c r="J238">
        <v>1188</v>
      </c>
      <c r="K238">
        <v>2378</v>
      </c>
      <c r="L238">
        <f t="shared" si="36"/>
        <v>1.4041394029599259E-2</v>
      </c>
      <c r="M238">
        <v>356.09</v>
      </c>
      <c r="N238">
        <f t="shared" si="37"/>
        <v>0</v>
      </c>
      <c r="Q238">
        <f t="shared" si="38"/>
        <v>20.107276250386139</v>
      </c>
      <c r="R238">
        <f t="shared" si="39"/>
        <v>27.268387205481762</v>
      </c>
      <c r="S238">
        <f t="shared" si="40"/>
        <v>16.681176107163921</v>
      </c>
      <c r="T238">
        <f t="shared" si="41"/>
        <v>33.390435002387036</v>
      </c>
      <c r="U238">
        <f t="shared" si="42"/>
        <v>-3.426100143222218</v>
      </c>
      <c r="V238">
        <f t="shared" si="43"/>
        <v>6.1220477969052745</v>
      </c>
      <c r="W238">
        <f t="shared" si="44"/>
        <v>0</v>
      </c>
      <c r="Y238">
        <f t="shared" si="45"/>
        <v>-3.426100143222218</v>
      </c>
      <c r="Z238">
        <f t="shared" si="46"/>
        <v>-6.1220477969052745</v>
      </c>
      <c r="AA238" s="2">
        <f t="shared" si="47"/>
        <v>7.0155278788541651</v>
      </c>
    </row>
    <row r="239" spans="1:27" x14ac:dyDescent="0.2">
      <c r="A239">
        <v>198</v>
      </c>
      <c r="B239" t="s">
        <v>34</v>
      </c>
      <c r="C239">
        <v>24</v>
      </c>
      <c r="D239" s="3">
        <v>9</v>
      </c>
      <c r="E239">
        <v>6.4026889672853899</v>
      </c>
      <c r="F239">
        <v>23</v>
      </c>
      <c r="G239" s="4" t="s">
        <v>26</v>
      </c>
      <c r="H239">
        <v>1492</v>
      </c>
      <c r="I239">
        <v>1994</v>
      </c>
      <c r="J239">
        <v>1416</v>
      </c>
      <c r="K239">
        <v>2246</v>
      </c>
      <c r="L239">
        <f t="shared" si="36"/>
        <v>1.4533911976815502E-2</v>
      </c>
      <c r="M239">
        <v>344.02300000000002</v>
      </c>
      <c r="N239">
        <f t="shared" si="37"/>
        <v>0</v>
      </c>
      <c r="Q239">
        <f t="shared" si="38"/>
        <v>21.68459666940873</v>
      </c>
      <c r="R239">
        <f t="shared" si="39"/>
        <v>28.98062048177011</v>
      </c>
      <c r="S239">
        <f t="shared" si="40"/>
        <v>20.580019359170752</v>
      </c>
      <c r="T239">
        <f t="shared" si="41"/>
        <v>32.643166299927614</v>
      </c>
      <c r="U239">
        <f t="shared" si="42"/>
        <v>-1.1045773102379783</v>
      </c>
      <c r="V239">
        <f t="shared" si="43"/>
        <v>3.6625458181575041</v>
      </c>
      <c r="W239">
        <f t="shared" si="44"/>
        <v>0</v>
      </c>
      <c r="Y239">
        <f t="shared" si="45"/>
        <v>-1.1045773102379783</v>
      </c>
      <c r="Z239">
        <f t="shared" si="46"/>
        <v>-3.6625458181575041</v>
      </c>
      <c r="AA239" s="2">
        <f t="shared" si="47"/>
        <v>3.8254846626794348</v>
      </c>
    </row>
    <row r="240" spans="1:27" x14ac:dyDescent="0.2">
      <c r="A240">
        <v>198</v>
      </c>
      <c r="B240" t="s">
        <v>34</v>
      </c>
      <c r="C240">
        <v>28</v>
      </c>
      <c r="D240" s="3">
        <v>9</v>
      </c>
      <c r="E240">
        <v>6.4026889672853899</v>
      </c>
      <c r="F240">
        <v>23</v>
      </c>
      <c r="G240" s="4" t="s">
        <v>26</v>
      </c>
      <c r="H240">
        <v>1496</v>
      </c>
      <c r="I240">
        <v>1938</v>
      </c>
      <c r="J240">
        <v>1544</v>
      </c>
      <c r="K240">
        <v>2074</v>
      </c>
      <c r="L240">
        <f t="shared" si="36"/>
        <v>1.4044943820224719E-2</v>
      </c>
      <c r="M240">
        <v>356</v>
      </c>
      <c r="N240">
        <f t="shared" si="37"/>
        <v>0</v>
      </c>
      <c r="Q240">
        <f t="shared" si="38"/>
        <v>21.011235955056179</v>
      </c>
      <c r="R240">
        <f t="shared" si="39"/>
        <v>27.219101123595504</v>
      </c>
      <c r="S240">
        <f t="shared" si="40"/>
        <v>21.685393258426966</v>
      </c>
      <c r="T240">
        <f t="shared" si="41"/>
        <v>29.129213483146067</v>
      </c>
      <c r="U240">
        <f t="shared" si="42"/>
        <v>0.67415730337078728</v>
      </c>
      <c r="V240">
        <f t="shared" si="43"/>
        <v>1.9101123595505634</v>
      </c>
      <c r="W240">
        <f t="shared" si="44"/>
        <v>0</v>
      </c>
      <c r="Y240">
        <f t="shared" si="45"/>
        <v>0.67415730337078728</v>
      </c>
      <c r="Z240">
        <f t="shared" si="46"/>
        <v>-1.9101123595505634</v>
      </c>
      <c r="AA240" s="2">
        <f t="shared" si="47"/>
        <v>2.0255906041932543</v>
      </c>
    </row>
    <row r="241" spans="1:27" x14ac:dyDescent="0.2">
      <c r="A241">
        <v>198</v>
      </c>
      <c r="B241" t="s">
        <v>34</v>
      </c>
      <c r="C241">
        <v>32</v>
      </c>
      <c r="D241" s="3">
        <v>9</v>
      </c>
      <c r="E241">
        <v>6.4026889672853899</v>
      </c>
      <c r="F241">
        <v>23</v>
      </c>
      <c r="G241" s="4" t="s">
        <v>26</v>
      </c>
      <c r="H241">
        <v>1496</v>
      </c>
      <c r="I241">
        <v>2006</v>
      </c>
      <c r="J241">
        <v>1520</v>
      </c>
      <c r="K241">
        <v>1914</v>
      </c>
      <c r="L241">
        <f t="shared" si="36"/>
        <v>1.4533911976815502E-2</v>
      </c>
      <c r="M241">
        <v>344.02300000000002</v>
      </c>
      <c r="N241">
        <f t="shared" si="37"/>
        <v>0</v>
      </c>
      <c r="Q241">
        <f t="shared" si="38"/>
        <v>21.742732317315991</v>
      </c>
      <c r="R241">
        <f t="shared" si="39"/>
        <v>29.155027425491898</v>
      </c>
      <c r="S241">
        <f t="shared" si="40"/>
        <v>22.091546204759563</v>
      </c>
      <c r="T241">
        <f t="shared" si="41"/>
        <v>27.817907523624871</v>
      </c>
      <c r="U241">
        <f t="shared" si="42"/>
        <v>0.34881388744357267</v>
      </c>
      <c r="V241">
        <f t="shared" si="43"/>
        <v>-1.3371199018670268</v>
      </c>
      <c r="W241">
        <f t="shared" si="44"/>
        <v>0</v>
      </c>
      <c r="Y241">
        <f t="shared" si="45"/>
        <v>0.34881388744357267</v>
      </c>
      <c r="Z241">
        <f t="shared" si="46"/>
        <v>1.3371199018670268</v>
      </c>
      <c r="AA241" s="2">
        <f t="shared" si="47"/>
        <v>1.3818685755318356</v>
      </c>
    </row>
    <row r="242" spans="1:27" x14ac:dyDescent="0.2">
      <c r="A242">
        <v>199</v>
      </c>
      <c r="B242" t="s">
        <v>34</v>
      </c>
      <c r="C242">
        <v>4</v>
      </c>
      <c r="D242" s="3">
        <v>10</v>
      </c>
      <c r="E242">
        <v>7.5518439129296304</v>
      </c>
      <c r="F242">
        <v>24</v>
      </c>
      <c r="G242" s="4" t="s">
        <v>29</v>
      </c>
      <c r="H242">
        <v>1536</v>
      </c>
      <c r="I242">
        <v>1986</v>
      </c>
      <c r="J242">
        <v>2064</v>
      </c>
      <c r="K242">
        <v>1392</v>
      </c>
      <c r="L242">
        <f t="shared" si="36"/>
        <v>1.3659373471857594E-2</v>
      </c>
      <c r="M242">
        <v>366.04899999999998</v>
      </c>
      <c r="N242">
        <f t="shared" si="37"/>
        <v>0</v>
      </c>
      <c r="Q242">
        <f t="shared" si="38"/>
        <v>20.980797652773262</v>
      </c>
      <c r="R242">
        <f t="shared" si="39"/>
        <v>27.12751571510918</v>
      </c>
      <c r="S242">
        <f t="shared" si="40"/>
        <v>28.192946845914072</v>
      </c>
      <c r="T242">
        <f t="shared" si="41"/>
        <v>19.013847872825771</v>
      </c>
      <c r="U242">
        <f t="shared" si="42"/>
        <v>7.2121491931408102</v>
      </c>
      <c r="V242">
        <f t="shared" si="43"/>
        <v>-8.1136678422834088</v>
      </c>
      <c r="W242">
        <f t="shared" si="44"/>
        <v>0</v>
      </c>
      <c r="Y242">
        <f t="shared" si="45"/>
        <v>7.2121491931408102</v>
      </c>
      <c r="Z242">
        <f t="shared" si="46"/>
        <v>8.1136678422834088</v>
      </c>
      <c r="AA242" s="2">
        <f t="shared" si="47"/>
        <v>10.855722078195699</v>
      </c>
    </row>
    <row r="243" spans="1:27" x14ac:dyDescent="0.2">
      <c r="A243">
        <v>199</v>
      </c>
      <c r="B243" t="s">
        <v>34</v>
      </c>
      <c r="C243">
        <v>8</v>
      </c>
      <c r="D243" s="3">
        <v>10</v>
      </c>
      <c r="E243">
        <v>7.5518439129296304</v>
      </c>
      <c r="F243">
        <v>24</v>
      </c>
      <c r="G243" s="4" t="s">
        <v>29</v>
      </c>
      <c r="H243">
        <v>1488</v>
      </c>
      <c r="I243">
        <v>1992</v>
      </c>
      <c r="J243">
        <v>1452</v>
      </c>
      <c r="K243">
        <v>1776</v>
      </c>
      <c r="L243">
        <f t="shared" si="36"/>
        <v>1.3439126134262246E-2</v>
      </c>
      <c r="M243">
        <v>372.048</v>
      </c>
      <c r="N243">
        <f t="shared" si="37"/>
        <v>0</v>
      </c>
      <c r="Q243">
        <f t="shared" si="38"/>
        <v>19.997419687782223</v>
      </c>
      <c r="R243">
        <f t="shared" si="39"/>
        <v>26.770739259450394</v>
      </c>
      <c r="S243">
        <f t="shared" si="40"/>
        <v>19.513611146948783</v>
      </c>
      <c r="T243">
        <f t="shared" si="41"/>
        <v>23.867888014449751</v>
      </c>
      <c r="U243">
        <f t="shared" si="42"/>
        <v>-0.48380854083344005</v>
      </c>
      <c r="V243">
        <f t="shared" si="43"/>
        <v>-2.9028512450006438</v>
      </c>
      <c r="W243">
        <f t="shared" si="44"/>
        <v>0</v>
      </c>
      <c r="Y243">
        <f t="shared" si="45"/>
        <v>-0.48380854083344005</v>
      </c>
      <c r="Z243">
        <f t="shared" si="46"/>
        <v>2.9028512450006438</v>
      </c>
      <c r="AA243" s="2">
        <f t="shared" si="47"/>
        <v>2.9428924640199088</v>
      </c>
    </row>
    <row r="244" spans="1:27" x14ac:dyDescent="0.2">
      <c r="A244">
        <v>199</v>
      </c>
      <c r="B244" t="s">
        <v>34</v>
      </c>
      <c r="C244">
        <v>12</v>
      </c>
      <c r="D244" s="3">
        <v>10</v>
      </c>
      <c r="E244">
        <v>7.5518439129296304</v>
      </c>
      <c r="F244">
        <v>24</v>
      </c>
      <c r="G244" s="4" t="s">
        <v>29</v>
      </c>
      <c r="H244">
        <v>1464</v>
      </c>
      <c r="I244">
        <v>1944</v>
      </c>
      <c r="J244">
        <v>1758</v>
      </c>
      <c r="K244">
        <v>2604</v>
      </c>
      <c r="L244">
        <f t="shared" si="36"/>
        <v>1.3440860215053764E-2</v>
      </c>
      <c r="M244">
        <v>372</v>
      </c>
      <c r="N244">
        <f t="shared" si="37"/>
        <v>0</v>
      </c>
      <c r="Q244">
        <f t="shared" si="38"/>
        <v>19.677419354838712</v>
      </c>
      <c r="R244">
        <f t="shared" si="39"/>
        <v>26.129032258064516</v>
      </c>
      <c r="S244">
        <f t="shared" si="40"/>
        <v>23.629032258064516</v>
      </c>
      <c r="T244">
        <f t="shared" si="41"/>
        <v>35</v>
      </c>
      <c r="U244">
        <f t="shared" si="42"/>
        <v>3.9516129032258043</v>
      </c>
      <c r="V244">
        <f t="shared" si="43"/>
        <v>8.870967741935484</v>
      </c>
      <c r="W244">
        <f t="shared" si="44"/>
        <v>0</v>
      </c>
      <c r="Y244">
        <f t="shared" si="45"/>
        <v>3.9516129032258043</v>
      </c>
      <c r="Z244">
        <f t="shared" si="46"/>
        <v>-8.870967741935484</v>
      </c>
      <c r="AA244" s="2">
        <f t="shared" si="47"/>
        <v>9.7112982250263844</v>
      </c>
    </row>
    <row r="245" spans="1:27" x14ac:dyDescent="0.2">
      <c r="A245">
        <v>199</v>
      </c>
      <c r="B245" t="s">
        <v>34</v>
      </c>
      <c r="C245">
        <v>16</v>
      </c>
      <c r="D245" s="3">
        <v>10</v>
      </c>
      <c r="E245">
        <v>7.5518439129296304</v>
      </c>
      <c r="F245">
        <v>24</v>
      </c>
      <c r="G245" s="4" t="s">
        <v>29</v>
      </c>
      <c r="H245">
        <v>1476</v>
      </c>
      <c r="I245">
        <v>1890</v>
      </c>
      <c r="J245">
        <v>924</v>
      </c>
      <c r="K245">
        <v>2430</v>
      </c>
      <c r="L245">
        <f t="shared" si="36"/>
        <v>1.2626262626262626E-2</v>
      </c>
      <c r="M245">
        <v>396</v>
      </c>
      <c r="N245">
        <f t="shared" si="37"/>
        <v>0</v>
      </c>
      <c r="Q245">
        <f t="shared" si="38"/>
        <v>18.636363636363637</v>
      </c>
      <c r="R245">
        <f t="shared" si="39"/>
        <v>23.863636363636363</v>
      </c>
      <c r="S245">
        <f t="shared" si="40"/>
        <v>11.666666666666666</v>
      </c>
      <c r="T245">
        <f t="shared" si="41"/>
        <v>30.68181818181818</v>
      </c>
      <c r="U245">
        <f t="shared" si="42"/>
        <v>-6.9696969696969706</v>
      </c>
      <c r="V245">
        <f t="shared" si="43"/>
        <v>6.8181818181818166</v>
      </c>
      <c r="W245">
        <f t="shared" si="44"/>
        <v>0</v>
      </c>
      <c r="Y245">
        <f t="shared" si="45"/>
        <v>-6.9696969696969706</v>
      </c>
      <c r="Z245">
        <f t="shared" si="46"/>
        <v>-6.8181818181818166</v>
      </c>
      <c r="AA245" s="2">
        <f t="shared" si="47"/>
        <v>9.7500912383007083</v>
      </c>
    </row>
    <row r="246" spans="1:27" x14ac:dyDescent="0.2">
      <c r="A246">
        <v>199</v>
      </c>
      <c r="B246" t="s">
        <v>34</v>
      </c>
      <c r="C246">
        <v>20</v>
      </c>
      <c r="D246" s="3">
        <v>10</v>
      </c>
      <c r="E246">
        <v>7.5518439129296304</v>
      </c>
      <c r="F246">
        <v>24</v>
      </c>
      <c r="G246" s="4" t="s">
        <v>29</v>
      </c>
      <c r="H246">
        <v>1498</v>
      </c>
      <c r="I246">
        <v>1960</v>
      </c>
      <c r="J246">
        <v>1518</v>
      </c>
      <c r="K246">
        <v>2860</v>
      </c>
      <c r="L246">
        <f t="shared" si="36"/>
        <v>1.38811771238201E-2</v>
      </c>
      <c r="M246">
        <v>360.2</v>
      </c>
      <c r="N246">
        <f t="shared" si="37"/>
        <v>0</v>
      </c>
      <c r="Q246">
        <f t="shared" si="38"/>
        <v>20.794003331482511</v>
      </c>
      <c r="R246">
        <f t="shared" si="39"/>
        <v>27.207107162687397</v>
      </c>
      <c r="S246">
        <f t="shared" si="40"/>
        <v>21.071626873958913</v>
      </c>
      <c r="T246">
        <f t="shared" si="41"/>
        <v>39.700166574125483</v>
      </c>
      <c r="U246">
        <f t="shared" si="42"/>
        <v>0.27762354247640175</v>
      </c>
      <c r="V246">
        <f t="shared" si="43"/>
        <v>12.493059411438086</v>
      </c>
      <c r="W246">
        <f t="shared" si="44"/>
        <v>0</v>
      </c>
      <c r="Y246">
        <f t="shared" si="45"/>
        <v>0.27762354247640175</v>
      </c>
      <c r="Z246">
        <f t="shared" si="46"/>
        <v>-12.493059411438086</v>
      </c>
      <c r="AA246" s="2">
        <f t="shared" si="47"/>
        <v>12.4961437367317</v>
      </c>
    </row>
    <row r="247" spans="1:27" x14ac:dyDescent="0.2">
      <c r="A247">
        <v>199</v>
      </c>
      <c r="B247" t="s">
        <v>34</v>
      </c>
      <c r="C247">
        <v>24</v>
      </c>
      <c r="D247" s="3">
        <v>10</v>
      </c>
      <c r="E247">
        <v>7.5518439129296304</v>
      </c>
      <c r="F247">
        <v>24</v>
      </c>
      <c r="G247" s="4" t="s">
        <v>29</v>
      </c>
      <c r="H247">
        <v>1526</v>
      </c>
      <c r="I247">
        <v>2028</v>
      </c>
      <c r="J247">
        <v>2102</v>
      </c>
      <c r="K247">
        <v>2168</v>
      </c>
      <c r="L247">
        <f t="shared" si="36"/>
        <v>1.4366866557670038E-2</v>
      </c>
      <c r="M247">
        <v>348.02300000000002</v>
      </c>
      <c r="N247">
        <f t="shared" si="37"/>
        <v>0</v>
      </c>
      <c r="Q247">
        <f t="shared" si="38"/>
        <v>21.923838367004478</v>
      </c>
      <c r="R247">
        <f t="shared" si="39"/>
        <v>29.136005378954835</v>
      </c>
      <c r="S247">
        <f t="shared" si="40"/>
        <v>30.199153504222419</v>
      </c>
      <c r="T247">
        <f t="shared" si="41"/>
        <v>31.147366697028641</v>
      </c>
      <c r="U247">
        <f t="shared" si="42"/>
        <v>8.275315137217941</v>
      </c>
      <c r="V247">
        <f t="shared" si="43"/>
        <v>2.0113613180738064</v>
      </c>
      <c r="W247">
        <f t="shared" si="44"/>
        <v>0</v>
      </c>
      <c r="Y247">
        <f t="shared" si="45"/>
        <v>8.275315137217941</v>
      </c>
      <c r="Z247">
        <f t="shared" si="46"/>
        <v>-2.0113613180738064</v>
      </c>
      <c r="AA247" s="2">
        <f t="shared" si="47"/>
        <v>8.5162441822737787</v>
      </c>
    </row>
    <row r="248" spans="1:27" x14ac:dyDescent="0.2">
      <c r="A248">
        <v>199</v>
      </c>
      <c r="B248" t="s">
        <v>34</v>
      </c>
      <c r="C248">
        <v>28</v>
      </c>
      <c r="D248" s="3">
        <v>10</v>
      </c>
      <c r="E248">
        <v>7.5518439129296304</v>
      </c>
      <c r="F248">
        <v>24</v>
      </c>
      <c r="G248" s="4" t="s">
        <v>29</v>
      </c>
      <c r="H248">
        <v>1518</v>
      </c>
      <c r="I248">
        <v>1984</v>
      </c>
      <c r="J248">
        <v>1402</v>
      </c>
      <c r="K248">
        <v>1092</v>
      </c>
      <c r="L248">
        <f t="shared" si="36"/>
        <v>1.4352638589078216E-2</v>
      </c>
      <c r="M248">
        <v>348.36799999999999</v>
      </c>
      <c r="N248">
        <f t="shared" si="37"/>
        <v>0</v>
      </c>
      <c r="Q248">
        <f t="shared" si="38"/>
        <v>21.787305378220733</v>
      </c>
      <c r="R248">
        <f t="shared" si="39"/>
        <v>28.475634960731181</v>
      </c>
      <c r="S248">
        <f t="shared" si="40"/>
        <v>20.122399301887658</v>
      </c>
      <c r="T248">
        <f t="shared" si="41"/>
        <v>15.673081339273411</v>
      </c>
      <c r="U248">
        <f t="shared" si="42"/>
        <v>-1.6649060763330752</v>
      </c>
      <c r="V248">
        <f t="shared" si="43"/>
        <v>-12.80255362145777</v>
      </c>
      <c r="W248">
        <f t="shared" si="44"/>
        <v>0</v>
      </c>
      <c r="Y248">
        <f t="shared" si="45"/>
        <v>-1.6649060763330752</v>
      </c>
      <c r="Z248">
        <f t="shared" si="46"/>
        <v>12.80255362145777</v>
      </c>
      <c r="AA248" s="2">
        <f t="shared" si="47"/>
        <v>12.910355977792102</v>
      </c>
    </row>
    <row r="249" spans="1:27" x14ac:dyDescent="0.2">
      <c r="A249">
        <v>199</v>
      </c>
      <c r="B249" t="s">
        <v>34</v>
      </c>
      <c r="C249">
        <v>32</v>
      </c>
      <c r="D249" s="3">
        <v>10</v>
      </c>
      <c r="E249">
        <v>7.5518439129296304</v>
      </c>
      <c r="F249">
        <v>24</v>
      </c>
      <c r="G249" s="4" t="s">
        <v>29</v>
      </c>
      <c r="H249">
        <v>1486</v>
      </c>
      <c r="I249">
        <v>1956</v>
      </c>
      <c r="J249">
        <v>902</v>
      </c>
      <c r="K249">
        <v>1980</v>
      </c>
      <c r="L249">
        <f t="shared" si="36"/>
        <v>1.4352638589078216E-2</v>
      </c>
      <c r="M249">
        <v>348.36799999999999</v>
      </c>
      <c r="N249">
        <f t="shared" si="37"/>
        <v>0</v>
      </c>
      <c r="Q249">
        <f t="shared" si="38"/>
        <v>21.32802094337023</v>
      </c>
      <c r="R249">
        <f t="shared" si="39"/>
        <v>28.073761080236991</v>
      </c>
      <c r="S249">
        <f t="shared" si="40"/>
        <v>12.94608000734855</v>
      </c>
      <c r="T249">
        <f t="shared" si="41"/>
        <v>28.418224406374868</v>
      </c>
      <c r="U249">
        <f t="shared" si="42"/>
        <v>-8.3819409360216799</v>
      </c>
      <c r="V249">
        <f t="shared" si="43"/>
        <v>0.34446332613787689</v>
      </c>
      <c r="W249">
        <f t="shared" si="44"/>
        <v>0</v>
      </c>
      <c r="Y249">
        <f t="shared" si="45"/>
        <v>-8.3819409360216799</v>
      </c>
      <c r="Z249">
        <f t="shared" si="46"/>
        <v>-0.34446332613787689</v>
      </c>
      <c r="AA249" s="2">
        <f t="shared" si="47"/>
        <v>8.3890159636282711</v>
      </c>
    </row>
    <row r="250" spans="1:27" x14ac:dyDescent="0.2">
      <c r="A250">
        <v>200</v>
      </c>
      <c r="B250" t="s">
        <v>34</v>
      </c>
      <c r="C250">
        <v>4</v>
      </c>
      <c r="D250" s="3">
        <v>11</v>
      </c>
      <c r="E250">
        <v>7.3108106455267601</v>
      </c>
      <c r="F250">
        <v>25</v>
      </c>
      <c r="G250" s="4" t="s">
        <v>27</v>
      </c>
      <c r="H250">
        <v>1526</v>
      </c>
      <c r="I250">
        <v>1952</v>
      </c>
      <c r="J250">
        <v>1442</v>
      </c>
      <c r="K250">
        <v>2128</v>
      </c>
      <c r="L250">
        <f t="shared" si="36"/>
        <v>1.4534883720930232E-2</v>
      </c>
      <c r="M250">
        <v>344</v>
      </c>
      <c r="N250">
        <f t="shared" si="37"/>
        <v>0</v>
      </c>
      <c r="Q250">
        <f t="shared" si="38"/>
        <v>22.180232558139533</v>
      </c>
      <c r="R250">
        <f t="shared" si="39"/>
        <v>28.372093023255815</v>
      </c>
      <c r="S250">
        <f t="shared" si="40"/>
        <v>20.959302325581394</v>
      </c>
      <c r="T250">
        <f t="shared" si="41"/>
        <v>30.930232558139533</v>
      </c>
      <c r="U250">
        <f t="shared" si="42"/>
        <v>-1.220930232558139</v>
      </c>
      <c r="V250">
        <f t="shared" si="43"/>
        <v>2.5581395348837184</v>
      </c>
      <c r="W250">
        <f t="shared" si="44"/>
        <v>0</v>
      </c>
      <c r="Y250">
        <f t="shared" si="45"/>
        <v>-1.220930232558139</v>
      </c>
      <c r="Z250">
        <f t="shared" si="46"/>
        <v>-2.5581395348837184</v>
      </c>
      <c r="AA250" s="2">
        <f t="shared" si="47"/>
        <v>2.8345631961043942</v>
      </c>
    </row>
    <row r="251" spans="1:27" x14ac:dyDescent="0.2">
      <c r="A251">
        <v>200</v>
      </c>
      <c r="B251" t="s">
        <v>34</v>
      </c>
      <c r="C251">
        <v>8</v>
      </c>
      <c r="D251" s="3">
        <v>11</v>
      </c>
      <c r="E251">
        <v>7.3108106455267601</v>
      </c>
      <c r="F251">
        <v>25</v>
      </c>
      <c r="G251" s="4" t="s">
        <v>27</v>
      </c>
      <c r="H251">
        <v>1498</v>
      </c>
      <c r="I251">
        <v>1972</v>
      </c>
      <c r="J251">
        <v>1850</v>
      </c>
      <c r="K251">
        <v>2800</v>
      </c>
      <c r="L251">
        <f t="shared" si="36"/>
        <v>1.4701817732744477E-2</v>
      </c>
      <c r="M251">
        <v>340.09399999999999</v>
      </c>
      <c r="N251">
        <f t="shared" si="37"/>
        <v>0</v>
      </c>
      <c r="Q251">
        <f t="shared" si="38"/>
        <v>22.023322963651225</v>
      </c>
      <c r="R251">
        <f t="shared" si="39"/>
        <v>28.991984568972107</v>
      </c>
      <c r="S251">
        <f t="shared" si="40"/>
        <v>27.198362805577283</v>
      </c>
      <c r="T251">
        <f t="shared" si="41"/>
        <v>41.165089651684532</v>
      </c>
      <c r="U251">
        <f t="shared" si="42"/>
        <v>5.1750398419260577</v>
      </c>
      <c r="V251">
        <f t="shared" si="43"/>
        <v>12.173105082712425</v>
      </c>
      <c r="W251">
        <f t="shared" si="44"/>
        <v>0</v>
      </c>
      <c r="Y251">
        <f t="shared" si="45"/>
        <v>5.1750398419260577</v>
      </c>
      <c r="Z251">
        <f t="shared" si="46"/>
        <v>-12.173105082712425</v>
      </c>
      <c r="AA251" s="2">
        <f t="shared" si="47"/>
        <v>13.227453448048161</v>
      </c>
    </row>
    <row r="252" spans="1:27" x14ac:dyDescent="0.2">
      <c r="A252">
        <v>200</v>
      </c>
      <c r="B252" t="s">
        <v>34</v>
      </c>
      <c r="C252">
        <v>12</v>
      </c>
      <c r="D252" s="3">
        <v>11</v>
      </c>
      <c r="E252">
        <v>7.3108106455267601</v>
      </c>
      <c r="F252">
        <v>25</v>
      </c>
      <c r="G252" s="4" t="s">
        <v>27</v>
      </c>
      <c r="H252">
        <v>1458</v>
      </c>
      <c r="I252">
        <v>1948</v>
      </c>
      <c r="J252">
        <v>2014</v>
      </c>
      <c r="K252">
        <v>1548</v>
      </c>
      <c r="L252">
        <f t="shared" si="36"/>
        <v>1.3885456095576371E-2</v>
      </c>
      <c r="M252">
        <v>360.089</v>
      </c>
      <c r="N252">
        <f t="shared" si="37"/>
        <v>0</v>
      </c>
      <c r="Q252">
        <f t="shared" si="38"/>
        <v>20.244994987350349</v>
      </c>
      <c r="R252">
        <f t="shared" si="39"/>
        <v>27.048868474182768</v>
      </c>
      <c r="S252">
        <f t="shared" si="40"/>
        <v>27.965308576490809</v>
      </c>
      <c r="T252">
        <f t="shared" si="41"/>
        <v>21.49468603595222</v>
      </c>
      <c r="U252">
        <f t="shared" si="42"/>
        <v>7.72031358914046</v>
      </c>
      <c r="V252">
        <f t="shared" si="43"/>
        <v>-5.5541824382305478</v>
      </c>
      <c r="W252">
        <f t="shared" si="44"/>
        <v>0</v>
      </c>
      <c r="Y252">
        <f t="shared" si="45"/>
        <v>7.72031358914046</v>
      </c>
      <c r="Z252">
        <f t="shared" si="46"/>
        <v>5.5541824382305478</v>
      </c>
      <c r="AA252" s="2">
        <f t="shared" si="47"/>
        <v>9.5106353348141521</v>
      </c>
    </row>
    <row r="253" spans="1:27" x14ac:dyDescent="0.2">
      <c r="A253">
        <v>200</v>
      </c>
      <c r="B253" t="s">
        <v>34</v>
      </c>
      <c r="C253">
        <v>16</v>
      </c>
      <c r="D253" s="3">
        <v>11</v>
      </c>
      <c r="E253">
        <v>7.3108106455267601</v>
      </c>
      <c r="F253">
        <v>25</v>
      </c>
      <c r="G253" s="4" t="s">
        <v>27</v>
      </c>
      <c r="H253">
        <v>1446</v>
      </c>
      <c r="I253">
        <v>1964</v>
      </c>
      <c r="J253">
        <v>1442</v>
      </c>
      <c r="K253">
        <v>1052</v>
      </c>
      <c r="L253">
        <f t="shared" si="36"/>
        <v>1.4204545454545454E-2</v>
      </c>
      <c r="M253">
        <v>352</v>
      </c>
      <c r="N253">
        <f t="shared" si="37"/>
        <v>0</v>
      </c>
      <c r="Q253">
        <f t="shared" si="38"/>
        <v>20.539772727272727</v>
      </c>
      <c r="R253">
        <f t="shared" si="39"/>
        <v>27.897727272727273</v>
      </c>
      <c r="S253">
        <f t="shared" si="40"/>
        <v>20.482954545454543</v>
      </c>
      <c r="T253">
        <f t="shared" si="41"/>
        <v>14.943181818181818</v>
      </c>
      <c r="U253">
        <f t="shared" si="42"/>
        <v>-5.6818181818183433E-2</v>
      </c>
      <c r="V253">
        <f t="shared" si="43"/>
        <v>-12.954545454545455</v>
      </c>
      <c r="W253">
        <f t="shared" si="44"/>
        <v>0</v>
      </c>
      <c r="Y253">
        <f t="shared" si="45"/>
        <v>-5.6818181818183433E-2</v>
      </c>
      <c r="Z253">
        <f t="shared" si="46"/>
        <v>12.954545454545455</v>
      </c>
      <c r="AA253" s="2">
        <f t="shared" si="47"/>
        <v>12.954670055222149</v>
      </c>
    </row>
    <row r="254" spans="1:27" x14ac:dyDescent="0.2">
      <c r="A254">
        <v>200</v>
      </c>
      <c r="B254" t="s">
        <v>34</v>
      </c>
      <c r="C254">
        <v>20</v>
      </c>
      <c r="D254" s="3">
        <v>11</v>
      </c>
      <c r="E254">
        <v>7.3108106455267601</v>
      </c>
      <c r="F254">
        <v>25</v>
      </c>
      <c r="G254" s="4" t="s">
        <v>27</v>
      </c>
      <c r="H254">
        <v>1478</v>
      </c>
      <c r="I254">
        <v>1976</v>
      </c>
      <c r="J254">
        <v>914</v>
      </c>
      <c r="K254">
        <v>1520</v>
      </c>
      <c r="L254">
        <f t="shared" si="36"/>
        <v>1.4203617377273643E-2</v>
      </c>
      <c r="M254">
        <v>352.02300000000002</v>
      </c>
      <c r="N254">
        <f t="shared" si="37"/>
        <v>0</v>
      </c>
      <c r="Q254">
        <f t="shared" si="38"/>
        <v>20.992946483610446</v>
      </c>
      <c r="R254">
        <f t="shared" si="39"/>
        <v>28.066347937492719</v>
      </c>
      <c r="S254">
        <f t="shared" si="40"/>
        <v>12.982106282828109</v>
      </c>
      <c r="T254">
        <f t="shared" si="41"/>
        <v>21.589498413455939</v>
      </c>
      <c r="U254">
        <f t="shared" si="42"/>
        <v>-8.0108402007823365</v>
      </c>
      <c r="V254">
        <f t="shared" si="43"/>
        <v>-6.4768495240367798</v>
      </c>
      <c r="W254">
        <f t="shared" si="44"/>
        <v>0</v>
      </c>
      <c r="Y254">
        <f t="shared" si="45"/>
        <v>-8.0108402007823365</v>
      </c>
      <c r="Z254">
        <f t="shared" si="46"/>
        <v>6.4768495240367798</v>
      </c>
      <c r="AA254" s="2">
        <f t="shared" si="47"/>
        <v>10.301608635523184</v>
      </c>
    </row>
    <row r="255" spans="1:27" x14ac:dyDescent="0.2">
      <c r="A255">
        <v>200</v>
      </c>
      <c r="B255" t="s">
        <v>34</v>
      </c>
      <c r="C255">
        <v>24</v>
      </c>
      <c r="D255" s="3">
        <v>11</v>
      </c>
      <c r="E255">
        <v>7.3108106455267601</v>
      </c>
      <c r="F255">
        <v>25</v>
      </c>
      <c r="G255" s="4" t="s">
        <v>27</v>
      </c>
      <c r="H255">
        <v>1450</v>
      </c>
      <c r="I255">
        <v>1916</v>
      </c>
      <c r="J255">
        <v>1026</v>
      </c>
      <c r="K255">
        <v>2772</v>
      </c>
      <c r="L255">
        <f t="shared" si="36"/>
        <v>1.3440860215053764E-2</v>
      </c>
      <c r="M255">
        <v>372</v>
      </c>
      <c r="N255">
        <f t="shared" si="37"/>
        <v>0</v>
      </c>
      <c r="Q255">
        <f t="shared" si="38"/>
        <v>19.489247311827956</v>
      </c>
      <c r="R255">
        <f t="shared" si="39"/>
        <v>25.752688172043012</v>
      </c>
      <c r="S255">
        <f t="shared" si="40"/>
        <v>13.790322580645162</v>
      </c>
      <c r="T255">
        <f t="shared" si="41"/>
        <v>37.258064516129032</v>
      </c>
      <c r="U255">
        <f t="shared" si="42"/>
        <v>-5.6989247311827942</v>
      </c>
      <c r="V255">
        <f t="shared" si="43"/>
        <v>11.50537634408602</v>
      </c>
      <c r="W255">
        <f t="shared" si="44"/>
        <v>0</v>
      </c>
      <c r="Y255">
        <f t="shared" si="45"/>
        <v>-5.6989247311827942</v>
      </c>
      <c r="Z255">
        <f t="shared" si="46"/>
        <v>-11.50537634408602</v>
      </c>
      <c r="AA255" s="2">
        <f t="shared" si="47"/>
        <v>12.839448115504851</v>
      </c>
    </row>
    <row r="256" spans="1:27" x14ac:dyDescent="0.2">
      <c r="A256">
        <v>200</v>
      </c>
      <c r="B256" t="s">
        <v>34</v>
      </c>
      <c r="C256">
        <v>28</v>
      </c>
      <c r="D256" s="3">
        <v>11</v>
      </c>
      <c r="E256">
        <v>7.3108106455267601</v>
      </c>
      <c r="F256">
        <v>25</v>
      </c>
      <c r="G256" s="4" t="s">
        <v>27</v>
      </c>
      <c r="H256">
        <v>1510</v>
      </c>
      <c r="I256">
        <v>1972</v>
      </c>
      <c r="J256">
        <v>2086</v>
      </c>
      <c r="K256">
        <v>2352</v>
      </c>
      <c r="L256">
        <f t="shared" si="36"/>
        <v>1.4041394029599259E-2</v>
      </c>
      <c r="M256">
        <v>356.09</v>
      </c>
      <c r="N256">
        <f t="shared" si="37"/>
        <v>0</v>
      </c>
      <c r="Q256">
        <f t="shared" si="38"/>
        <v>21.202504984694883</v>
      </c>
      <c r="R256">
        <f t="shared" si="39"/>
        <v>27.68962902636974</v>
      </c>
      <c r="S256">
        <f t="shared" si="40"/>
        <v>29.290347945744056</v>
      </c>
      <c r="T256">
        <f t="shared" si="41"/>
        <v>33.025358757617461</v>
      </c>
      <c r="U256">
        <f t="shared" si="42"/>
        <v>8.0878429610491729</v>
      </c>
      <c r="V256">
        <f t="shared" si="43"/>
        <v>5.3357297312477208</v>
      </c>
      <c r="W256">
        <f t="shared" si="44"/>
        <v>0</v>
      </c>
      <c r="Y256">
        <f t="shared" si="45"/>
        <v>8.0878429610491729</v>
      </c>
      <c r="Z256">
        <f t="shared" si="46"/>
        <v>-5.3357297312477208</v>
      </c>
      <c r="AA256" s="2">
        <f t="shared" si="47"/>
        <v>9.6893351437296005</v>
      </c>
    </row>
    <row r="257" spans="1:27" x14ac:dyDescent="0.2">
      <c r="A257">
        <v>200</v>
      </c>
      <c r="B257" t="s">
        <v>34</v>
      </c>
      <c r="C257">
        <v>32</v>
      </c>
      <c r="D257" s="3">
        <v>11</v>
      </c>
      <c r="E257">
        <v>7.3108106455267601</v>
      </c>
      <c r="F257">
        <v>25</v>
      </c>
      <c r="G257" s="4" t="s">
        <v>27</v>
      </c>
      <c r="H257">
        <v>1546</v>
      </c>
      <c r="I257">
        <v>1940</v>
      </c>
      <c r="J257">
        <v>1862</v>
      </c>
      <c r="K257">
        <v>1032</v>
      </c>
      <c r="L257">
        <f t="shared" si="36"/>
        <v>1.388804017532262E-2</v>
      </c>
      <c r="M257">
        <v>360.02199999999999</v>
      </c>
      <c r="N257">
        <f t="shared" si="37"/>
        <v>0</v>
      </c>
      <c r="Q257">
        <f t="shared" si="38"/>
        <v>21.47091011104877</v>
      </c>
      <c r="R257">
        <f t="shared" si="39"/>
        <v>26.942797940125882</v>
      </c>
      <c r="S257">
        <f t="shared" si="40"/>
        <v>25.859530806450717</v>
      </c>
      <c r="T257">
        <f t="shared" si="41"/>
        <v>14.332457460932943</v>
      </c>
      <c r="U257">
        <f t="shared" si="42"/>
        <v>4.3886206954019471</v>
      </c>
      <c r="V257">
        <f t="shared" si="43"/>
        <v>-12.610340479192939</v>
      </c>
      <c r="W257">
        <f t="shared" si="44"/>
        <v>0</v>
      </c>
      <c r="Y257">
        <f t="shared" si="45"/>
        <v>4.3886206954019471</v>
      </c>
      <c r="Z257">
        <f t="shared" si="46"/>
        <v>12.610340479192939</v>
      </c>
      <c r="AA257" s="2">
        <f t="shared" si="47"/>
        <v>13.35217879633441</v>
      </c>
    </row>
    <row r="258" spans="1:27" x14ac:dyDescent="0.2">
      <c r="A258">
        <v>201</v>
      </c>
      <c r="B258" t="s">
        <v>34</v>
      </c>
      <c r="C258">
        <v>4</v>
      </c>
      <c r="D258" s="3">
        <v>12</v>
      </c>
      <c r="E258">
        <v>8.0421681462677999</v>
      </c>
      <c r="F258">
        <v>26</v>
      </c>
      <c r="G258" s="4" t="s">
        <v>26</v>
      </c>
      <c r="H258">
        <v>1458</v>
      </c>
      <c r="I258">
        <v>1940</v>
      </c>
      <c r="J258">
        <v>1380</v>
      </c>
      <c r="K258">
        <v>2760</v>
      </c>
      <c r="L258">
        <f t="shared" ref="L258:L321" si="48">5/M258</f>
        <v>1.4044943820224719E-2</v>
      </c>
      <c r="M258">
        <v>356</v>
      </c>
      <c r="N258">
        <f t="shared" ref="N258:N321" si="49">IF(O258&gt;0, 10/O258, 0)</f>
        <v>2.7472527472527472E-2</v>
      </c>
      <c r="O258">
        <v>364</v>
      </c>
      <c r="P258">
        <v>556.01400000000001</v>
      </c>
      <c r="Q258">
        <f t="shared" ref="Q258:Q321" si="50">$L258*H258</f>
        <v>20.477528089887638</v>
      </c>
      <c r="R258">
        <f t="shared" ref="R258:R321" si="51">$L258*I258</f>
        <v>27.247191011235955</v>
      </c>
      <c r="S258">
        <f t="shared" ref="S258:S321" si="52">$L258*J258</f>
        <v>19.382022471910112</v>
      </c>
      <c r="T258">
        <f t="shared" ref="T258:T321" si="53">$L258*K258</f>
        <v>38.764044943820224</v>
      </c>
      <c r="U258">
        <f t="shared" ref="U258:U321" si="54">S258-Q258</f>
        <v>-1.0955056179775262</v>
      </c>
      <c r="V258">
        <f t="shared" ref="V258:V321" si="55">T258-R258</f>
        <v>11.516853932584269</v>
      </c>
      <c r="W258">
        <f t="shared" ref="W258:W321" si="56">N258*P258</f>
        <v>15.27510989010989</v>
      </c>
      <c r="X258" t="s">
        <v>30</v>
      </c>
      <c r="Y258">
        <f t="shared" ref="Y258:Y321" si="57">IF(X258="X", U258+(U258/ABS(U258)*W258), U258)</f>
        <v>-1.0955056179775262</v>
      </c>
      <c r="Z258">
        <f t="shared" ref="Z258:Z321" si="58">IF(X258="Y", -(V258+(V258/ABS(V258)*W258)),-V258)</f>
        <v>-26.791963822694157</v>
      </c>
      <c r="AA258" s="2">
        <f t="shared" ref="AA258:AA321" si="59">SQRT((Y258^2)+(Z258^2))</f>
        <v>26.814351717607735</v>
      </c>
    </row>
    <row r="259" spans="1:27" x14ac:dyDescent="0.2">
      <c r="A259">
        <v>201</v>
      </c>
      <c r="B259" t="s">
        <v>34</v>
      </c>
      <c r="C259">
        <v>8</v>
      </c>
      <c r="D259" s="3">
        <v>12</v>
      </c>
      <c r="E259">
        <v>8.0421681462677999</v>
      </c>
      <c r="F259">
        <v>26</v>
      </c>
      <c r="G259" s="4" t="s">
        <v>26</v>
      </c>
      <c r="H259">
        <v>1470</v>
      </c>
      <c r="I259">
        <v>2034</v>
      </c>
      <c r="J259">
        <v>1992</v>
      </c>
      <c r="K259">
        <v>2766</v>
      </c>
      <c r="L259">
        <f t="shared" si="48"/>
        <v>1.4619883040935672E-2</v>
      </c>
      <c r="M259">
        <v>342</v>
      </c>
      <c r="N259">
        <f t="shared" si="49"/>
        <v>2.8244518445082772E-2</v>
      </c>
      <c r="O259">
        <v>354.05099999999999</v>
      </c>
      <c r="P259">
        <v>996.28899999999999</v>
      </c>
      <c r="Q259">
        <f t="shared" si="50"/>
        <v>21.491228070175438</v>
      </c>
      <c r="R259">
        <f t="shared" si="51"/>
        <v>29.736842105263158</v>
      </c>
      <c r="S259">
        <f t="shared" si="52"/>
        <v>29.12280701754386</v>
      </c>
      <c r="T259">
        <f t="shared" si="53"/>
        <v>40.438596491228068</v>
      </c>
      <c r="U259">
        <f t="shared" si="54"/>
        <v>7.6315789473684212</v>
      </c>
      <c r="V259">
        <f t="shared" si="55"/>
        <v>10.701754385964911</v>
      </c>
      <c r="W259">
        <f t="shared" si="56"/>
        <v>28.139703037133071</v>
      </c>
      <c r="X259" t="s">
        <v>30</v>
      </c>
      <c r="Y259">
        <f t="shared" si="57"/>
        <v>7.6315789473684212</v>
      </c>
      <c r="Z259">
        <f t="shared" si="58"/>
        <v>-38.841457423097978</v>
      </c>
      <c r="AA259" s="2">
        <f t="shared" si="59"/>
        <v>39.584085337168645</v>
      </c>
    </row>
    <row r="260" spans="1:27" x14ac:dyDescent="0.2">
      <c r="A260">
        <v>201</v>
      </c>
      <c r="B260" t="s">
        <v>34</v>
      </c>
      <c r="C260">
        <v>12</v>
      </c>
      <c r="D260" s="3">
        <v>12</v>
      </c>
      <c r="E260">
        <v>8.0421681462677999</v>
      </c>
      <c r="F260">
        <v>26</v>
      </c>
      <c r="G260" s="4" t="s">
        <v>26</v>
      </c>
      <c r="H260">
        <v>1464</v>
      </c>
      <c r="I260">
        <v>1962</v>
      </c>
      <c r="J260">
        <v>1992</v>
      </c>
      <c r="K260">
        <v>2352</v>
      </c>
      <c r="L260">
        <f t="shared" si="48"/>
        <v>1.3659373471857594E-2</v>
      </c>
      <c r="M260">
        <v>366.04899999999998</v>
      </c>
      <c r="N260">
        <f t="shared" si="49"/>
        <v>2.7289448261935041E-2</v>
      </c>
      <c r="O260">
        <v>366.44200000000001</v>
      </c>
      <c r="P260">
        <v>786.09199999999998</v>
      </c>
      <c r="Q260">
        <f t="shared" si="50"/>
        <v>19.997322762799516</v>
      </c>
      <c r="R260">
        <f t="shared" si="51"/>
        <v>26.799690751784599</v>
      </c>
      <c r="S260">
        <f t="shared" si="52"/>
        <v>27.209471955940327</v>
      </c>
      <c r="T260">
        <f t="shared" si="53"/>
        <v>32.126846405809061</v>
      </c>
      <c r="U260">
        <f t="shared" si="54"/>
        <v>7.2121491931408102</v>
      </c>
      <c r="V260">
        <f t="shared" si="55"/>
        <v>5.3271556540244625</v>
      </c>
      <c r="W260">
        <f t="shared" si="56"/>
        <v>21.452016963121039</v>
      </c>
      <c r="X260" t="s">
        <v>28</v>
      </c>
      <c r="Y260">
        <f t="shared" si="57"/>
        <v>28.664166156261849</v>
      </c>
      <c r="Z260">
        <f t="shared" si="58"/>
        <v>-5.3271556540244625</v>
      </c>
      <c r="AA260" s="2">
        <f t="shared" si="59"/>
        <v>29.154982572383609</v>
      </c>
    </row>
    <row r="261" spans="1:27" x14ac:dyDescent="0.2">
      <c r="A261">
        <v>201</v>
      </c>
      <c r="B261" t="s">
        <v>34</v>
      </c>
      <c r="C261">
        <v>16</v>
      </c>
      <c r="D261" s="3">
        <v>12</v>
      </c>
      <c r="E261">
        <v>8.0421681462677999</v>
      </c>
      <c r="F261">
        <v>26</v>
      </c>
      <c r="G261" s="4" t="s">
        <v>26</v>
      </c>
      <c r="H261">
        <v>1464</v>
      </c>
      <c r="I261">
        <v>1998</v>
      </c>
      <c r="J261">
        <v>1908</v>
      </c>
      <c r="K261">
        <v>1158</v>
      </c>
      <c r="L261">
        <f t="shared" si="48"/>
        <v>1.3019239832624652E-2</v>
      </c>
      <c r="M261">
        <v>384.04700000000003</v>
      </c>
      <c r="N261">
        <f t="shared" si="49"/>
        <v>3.0858863900066657E-2</v>
      </c>
      <c r="O261">
        <v>324.05599999999998</v>
      </c>
      <c r="P261">
        <v>937.23</v>
      </c>
      <c r="Q261">
        <f t="shared" si="50"/>
        <v>19.060167114962489</v>
      </c>
      <c r="R261">
        <f t="shared" si="51"/>
        <v>26.012441185584056</v>
      </c>
      <c r="S261">
        <f t="shared" si="52"/>
        <v>24.840709600647834</v>
      </c>
      <c r="T261">
        <f t="shared" si="53"/>
        <v>15.076279726179347</v>
      </c>
      <c r="U261">
        <f t="shared" si="54"/>
        <v>5.7805424856853449</v>
      </c>
      <c r="V261">
        <f t="shared" si="55"/>
        <v>-10.936161459404708</v>
      </c>
      <c r="W261">
        <f t="shared" si="56"/>
        <v>28.921853013059472</v>
      </c>
      <c r="X261" t="s">
        <v>28</v>
      </c>
      <c r="Y261">
        <f t="shared" si="57"/>
        <v>34.702395498744821</v>
      </c>
      <c r="Z261">
        <f t="shared" si="58"/>
        <v>10.936161459404708</v>
      </c>
      <c r="AA261" s="2">
        <f t="shared" si="59"/>
        <v>36.38483036675413</v>
      </c>
    </row>
    <row r="262" spans="1:27" x14ac:dyDescent="0.2">
      <c r="A262">
        <v>201</v>
      </c>
      <c r="B262" t="s">
        <v>34</v>
      </c>
      <c r="C262">
        <v>20</v>
      </c>
      <c r="D262" s="3">
        <v>12</v>
      </c>
      <c r="E262">
        <v>8.0421681462677999</v>
      </c>
      <c r="F262">
        <v>26</v>
      </c>
      <c r="G262" s="4" t="s">
        <v>26</v>
      </c>
      <c r="H262">
        <v>1458</v>
      </c>
      <c r="I262">
        <v>2076</v>
      </c>
      <c r="J262">
        <v>1788</v>
      </c>
      <c r="K262">
        <v>1284</v>
      </c>
      <c r="L262">
        <f t="shared" si="48"/>
        <v>1.4619883040935672E-2</v>
      </c>
      <c r="M262">
        <v>342</v>
      </c>
      <c r="N262">
        <f t="shared" si="49"/>
        <v>2.9719271758964817E-2</v>
      </c>
      <c r="O262">
        <v>336.48200000000003</v>
      </c>
      <c r="P262">
        <v>702.41</v>
      </c>
      <c r="Q262">
        <f t="shared" si="50"/>
        <v>21.315789473684209</v>
      </c>
      <c r="R262">
        <f t="shared" si="51"/>
        <v>30.350877192982455</v>
      </c>
      <c r="S262">
        <f t="shared" si="52"/>
        <v>26.140350877192979</v>
      </c>
      <c r="T262">
        <f t="shared" si="53"/>
        <v>18.771929824561404</v>
      </c>
      <c r="U262">
        <f t="shared" si="54"/>
        <v>4.8245614035087705</v>
      </c>
      <c r="V262">
        <f t="shared" si="55"/>
        <v>-11.578947368421051</v>
      </c>
      <c r="W262">
        <f t="shared" si="56"/>
        <v>20.875113676214475</v>
      </c>
      <c r="X262" t="s">
        <v>30</v>
      </c>
      <c r="Y262">
        <f t="shared" si="57"/>
        <v>4.8245614035087705</v>
      </c>
      <c r="Z262">
        <f t="shared" si="58"/>
        <v>32.454061044635523</v>
      </c>
      <c r="AA262" s="2">
        <f t="shared" si="59"/>
        <v>32.810706652328534</v>
      </c>
    </row>
    <row r="263" spans="1:27" x14ac:dyDescent="0.2">
      <c r="A263">
        <v>201</v>
      </c>
      <c r="B263" t="s">
        <v>34</v>
      </c>
      <c r="C263">
        <v>24</v>
      </c>
      <c r="D263" s="3">
        <v>12</v>
      </c>
      <c r="E263">
        <v>8.0421681462677999</v>
      </c>
      <c r="F263">
        <v>26</v>
      </c>
      <c r="G263" s="4" t="s">
        <v>26</v>
      </c>
      <c r="H263">
        <v>1458</v>
      </c>
      <c r="I263">
        <v>2076</v>
      </c>
      <c r="J263">
        <v>1788</v>
      </c>
      <c r="K263">
        <v>1284</v>
      </c>
      <c r="L263">
        <f t="shared" si="48"/>
        <v>1.4619883040935672E-2</v>
      </c>
      <c r="M263">
        <v>342</v>
      </c>
      <c r="N263">
        <f t="shared" si="49"/>
        <v>2.9719271758964817E-2</v>
      </c>
      <c r="O263">
        <v>336.48200000000003</v>
      </c>
      <c r="P263">
        <v>702.41</v>
      </c>
      <c r="Q263">
        <f t="shared" si="50"/>
        <v>21.315789473684209</v>
      </c>
      <c r="R263">
        <f t="shared" si="51"/>
        <v>30.350877192982455</v>
      </c>
      <c r="S263">
        <f t="shared" si="52"/>
        <v>26.140350877192979</v>
      </c>
      <c r="T263">
        <f t="shared" si="53"/>
        <v>18.771929824561404</v>
      </c>
      <c r="U263">
        <f t="shared" si="54"/>
        <v>4.8245614035087705</v>
      </c>
      <c r="V263">
        <f t="shared" si="55"/>
        <v>-11.578947368421051</v>
      </c>
      <c r="W263">
        <f t="shared" si="56"/>
        <v>20.875113676214475</v>
      </c>
      <c r="X263" t="s">
        <v>30</v>
      </c>
      <c r="Y263">
        <f t="shared" si="57"/>
        <v>4.8245614035087705</v>
      </c>
      <c r="Z263">
        <f t="shared" si="58"/>
        <v>32.454061044635523</v>
      </c>
      <c r="AA263" s="2">
        <f t="shared" si="59"/>
        <v>32.810706652328534</v>
      </c>
    </row>
    <row r="264" spans="1:27" x14ac:dyDescent="0.2">
      <c r="A264">
        <v>201</v>
      </c>
      <c r="B264" t="s">
        <v>34</v>
      </c>
      <c r="C264">
        <v>28</v>
      </c>
      <c r="D264" s="3">
        <v>12</v>
      </c>
      <c r="E264">
        <v>8.0421681462677999</v>
      </c>
      <c r="F264">
        <v>26</v>
      </c>
      <c r="G264" s="4" t="s">
        <v>26</v>
      </c>
      <c r="H264">
        <v>1458</v>
      </c>
      <c r="I264">
        <v>2076</v>
      </c>
      <c r="J264">
        <v>1788</v>
      </c>
      <c r="K264">
        <v>1284</v>
      </c>
      <c r="L264">
        <f t="shared" si="48"/>
        <v>1.4619883040935672E-2</v>
      </c>
      <c r="M264">
        <v>342</v>
      </c>
      <c r="N264">
        <f t="shared" si="49"/>
        <v>2.9719271758964817E-2</v>
      </c>
      <c r="O264">
        <v>336.48200000000003</v>
      </c>
      <c r="P264">
        <v>702.41</v>
      </c>
      <c r="Q264">
        <f t="shared" si="50"/>
        <v>21.315789473684209</v>
      </c>
      <c r="R264">
        <f t="shared" si="51"/>
        <v>30.350877192982455</v>
      </c>
      <c r="S264">
        <f t="shared" si="52"/>
        <v>26.140350877192979</v>
      </c>
      <c r="T264">
        <f t="shared" si="53"/>
        <v>18.771929824561404</v>
      </c>
      <c r="U264">
        <f t="shared" si="54"/>
        <v>4.8245614035087705</v>
      </c>
      <c r="V264">
        <f t="shared" si="55"/>
        <v>-11.578947368421051</v>
      </c>
      <c r="W264">
        <f t="shared" si="56"/>
        <v>20.875113676214475</v>
      </c>
      <c r="X264" t="s">
        <v>30</v>
      </c>
      <c r="Y264">
        <f t="shared" si="57"/>
        <v>4.8245614035087705</v>
      </c>
      <c r="Z264">
        <f t="shared" si="58"/>
        <v>32.454061044635523</v>
      </c>
      <c r="AA264" s="2">
        <f t="shared" si="59"/>
        <v>32.810706652328534</v>
      </c>
    </row>
    <row r="265" spans="1:27" x14ac:dyDescent="0.2">
      <c r="A265">
        <v>201</v>
      </c>
      <c r="B265" t="s">
        <v>34</v>
      </c>
      <c r="C265">
        <v>32</v>
      </c>
      <c r="D265" s="3">
        <v>12</v>
      </c>
      <c r="E265">
        <v>8.0421681462677999</v>
      </c>
      <c r="F265">
        <v>26</v>
      </c>
      <c r="G265" s="4" t="s">
        <v>26</v>
      </c>
      <c r="H265">
        <v>1458</v>
      </c>
      <c r="I265">
        <v>2076</v>
      </c>
      <c r="J265">
        <v>1788</v>
      </c>
      <c r="K265">
        <v>1284</v>
      </c>
      <c r="L265">
        <f t="shared" si="48"/>
        <v>1.4619883040935672E-2</v>
      </c>
      <c r="M265">
        <v>342</v>
      </c>
      <c r="N265">
        <f t="shared" si="49"/>
        <v>2.9719271758964817E-2</v>
      </c>
      <c r="O265">
        <v>336.48200000000003</v>
      </c>
      <c r="P265">
        <v>702.41</v>
      </c>
      <c r="Q265">
        <f t="shared" si="50"/>
        <v>21.315789473684209</v>
      </c>
      <c r="R265">
        <f t="shared" si="51"/>
        <v>30.350877192982455</v>
      </c>
      <c r="S265">
        <f t="shared" si="52"/>
        <v>26.140350877192979</v>
      </c>
      <c r="T265">
        <f t="shared" si="53"/>
        <v>18.771929824561404</v>
      </c>
      <c r="U265">
        <f t="shared" si="54"/>
        <v>4.8245614035087705</v>
      </c>
      <c r="V265">
        <f t="shared" si="55"/>
        <v>-11.578947368421051</v>
      </c>
      <c r="W265">
        <f t="shared" si="56"/>
        <v>20.875113676214475</v>
      </c>
      <c r="X265" t="s">
        <v>30</v>
      </c>
      <c r="Y265">
        <f t="shared" si="57"/>
        <v>4.8245614035087705</v>
      </c>
      <c r="Z265">
        <f t="shared" si="58"/>
        <v>32.454061044635523</v>
      </c>
      <c r="AA265" s="2">
        <f t="shared" si="59"/>
        <v>32.810706652328534</v>
      </c>
    </row>
    <row r="266" spans="1:27" x14ac:dyDescent="0.2">
      <c r="A266">
        <v>202</v>
      </c>
      <c r="B266" t="s">
        <v>34</v>
      </c>
      <c r="C266">
        <v>4</v>
      </c>
      <c r="D266" s="3">
        <v>13</v>
      </c>
      <c r="E266">
        <v>7.1635069896932597</v>
      </c>
      <c r="F266">
        <v>27</v>
      </c>
      <c r="G266" s="4" t="s">
        <v>27</v>
      </c>
      <c r="H266">
        <v>1480</v>
      </c>
      <c r="I266">
        <v>2028</v>
      </c>
      <c r="J266">
        <v>1712</v>
      </c>
      <c r="K266">
        <v>2860</v>
      </c>
      <c r="L266">
        <f t="shared" si="48"/>
        <v>1.4196318042952379E-2</v>
      </c>
      <c r="M266">
        <v>352.20400000000001</v>
      </c>
      <c r="N266">
        <f t="shared" si="49"/>
        <v>0</v>
      </c>
      <c r="Q266">
        <f t="shared" si="50"/>
        <v>21.010550703569521</v>
      </c>
      <c r="R266">
        <f t="shared" si="51"/>
        <v>28.790132991107424</v>
      </c>
      <c r="S266">
        <f t="shared" si="52"/>
        <v>24.304096489534473</v>
      </c>
      <c r="T266">
        <f t="shared" si="53"/>
        <v>40.601469602843807</v>
      </c>
      <c r="U266">
        <f t="shared" si="54"/>
        <v>3.2935457859649517</v>
      </c>
      <c r="V266">
        <f t="shared" si="55"/>
        <v>11.811336611736383</v>
      </c>
      <c r="W266">
        <f t="shared" si="56"/>
        <v>0</v>
      </c>
      <c r="Y266">
        <f t="shared" si="57"/>
        <v>3.2935457859649517</v>
      </c>
      <c r="Z266">
        <f t="shared" si="58"/>
        <v>-11.811336611736383</v>
      </c>
      <c r="AA266" s="2">
        <f t="shared" si="59"/>
        <v>12.26193770983982</v>
      </c>
    </row>
    <row r="267" spans="1:27" x14ac:dyDescent="0.2">
      <c r="A267">
        <v>202</v>
      </c>
      <c r="B267" t="s">
        <v>34</v>
      </c>
      <c r="C267">
        <v>8</v>
      </c>
      <c r="D267" s="3">
        <v>13</v>
      </c>
      <c r="E267">
        <v>7.1635069896932597</v>
      </c>
      <c r="F267">
        <v>27</v>
      </c>
      <c r="G267" s="4" t="s">
        <v>27</v>
      </c>
      <c r="H267">
        <v>1456</v>
      </c>
      <c r="I267">
        <v>1924</v>
      </c>
      <c r="J267">
        <v>848</v>
      </c>
      <c r="K267">
        <v>1380</v>
      </c>
      <c r="L267">
        <f t="shared" si="48"/>
        <v>1.3154986792393261E-2</v>
      </c>
      <c r="M267">
        <v>380.084</v>
      </c>
      <c r="N267">
        <f t="shared" si="49"/>
        <v>0</v>
      </c>
      <c r="Q267">
        <f t="shared" si="50"/>
        <v>19.153660769724588</v>
      </c>
      <c r="R267">
        <f t="shared" si="51"/>
        <v>25.310194588564634</v>
      </c>
      <c r="S267">
        <f t="shared" si="52"/>
        <v>11.155428799949485</v>
      </c>
      <c r="T267">
        <f t="shared" si="53"/>
        <v>18.1538817735027</v>
      </c>
      <c r="U267">
        <f t="shared" si="54"/>
        <v>-7.9982319697751034</v>
      </c>
      <c r="V267">
        <f t="shared" si="55"/>
        <v>-7.1563128150619342</v>
      </c>
      <c r="W267">
        <f t="shared" si="56"/>
        <v>0</v>
      </c>
      <c r="Y267">
        <f t="shared" si="57"/>
        <v>-7.9982319697751034</v>
      </c>
      <c r="Z267">
        <f t="shared" si="58"/>
        <v>7.1563128150619342</v>
      </c>
      <c r="AA267" s="2">
        <f t="shared" si="59"/>
        <v>10.732405496874975</v>
      </c>
    </row>
    <row r="268" spans="1:27" x14ac:dyDescent="0.2">
      <c r="A268">
        <v>202</v>
      </c>
      <c r="B268" t="s">
        <v>34</v>
      </c>
      <c r="C268">
        <v>12</v>
      </c>
      <c r="D268" s="3">
        <v>13</v>
      </c>
      <c r="E268">
        <v>7.1635069896932597</v>
      </c>
      <c r="F268">
        <v>27</v>
      </c>
      <c r="G268" s="4" t="s">
        <v>27</v>
      </c>
      <c r="H268">
        <v>1500</v>
      </c>
      <c r="I268">
        <v>1904</v>
      </c>
      <c r="J268">
        <v>2100</v>
      </c>
      <c r="K268">
        <v>1656</v>
      </c>
      <c r="L268">
        <f t="shared" si="48"/>
        <v>1.3294866851908478E-2</v>
      </c>
      <c r="M268">
        <v>376.08499999999998</v>
      </c>
      <c r="N268">
        <f t="shared" si="49"/>
        <v>0</v>
      </c>
      <c r="Q268">
        <f t="shared" si="50"/>
        <v>19.942300277862717</v>
      </c>
      <c r="R268">
        <f t="shared" si="51"/>
        <v>25.313426486033745</v>
      </c>
      <c r="S268">
        <f t="shared" si="52"/>
        <v>27.919220389007805</v>
      </c>
      <c r="T268">
        <f t="shared" si="53"/>
        <v>22.01629950676044</v>
      </c>
      <c r="U268">
        <f t="shared" si="54"/>
        <v>7.9769201111450876</v>
      </c>
      <c r="V268">
        <f t="shared" si="55"/>
        <v>-3.2971269792733047</v>
      </c>
      <c r="W268">
        <f t="shared" si="56"/>
        <v>0</v>
      </c>
      <c r="Y268">
        <f t="shared" si="57"/>
        <v>7.9769201111450876</v>
      </c>
      <c r="Z268">
        <f t="shared" si="58"/>
        <v>3.2971269792733047</v>
      </c>
      <c r="AA268" s="2">
        <f t="shared" si="59"/>
        <v>8.6314715302225764</v>
      </c>
    </row>
    <row r="269" spans="1:27" x14ac:dyDescent="0.2">
      <c r="A269">
        <v>202</v>
      </c>
      <c r="B269" t="s">
        <v>34</v>
      </c>
      <c r="C269">
        <v>16</v>
      </c>
      <c r="D269" s="3">
        <v>13</v>
      </c>
      <c r="E269">
        <v>7.1635069896932597</v>
      </c>
      <c r="F269">
        <v>27</v>
      </c>
      <c r="G269" s="4" t="s">
        <v>27</v>
      </c>
      <c r="H269">
        <v>1508</v>
      </c>
      <c r="I269">
        <v>1924</v>
      </c>
      <c r="J269">
        <v>1180</v>
      </c>
      <c r="K269">
        <v>2812</v>
      </c>
      <c r="L269">
        <f t="shared" si="48"/>
        <v>1.358695652173913E-2</v>
      </c>
      <c r="M269">
        <v>368</v>
      </c>
      <c r="N269">
        <f t="shared" si="49"/>
        <v>0</v>
      </c>
      <c r="Q269">
        <f t="shared" si="50"/>
        <v>20.489130434782609</v>
      </c>
      <c r="R269">
        <f t="shared" si="51"/>
        <v>26.141304347826086</v>
      </c>
      <c r="S269">
        <f t="shared" si="52"/>
        <v>16.032608695652172</v>
      </c>
      <c r="T269">
        <f t="shared" si="53"/>
        <v>38.206521739130437</v>
      </c>
      <c r="U269">
        <f t="shared" si="54"/>
        <v>-4.4565217391304373</v>
      </c>
      <c r="V269">
        <f t="shared" si="55"/>
        <v>12.065217391304351</v>
      </c>
      <c r="W269">
        <f t="shared" si="56"/>
        <v>0</v>
      </c>
      <c r="Y269">
        <f t="shared" si="57"/>
        <v>-4.4565217391304373</v>
      </c>
      <c r="Z269">
        <f t="shared" si="58"/>
        <v>-12.065217391304351</v>
      </c>
      <c r="AA269" s="2">
        <f t="shared" si="59"/>
        <v>12.861961619860912</v>
      </c>
    </row>
    <row r="270" spans="1:27" x14ac:dyDescent="0.2">
      <c r="A270">
        <v>202</v>
      </c>
      <c r="B270" t="s">
        <v>34</v>
      </c>
      <c r="C270">
        <v>20</v>
      </c>
      <c r="D270" s="3">
        <v>13</v>
      </c>
      <c r="E270">
        <v>7.1635069896932597</v>
      </c>
      <c r="F270">
        <v>27</v>
      </c>
      <c r="G270" s="4" t="s">
        <v>27</v>
      </c>
      <c r="H270">
        <v>1436</v>
      </c>
      <c r="I270">
        <v>1920</v>
      </c>
      <c r="J270">
        <v>900</v>
      </c>
      <c r="K270">
        <v>1584</v>
      </c>
      <c r="L270">
        <f t="shared" si="48"/>
        <v>1.3885456095576371E-2</v>
      </c>
      <c r="M270">
        <v>360.089</v>
      </c>
      <c r="N270">
        <f t="shared" si="49"/>
        <v>3.1985670419651994E-2</v>
      </c>
      <c r="O270">
        <v>312.64</v>
      </c>
      <c r="P270">
        <v>160.05000000000001</v>
      </c>
      <c r="Q270">
        <f t="shared" si="50"/>
        <v>19.939514953247667</v>
      </c>
      <c r="R270">
        <f t="shared" si="51"/>
        <v>26.660075703506632</v>
      </c>
      <c r="S270">
        <f t="shared" si="52"/>
        <v>12.496910486018734</v>
      </c>
      <c r="T270">
        <f t="shared" si="53"/>
        <v>21.99456245539297</v>
      </c>
      <c r="U270">
        <f t="shared" si="54"/>
        <v>-7.4426044672289322</v>
      </c>
      <c r="V270">
        <f t="shared" si="55"/>
        <v>-4.6655132481136619</v>
      </c>
      <c r="W270">
        <f t="shared" si="56"/>
        <v>5.1193065506653017</v>
      </c>
      <c r="X270" t="s">
        <v>28</v>
      </c>
      <c r="Y270">
        <f t="shared" si="57"/>
        <v>-12.561911017894234</v>
      </c>
      <c r="Z270">
        <f t="shared" si="58"/>
        <v>4.6655132481136619</v>
      </c>
      <c r="AA270" s="2">
        <f t="shared" si="59"/>
        <v>13.400321723369803</v>
      </c>
    </row>
    <row r="271" spans="1:27" x14ac:dyDescent="0.2">
      <c r="A271">
        <v>202</v>
      </c>
      <c r="B271" t="s">
        <v>34</v>
      </c>
      <c r="C271">
        <v>24</v>
      </c>
      <c r="D271" s="3">
        <v>13</v>
      </c>
      <c r="E271">
        <v>7.1635069896932597</v>
      </c>
      <c r="F271">
        <v>27</v>
      </c>
      <c r="G271" s="4" t="s">
        <v>27</v>
      </c>
      <c r="H271">
        <v>1424</v>
      </c>
      <c r="I271">
        <v>1920</v>
      </c>
      <c r="J271">
        <v>1842</v>
      </c>
      <c r="K271">
        <v>1128</v>
      </c>
      <c r="L271">
        <f t="shared" si="48"/>
        <v>1.3586144306590367E-2</v>
      </c>
      <c r="M271">
        <v>368.02199999999999</v>
      </c>
      <c r="N271">
        <f t="shared" si="49"/>
        <v>3.0042119050909376E-2</v>
      </c>
      <c r="O271">
        <v>332.86599999999999</v>
      </c>
      <c r="P271">
        <v>132</v>
      </c>
      <c r="Q271">
        <f t="shared" si="50"/>
        <v>19.346669492584684</v>
      </c>
      <c r="R271">
        <f t="shared" si="51"/>
        <v>26.085397068653506</v>
      </c>
      <c r="S271">
        <f t="shared" si="52"/>
        <v>25.025677812739456</v>
      </c>
      <c r="T271">
        <f t="shared" si="53"/>
        <v>15.325170777833934</v>
      </c>
      <c r="U271">
        <f t="shared" si="54"/>
        <v>5.6790083201547716</v>
      </c>
      <c r="V271">
        <f t="shared" si="55"/>
        <v>-10.760226290819572</v>
      </c>
      <c r="W271">
        <f t="shared" si="56"/>
        <v>3.9655597147200377</v>
      </c>
      <c r="X271" t="s">
        <v>28</v>
      </c>
      <c r="Y271">
        <f t="shared" si="57"/>
        <v>9.6445680348748084</v>
      </c>
      <c r="Z271">
        <f t="shared" si="58"/>
        <v>10.760226290819572</v>
      </c>
      <c r="AA271" s="2">
        <f t="shared" si="59"/>
        <v>14.449919114270974</v>
      </c>
    </row>
    <row r="272" spans="1:27" x14ac:dyDescent="0.2">
      <c r="A272">
        <v>202</v>
      </c>
      <c r="B272" t="s">
        <v>34</v>
      </c>
      <c r="C272">
        <v>28</v>
      </c>
      <c r="D272" s="3">
        <v>13</v>
      </c>
      <c r="E272">
        <v>7.1635069896932597</v>
      </c>
      <c r="F272">
        <v>27</v>
      </c>
      <c r="G272" s="4" t="s">
        <v>27</v>
      </c>
      <c r="H272">
        <v>1452</v>
      </c>
      <c r="I272">
        <v>1932</v>
      </c>
      <c r="J272">
        <v>1884</v>
      </c>
      <c r="K272">
        <v>2800</v>
      </c>
      <c r="L272">
        <f t="shared" si="48"/>
        <v>1.3586144306590367E-2</v>
      </c>
      <c r="M272">
        <v>368.02199999999999</v>
      </c>
      <c r="N272">
        <f t="shared" si="49"/>
        <v>0</v>
      </c>
      <c r="Q272">
        <f t="shared" si="50"/>
        <v>19.727081533169212</v>
      </c>
      <c r="R272">
        <f t="shared" si="51"/>
        <v>26.248430800332589</v>
      </c>
      <c r="S272">
        <f t="shared" si="52"/>
        <v>25.596295873616253</v>
      </c>
      <c r="T272">
        <f t="shared" si="53"/>
        <v>38.041204058453026</v>
      </c>
      <c r="U272">
        <f t="shared" si="54"/>
        <v>5.8692143404470407</v>
      </c>
      <c r="V272">
        <f t="shared" si="55"/>
        <v>11.792773258120437</v>
      </c>
      <c r="W272">
        <f t="shared" si="56"/>
        <v>0</v>
      </c>
      <c r="Y272">
        <f t="shared" si="57"/>
        <v>5.8692143404470407</v>
      </c>
      <c r="Z272">
        <f t="shared" si="58"/>
        <v>-11.792773258120437</v>
      </c>
      <c r="AA272" s="2">
        <f t="shared" si="59"/>
        <v>13.172591927618107</v>
      </c>
    </row>
    <row r="273" spans="1:27" x14ac:dyDescent="0.2">
      <c r="A273">
        <v>202</v>
      </c>
      <c r="B273" t="s">
        <v>34</v>
      </c>
      <c r="C273">
        <v>32</v>
      </c>
      <c r="D273" s="3">
        <v>13</v>
      </c>
      <c r="E273">
        <v>7.1635069896932597</v>
      </c>
      <c r="F273">
        <v>27</v>
      </c>
      <c r="G273" s="4" t="s">
        <v>27</v>
      </c>
      <c r="H273">
        <v>1512</v>
      </c>
      <c r="I273">
        <v>2052</v>
      </c>
      <c r="J273">
        <v>896</v>
      </c>
      <c r="K273">
        <v>2544</v>
      </c>
      <c r="L273">
        <f t="shared" si="48"/>
        <v>1.4204545454545454E-2</v>
      </c>
      <c r="M273">
        <v>352</v>
      </c>
      <c r="N273">
        <f t="shared" si="49"/>
        <v>0</v>
      </c>
      <c r="Q273">
        <f t="shared" si="50"/>
        <v>21.477272727272727</v>
      </c>
      <c r="R273">
        <f t="shared" si="51"/>
        <v>29.147727272727273</v>
      </c>
      <c r="S273">
        <f t="shared" si="52"/>
        <v>12.727272727272727</v>
      </c>
      <c r="T273">
        <f t="shared" si="53"/>
        <v>36.136363636363633</v>
      </c>
      <c r="U273">
        <f t="shared" si="54"/>
        <v>-8.75</v>
      </c>
      <c r="V273">
        <f t="shared" si="55"/>
        <v>6.9886363636363598</v>
      </c>
      <c r="W273">
        <f t="shared" si="56"/>
        <v>0</v>
      </c>
      <c r="Y273">
        <f t="shared" si="57"/>
        <v>-8.75</v>
      </c>
      <c r="Z273">
        <f t="shared" si="58"/>
        <v>-6.9886363636363598</v>
      </c>
      <c r="AA273" s="2">
        <f t="shared" si="59"/>
        <v>11.198372123801764</v>
      </c>
    </row>
    <row r="274" spans="1:27" x14ac:dyDescent="0.2">
      <c r="A274">
        <v>203</v>
      </c>
      <c r="B274" t="s">
        <v>34</v>
      </c>
      <c r="C274">
        <v>4</v>
      </c>
      <c r="D274" s="3">
        <v>14</v>
      </c>
      <c r="E274">
        <v>6.5269106478023398</v>
      </c>
      <c r="F274">
        <v>28</v>
      </c>
      <c r="G274" s="4" t="s">
        <v>26</v>
      </c>
      <c r="H274" s="3">
        <v>1482</v>
      </c>
      <c r="I274" s="3">
        <v>1916</v>
      </c>
      <c r="J274" s="3">
        <v>1330</v>
      </c>
      <c r="K274" s="3">
        <v>2240</v>
      </c>
      <c r="L274">
        <f t="shared" si="48"/>
        <v>1.4704844363927253E-2</v>
      </c>
      <c r="M274" s="3">
        <v>340.024</v>
      </c>
      <c r="N274">
        <f t="shared" si="49"/>
        <v>0</v>
      </c>
      <c r="Q274">
        <f t="shared" si="50"/>
        <v>21.79257934734019</v>
      </c>
      <c r="R274">
        <f t="shared" si="51"/>
        <v>28.174481801284617</v>
      </c>
      <c r="S274">
        <f t="shared" si="52"/>
        <v>19.557443004023245</v>
      </c>
      <c r="T274">
        <f t="shared" si="53"/>
        <v>32.938851375197046</v>
      </c>
      <c r="U274">
        <f t="shared" si="54"/>
        <v>-2.2351363433169453</v>
      </c>
      <c r="V274">
        <f t="shared" si="55"/>
        <v>4.764369573912429</v>
      </c>
      <c r="W274">
        <f t="shared" si="56"/>
        <v>0</v>
      </c>
      <c r="Y274">
        <f t="shared" si="57"/>
        <v>-2.2351363433169453</v>
      </c>
      <c r="Z274">
        <f t="shared" si="58"/>
        <v>-4.764369573912429</v>
      </c>
      <c r="AA274" s="2">
        <f t="shared" si="59"/>
        <v>5.2626088501843595</v>
      </c>
    </row>
    <row r="275" spans="1:27" x14ac:dyDescent="0.2">
      <c r="A275">
        <v>203</v>
      </c>
      <c r="B275" t="s">
        <v>34</v>
      </c>
      <c r="C275">
        <v>8</v>
      </c>
      <c r="D275" s="3">
        <v>14</v>
      </c>
      <c r="E275">
        <v>6.5269106478023398</v>
      </c>
      <c r="F275">
        <v>28</v>
      </c>
      <c r="G275" s="4" t="s">
        <v>26</v>
      </c>
      <c r="H275" s="3">
        <v>1474</v>
      </c>
      <c r="I275" s="3">
        <v>1992</v>
      </c>
      <c r="J275" s="3">
        <v>1098</v>
      </c>
      <c r="K275" s="3">
        <v>2628</v>
      </c>
      <c r="L275">
        <f t="shared" si="48"/>
        <v>1.4367816091954023E-2</v>
      </c>
      <c r="M275" s="3">
        <v>348</v>
      </c>
      <c r="N275">
        <f t="shared" si="49"/>
        <v>0</v>
      </c>
      <c r="Q275">
        <f t="shared" si="50"/>
        <v>21.178160919540229</v>
      </c>
      <c r="R275">
        <f t="shared" si="51"/>
        <v>28.620689655172413</v>
      </c>
      <c r="S275">
        <f t="shared" si="52"/>
        <v>15.775862068965518</v>
      </c>
      <c r="T275">
        <f t="shared" si="53"/>
        <v>37.758620689655174</v>
      </c>
      <c r="U275">
        <f t="shared" si="54"/>
        <v>-5.4022988505747112</v>
      </c>
      <c r="V275">
        <f t="shared" si="55"/>
        <v>9.1379310344827616</v>
      </c>
      <c r="W275">
        <f t="shared" si="56"/>
        <v>0</v>
      </c>
      <c r="Y275">
        <f t="shared" si="57"/>
        <v>-5.4022988505747112</v>
      </c>
      <c r="Z275">
        <f t="shared" si="58"/>
        <v>-9.1379310344827616</v>
      </c>
      <c r="AA275" s="2">
        <f t="shared" si="59"/>
        <v>10.615395256978614</v>
      </c>
    </row>
    <row r="276" spans="1:27" x14ac:dyDescent="0.2">
      <c r="A276">
        <v>203</v>
      </c>
      <c r="B276" t="s">
        <v>34</v>
      </c>
      <c r="C276">
        <v>12</v>
      </c>
      <c r="D276" s="3">
        <v>14</v>
      </c>
      <c r="E276">
        <v>6.5269106478023398</v>
      </c>
      <c r="F276">
        <v>28</v>
      </c>
      <c r="G276" s="4" t="s">
        <v>26</v>
      </c>
      <c r="H276" s="3">
        <v>1518</v>
      </c>
      <c r="I276" s="3">
        <v>1964</v>
      </c>
      <c r="J276" s="3">
        <v>998</v>
      </c>
      <c r="K276" s="3">
        <v>2636</v>
      </c>
      <c r="L276">
        <f t="shared" si="48"/>
        <v>1.4367816091954023E-2</v>
      </c>
      <c r="M276" s="3">
        <v>348</v>
      </c>
      <c r="N276">
        <f t="shared" si="49"/>
        <v>0</v>
      </c>
      <c r="Q276">
        <f t="shared" si="50"/>
        <v>21.810344827586206</v>
      </c>
      <c r="R276">
        <f t="shared" si="51"/>
        <v>28.2183908045977</v>
      </c>
      <c r="S276">
        <f t="shared" si="52"/>
        <v>14.339080459770114</v>
      </c>
      <c r="T276">
        <f t="shared" si="53"/>
        <v>37.873563218390807</v>
      </c>
      <c r="U276">
        <f t="shared" si="54"/>
        <v>-7.4712643678160919</v>
      </c>
      <c r="V276">
        <f t="shared" si="55"/>
        <v>9.6551724137931068</v>
      </c>
      <c r="W276">
        <f t="shared" si="56"/>
        <v>0</v>
      </c>
      <c r="Y276">
        <f t="shared" si="57"/>
        <v>-7.4712643678160919</v>
      </c>
      <c r="Z276">
        <f t="shared" si="58"/>
        <v>-9.6551724137931068</v>
      </c>
      <c r="AA276" s="2">
        <f t="shared" si="59"/>
        <v>12.20828184446402</v>
      </c>
    </row>
    <row r="277" spans="1:27" x14ac:dyDescent="0.2">
      <c r="A277">
        <v>203</v>
      </c>
      <c r="B277" t="s">
        <v>34</v>
      </c>
      <c r="C277">
        <v>16</v>
      </c>
      <c r="D277" s="3">
        <v>14</v>
      </c>
      <c r="E277">
        <v>6.5269106478023398</v>
      </c>
      <c r="F277">
        <v>28</v>
      </c>
      <c r="G277" s="4" t="s">
        <v>26</v>
      </c>
      <c r="H277" s="3">
        <v>1518</v>
      </c>
      <c r="I277" s="3">
        <v>1964</v>
      </c>
      <c r="J277" s="3">
        <v>998</v>
      </c>
      <c r="K277" s="3">
        <v>2636</v>
      </c>
      <c r="L277">
        <f t="shared" si="48"/>
        <v>1.4367816091954023E-2</v>
      </c>
      <c r="M277" s="3">
        <v>348</v>
      </c>
      <c r="N277">
        <f t="shared" si="49"/>
        <v>0</v>
      </c>
      <c r="Q277">
        <f t="shared" si="50"/>
        <v>21.810344827586206</v>
      </c>
      <c r="R277">
        <f t="shared" si="51"/>
        <v>28.2183908045977</v>
      </c>
      <c r="S277">
        <f t="shared" si="52"/>
        <v>14.339080459770114</v>
      </c>
      <c r="T277">
        <f t="shared" si="53"/>
        <v>37.873563218390807</v>
      </c>
      <c r="U277">
        <f t="shared" si="54"/>
        <v>-7.4712643678160919</v>
      </c>
      <c r="V277">
        <f t="shared" si="55"/>
        <v>9.6551724137931068</v>
      </c>
      <c r="W277">
        <f t="shared" si="56"/>
        <v>0</v>
      </c>
      <c r="Y277">
        <f t="shared" si="57"/>
        <v>-7.4712643678160919</v>
      </c>
      <c r="Z277">
        <f t="shared" si="58"/>
        <v>-9.6551724137931068</v>
      </c>
      <c r="AA277" s="2">
        <f t="shared" si="59"/>
        <v>12.20828184446402</v>
      </c>
    </row>
    <row r="278" spans="1:27" x14ac:dyDescent="0.2">
      <c r="A278">
        <v>203</v>
      </c>
      <c r="B278" t="s">
        <v>34</v>
      </c>
      <c r="C278">
        <v>20</v>
      </c>
      <c r="D278" s="3">
        <v>14</v>
      </c>
      <c r="E278">
        <v>6.5269106478023398</v>
      </c>
      <c r="F278">
        <v>28</v>
      </c>
      <c r="G278" s="4" t="s">
        <v>26</v>
      </c>
      <c r="H278" s="3">
        <v>1442</v>
      </c>
      <c r="I278" s="3">
        <v>1996</v>
      </c>
      <c r="J278" s="3">
        <v>1082</v>
      </c>
      <c r="K278" s="3">
        <v>2676</v>
      </c>
      <c r="L278">
        <f t="shared" si="48"/>
        <v>1.4366866557670038E-2</v>
      </c>
      <c r="M278" s="3">
        <v>348.02300000000002</v>
      </c>
      <c r="N278">
        <f t="shared" si="49"/>
        <v>0</v>
      </c>
      <c r="Q278">
        <f t="shared" si="50"/>
        <v>20.717021576160196</v>
      </c>
      <c r="R278">
        <f t="shared" si="51"/>
        <v>28.676265649109396</v>
      </c>
      <c r="S278">
        <f t="shared" si="52"/>
        <v>15.544949615398981</v>
      </c>
      <c r="T278">
        <f t="shared" si="53"/>
        <v>38.445734908325022</v>
      </c>
      <c r="U278">
        <f t="shared" si="54"/>
        <v>-5.1720719607612153</v>
      </c>
      <c r="V278">
        <f t="shared" si="55"/>
        <v>9.7694692592156258</v>
      </c>
      <c r="W278">
        <f t="shared" si="56"/>
        <v>0</v>
      </c>
      <c r="Y278">
        <f t="shared" si="57"/>
        <v>-5.1720719607612153</v>
      </c>
      <c r="Z278">
        <f t="shared" si="58"/>
        <v>-9.7694692592156258</v>
      </c>
      <c r="AA278" s="2">
        <f t="shared" si="59"/>
        <v>11.054087839982612</v>
      </c>
    </row>
    <row r="279" spans="1:27" x14ac:dyDescent="0.2">
      <c r="A279">
        <v>203</v>
      </c>
      <c r="B279" t="s">
        <v>34</v>
      </c>
      <c r="C279">
        <v>24</v>
      </c>
      <c r="D279" s="3">
        <v>14</v>
      </c>
      <c r="E279">
        <v>6.5269106478023398</v>
      </c>
      <c r="F279">
        <v>28</v>
      </c>
      <c r="G279" s="4" t="s">
        <v>26</v>
      </c>
      <c r="H279" s="3">
        <v>1446</v>
      </c>
      <c r="I279" s="3">
        <v>1952</v>
      </c>
      <c r="J279" s="3">
        <v>1222</v>
      </c>
      <c r="K279" s="3">
        <v>2460</v>
      </c>
      <c r="L279">
        <f t="shared" si="48"/>
        <v>1.4533911976815502E-2</v>
      </c>
      <c r="M279" s="3">
        <v>344.02300000000002</v>
      </c>
      <c r="N279">
        <f t="shared" si="49"/>
        <v>0</v>
      </c>
      <c r="Q279">
        <f t="shared" si="50"/>
        <v>21.016036718475217</v>
      </c>
      <c r="R279">
        <f t="shared" si="51"/>
        <v>28.370196178743861</v>
      </c>
      <c r="S279">
        <f t="shared" si="52"/>
        <v>17.760440435668542</v>
      </c>
      <c r="T279">
        <f t="shared" si="53"/>
        <v>35.753423462966133</v>
      </c>
      <c r="U279">
        <f t="shared" si="54"/>
        <v>-3.2555962828066747</v>
      </c>
      <c r="V279">
        <f t="shared" si="55"/>
        <v>7.3832272842222721</v>
      </c>
      <c r="W279">
        <f t="shared" si="56"/>
        <v>0</v>
      </c>
      <c r="Y279">
        <f t="shared" si="57"/>
        <v>-3.2555962828066747</v>
      </c>
      <c r="Z279">
        <f t="shared" si="58"/>
        <v>-7.3832272842222721</v>
      </c>
      <c r="AA279" s="2">
        <f t="shared" si="59"/>
        <v>8.0691357831622117</v>
      </c>
    </row>
    <row r="280" spans="1:27" x14ac:dyDescent="0.2">
      <c r="A280">
        <v>203</v>
      </c>
      <c r="B280" t="s">
        <v>34</v>
      </c>
      <c r="C280">
        <v>28</v>
      </c>
      <c r="D280" s="3">
        <v>14</v>
      </c>
      <c r="E280">
        <v>6.5269106478023398</v>
      </c>
      <c r="F280">
        <v>28</v>
      </c>
      <c r="G280" s="4" t="s">
        <v>26</v>
      </c>
      <c r="H280" s="3">
        <v>1486</v>
      </c>
      <c r="I280" s="3">
        <v>2036</v>
      </c>
      <c r="J280" s="3">
        <v>1430</v>
      </c>
      <c r="K280" s="3">
        <v>2536</v>
      </c>
      <c r="L280">
        <f t="shared" si="48"/>
        <v>1.4196318042952379E-2</v>
      </c>
      <c r="M280" s="3">
        <v>352.20400000000001</v>
      </c>
      <c r="N280">
        <f t="shared" si="49"/>
        <v>0</v>
      </c>
      <c r="Q280">
        <f t="shared" si="50"/>
        <v>21.095728611827234</v>
      </c>
      <c r="R280">
        <f t="shared" si="51"/>
        <v>28.903703535451044</v>
      </c>
      <c r="S280">
        <f t="shared" si="52"/>
        <v>20.300734801421903</v>
      </c>
      <c r="T280">
        <f t="shared" si="53"/>
        <v>36.001862556927236</v>
      </c>
      <c r="U280">
        <f t="shared" si="54"/>
        <v>-0.79499381040533024</v>
      </c>
      <c r="V280">
        <f t="shared" si="55"/>
        <v>7.0981590214761923</v>
      </c>
      <c r="W280">
        <f t="shared" si="56"/>
        <v>0</v>
      </c>
      <c r="Y280">
        <f t="shared" si="57"/>
        <v>-0.79499381040533024</v>
      </c>
      <c r="Z280">
        <f t="shared" si="58"/>
        <v>-7.0981590214761923</v>
      </c>
      <c r="AA280" s="2">
        <f t="shared" si="59"/>
        <v>7.1425399300771604</v>
      </c>
    </row>
    <row r="281" spans="1:27" x14ac:dyDescent="0.2">
      <c r="A281">
        <v>203</v>
      </c>
      <c r="B281" t="s">
        <v>34</v>
      </c>
      <c r="C281">
        <v>32</v>
      </c>
      <c r="D281" s="3">
        <v>14</v>
      </c>
      <c r="E281">
        <v>6.5269106478023398</v>
      </c>
      <c r="F281">
        <v>28</v>
      </c>
      <c r="G281" s="4" t="s">
        <v>26</v>
      </c>
      <c r="H281" s="3">
        <v>1390</v>
      </c>
      <c r="I281" s="3">
        <v>1984</v>
      </c>
      <c r="J281" s="3">
        <v>1326</v>
      </c>
      <c r="K281" s="3">
        <v>2644</v>
      </c>
      <c r="L281">
        <f t="shared" si="48"/>
        <v>1.4359274799185542E-2</v>
      </c>
      <c r="M281" s="3">
        <v>348.20699999999999</v>
      </c>
      <c r="N281">
        <f t="shared" si="49"/>
        <v>0</v>
      </c>
      <c r="Q281">
        <f t="shared" si="50"/>
        <v>19.959391970867905</v>
      </c>
      <c r="R281">
        <f t="shared" si="51"/>
        <v>28.488801201584117</v>
      </c>
      <c r="S281">
        <f t="shared" si="52"/>
        <v>19.040398383720028</v>
      </c>
      <c r="T281">
        <f t="shared" si="53"/>
        <v>37.965922569046576</v>
      </c>
      <c r="U281">
        <f t="shared" si="54"/>
        <v>-0.91899358714787738</v>
      </c>
      <c r="V281">
        <f t="shared" si="55"/>
        <v>9.477121367462459</v>
      </c>
      <c r="W281">
        <f t="shared" si="56"/>
        <v>0</v>
      </c>
      <c r="Y281">
        <f t="shared" si="57"/>
        <v>-0.91899358714787738</v>
      </c>
      <c r="Z281">
        <f t="shared" si="58"/>
        <v>-9.477121367462459</v>
      </c>
      <c r="AA281" s="2">
        <f t="shared" si="59"/>
        <v>9.5215743775298236</v>
      </c>
    </row>
    <row r="282" spans="1:27" x14ac:dyDescent="0.2">
      <c r="A282">
        <v>204</v>
      </c>
      <c r="B282" t="s">
        <v>34</v>
      </c>
      <c r="C282">
        <v>4</v>
      </c>
      <c r="D282" s="3">
        <v>15</v>
      </c>
      <c r="E282">
        <v>6.8690012519397001</v>
      </c>
      <c r="F282">
        <v>22</v>
      </c>
      <c r="G282" s="4" t="s">
        <v>29</v>
      </c>
      <c r="H282">
        <v>1488</v>
      </c>
      <c r="I282">
        <v>1986</v>
      </c>
      <c r="J282">
        <v>1204</v>
      </c>
      <c r="K282">
        <v>2326</v>
      </c>
      <c r="L282">
        <f t="shared" si="48"/>
        <v>1.4359274799185542E-2</v>
      </c>
      <c r="M282">
        <v>348.20699999999999</v>
      </c>
      <c r="N282">
        <f t="shared" si="49"/>
        <v>0</v>
      </c>
      <c r="Q282">
        <f t="shared" si="50"/>
        <v>21.366600901188086</v>
      </c>
      <c r="R282">
        <f t="shared" si="51"/>
        <v>28.517519751182487</v>
      </c>
      <c r="S282">
        <f t="shared" si="52"/>
        <v>17.288566858219394</v>
      </c>
      <c r="T282">
        <f t="shared" si="53"/>
        <v>33.399673182905573</v>
      </c>
      <c r="U282">
        <f t="shared" si="54"/>
        <v>-4.0780340429686923</v>
      </c>
      <c r="V282">
        <f t="shared" si="55"/>
        <v>4.8821534317230864</v>
      </c>
      <c r="W282">
        <f t="shared" si="56"/>
        <v>0</v>
      </c>
      <c r="Y282">
        <f t="shared" si="57"/>
        <v>-4.0780340429686923</v>
      </c>
      <c r="Z282">
        <f t="shared" si="58"/>
        <v>-4.8821534317230864</v>
      </c>
      <c r="AA282" s="2">
        <f t="shared" si="59"/>
        <v>6.3612721830225976</v>
      </c>
    </row>
    <row r="283" spans="1:27" x14ac:dyDescent="0.2">
      <c r="A283">
        <v>204</v>
      </c>
      <c r="B283" t="s">
        <v>34</v>
      </c>
      <c r="C283">
        <v>8</v>
      </c>
      <c r="D283" s="3">
        <v>15</v>
      </c>
      <c r="E283">
        <v>6.8690012519397001</v>
      </c>
      <c r="F283">
        <v>22</v>
      </c>
      <c r="G283" s="4" t="s">
        <v>29</v>
      </c>
      <c r="H283">
        <v>1540</v>
      </c>
      <c r="I283">
        <v>1990</v>
      </c>
      <c r="J283">
        <v>948</v>
      </c>
      <c r="K283">
        <v>2654</v>
      </c>
      <c r="L283">
        <f t="shared" si="48"/>
        <v>1.4203617377273643E-2</v>
      </c>
      <c r="M283">
        <v>352.02300000000002</v>
      </c>
      <c r="N283">
        <f t="shared" si="49"/>
        <v>0</v>
      </c>
      <c r="Q283">
        <f t="shared" si="50"/>
        <v>21.87357076100141</v>
      </c>
      <c r="R283">
        <f t="shared" si="51"/>
        <v>28.265198580774548</v>
      </c>
      <c r="S283">
        <f t="shared" si="52"/>
        <v>13.465029273655414</v>
      </c>
      <c r="T283">
        <f t="shared" si="53"/>
        <v>37.696400519284246</v>
      </c>
      <c r="U283">
        <f t="shared" si="54"/>
        <v>-8.408541487345996</v>
      </c>
      <c r="V283">
        <f t="shared" si="55"/>
        <v>9.4312019385096981</v>
      </c>
      <c r="W283">
        <f t="shared" si="56"/>
        <v>0</v>
      </c>
      <c r="Y283">
        <f t="shared" si="57"/>
        <v>-8.408541487345996</v>
      </c>
      <c r="Z283">
        <f t="shared" si="58"/>
        <v>-9.4312019385096981</v>
      </c>
      <c r="AA283" s="2">
        <f t="shared" si="59"/>
        <v>12.635313211367889</v>
      </c>
    </row>
    <row r="284" spans="1:27" x14ac:dyDescent="0.2">
      <c r="A284">
        <v>204</v>
      </c>
      <c r="B284" t="s">
        <v>34</v>
      </c>
      <c r="C284">
        <v>12</v>
      </c>
      <c r="D284" s="3">
        <v>15</v>
      </c>
      <c r="E284">
        <v>6.8690012519397001</v>
      </c>
      <c r="F284">
        <v>22</v>
      </c>
      <c r="G284" s="4" t="s">
        <v>29</v>
      </c>
      <c r="H284">
        <v>1492</v>
      </c>
      <c r="I284">
        <v>1958</v>
      </c>
      <c r="J284">
        <v>996</v>
      </c>
      <c r="K284">
        <v>2526</v>
      </c>
      <c r="L284">
        <f t="shared" si="48"/>
        <v>1.4200874205816109E-2</v>
      </c>
      <c r="M284">
        <v>352.09100000000001</v>
      </c>
      <c r="N284">
        <f t="shared" si="49"/>
        <v>3.5207796414438011E-2</v>
      </c>
      <c r="O284">
        <v>284.02800000000002</v>
      </c>
      <c r="P284">
        <v>220</v>
      </c>
      <c r="Q284">
        <f t="shared" si="50"/>
        <v>21.187704315077635</v>
      </c>
      <c r="R284">
        <f t="shared" si="51"/>
        <v>27.805311694987942</v>
      </c>
      <c r="S284">
        <f t="shared" si="52"/>
        <v>14.144070708992844</v>
      </c>
      <c r="T284">
        <f t="shared" si="53"/>
        <v>35.871408243891494</v>
      </c>
      <c r="U284">
        <f t="shared" si="54"/>
        <v>-7.0436336060847911</v>
      </c>
      <c r="V284">
        <f t="shared" si="55"/>
        <v>8.0660965489035519</v>
      </c>
      <c r="W284">
        <f t="shared" si="56"/>
        <v>7.7457152111763623</v>
      </c>
      <c r="X284" t="s">
        <v>28</v>
      </c>
      <c r="Y284">
        <f t="shared" si="57"/>
        <v>-14.789348817261153</v>
      </c>
      <c r="Z284">
        <f t="shared" si="58"/>
        <v>-8.0660965489035519</v>
      </c>
      <c r="AA284" s="2">
        <f t="shared" si="59"/>
        <v>16.845971387096018</v>
      </c>
    </row>
    <row r="285" spans="1:27" x14ac:dyDescent="0.2">
      <c r="A285">
        <v>204</v>
      </c>
      <c r="B285" t="s">
        <v>34</v>
      </c>
      <c r="C285">
        <v>16</v>
      </c>
      <c r="D285" s="3">
        <v>15</v>
      </c>
      <c r="E285">
        <v>6.8690012519397001</v>
      </c>
      <c r="F285">
        <v>22</v>
      </c>
      <c r="G285" s="4" t="s">
        <v>29</v>
      </c>
      <c r="H285">
        <v>1488</v>
      </c>
      <c r="I285">
        <v>2034</v>
      </c>
      <c r="J285">
        <v>1026</v>
      </c>
      <c r="K285">
        <v>2730</v>
      </c>
      <c r="L285">
        <f t="shared" si="48"/>
        <v>1.4689637342233296E-2</v>
      </c>
      <c r="M285">
        <v>340.37599999999998</v>
      </c>
      <c r="N285">
        <f t="shared" si="49"/>
        <v>3.5656089881871376E-2</v>
      </c>
      <c r="O285">
        <v>280.45699999999999</v>
      </c>
      <c r="P285">
        <v>312.64</v>
      </c>
      <c r="Q285">
        <f t="shared" si="50"/>
        <v>21.858180365243143</v>
      </c>
      <c r="R285">
        <f t="shared" si="51"/>
        <v>29.878722354102525</v>
      </c>
      <c r="S285">
        <f t="shared" si="52"/>
        <v>15.071567913131361</v>
      </c>
      <c r="T285">
        <f t="shared" si="53"/>
        <v>40.102709944296898</v>
      </c>
      <c r="U285">
        <f t="shared" si="54"/>
        <v>-6.7866124521117825</v>
      </c>
      <c r="V285">
        <f t="shared" si="55"/>
        <v>10.223987590194373</v>
      </c>
      <c r="W285">
        <f t="shared" si="56"/>
        <v>11.147519940668266</v>
      </c>
      <c r="X285" t="s">
        <v>28</v>
      </c>
      <c r="Y285">
        <f t="shared" si="57"/>
        <v>-17.93413239278005</v>
      </c>
      <c r="Z285">
        <f t="shared" si="58"/>
        <v>-10.223987590194373</v>
      </c>
      <c r="AA285" s="2">
        <f t="shared" si="59"/>
        <v>20.643716402968998</v>
      </c>
    </row>
    <row r="286" spans="1:27" x14ac:dyDescent="0.2">
      <c r="A286">
        <v>204</v>
      </c>
      <c r="B286" t="s">
        <v>34</v>
      </c>
      <c r="C286">
        <v>20</v>
      </c>
      <c r="D286" s="3">
        <v>15</v>
      </c>
      <c r="E286">
        <v>6.8690012519397001</v>
      </c>
      <c r="F286">
        <v>22</v>
      </c>
      <c r="G286" s="4" t="s">
        <v>29</v>
      </c>
      <c r="H286">
        <v>1488</v>
      </c>
      <c r="I286">
        <v>2034</v>
      </c>
      <c r="J286">
        <v>1026</v>
      </c>
      <c r="K286">
        <v>2730</v>
      </c>
      <c r="L286">
        <f t="shared" si="48"/>
        <v>1.4689637342233296E-2</v>
      </c>
      <c r="M286">
        <v>340.37599999999998</v>
      </c>
      <c r="N286">
        <f t="shared" si="49"/>
        <v>3.5656089881871376E-2</v>
      </c>
      <c r="O286">
        <v>280.45699999999999</v>
      </c>
      <c r="P286">
        <v>312.64</v>
      </c>
      <c r="Q286">
        <f t="shared" si="50"/>
        <v>21.858180365243143</v>
      </c>
      <c r="R286">
        <f t="shared" si="51"/>
        <v>29.878722354102525</v>
      </c>
      <c r="S286">
        <f t="shared" si="52"/>
        <v>15.071567913131361</v>
      </c>
      <c r="T286">
        <f t="shared" si="53"/>
        <v>40.102709944296898</v>
      </c>
      <c r="U286">
        <f t="shared" si="54"/>
        <v>-6.7866124521117825</v>
      </c>
      <c r="V286">
        <f t="shared" si="55"/>
        <v>10.223987590194373</v>
      </c>
      <c r="W286">
        <f t="shared" si="56"/>
        <v>11.147519940668266</v>
      </c>
      <c r="X286" t="s">
        <v>28</v>
      </c>
      <c r="Y286">
        <f t="shared" si="57"/>
        <v>-17.93413239278005</v>
      </c>
      <c r="Z286">
        <f t="shared" si="58"/>
        <v>-10.223987590194373</v>
      </c>
      <c r="AA286" s="2">
        <f t="shared" si="59"/>
        <v>20.643716402968998</v>
      </c>
    </row>
    <row r="287" spans="1:27" x14ac:dyDescent="0.2">
      <c r="A287">
        <v>204</v>
      </c>
      <c r="B287" t="s">
        <v>34</v>
      </c>
      <c r="C287">
        <v>24</v>
      </c>
      <c r="D287" s="3">
        <v>15</v>
      </c>
      <c r="E287">
        <v>6.8690012519397001</v>
      </c>
      <c r="F287">
        <v>22</v>
      </c>
      <c r="G287" s="4" t="s">
        <v>29</v>
      </c>
      <c r="H287">
        <v>1488</v>
      </c>
      <c r="I287">
        <v>2034</v>
      </c>
      <c r="J287">
        <v>1026</v>
      </c>
      <c r="K287">
        <v>2730</v>
      </c>
      <c r="L287">
        <f t="shared" si="48"/>
        <v>1.4689637342233296E-2</v>
      </c>
      <c r="M287">
        <v>340.37599999999998</v>
      </c>
      <c r="N287">
        <f t="shared" si="49"/>
        <v>3.5656089881871376E-2</v>
      </c>
      <c r="O287">
        <v>280.45699999999999</v>
      </c>
      <c r="P287">
        <v>312.64</v>
      </c>
      <c r="Q287">
        <f t="shared" si="50"/>
        <v>21.858180365243143</v>
      </c>
      <c r="R287">
        <f t="shared" si="51"/>
        <v>29.878722354102525</v>
      </c>
      <c r="S287">
        <f t="shared" si="52"/>
        <v>15.071567913131361</v>
      </c>
      <c r="T287">
        <f t="shared" si="53"/>
        <v>40.102709944296898</v>
      </c>
      <c r="U287">
        <f t="shared" si="54"/>
        <v>-6.7866124521117825</v>
      </c>
      <c r="V287">
        <f t="shared" si="55"/>
        <v>10.223987590194373</v>
      </c>
      <c r="W287">
        <f t="shared" si="56"/>
        <v>11.147519940668266</v>
      </c>
      <c r="X287" t="s">
        <v>28</v>
      </c>
      <c r="Y287">
        <f t="shared" si="57"/>
        <v>-17.93413239278005</v>
      </c>
      <c r="Z287">
        <f t="shared" si="58"/>
        <v>-10.223987590194373</v>
      </c>
      <c r="AA287" s="2">
        <f t="shared" si="59"/>
        <v>20.643716402968998</v>
      </c>
    </row>
    <row r="288" spans="1:27" x14ac:dyDescent="0.2">
      <c r="A288">
        <v>204</v>
      </c>
      <c r="B288" t="s">
        <v>34</v>
      </c>
      <c r="C288">
        <v>28</v>
      </c>
      <c r="D288" s="3">
        <v>15</v>
      </c>
      <c r="E288">
        <v>6.8690012519397001</v>
      </c>
      <c r="F288">
        <v>22</v>
      </c>
      <c r="G288" s="4" t="s">
        <v>29</v>
      </c>
      <c r="H288">
        <v>1488</v>
      </c>
      <c r="I288">
        <v>2034</v>
      </c>
      <c r="J288">
        <v>1026</v>
      </c>
      <c r="K288">
        <v>2730</v>
      </c>
      <c r="L288">
        <f t="shared" si="48"/>
        <v>1.4689637342233296E-2</v>
      </c>
      <c r="M288">
        <v>340.37599999999998</v>
      </c>
      <c r="N288">
        <f t="shared" si="49"/>
        <v>3.5656089881871376E-2</v>
      </c>
      <c r="O288">
        <v>280.45699999999999</v>
      </c>
      <c r="P288">
        <v>312.64</v>
      </c>
      <c r="Q288">
        <f t="shared" si="50"/>
        <v>21.858180365243143</v>
      </c>
      <c r="R288">
        <f t="shared" si="51"/>
        <v>29.878722354102525</v>
      </c>
      <c r="S288">
        <f t="shared" si="52"/>
        <v>15.071567913131361</v>
      </c>
      <c r="T288">
        <f t="shared" si="53"/>
        <v>40.102709944296898</v>
      </c>
      <c r="U288">
        <f t="shared" si="54"/>
        <v>-6.7866124521117825</v>
      </c>
      <c r="V288">
        <f t="shared" si="55"/>
        <v>10.223987590194373</v>
      </c>
      <c r="W288">
        <f t="shared" si="56"/>
        <v>11.147519940668266</v>
      </c>
      <c r="X288" t="s">
        <v>28</v>
      </c>
      <c r="Y288">
        <f t="shared" si="57"/>
        <v>-17.93413239278005</v>
      </c>
      <c r="Z288">
        <f t="shared" si="58"/>
        <v>-10.223987590194373</v>
      </c>
      <c r="AA288" s="2">
        <f t="shared" si="59"/>
        <v>20.643716402968998</v>
      </c>
    </row>
    <row r="289" spans="1:27" x14ac:dyDescent="0.2">
      <c r="A289">
        <v>204</v>
      </c>
      <c r="B289" t="s">
        <v>34</v>
      </c>
      <c r="C289">
        <v>32</v>
      </c>
      <c r="D289" s="3">
        <v>15</v>
      </c>
      <c r="E289">
        <v>6.8690012519397001</v>
      </c>
      <c r="F289">
        <v>22</v>
      </c>
      <c r="G289" s="4" t="s">
        <v>29</v>
      </c>
      <c r="H289">
        <v>1488</v>
      </c>
      <c r="I289">
        <v>2034</v>
      </c>
      <c r="J289">
        <v>1026</v>
      </c>
      <c r="K289">
        <v>2730</v>
      </c>
      <c r="L289">
        <f t="shared" si="48"/>
        <v>1.4689637342233296E-2</v>
      </c>
      <c r="M289">
        <v>340.37599999999998</v>
      </c>
      <c r="N289">
        <f t="shared" si="49"/>
        <v>3.5656089881871376E-2</v>
      </c>
      <c r="O289">
        <v>280.45699999999999</v>
      </c>
      <c r="P289">
        <v>312.64</v>
      </c>
      <c r="Q289">
        <f t="shared" si="50"/>
        <v>21.858180365243143</v>
      </c>
      <c r="R289">
        <f t="shared" si="51"/>
        <v>29.878722354102525</v>
      </c>
      <c r="S289">
        <f t="shared" si="52"/>
        <v>15.071567913131361</v>
      </c>
      <c r="T289">
        <f t="shared" si="53"/>
        <v>40.102709944296898</v>
      </c>
      <c r="U289">
        <f t="shared" si="54"/>
        <v>-6.7866124521117825</v>
      </c>
      <c r="V289">
        <f t="shared" si="55"/>
        <v>10.223987590194373</v>
      </c>
      <c r="W289">
        <f t="shared" si="56"/>
        <v>11.147519940668266</v>
      </c>
      <c r="X289" t="s">
        <v>28</v>
      </c>
      <c r="Y289">
        <f t="shared" si="57"/>
        <v>-17.93413239278005</v>
      </c>
      <c r="Z289">
        <f t="shared" si="58"/>
        <v>-10.223987590194373</v>
      </c>
      <c r="AA289" s="2">
        <f t="shared" si="59"/>
        <v>20.643716402968998</v>
      </c>
    </row>
    <row r="290" spans="1:27" x14ac:dyDescent="0.2">
      <c r="A290">
        <v>205</v>
      </c>
      <c r="B290" t="s">
        <v>34</v>
      </c>
      <c r="C290">
        <v>4</v>
      </c>
      <c r="D290" s="3">
        <v>16</v>
      </c>
      <c r="E290">
        <v>6.4026889672853899</v>
      </c>
      <c r="F290">
        <v>23</v>
      </c>
      <c r="G290" s="4" t="s">
        <v>29</v>
      </c>
      <c r="H290">
        <v>1506</v>
      </c>
      <c r="I290">
        <v>1956</v>
      </c>
      <c r="J290">
        <v>1242</v>
      </c>
      <c r="K290">
        <v>2368</v>
      </c>
      <c r="L290">
        <f t="shared" si="48"/>
        <v>1.3736263736263736E-2</v>
      </c>
      <c r="M290">
        <v>364</v>
      </c>
      <c r="N290">
        <f t="shared" si="49"/>
        <v>0</v>
      </c>
      <c r="Q290">
        <f t="shared" si="50"/>
        <v>20.686813186813186</v>
      </c>
      <c r="R290">
        <f t="shared" si="51"/>
        <v>26.868131868131869</v>
      </c>
      <c r="S290">
        <f t="shared" si="52"/>
        <v>17.060439560439558</v>
      </c>
      <c r="T290">
        <f t="shared" si="53"/>
        <v>32.527472527472526</v>
      </c>
      <c r="U290">
        <f t="shared" si="54"/>
        <v>-3.6263736263736277</v>
      </c>
      <c r="V290">
        <f t="shared" si="55"/>
        <v>5.659340659340657</v>
      </c>
      <c r="W290">
        <f t="shared" si="56"/>
        <v>0</v>
      </c>
      <c r="Y290">
        <f t="shared" si="57"/>
        <v>-3.6263736263736277</v>
      </c>
      <c r="Z290">
        <f t="shared" si="58"/>
        <v>-5.659340659340657</v>
      </c>
      <c r="AA290" s="2">
        <f t="shared" si="59"/>
        <v>6.7215119115065587</v>
      </c>
    </row>
    <row r="291" spans="1:27" x14ac:dyDescent="0.2">
      <c r="A291">
        <v>205</v>
      </c>
      <c r="B291" t="s">
        <v>34</v>
      </c>
      <c r="C291">
        <v>8</v>
      </c>
      <c r="D291" s="3">
        <v>16</v>
      </c>
      <c r="E291">
        <v>6.4026889672853899</v>
      </c>
      <c r="F291">
        <v>23</v>
      </c>
      <c r="G291" s="4" t="s">
        <v>29</v>
      </c>
      <c r="H291">
        <v>1514</v>
      </c>
      <c r="I291">
        <v>1960</v>
      </c>
      <c r="J291">
        <v>882</v>
      </c>
      <c r="K291">
        <v>2324</v>
      </c>
      <c r="L291">
        <f t="shared" si="48"/>
        <v>1.3735433572696156E-2</v>
      </c>
      <c r="M291">
        <v>364.02199999999999</v>
      </c>
      <c r="N291">
        <f t="shared" si="49"/>
        <v>0</v>
      </c>
      <c r="Q291">
        <f t="shared" si="50"/>
        <v>20.795446429061979</v>
      </c>
      <c r="R291">
        <f t="shared" si="51"/>
        <v>26.921449802484467</v>
      </c>
      <c r="S291">
        <f t="shared" si="52"/>
        <v>12.11465241111801</v>
      </c>
      <c r="T291">
        <f t="shared" si="53"/>
        <v>31.921147622945867</v>
      </c>
      <c r="U291">
        <f t="shared" si="54"/>
        <v>-8.6807940179439687</v>
      </c>
      <c r="V291">
        <f t="shared" si="55"/>
        <v>4.9996978204613995</v>
      </c>
      <c r="W291">
        <f t="shared" si="56"/>
        <v>0</v>
      </c>
      <c r="Y291">
        <f t="shared" si="57"/>
        <v>-8.6807940179439687</v>
      </c>
      <c r="Z291">
        <f t="shared" si="58"/>
        <v>-4.9996978204613995</v>
      </c>
      <c r="AA291" s="2">
        <f t="shared" si="59"/>
        <v>10.017642590844329</v>
      </c>
    </row>
    <row r="292" spans="1:27" x14ac:dyDescent="0.2">
      <c r="A292">
        <v>205</v>
      </c>
      <c r="B292" t="s">
        <v>34</v>
      </c>
      <c r="C292">
        <v>12</v>
      </c>
      <c r="D292" s="3">
        <v>16</v>
      </c>
      <c r="E292">
        <v>6.4026889672853899</v>
      </c>
      <c r="F292">
        <v>23</v>
      </c>
      <c r="G292" s="4" t="s">
        <v>29</v>
      </c>
      <c r="H292">
        <v>1538</v>
      </c>
      <c r="I292">
        <v>1972</v>
      </c>
      <c r="J292">
        <v>1032</v>
      </c>
      <c r="K292">
        <v>2340</v>
      </c>
      <c r="L292">
        <f t="shared" si="48"/>
        <v>1.4041394029599259E-2</v>
      </c>
      <c r="M292">
        <v>356.09</v>
      </c>
      <c r="N292">
        <f t="shared" si="49"/>
        <v>3.3330333603309038E-2</v>
      </c>
      <c r="O292">
        <v>300.02699999999999</v>
      </c>
      <c r="P292">
        <v>228</v>
      </c>
      <c r="Q292">
        <f t="shared" si="50"/>
        <v>21.59566401752366</v>
      </c>
      <c r="R292">
        <f t="shared" si="51"/>
        <v>27.68962902636974</v>
      </c>
      <c r="S292">
        <f t="shared" si="52"/>
        <v>14.490718638546436</v>
      </c>
      <c r="T292">
        <f t="shared" si="53"/>
        <v>32.856862029262267</v>
      </c>
      <c r="U292">
        <f t="shared" si="54"/>
        <v>-7.1049453789772237</v>
      </c>
      <c r="V292">
        <f t="shared" si="55"/>
        <v>5.1672330028925266</v>
      </c>
      <c r="W292">
        <f t="shared" si="56"/>
        <v>7.599316061554461</v>
      </c>
      <c r="X292" t="s">
        <v>28</v>
      </c>
      <c r="Y292">
        <f t="shared" si="57"/>
        <v>-14.704261440531685</v>
      </c>
      <c r="Z292">
        <f t="shared" si="58"/>
        <v>-5.1672330028925266</v>
      </c>
      <c r="AA292" s="2">
        <f t="shared" si="59"/>
        <v>15.585749947233488</v>
      </c>
    </row>
    <row r="293" spans="1:27" x14ac:dyDescent="0.2">
      <c r="A293">
        <v>205</v>
      </c>
      <c r="B293" t="s">
        <v>34</v>
      </c>
      <c r="C293">
        <v>16</v>
      </c>
      <c r="D293" s="3">
        <v>16</v>
      </c>
      <c r="E293">
        <v>6.4026889672853899</v>
      </c>
      <c r="F293">
        <v>23</v>
      </c>
      <c r="G293" s="4" t="s">
        <v>29</v>
      </c>
      <c r="H293">
        <v>1574</v>
      </c>
      <c r="I293">
        <v>2076</v>
      </c>
      <c r="J293">
        <v>1068</v>
      </c>
      <c r="K293">
        <v>2454</v>
      </c>
      <c r="L293">
        <f t="shared" si="48"/>
        <v>1.4876746158080304E-2</v>
      </c>
      <c r="M293">
        <v>336.09500000000003</v>
      </c>
      <c r="N293">
        <f t="shared" si="49"/>
        <v>3.4722222222222224E-2</v>
      </c>
      <c r="O293">
        <v>288</v>
      </c>
      <c r="P293">
        <v>248.03200000000001</v>
      </c>
      <c r="Q293">
        <f t="shared" si="50"/>
        <v>23.4159984528184</v>
      </c>
      <c r="R293">
        <f t="shared" si="51"/>
        <v>30.884125024174711</v>
      </c>
      <c r="S293">
        <f t="shared" si="52"/>
        <v>15.888364896829765</v>
      </c>
      <c r="T293">
        <f t="shared" si="53"/>
        <v>36.507535071929063</v>
      </c>
      <c r="U293">
        <f t="shared" si="54"/>
        <v>-7.5276335559886345</v>
      </c>
      <c r="V293">
        <f t="shared" si="55"/>
        <v>5.6234100477543514</v>
      </c>
      <c r="W293">
        <f t="shared" si="56"/>
        <v>8.6122222222222238</v>
      </c>
      <c r="X293" t="s">
        <v>28</v>
      </c>
      <c r="Y293">
        <f t="shared" si="57"/>
        <v>-16.139855778210858</v>
      </c>
      <c r="Z293">
        <f t="shared" si="58"/>
        <v>-5.6234100477543514</v>
      </c>
      <c r="AA293" s="2">
        <f t="shared" si="59"/>
        <v>17.09145064371749</v>
      </c>
    </row>
    <row r="294" spans="1:27" x14ac:dyDescent="0.2">
      <c r="A294">
        <v>205</v>
      </c>
      <c r="B294" t="s">
        <v>34</v>
      </c>
      <c r="C294">
        <v>20</v>
      </c>
      <c r="D294" s="3">
        <v>16</v>
      </c>
      <c r="E294">
        <v>6.4026889672853899</v>
      </c>
      <c r="F294">
        <v>23</v>
      </c>
      <c r="G294" s="4" t="s">
        <v>29</v>
      </c>
      <c r="H294">
        <v>1534</v>
      </c>
      <c r="I294">
        <v>1876</v>
      </c>
      <c r="J294">
        <v>1002</v>
      </c>
      <c r="K294">
        <v>2172</v>
      </c>
      <c r="L294">
        <f t="shared" si="48"/>
        <v>1.3732943683944541E-2</v>
      </c>
      <c r="M294">
        <v>364.08800000000002</v>
      </c>
      <c r="N294">
        <f t="shared" si="49"/>
        <v>3.2442884302186004E-2</v>
      </c>
      <c r="O294">
        <v>308.23399999999998</v>
      </c>
      <c r="P294">
        <v>308.23399999999998</v>
      </c>
      <c r="Q294">
        <f t="shared" si="50"/>
        <v>21.066335611170924</v>
      </c>
      <c r="R294">
        <f t="shared" si="51"/>
        <v>25.763002351079958</v>
      </c>
      <c r="S294">
        <f t="shared" si="52"/>
        <v>13.760409571312429</v>
      </c>
      <c r="T294">
        <f t="shared" si="53"/>
        <v>29.827953681527543</v>
      </c>
      <c r="U294">
        <f t="shared" si="54"/>
        <v>-7.3059260398584946</v>
      </c>
      <c r="V294">
        <f t="shared" si="55"/>
        <v>4.0649513304475846</v>
      </c>
      <c r="W294">
        <f t="shared" si="56"/>
        <v>10</v>
      </c>
      <c r="X294" t="s">
        <v>28</v>
      </c>
      <c r="Y294">
        <f t="shared" si="57"/>
        <v>-17.305926039858495</v>
      </c>
      <c r="Z294">
        <f t="shared" si="58"/>
        <v>-4.0649513304475846</v>
      </c>
      <c r="AA294" s="2">
        <f t="shared" si="59"/>
        <v>17.776920583046994</v>
      </c>
    </row>
    <row r="295" spans="1:27" x14ac:dyDescent="0.2">
      <c r="A295">
        <v>205</v>
      </c>
      <c r="B295" t="s">
        <v>34</v>
      </c>
      <c r="C295">
        <v>24</v>
      </c>
      <c r="D295" s="3">
        <v>16</v>
      </c>
      <c r="E295">
        <v>6.4026889672853899</v>
      </c>
      <c r="F295">
        <v>23</v>
      </c>
      <c r="G295" s="4" t="s">
        <v>29</v>
      </c>
      <c r="H295">
        <v>1534</v>
      </c>
      <c r="I295">
        <v>1876</v>
      </c>
      <c r="J295">
        <v>1002</v>
      </c>
      <c r="K295">
        <v>2172</v>
      </c>
      <c r="L295">
        <f t="shared" si="48"/>
        <v>1.3732943683944541E-2</v>
      </c>
      <c r="M295">
        <v>364.08800000000002</v>
      </c>
      <c r="N295">
        <f t="shared" si="49"/>
        <v>3.2442884302186004E-2</v>
      </c>
      <c r="O295">
        <v>308.23399999999998</v>
      </c>
      <c r="P295">
        <v>308.23399999999998</v>
      </c>
      <c r="Q295">
        <f t="shared" si="50"/>
        <v>21.066335611170924</v>
      </c>
      <c r="R295">
        <f t="shared" si="51"/>
        <v>25.763002351079958</v>
      </c>
      <c r="S295">
        <f t="shared" si="52"/>
        <v>13.760409571312429</v>
      </c>
      <c r="T295">
        <f t="shared" si="53"/>
        <v>29.827953681527543</v>
      </c>
      <c r="U295">
        <f t="shared" si="54"/>
        <v>-7.3059260398584946</v>
      </c>
      <c r="V295">
        <f t="shared" si="55"/>
        <v>4.0649513304475846</v>
      </c>
      <c r="W295">
        <f t="shared" si="56"/>
        <v>10</v>
      </c>
      <c r="X295" t="s">
        <v>28</v>
      </c>
      <c r="Y295">
        <f t="shared" si="57"/>
        <v>-17.305926039858495</v>
      </c>
      <c r="Z295">
        <f t="shared" si="58"/>
        <v>-4.0649513304475846</v>
      </c>
      <c r="AA295" s="2">
        <f t="shared" si="59"/>
        <v>17.776920583046994</v>
      </c>
    </row>
    <row r="296" spans="1:27" x14ac:dyDescent="0.2">
      <c r="A296">
        <v>205</v>
      </c>
      <c r="B296" t="s">
        <v>34</v>
      </c>
      <c r="C296">
        <v>28</v>
      </c>
      <c r="D296" s="3">
        <v>16</v>
      </c>
      <c r="E296">
        <v>6.4026889672853899</v>
      </c>
      <c r="F296">
        <v>23</v>
      </c>
      <c r="G296" s="4" t="s">
        <v>29</v>
      </c>
      <c r="H296">
        <v>1534</v>
      </c>
      <c r="I296">
        <v>1876</v>
      </c>
      <c r="J296">
        <v>1002</v>
      </c>
      <c r="K296">
        <v>2172</v>
      </c>
      <c r="L296">
        <f t="shared" si="48"/>
        <v>1.3732943683944541E-2</v>
      </c>
      <c r="M296">
        <v>364.08800000000002</v>
      </c>
      <c r="N296">
        <f t="shared" si="49"/>
        <v>3.2442884302186004E-2</v>
      </c>
      <c r="O296">
        <v>308.23399999999998</v>
      </c>
      <c r="P296">
        <v>308.23399999999998</v>
      </c>
      <c r="Q296">
        <f t="shared" si="50"/>
        <v>21.066335611170924</v>
      </c>
      <c r="R296">
        <f t="shared" si="51"/>
        <v>25.763002351079958</v>
      </c>
      <c r="S296">
        <f t="shared" si="52"/>
        <v>13.760409571312429</v>
      </c>
      <c r="T296">
        <f t="shared" si="53"/>
        <v>29.827953681527543</v>
      </c>
      <c r="U296">
        <f t="shared" si="54"/>
        <v>-7.3059260398584946</v>
      </c>
      <c r="V296">
        <f t="shared" si="55"/>
        <v>4.0649513304475846</v>
      </c>
      <c r="W296">
        <f t="shared" si="56"/>
        <v>10</v>
      </c>
      <c r="X296" t="s">
        <v>28</v>
      </c>
      <c r="Y296">
        <f t="shared" si="57"/>
        <v>-17.305926039858495</v>
      </c>
      <c r="Z296">
        <f t="shared" si="58"/>
        <v>-4.0649513304475846</v>
      </c>
      <c r="AA296" s="2">
        <f t="shared" si="59"/>
        <v>17.776920583046994</v>
      </c>
    </row>
    <row r="297" spans="1:27" x14ac:dyDescent="0.2">
      <c r="A297">
        <v>205</v>
      </c>
      <c r="B297" t="s">
        <v>34</v>
      </c>
      <c r="C297">
        <v>32</v>
      </c>
      <c r="D297" s="3">
        <v>16</v>
      </c>
      <c r="E297">
        <v>6.4026889672853899</v>
      </c>
      <c r="F297">
        <v>23</v>
      </c>
      <c r="G297" s="4" t="s">
        <v>29</v>
      </c>
      <c r="H297">
        <v>1534</v>
      </c>
      <c r="I297">
        <v>1876</v>
      </c>
      <c r="J297">
        <v>1002</v>
      </c>
      <c r="K297">
        <v>2172</v>
      </c>
      <c r="L297">
        <f t="shared" si="48"/>
        <v>1.3732943683944541E-2</v>
      </c>
      <c r="M297">
        <v>364.08800000000002</v>
      </c>
      <c r="N297">
        <f t="shared" si="49"/>
        <v>3.2442884302186004E-2</v>
      </c>
      <c r="O297">
        <v>308.23399999999998</v>
      </c>
      <c r="P297">
        <v>308.23399999999998</v>
      </c>
      <c r="Q297">
        <f t="shared" si="50"/>
        <v>21.066335611170924</v>
      </c>
      <c r="R297">
        <f t="shared" si="51"/>
        <v>25.763002351079958</v>
      </c>
      <c r="S297">
        <f t="shared" si="52"/>
        <v>13.760409571312429</v>
      </c>
      <c r="T297">
        <f t="shared" si="53"/>
        <v>29.827953681527543</v>
      </c>
      <c r="U297">
        <f t="shared" si="54"/>
        <v>-7.3059260398584946</v>
      </c>
      <c r="V297">
        <f t="shared" si="55"/>
        <v>4.0649513304475846</v>
      </c>
      <c r="W297">
        <f t="shared" si="56"/>
        <v>10</v>
      </c>
      <c r="X297" t="s">
        <v>28</v>
      </c>
      <c r="Y297">
        <f t="shared" si="57"/>
        <v>-17.305926039858495</v>
      </c>
      <c r="Z297">
        <f t="shared" si="58"/>
        <v>-4.0649513304475846</v>
      </c>
      <c r="AA297" s="2">
        <f t="shared" si="59"/>
        <v>17.776920583046994</v>
      </c>
    </row>
    <row r="298" spans="1:27" x14ac:dyDescent="0.2">
      <c r="A298">
        <v>206</v>
      </c>
      <c r="B298" t="s">
        <v>34</v>
      </c>
      <c r="C298">
        <v>4</v>
      </c>
      <c r="D298" s="3">
        <v>17</v>
      </c>
      <c r="E298">
        <v>7.5518439129296304</v>
      </c>
      <c r="F298">
        <v>24</v>
      </c>
      <c r="G298" s="4" t="s">
        <v>26</v>
      </c>
      <c r="H298">
        <v>1538</v>
      </c>
      <c r="I298">
        <v>2014</v>
      </c>
      <c r="J298">
        <v>906</v>
      </c>
      <c r="K298">
        <v>2370</v>
      </c>
      <c r="L298">
        <f t="shared" si="48"/>
        <v>1.4366866557670038E-2</v>
      </c>
      <c r="M298">
        <v>348.02300000000002</v>
      </c>
      <c r="N298">
        <f t="shared" si="49"/>
        <v>0</v>
      </c>
      <c r="Q298">
        <f t="shared" si="50"/>
        <v>22.096240765696518</v>
      </c>
      <c r="R298">
        <f t="shared" si="51"/>
        <v>28.934869247147457</v>
      </c>
      <c r="S298">
        <f t="shared" si="52"/>
        <v>13.016381101249054</v>
      </c>
      <c r="T298">
        <f t="shared" si="53"/>
        <v>34.049473741677986</v>
      </c>
      <c r="U298">
        <f t="shared" si="54"/>
        <v>-9.0798596644474632</v>
      </c>
      <c r="V298">
        <f t="shared" si="55"/>
        <v>5.1146044945305285</v>
      </c>
      <c r="W298">
        <f t="shared" si="56"/>
        <v>0</v>
      </c>
      <c r="Y298">
        <f t="shared" si="57"/>
        <v>-9.0798596644474632</v>
      </c>
      <c r="Z298">
        <f t="shared" si="58"/>
        <v>-5.1146044945305285</v>
      </c>
      <c r="AA298" s="2">
        <f t="shared" si="59"/>
        <v>10.421277784491298</v>
      </c>
    </row>
    <row r="299" spans="1:27" x14ac:dyDescent="0.2">
      <c r="A299">
        <v>206</v>
      </c>
      <c r="B299" t="s">
        <v>34</v>
      </c>
      <c r="C299">
        <v>8</v>
      </c>
      <c r="D299" s="3">
        <v>17</v>
      </c>
      <c r="E299">
        <v>7.5518439129296304</v>
      </c>
      <c r="F299">
        <v>24</v>
      </c>
      <c r="G299" s="4" t="s">
        <v>26</v>
      </c>
      <c r="H299">
        <v>1538</v>
      </c>
      <c r="I299">
        <v>1970</v>
      </c>
      <c r="J299">
        <v>1038</v>
      </c>
      <c r="K299">
        <v>2538</v>
      </c>
      <c r="L299">
        <f t="shared" si="48"/>
        <v>1.3728795874771417E-2</v>
      </c>
      <c r="M299">
        <v>364.19799999999998</v>
      </c>
      <c r="N299">
        <f t="shared" si="49"/>
        <v>3.2464791933148503E-2</v>
      </c>
      <c r="O299">
        <v>308.02600000000001</v>
      </c>
      <c r="P299">
        <v>232.03399999999999</v>
      </c>
      <c r="Q299">
        <f t="shared" si="50"/>
        <v>21.114888055398438</v>
      </c>
      <c r="R299">
        <f t="shared" si="51"/>
        <v>27.04572787329969</v>
      </c>
      <c r="S299">
        <f t="shared" si="52"/>
        <v>14.250490118012731</v>
      </c>
      <c r="T299">
        <f t="shared" si="53"/>
        <v>34.84368393016986</v>
      </c>
      <c r="U299">
        <f t="shared" si="54"/>
        <v>-6.8643979373857071</v>
      </c>
      <c r="V299">
        <f t="shared" si="55"/>
        <v>7.79795605687017</v>
      </c>
      <c r="W299">
        <f t="shared" si="56"/>
        <v>7.5329355314161797</v>
      </c>
      <c r="X299" t="s">
        <v>28</v>
      </c>
      <c r="Y299">
        <f t="shared" si="57"/>
        <v>-14.397333468801886</v>
      </c>
      <c r="Z299">
        <f t="shared" si="58"/>
        <v>-7.79795605687017</v>
      </c>
      <c r="AA299" s="2">
        <f t="shared" si="59"/>
        <v>16.373494730104539</v>
      </c>
    </row>
    <row r="300" spans="1:27" x14ac:dyDescent="0.2">
      <c r="A300">
        <v>206</v>
      </c>
      <c r="B300" t="s">
        <v>34</v>
      </c>
      <c r="C300">
        <v>12</v>
      </c>
      <c r="D300" s="3">
        <v>17</v>
      </c>
      <c r="E300">
        <v>7.5518439129296304</v>
      </c>
      <c r="F300">
        <v>24</v>
      </c>
      <c r="G300" s="4" t="s">
        <v>26</v>
      </c>
      <c r="H300">
        <v>1536</v>
      </c>
      <c r="I300">
        <v>1958</v>
      </c>
      <c r="J300">
        <v>1170</v>
      </c>
      <c r="K300">
        <v>2754</v>
      </c>
      <c r="L300">
        <f t="shared" si="48"/>
        <v>1.4534883720930232E-2</v>
      </c>
      <c r="M300">
        <v>344</v>
      </c>
      <c r="N300">
        <f t="shared" si="49"/>
        <v>3.2048611333670908E-2</v>
      </c>
      <c r="O300">
        <v>312.02600000000001</v>
      </c>
      <c r="P300">
        <v>272.029</v>
      </c>
      <c r="Q300">
        <f t="shared" si="50"/>
        <v>22.325581395348838</v>
      </c>
      <c r="R300">
        <f t="shared" si="51"/>
        <v>28.459302325581394</v>
      </c>
      <c r="S300">
        <f t="shared" si="52"/>
        <v>17.005813953488371</v>
      </c>
      <c r="T300">
        <f t="shared" si="53"/>
        <v>40.029069767441861</v>
      </c>
      <c r="U300">
        <f t="shared" si="54"/>
        <v>-5.319767441860467</v>
      </c>
      <c r="V300">
        <f t="shared" si="55"/>
        <v>11.569767441860467</v>
      </c>
      <c r="W300">
        <f t="shared" si="56"/>
        <v>8.7181516924871634</v>
      </c>
      <c r="X300" t="s">
        <v>30</v>
      </c>
      <c r="Y300">
        <f t="shared" si="57"/>
        <v>-5.319767441860467</v>
      </c>
      <c r="Z300">
        <f t="shared" si="58"/>
        <v>-20.287919134347632</v>
      </c>
      <c r="AA300" s="2">
        <f t="shared" si="59"/>
        <v>20.973783360121452</v>
      </c>
    </row>
    <row r="301" spans="1:27" x14ac:dyDescent="0.2">
      <c r="A301">
        <v>206</v>
      </c>
      <c r="B301" t="s">
        <v>34</v>
      </c>
      <c r="C301">
        <v>16</v>
      </c>
      <c r="D301" s="3">
        <v>17</v>
      </c>
      <c r="E301">
        <v>7.5518439129296304</v>
      </c>
      <c r="F301">
        <v>24</v>
      </c>
      <c r="G301" s="4" t="s">
        <v>26</v>
      </c>
      <c r="H301">
        <v>1478</v>
      </c>
      <c r="I301">
        <v>2018</v>
      </c>
      <c r="J301">
        <v>1362</v>
      </c>
      <c r="K301">
        <v>2862</v>
      </c>
      <c r="L301">
        <f t="shared" si="48"/>
        <v>1.4041394029599259E-2</v>
      </c>
      <c r="M301">
        <v>356.09</v>
      </c>
      <c r="N301">
        <f t="shared" si="49"/>
        <v>2.9742961328201683E-2</v>
      </c>
      <c r="O301">
        <v>336.214</v>
      </c>
      <c r="P301">
        <v>316.63200000000001</v>
      </c>
      <c r="Q301">
        <f t="shared" si="50"/>
        <v>20.753180375747704</v>
      </c>
      <c r="R301">
        <f t="shared" si="51"/>
        <v>28.335533151731305</v>
      </c>
      <c r="S301">
        <f t="shared" si="52"/>
        <v>19.12437866831419</v>
      </c>
      <c r="T301">
        <f t="shared" si="53"/>
        <v>40.186469712713077</v>
      </c>
      <c r="U301">
        <f t="shared" si="54"/>
        <v>-1.6288017074335137</v>
      </c>
      <c r="V301">
        <f t="shared" si="55"/>
        <v>11.850936560981772</v>
      </c>
      <c r="W301">
        <f t="shared" si="56"/>
        <v>9.4175733312711554</v>
      </c>
      <c r="X301" t="s">
        <v>30</v>
      </c>
      <c r="Y301">
        <f t="shared" si="57"/>
        <v>-1.6288017074335137</v>
      </c>
      <c r="Z301">
        <f t="shared" si="58"/>
        <v>-21.268509892252929</v>
      </c>
      <c r="AA301" s="2">
        <f t="shared" si="59"/>
        <v>21.330787796961438</v>
      </c>
    </row>
    <row r="302" spans="1:27" x14ac:dyDescent="0.2">
      <c r="A302">
        <v>206</v>
      </c>
      <c r="B302" t="s">
        <v>34</v>
      </c>
      <c r="C302">
        <v>20</v>
      </c>
      <c r="D302" s="3">
        <v>17</v>
      </c>
      <c r="E302">
        <v>7.5518439129296304</v>
      </c>
      <c r="F302">
        <v>24</v>
      </c>
      <c r="G302" s="4" t="s">
        <v>26</v>
      </c>
      <c r="H302">
        <v>1514</v>
      </c>
      <c r="I302">
        <v>1994</v>
      </c>
      <c r="J302">
        <v>1710</v>
      </c>
      <c r="K302">
        <v>2832</v>
      </c>
      <c r="L302">
        <f t="shared" si="48"/>
        <v>1.4701817732744477E-2</v>
      </c>
      <c r="M302">
        <v>340.09399999999999</v>
      </c>
      <c r="N302">
        <f t="shared" si="49"/>
        <v>2.9411764705882353E-2</v>
      </c>
      <c r="O302">
        <v>340</v>
      </c>
      <c r="P302">
        <v>332.38499999999999</v>
      </c>
      <c r="Q302">
        <f t="shared" si="50"/>
        <v>22.258552047375137</v>
      </c>
      <c r="R302">
        <f t="shared" si="51"/>
        <v>29.315424559092488</v>
      </c>
      <c r="S302">
        <f t="shared" si="52"/>
        <v>25.140108322993054</v>
      </c>
      <c r="T302">
        <f t="shared" si="53"/>
        <v>41.635547819132356</v>
      </c>
      <c r="U302">
        <f t="shared" si="54"/>
        <v>2.8815562756179176</v>
      </c>
      <c r="V302">
        <f t="shared" si="55"/>
        <v>12.320123260039868</v>
      </c>
      <c r="W302">
        <f t="shared" si="56"/>
        <v>9.7760294117647053</v>
      </c>
      <c r="X302" t="s">
        <v>30</v>
      </c>
      <c r="Y302">
        <f t="shared" si="57"/>
        <v>2.8815562756179176</v>
      </c>
      <c r="Z302">
        <f t="shared" si="58"/>
        <v>-22.096152671804575</v>
      </c>
      <c r="AA302" s="2">
        <f t="shared" si="59"/>
        <v>22.283252219217228</v>
      </c>
    </row>
    <row r="303" spans="1:27" x14ac:dyDescent="0.2">
      <c r="A303">
        <v>206</v>
      </c>
      <c r="B303" t="s">
        <v>34</v>
      </c>
      <c r="C303">
        <v>24</v>
      </c>
      <c r="D303" s="3">
        <v>17</v>
      </c>
      <c r="E303">
        <v>7.5518439129296304</v>
      </c>
      <c r="F303">
        <v>24</v>
      </c>
      <c r="G303" s="4" t="s">
        <v>26</v>
      </c>
      <c r="H303">
        <v>1550</v>
      </c>
      <c r="I303">
        <v>1998</v>
      </c>
      <c r="J303">
        <v>2166</v>
      </c>
      <c r="K303">
        <v>2254</v>
      </c>
      <c r="L303">
        <f t="shared" si="48"/>
        <v>1.4366866557670038E-2</v>
      </c>
      <c r="M303">
        <v>348.02300000000002</v>
      </c>
      <c r="N303">
        <f t="shared" si="49"/>
        <v>0</v>
      </c>
      <c r="Q303">
        <f t="shared" si="50"/>
        <v>22.268643164388557</v>
      </c>
      <c r="R303">
        <f t="shared" si="51"/>
        <v>28.704999382224734</v>
      </c>
      <c r="S303">
        <f t="shared" si="52"/>
        <v>31.118632963913303</v>
      </c>
      <c r="T303">
        <f t="shared" si="53"/>
        <v>32.382917220988261</v>
      </c>
      <c r="U303">
        <f t="shared" si="54"/>
        <v>8.8499897995247458</v>
      </c>
      <c r="V303">
        <f t="shared" si="55"/>
        <v>3.677917838763527</v>
      </c>
      <c r="W303">
        <f t="shared" si="56"/>
        <v>0</v>
      </c>
      <c r="Y303">
        <f t="shared" si="57"/>
        <v>8.8499897995247458</v>
      </c>
      <c r="Z303">
        <f t="shared" si="58"/>
        <v>-3.677917838763527</v>
      </c>
      <c r="AA303" s="2">
        <f t="shared" si="59"/>
        <v>9.5838092155670047</v>
      </c>
    </row>
    <row r="304" spans="1:27" x14ac:dyDescent="0.2">
      <c r="A304">
        <v>206</v>
      </c>
      <c r="B304" t="s">
        <v>34</v>
      </c>
      <c r="C304">
        <v>28</v>
      </c>
      <c r="D304" s="3">
        <v>17</v>
      </c>
      <c r="E304">
        <v>7.5518439129296304</v>
      </c>
      <c r="F304">
        <v>24</v>
      </c>
      <c r="G304" s="4" t="s">
        <v>26</v>
      </c>
      <c r="H304">
        <v>1514</v>
      </c>
      <c r="I304">
        <v>2046</v>
      </c>
      <c r="J304">
        <v>2030</v>
      </c>
      <c r="K304">
        <v>1910</v>
      </c>
      <c r="L304">
        <f t="shared" si="48"/>
        <v>1.4704844363927253E-2</v>
      </c>
      <c r="M304">
        <v>340.024</v>
      </c>
      <c r="N304">
        <f t="shared" si="49"/>
        <v>0</v>
      </c>
      <c r="Q304">
        <f t="shared" si="50"/>
        <v>22.263134366985859</v>
      </c>
      <c r="R304">
        <f t="shared" si="51"/>
        <v>30.086111568595161</v>
      </c>
      <c r="S304">
        <f t="shared" si="52"/>
        <v>29.850834058772325</v>
      </c>
      <c r="T304">
        <f t="shared" si="53"/>
        <v>28.086252735101052</v>
      </c>
      <c r="U304">
        <f t="shared" si="54"/>
        <v>7.5876996917864652</v>
      </c>
      <c r="V304">
        <f t="shared" si="55"/>
        <v>-1.999858833494109</v>
      </c>
      <c r="W304">
        <f t="shared" si="56"/>
        <v>0</v>
      </c>
      <c r="Y304">
        <f t="shared" si="57"/>
        <v>7.5876996917864652</v>
      </c>
      <c r="Z304">
        <f t="shared" si="58"/>
        <v>1.999858833494109</v>
      </c>
      <c r="AA304" s="2">
        <f t="shared" si="59"/>
        <v>7.8468224120748928</v>
      </c>
    </row>
    <row r="305" spans="1:27" x14ac:dyDescent="0.2">
      <c r="A305">
        <v>206</v>
      </c>
      <c r="B305" t="s">
        <v>34</v>
      </c>
      <c r="C305">
        <v>32</v>
      </c>
      <c r="D305" s="3">
        <v>17</v>
      </c>
      <c r="E305">
        <v>7.5518439129296304</v>
      </c>
      <c r="F305">
        <v>24</v>
      </c>
      <c r="G305" s="4" t="s">
        <v>26</v>
      </c>
      <c r="H305">
        <v>1510</v>
      </c>
      <c r="I305">
        <v>2042</v>
      </c>
      <c r="J305">
        <v>2042</v>
      </c>
      <c r="K305">
        <v>1874</v>
      </c>
      <c r="L305">
        <f t="shared" si="48"/>
        <v>1.4530955294062942E-2</v>
      </c>
      <c r="M305">
        <v>344.09300000000002</v>
      </c>
      <c r="N305">
        <f t="shared" si="49"/>
        <v>0</v>
      </c>
      <c r="Q305">
        <f t="shared" si="50"/>
        <v>21.941742494035044</v>
      </c>
      <c r="R305">
        <f t="shared" si="51"/>
        <v>29.672210710476527</v>
      </c>
      <c r="S305">
        <f t="shared" si="52"/>
        <v>29.672210710476527</v>
      </c>
      <c r="T305">
        <f t="shared" si="53"/>
        <v>27.231010221073955</v>
      </c>
      <c r="U305">
        <f t="shared" si="54"/>
        <v>7.7304682164414835</v>
      </c>
      <c r="V305">
        <f t="shared" si="55"/>
        <v>-2.4412004894025721</v>
      </c>
      <c r="W305">
        <f t="shared" si="56"/>
        <v>0</v>
      </c>
      <c r="Y305">
        <f t="shared" si="57"/>
        <v>7.7304682164414835</v>
      </c>
      <c r="Z305">
        <f t="shared" si="58"/>
        <v>2.4412004894025721</v>
      </c>
      <c r="AA305" s="2">
        <f t="shared" si="59"/>
        <v>8.1067625273515524</v>
      </c>
    </row>
    <row r="306" spans="1:27" x14ac:dyDescent="0.2">
      <c r="A306">
        <v>207</v>
      </c>
      <c r="B306" t="s">
        <v>34</v>
      </c>
      <c r="C306">
        <v>4</v>
      </c>
      <c r="D306" s="3">
        <v>18</v>
      </c>
      <c r="E306">
        <v>7.3108106455267601</v>
      </c>
      <c r="F306">
        <v>25</v>
      </c>
      <c r="G306" s="4" t="s">
        <v>26</v>
      </c>
      <c r="H306">
        <v>1518</v>
      </c>
      <c r="I306">
        <v>1944</v>
      </c>
      <c r="J306">
        <v>1440</v>
      </c>
      <c r="K306">
        <v>2772</v>
      </c>
      <c r="L306">
        <f t="shared" si="48"/>
        <v>1.3433890481551239E-2</v>
      </c>
      <c r="M306">
        <v>372.19299999999998</v>
      </c>
      <c r="N306">
        <f t="shared" si="49"/>
        <v>3.0297980639590372E-2</v>
      </c>
      <c r="O306">
        <v>330.05500000000001</v>
      </c>
      <c r="P306">
        <v>390.04599999999999</v>
      </c>
      <c r="Q306">
        <f t="shared" si="50"/>
        <v>20.392645750994781</v>
      </c>
      <c r="R306">
        <f t="shared" si="51"/>
        <v>26.115483096135609</v>
      </c>
      <c r="S306">
        <f t="shared" si="52"/>
        <v>19.344802293433784</v>
      </c>
      <c r="T306">
        <f t="shared" si="53"/>
        <v>37.238744414860037</v>
      </c>
      <c r="U306">
        <f t="shared" si="54"/>
        <v>-1.0478434575609974</v>
      </c>
      <c r="V306">
        <f t="shared" si="55"/>
        <v>11.123261318724428</v>
      </c>
      <c r="W306">
        <f t="shared" si="56"/>
        <v>11.817606156549665</v>
      </c>
      <c r="X306" t="s">
        <v>30</v>
      </c>
      <c r="Y306">
        <f t="shared" si="57"/>
        <v>-1.0478434575609974</v>
      </c>
      <c r="Z306">
        <f t="shared" si="58"/>
        <v>-22.940867475274093</v>
      </c>
      <c r="AA306" s="2">
        <f t="shared" si="59"/>
        <v>22.96478557334342</v>
      </c>
    </row>
    <row r="307" spans="1:27" x14ac:dyDescent="0.2">
      <c r="A307">
        <v>207</v>
      </c>
      <c r="B307" t="s">
        <v>34</v>
      </c>
      <c r="C307">
        <v>8</v>
      </c>
      <c r="D307" s="3">
        <v>18</v>
      </c>
      <c r="E307">
        <v>7.3108106455267601</v>
      </c>
      <c r="F307">
        <v>25</v>
      </c>
      <c r="G307" s="4" t="s">
        <v>26</v>
      </c>
      <c r="H307">
        <v>1506</v>
      </c>
      <c r="I307">
        <v>1998</v>
      </c>
      <c r="J307">
        <v>1476</v>
      </c>
      <c r="K307">
        <v>2814</v>
      </c>
      <c r="L307">
        <f t="shared" si="48"/>
        <v>1.4619883040935672E-2</v>
      </c>
      <c r="M307">
        <v>342</v>
      </c>
      <c r="N307">
        <f t="shared" si="49"/>
        <v>2.976190476190476E-2</v>
      </c>
      <c r="O307">
        <v>336</v>
      </c>
      <c r="P307">
        <v>702.10299999999995</v>
      </c>
      <c r="Q307">
        <f t="shared" si="50"/>
        <v>22.017543859649123</v>
      </c>
      <c r="R307">
        <f t="shared" si="51"/>
        <v>29.210526315789473</v>
      </c>
      <c r="S307">
        <f t="shared" si="52"/>
        <v>21.578947368421051</v>
      </c>
      <c r="T307">
        <f t="shared" si="53"/>
        <v>41.140350877192979</v>
      </c>
      <c r="U307">
        <f t="shared" si="54"/>
        <v>-0.43859649122807198</v>
      </c>
      <c r="V307">
        <f t="shared" si="55"/>
        <v>11.929824561403507</v>
      </c>
      <c r="W307">
        <f t="shared" si="56"/>
        <v>20.895922619047617</v>
      </c>
      <c r="X307" t="s">
        <v>30</v>
      </c>
      <c r="Y307">
        <f t="shared" si="57"/>
        <v>-0.43859649122807198</v>
      </c>
      <c r="Z307">
        <f t="shared" si="58"/>
        <v>-32.825747180451124</v>
      </c>
      <c r="AA307" s="2">
        <f t="shared" si="59"/>
        <v>32.828677171598194</v>
      </c>
    </row>
    <row r="308" spans="1:27" x14ac:dyDescent="0.2">
      <c r="A308">
        <v>207</v>
      </c>
      <c r="B308" t="s">
        <v>34</v>
      </c>
      <c r="C308">
        <v>12</v>
      </c>
      <c r="D308" s="3">
        <v>18</v>
      </c>
      <c r="E308">
        <v>7.3108106455267601</v>
      </c>
      <c r="F308">
        <v>25</v>
      </c>
      <c r="G308" s="4" t="s">
        <v>26</v>
      </c>
      <c r="H308">
        <v>1476</v>
      </c>
      <c r="I308">
        <v>1962</v>
      </c>
      <c r="J308">
        <v>1500</v>
      </c>
      <c r="K308">
        <v>2760</v>
      </c>
      <c r="L308">
        <f t="shared" si="48"/>
        <v>1.4124293785310734E-2</v>
      </c>
      <c r="M308">
        <v>354</v>
      </c>
      <c r="N308">
        <f t="shared" si="49"/>
        <v>3.2679738562091505E-2</v>
      </c>
      <c r="O308">
        <v>306</v>
      </c>
      <c r="P308">
        <v>1026.1579999999999</v>
      </c>
      <c r="Q308">
        <f t="shared" si="50"/>
        <v>20.847457627118644</v>
      </c>
      <c r="R308">
        <f t="shared" si="51"/>
        <v>27.711864406779661</v>
      </c>
      <c r="S308">
        <f t="shared" si="52"/>
        <v>21.1864406779661</v>
      </c>
      <c r="T308">
        <f t="shared" si="53"/>
        <v>38.983050847457626</v>
      </c>
      <c r="U308">
        <f t="shared" si="54"/>
        <v>0.33898305084745672</v>
      </c>
      <c r="V308">
        <f t="shared" si="55"/>
        <v>11.271186440677965</v>
      </c>
      <c r="W308">
        <f t="shared" si="56"/>
        <v>33.534575163398692</v>
      </c>
      <c r="X308" t="s">
        <v>30</v>
      </c>
      <c r="Y308">
        <f t="shared" si="57"/>
        <v>0.33898305084745672</v>
      </c>
      <c r="Z308">
        <f t="shared" si="58"/>
        <v>-44.805761604076658</v>
      </c>
      <c r="AA308" s="2">
        <f t="shared" si="59"/>
        <v>44.807043893009855</v>
      </c>
    </row>
    <row r="309" spans="1:27" x14ac:dyDescent="0.2">
      <c r="A309">
        <v>207</v>
      </c>
      <c r="B309" t="s">
        <v>34</v>
      </c>
      <c r="C309">
        <v>16</v>
      </c>
      <c r="D309" s="3">
        <v>18</v>
      </c>
      <c r="E309">
        <v>7.3108106455267601</v>
      </c>
      <c r="F309">
        <v>25</v>
      </c>
      <c r="G309" s="4" t="s">
        <v>26</v>
      </c>
      <c r="H309">
        <v>1476</v>
      </c>
      <c r="I309">
        <v>1962</v>
      </c>
      <c r="J309">
        <v>1500</v>
      </c>
      <c r="K309">
        <v>2760</v>
      </c>
      <c r="L309">
        <f t="shared" si="48"/>
        <v>1.4124293785310734E-2</v>
      </c>
      <c r="M309">
        <v>354</v>
      </c>
      <c r="N309">
        <f t="shared" si="49"/>
        <v>3.2679738562091505E-2</v>
      </c>
      <c r="O309">
        <v>306</v>
      </c>
      <c r="P309">
        <v>1026.1579999999999</v>
      </c>
      <c r="Q309">
        <f t="shared" si="50"/>
        <v>20.847457627118644</v>
      </c>
      <c r="R309">
        <f t="shared" si="51"/>
        <v>27.711864406779661</v>
      </c>
      <c r="S309">
        <f t="shared" si="52"/>
        <v>21.1864406779661</v>
      </c>
      <c r="T309">
        <f t="shared" si="53"/>
        <v>38.983050847457626</v>
      </c>
      <c r="U309">
        <f t="shared" si="54"/>
        <v>0.33898305084745672</v>
      </c>
      <c r="V309">
        <f t="shared" si="55"/>
        <v>11.271186440677965</v>
      </c>
      <c r="W309">
        <f t="shared" si="56"/>
        <v>33.534575163398692</v>
      </c>
      <c r="X309" t="s">
        <v>30</v>
      </c>
      <c r="Y309">
        <f t="shared" si="57"/>
        <v>0.33898305084745672</v>
      </c>
      <c r="Z309">
        <f t="shared" si="58"/>
        <v>-44.805761604076658</v>
      </c>
      <c r="AA309" s="2">
        <f t="shared" si="59"/>
        <v>44.807043893009855</v>
      </c>
    </row>
    <row r="310" spans="1:27" x14ac:dyDescent="0.2">
      <c r="A310">
        <v>207</v>
      </c>
      <c r="B310" t="s">
        <v>34</v>
      </c>
      <c r="C310">
        <v>20</v>
      </c>
      <c r="D310" s="3">
        <v>18</v>
      </c>
      <c r="E310">
        <v>7.3108106455267601</v>
      </c>
      <c r="F310">
        <v>25</v>
      </c>
      <c r="G310" s="4" t="s">
        <v>26</v>
      </c>
      <c r="H310">
        <v>1476</v>
      </c>
      <c r="I310">
        <v>1962</v>
      </c>
      <c r="J310">
        <v>1500</v>
      </c>
      <c r="K310">
        <v>2760</v>
      </c>
      <c r="L310">
        <f t="shared" si="48"/>
        <v>1.4124293785310734E-2</v>
      </c>
      <c r="M310">
        <v>354</v>
      </c>
      <c r="N310">
        <f t="shared" si="49"/>
        <v>3.2679738562091505E-2</v>
      </c>
      <c r="O310">
        <v>306</v>
      </c>
      <c r="P310">
        <v>1026.1579999999999</v>
      </c>
      <c r="Q310">
        <f t="shared" si="50"/>
        <v>20.847457627118644</v>
      </c>
      <c r="R310">
        <f t="shared" si="51"/>
        <v>27.711864406779661</v>
      </c>
      <c r="S310">
        <f t="shared" si="52"/>
        <v>21.1864406779661</v>
      </c>
      <c r="T310">
        <f t="shared" si="53"/>
        <v>38.983050847457626</v>
      </c>
      <c r="U310">
        <f t="shared" si="54"/>
        <v>0.33898305084745672</v>
      </c>
      <c r="V310">
        <f t="shared" si="55"/>
        <v>11.271186440677965</v>
      </c>
      <c r="W310">
        <f t="shared" si="56"/>
        <v>33.534575163398692</v>
      </c>
      <c r="X310" t="s">
        <v>30</v>
      </c>
      <c r="Y310">
        <f t="shared" si="57"/>
        <v>0.33898305084745672</v>
      </c>
      <c r="Z310">
        <f t="shared" si="58"/>
        <v>-44.805761604076658</v>
      </c>
      <c r="AA310" s="2">
        <f t="shared" si="59"/>
        <v>44.807043893009855</v>
      </c>
    </row>
    <row r="311" spans="1:27" x14ac:dyDescent="0.2">
      <c r="A311">
        <v>207</v>
      </c>
      <c r="B311" t="s">
        <v>34</v>
      </c>
      <c r="C311">
        <v>24</v>
      </c>
      <c r="D311" s="3">
        <v>18</v>
      </c>
      <c r="E311">
        <v>7.3108106455267601</v>
      </c>
      <c r="F311">
        <v>25</v>
      </c>
      <c r="G311" s="4" t="s">
        <v>26</v>
      </c>
      <c r="H311">
        <v>1476</v>
      </c>
      <c r="I311">
        <v>1962</v>
      </c>
      <c r="J311">
        <v>1500</v>
      </c>
      <c r="K311">
        <v>2760</v>
      </c>
      <c r="L311">
        <f t="shared" si="48"/>
        <v>1.4124293785310734E-2</v>
      </c>
      <c r="M311">
        <v>354</v>
      </c>
      <c r="N311">
        <f t="shared" si="49"/>
        <v>3.2679738562091505E-2</v>
      </c>
      <c r="O311">
        <v>306</v>
      </c>
      <c r="P311">
        <v>1026.1579999999999</v>
      </c>
      <c r="Q311">
        <f t="shared" si="50"/>
        <v>20.847457627118644</v>
      </c>
      <c r="R311">
        <f t="shared" si="51"/>
        <v>27.711864406779661</v>
      </c>
      <c r="S311">
        <f t="shared" si="52"/>
        <v>21.1864406779661</v>
      </c>
      <c r="T311">
        <f t="shared" si="53"/>
        <v>38.983050847457626</v>
      </c>
      <c r="U311">
        <f t="shared" si="54"/>
        <v>0.33898305084745672</v>
      </c>
      <c r="V311">
        <f t="shared" si="55"/>
        <v>11.271186440677965</v>
      </c>
      <c r="W311">
        <f t="shared" si="56"/>
        <v>33.534575163398692</v>
      </c>
      <c r="X311" t="s">
        <v>30</v>
      </c>
      <c r="Y311">
        <f t="shared" si="57"/>
        <v>0.33898305084745672</v>
      </c>
      <c r="Z311">
        <f t="shared" si="58"/>
        <v>-44.805761604076658</v>
      </c>
      <c r="AA311" s="2">
        <f t="shared" si="59"/>
        <v>44.807043893009855</v>
      </c>
    </row>
    <row r="312" spans="1:27" x14ac:dyDescent="0.2">
      <c r="A312">
        <v>207</v>
      </c>
      <c r="B312" t="s">
        <v>34</v>
      </c>
      <c r="C312">
        <v>28</v>
      </c>
      <c r="D312" s="3">
        <v>18</v>
      </c>
      <c r="E312">
        <v>7.3108106455267601</v>
      </c>
      <c r="F312">
        <v>25</v>
      </c>
      <c r="G312" s="4" t="s">
        <v>26</v>
      </c>
      <c r="H312">
        <v>1476</v>
      </c>
      <c r="I312">
        <v>1962</v>
      </c>
      <c r="J312">
        <v>1500</v>
      </c>
      <c r="K312">
        <v>2760</v>
      </c>
      <c r="L312">
        <f t="shared" si="48"/>
        <v>1.4124293785310734E-2</v>
      </c>
      <c r="M312">
        <v>354</v>
      </c>
      <c r="N312">
        <f t="shared" si="49"/>
        <v>3.2679738562091505E-2</v>
      </c>
      <c r="O312">
        <v>306</v>
      </c>
      <c r="P312">
        <v>1026.1579999999999</v>
      </c>
      <c r="Q312">
        <f t="shared" si="50"/>
        <v>20.847457627118644</v>
      </c>
      <c r="R312">
        <f t="shared" si="51"/>
        <v>27.711864406779661</v>
      </c>
      <c r="S312">
        <f t="shared" si="52"/>
        <v>21.1864406779661</v>
      </c>
      <c r="T312">
        <f t="shared" si="53"/>
        <v>38.983050847457626</v>
      </c>
      <c r="U312">
        <f t="shared" si="54"/>
        <v>0.33898305084745672</v>
      </c>
      <c r="V312">
        <f t="shared" si="55"/>
        <v>11.271186440677965</v>
      </c>
      <c r="W312">
        <f t="shared" si="56"/>
        <v>33.534575163398692</v>
      </c>
      <c r="X312" t="s">
        <v>30</v>
      </c>
      <c r="Y312">
        <f t="shared" si="57"/>
        <v>0.33898305084745672</v>
      </c>
      <c r="Z312">
        <f t="shared" si="58"/>
        <v>-44.805761604076658</v>
      </c>
      <c r="AA312" s="2">
        <f t="shared" si="59"/>
        <v>44.807043893009855</v>
      </c>
    </row>
    <row r="313" spans="1:27" x14ac:dyDescent="0.2">
      <c r="A313">
        <v>207</v>
      </c>
      <c r="B313" t="s">
        <v>34</v>
      </c>
      <c r="C313">
        <v>32</v>
      </c>
      <c r="D313" s="3">
        <v>18</v>
      </c>
      <c r="E313">
        <v>7.3108106455267601</v>
      </c>
      <c r="F313">
        <v>25</v>
      </c>
      <c r="G313" s="4" t="s">
        <v>26</v>
      </c>
      <c r="H313">
        <v>1476</v>
      </c>
      <c r="I313">
        <v>1962</v>
      </c>
      <c r="J313">
        <v>1500</v>
      </c>
      <c r="K313">
        <v>2760</v>
      </c>
      <c r="L313">
        <f t="shared" si="48"/>
        <v>1.4124293785310734E-2</v>
      </c>
      <c r="M313">
        <v>354</v>
      </c>
      <c r="N313">
        <f t="shared" si="49"/>
        <v>3.2679738562091505E-2</v>
      </c>
      <c r="O313">
        <v>306</v>
      </c>
      <c r="P313">
        <v>1026.1579999999999</v>
      </c>
      <c r="Q313">
        <f t="shared" si="50"/>
        <v>20.847457627118644</v>
      </c>
      <c r="R313">
        <f t="shared" si="51"/>
        <v>27.711864406779661</v>
      </c>
      <c r="S313">
        <f t="shared" si="52"/>
        <v>21.1864406779661</v>
      </c>
      <c r="T313">
        <f t="shared" si="53"/>
        <v>38.983050847457626</v>
      </c>
      <c r="U313">
        <f t="shared" si="54"/>
        <v>0.33898305084745672</v>
      </c>
      <c r="V313">
        <f t="shared" si="55"/>
        <v>11.271186440677965</v>
      </c>
      <c r="W313">
        <f t="shared" si="56"/>
        <v>33.534575163398692</v>
      </c>
      <c r="X313" t="s">
        <v>30</v>
      </c>
      <c r="Y313">
        <f t="shared" si="57"/>
        <v>0.33898305084745672</v>
      </c>
      <c r="Z313">
        <f t="shared" si="58"/>
        <v>-44.805761604076658</v>
      </c>
      <c r="AA313" s="2">
        <f t="shared" si="59"/>
        <v>44.807043893009855</v>
      </c>
    </row>
    <row r="314" spans="1:27" x14ac:dyDescent="0.2">
      <c r="A314">
        <v>208</v>
      </c>
      <c r="B314" t="s">
        <v>34</v>
      </c>
      <c r="C314">
        <v>4</v>
      </c>
      <c r="D314" s="3">
        <v>19</v>
      </c>
      <c r="E314">
        <v>8.0421681462677999</v>
      </c>
      <c r="F314">
        <v>26</v>
      </c>
      <c r="G314" s="4" t="s">
        <v>29</v>
      </c>
      <c r="H314">
        <v>1484</v>
      </c>
      <c r="I314">
        <v>1988</v>
      </c>
      <c r="J314">
        <v>1384</v>
      </c>
      <c r="K314">
        <v>2212</v>
      </c>
      <c r="L314">
        <f t="shared" si="48"/>
        <v>1.3732943683944541E-2</v>
      </c>
      <c r="M314">
        <v>364.08800000000002</v>
      </c>
      <c r="N314">
        <f t="shared" si="49"/>
        <v>0</v>
      </c>
      <c r="Q314">
        <f t="shared" si="50"/>
        <v>20.379688426973697</v>
      </c>
      <c r="R314">
        <f t="shared" si="51"/>
        <v>27.301092043681749</v>
      </c>
      <c r="S314">
        <f t="shared" si="52"/>
        <v>19.006394058579243</v>
      </c>
      <c r="T314">
        <f t="shared" si="53"/>
        <v>30.377271428885326</v>
      </c>
      <c r="U314">
        <f t="shared" si="54"/>
        <v>-1.3732943683944541</v>
      </c>
      <c r="V314">
        <f t="shared" si="55"/>
        <v>3.0761793852035773</v>
      </c>
      <c r="W314">
        <f t="shared" si="56"/>
        <v>0</v>
      </c>
      <c r="Y314">
        <f t="shared" si="57"/>
        <v>-1.3732943683944541</v>
      </c>
      <c r="Z314">
        <f t="shared" si="58"/>
        <v>-3.0761793852035773</v>
      </c>
      <c r="AA314" s="2">
        <f t="shared" si="59"/>
        <v>3.3688005331594479</v>
      </c>
    </row>
    <row r="315" spans="1:27" x14ac:dyDescent="0.2">
      <c r="A315">
        <v>208</v>
      </c>
      <c r="B315" t="s">
        <v>34</v>
      </c>
      <c r="C315">
        <v>8</v>
      </c>
      <c r="D315" s="3">
        <v>19</v>
      </c>
      <c r="E315">
        <v>8.0421681462677999</v>
      </c>
      <c r="F315">
        <v>26</v>
      </c>
      <c r="G315" s="4" t="s">
        <v>29</v>
      </c>
      <c r="H315">
        <v>1520</v>
      </c>
      <c r="I315">
        <v>1972</v>
      </c>
      <c r="J315">
        <v>976</v>
      </c>
      <c r="K315">
        <v>2628</v>
      </c>
      <c r="L315">
        <f t="shared" si="48"/>
        <v>1.388804017532262E-2</v>
      </c>
      <c r="M315">
        <v>360.02199999999999</v>
      </c>
      <c r="N315">
        <f t="shared" si="49"/>
        <v>0</v>
      </c>
      <c r="Q315">
        <f t="shared" si="50"/>
        <v>21.109821066490383</v>
      </c>
      <c r="R315">
        <f t="shared" si="51"/>
        <v>27.387215225736206</v>
      </c>
      <c r="S315">
        <f t="shared" si="52"/>
        <v>13.554727211114876</v>
      </c>
      <c r="T315">
        <f t="shared" si="53"/>
        <v>36.497769580747843</v>
      </c>
      <c r="U315">
        <f t="shared" si="54"/>
        <v>-7.5550938553755067</v>
      </c>
      <c r="V315">
        <f t="shared" si="55"/>
        <v>9.1105543550116366</v>
      </c>
      <c r="W315">
        <f t="shared" si="56"/>
        <v>0</v>
      </c>
      <c r="Y315">
        <f t="shared" si="57"/>
        <v>-7.5550938553755067</v>
      </c>
      <c r="Z315">
        <f t="shared" si="58"/>
        <v>-9.1105543550116366</v>
      </c>
      <c r="AA315" s="2">
        <f t="shared" si="59"/>
        <v>11.835609144406309</v>
      </c>
    </row>
    <row r="316" spans="1:27" x14ac:dyDescent="0.2">
      <c r="A316">
        <v>208</v>
      </c>
      <c r="B316" t="s">
        <v>34</v>
      </c>
      <c r="C316">
        <v>12</v>
      </c>
      <c r="D316" s="3">
        <v>19</v>
      </c>
      <c r="E316">
        <v>8.0421681462677999</v>
      </c>
      <c r="F316">
        <v>26</v>
      </c>
      <c r="G316" s="4" t="s">
        <v>29</v>
      </c>
      <c r="H316">
        <v>1508</v>
      </c>
      <c r="I316">
        <v>1996</v>
      </c>
      <c r="J316">
        <v>1104</v>
      </c>
      <c r="K316">
        <v>2820</v>
      </c>
      <c r="L316">
        <f t="shared" si="48"/>
        <v>1.3885456095576371E-2</v>
      </c>
      <c r="M316">
        <v>360.089</v>
      </c>
      <c r="N316">
        <f t="shared" si="49"/>
        <v>0</v>
      </c>
      <c r="Q316">
        <f t="shared" si="50"/>
        <v>20.939267792129169</v>
      </c>
      <c r="R316">
        <f t="shared" si="51"/>
        <v>27.715370366770436</v>
      </c>
      <c r="S316">
        <f t="shared" si="52"/>
        <v>15.329543529516313</v>
      </c>
      <c r="T316">
        <f t="shared" si="53"/>
        <v>39.156986189525362</v>
      </c>
      <c r="U316">
        <f t="shared" si="54"/>
        <v>-5.6097242626128558</v>
      </c>
      <c r="V316">
        <f t="shared" si="55"/>
        <v>11.441615822754926</v>
      </c>
      <c r="W316">
        <f t="shared" si="56"/>
        <v>0</v>
      </c>
      <c r="Y316">
        <f t="shared" si="57"/>
        <v>-5.6097242626128558</v>
      </c>
      <c r="Z316">
        <f t="shared" si="58"/>
        <v>-11.441615822754926</v>
      </c>
      <c r="AA316" s="2">
        <f t="shared" si="59"/>
        <v>12.742824605952293</v>
      </c>
    </row>
    <row r="317" spans="1:27" x14ac:dyDescent="0.2">
      <c r="A317">
        <v>208</v>
      </c>
      <c r="B317" t="s">
        <v>34</v>
      </c>
      <c r="C317">
        <v>16</v>
      </c>
      <c r="D317" s="3">
        <v>19</v>
      </c>
      <c r="E317">
        <v>8.0421681462677999</v>
      </c>
      <c r="F317">
        <v>26</v>
      </c>
      <c r="G317" s="4" t="s">
        <v>29</v>
      </c>
      <c r="H317">
        <v>1508</v>
      </c>
      <c r="I317">
        <v>1996</v>
      </c>
      <c r="J317">
        <v>1104</v>
      </c>
      <c r="K317">
        <v>2820</v>
      </c>
      <c r="L317">
        <f t="shared" si="48"/>
        <v>1.3885456095576371E-2</v>
      </c>
      <c r="M317">
        <v>360.089</v>
      </c>
      <c r="N317">
        <f t="shared" si="49"/>
        <v>0</v>
      </c>
      <c r="Q317">
        <f t="shared" si="50"/>
        <v>20.939267792129169</v>
      </c>
      <c r="R317">
        <f t="shared" si="51"/>
        <v>27.715370366770436</v>
      </c>
      <c r="S317">
        <f t="shared" si="52"/>
        <v>15.329543529516313</v>
      </c>
      <c r="T317">
        <f t="shared" si="53"/>
        <v>39.156986189525362</v>
      </c>
      <c r="U317">
        <f t="shared" si="54"/>
        <v>-5.6097242626128558</v>
      </c>
      <c r="V317">
        <f t="shared" si="55"/>
        <v>11.441615822754926</v>
      </c>
      <c r="W317">
        <f t="shared" si="56"/>
        <v>0</v>
      </c>
      <c r="Y317">
        <f t="shared" si="57"/>
        <v>-5.6097242626128558</v>
      </c>
      <c r="Z317">
        <f t="shared" si="58"/>
        <v>-11.441615822754926</v>
      </c>
      <c r="AA317" s="2">
        <f t="shared" si="59"/>
        <v>12.742824605952293</v>
      </c>
    </row>
    <row r="318" spans="1:27" x14ac:dyDescent="0.2">
      <c r="A318">
        <v>208</v>
      </c>
      <c r="B318" t="s">
        <v>34</v>
      </c>
      <c r="C318">
        <v>20</v>
      </c>
      <c r="D318" s="3">
        <v>19</v>
      </c>
      <c r="E318">
        <v>8.0421681462677999</v>
      </c>
      <c r="F318">
        <v>26</v>
      </c>
      <c r="G318" s="4" t="s">
        <v>29</v>
      </c>
      <c r="H318">
        <v>1508</v>
      </c>
      <c r="I318">
        <v>1996</v>
      </c>
      <c r="J318">
        <v>1104</v>
      </c>
      <c r="K318">
        <v>2820</v>
      </c>
      <c r="L318">
        <f t="shared" si="48"/>
        <v>1.3885456095576371E-2</v>
      </c>
      <c r="M318">
        <v>360.089</v>
      </c>
      <c r="N318">
        <f t="shared" si="49"/>
        <v>0</v>
      </c>
      <c r="Q318">
        <f t="shared" si="50"/>
        <v>20.939267792129169</v>
      </c>
      <c r="R318">
        <f t="shared" si="51"/>
        <v>27.715370366770436</v>
      </c>
      <c r="S318">
        <f t="shared" si="52"/>
        <v>15.329543529516313</v>
      </c>
      <c r="T318">
        <f t="shared" si="53"/>
        <v>39.156986189525362</v>
      </c>
      <c r="U318">
        <f t="shared" si="54"/>
        <v>-5.6097242626128558</v>
      </c>
      <c r="V318">
        <f t="shared" si="55"/>
        <v>11.441615822754926</v>
      </c>
      <c r="W318">
        <f t="shared" si="56"/>
        <v>0</v>
      </c>
      <c r="Y318">
        <f t="shared" si="57"/>
        <v>-5.6097242626128558</v>
      </c>
      <c r="Z318">
        <f t="shared" si="58"/>
        <v>-11.441615822754926</v>
      </c>
      <c r="AA318" s="2">
        <f t="shared" si="59"/>
        <v>12.742824605952293</v>
      </c>
    </row>
    <row r="319" spans="1:27" x14ac:dyDescent="0.2">
      <c r="A319">
        <v>208</v>
      </c>
      <c r="B319" t="s">
        <v>34</v>
      </c>
      <c r="C319">
        <v>24</v>
      </c>
      <c r="D319" s="3">
        <v>19</v>
      </c>
      <c r="E319">
        <v>8.0421681462677999</v>
      </c>
      <c r="F319">
        <v>26</v>
      </c>
      <c r="G319" s="4" t="s">
        <v>29</v>
      </c>
      <c r="H319">
        <v>1508</v>
      </c>
      <c r="I319">
        <v>1996</v>
      </c>
      <c r="J319">
        <v>1104</v>
      </c>
      <c r="K319">
        <v>2820</v>
      </c>
      <c r="L319">
        <f t="shared" si="48"/>
        <v>1.3885456095576371E-2</v>
      </c>
      <c r="M319">
        <v>360.089</v>
      </c>
      <c r="N319">
        <f t="shared" si="49"/>
        <v>0</v>
      </c>
      <c r="Q319">
        <f t="shared" si="50"/>
        <v>20.939267792129169</v>
      </c>
      <c r="R319">
        <f t="shared" si="51"/>
        <v>27.715370366770436</v>
      </c>
      <c r="S319">
        <f t="shared" si="52"/>
        <v>15.329543529516313</v>
      </c>
      <c r="T319">
        <f t="shared" si="53"/>
        <v>39.156986189525362</v>
      </c>
      <c r="U319">
        <f t="shared" si="54"/>
        <v>-5.6097242626128558</v>
      </c>
      <c r="V319">
        <f t="shared" si="55"/>
        <v>11.441615822754926</v>
      </c>
      <c r="W319">
        <f t="shared" si="56"/>
        <v>0</v>
      </c>
      <c r="Y319">
        <f t="shared" si="57"/>
        <v>-5.6097242626128558</v>
      </c>
      <c r="Z319">
        <f t="shared" si="58"/>
        <v>-11.441615822754926</v>
      </c>
      <c r="AA319" s="2">
        <f t="shared" si="59"/>
        <v>12.742824605952293</v>
      </c>
    </row>
    <row r="320" spans="1:27" x14ac:dyDescent="0.2">
      <c r="A320">
        <v>208</v>
      </c>
      <c r="B320" t="s">
        <v>34</v>
      </c>
      <c r="C320">
        <v>28</v>
      </c>
      <c r="D320" s="3">
        <v>19</v>
      </c>
      <c r="E320">
        <v>8.0421681462677999</v>
      </c>
      <c r="F320">
        <v>26</v>
      </c>
      <c r="G320" s="4" t="s">
        <v>29</v>
      </c>
      <c r="H320">
        <v>1508</v>
      </c>
      <c r="I320">
        <v>1996</v>
      </c>
      <c r="J320">
        <v>1104</v>
      </c>
      <c r="K320">
        <v>2820</v>
      </c>
      <c r="L320">
        <f t="shared" si="48"/>
        <v>1.3885456095576371E-2</v>
      </c>
      <c r="M320">
        <v>360.089</v>
      </c>
      <c r="N320">
        <f t="shared" si="49"/>
        <v>0</v>
      </c>
      <c r="Q320">
        <f t="shared" si="50"/>
        <v>20.939267792129169</v>
      </c>
      <c r="R320">
        <f t="shared" si="51"/>
        <v>27.715370366770436</v>
      </c>
      <c r="S320">
        <f t="shared" si="52"/>
        <v>15.329543529516313</v>
      </c>
      <c r="T320">
        <f t="shared" si="53"/>
        <v>39.156986189525362</v>
      </c>
      <c r="U320">
        <f t="shared" si="54"/>
        <v>-5.6097242626128558</v>
      </c>
      <c r="V320">
        <f t="shared" si="55"/>
        <v>11.441615822754926</v>
      </c>
      <c r="W320">
        <f t="shared" si="56"/>
        <v>0</v>
      </c>
      <c r="Y320">
        <f t="shared" si="57"/>
        <v>-5.6097242626128558</v>
      </c>
      <c r="Z320">
        <f t="shared" si="58"/>
        <v>-11.441615822754926</v>
      </c>
      <c r="AA320" s="2">
        <f t="shared" si="59"/>
        <v>12.742824605952293</v>
      </c>
    </row>
    <row r="321" spans="1:27" x14ac:dyDescent="0.2">
      <c r="A321">
        <v>208</v>
      </c>
      <c r="B321" t="s">
        <v>34</v>
      </c>
      <c r="C321">
        <v>32</v>
      </c>
      <c r="D321" s="3">
        <v>19</v>
      </c>
      <c r="E321">
        <v>8.0421681462677999</v>
      </c>
      <c r="F321">
        <v>26</v>
      </c>
      <c r="G321" s="4" t="s">
        <v>29</v>
      </c>
      <c r="H321">
        <v>1508</v>
      </c>
      <c r="I321">
        <v>1996</v>
      </c>
      <c r="J321">
        <v>1104</v>
      </c>
      <c r="K321">
        <v>2820</v>
      </c>
      <c r="L321">
        <f t="shared" si="48"/>
        <v>1.3885456095576371E-2</v>
      </c>
      <c r="M321">
        <v>360.089</v>
      </c>
      <c r="N321">
        <f t="shared" si="49"/>
        <v>0</v>
      </c>
      <c r="Q321">
        <f t="shared" si="50"/>
        <v>20.939267792129169</v>
      </c>
      <c r="R321">
        <f t="shared" si="51"/>
        <v>27.715370366770436</v>
      </c>
      <c r="S321">
        <f t="shared" si="52"/>
        <v>15.329543529516313</v>
      </c>
      <c r="T321">
        <f t="shared" si="53"/>
        <v>39.156986189525362</v>
      </c>
      <c r="U321">
        <f t="shared" si="54"/>
        <v>-5.6097242626128558</v>
      </c>
      <c r="V321">
        <f t="shared" si="55"/>
        <v>11.441615822754926</v>
      </c>
      <c r="W321">
        <f t="shared" si="56"/>
        <v>0</v>
      </c>
      <c r="Y321">
        <f t="shared" si="57"/>
        <v>-5.6097242626128558</v>
      </c>
      <c r="Z321">
        <f t="shared" si="58"/>
        <v>-11.441615822754926</v>
      </c>
      <c r="AA321" s="2">
        <f t="shared" si="59"/>
        <v>12.742824605952293</v>
      </c>
    </row>
    <row r="322" spans="1:27" x14ac:dyDescent="0.2">
      <c r="A322">
        <v>209</v>
      </c>
      <c r="B322" t="s">
        <v>34</v>
      </c>
      <c r="C322">
        <v>4</v>
      </c>
      <c r="D322" s="3">
        <v>20</v>
      </c>
      <c r="E322">
        <v>7.1635069896932597</v>
      </c>
      <c r="F322">
        <v>27</v>
      </c>
      <c r="G322" s="4" t="s">
        <v>29</v>
      </c>
      <c r="H322">
        <v>1494</v>
      </c>
      <c r="I322">
        <v>1956</v>
      </c>
      <c r="J322">
        <v>1202</v>
      </c>
      <c r="K322">
        <v>1012</v>
      </c>
      <c r="L322">
        <f t="shared" ref="L322:L385" si="60">5/M322</f>
        <v>1.4367816091954023E-2</v>
      </c>
      <c r="M322">
        <v>348</v>
      </c>
      <c r="N322">
        <f t="shared" ref="N322:N385" si="61">IF(O322&gt;0, 10/O322, 0)</f>
        <v>0</v>
      </c>
      <c r="Q322">
        <f t="shared" ref="Q322:Q385" si="62">$L322*H322</f>
        <v>21.46551724137931</v>
      </c>
      <c r="R322">
        <f t="shared" ref="R322:R385" si="63">$L322*I322</f>
        <v>28.103448275862068</v>
      </c>
      <c r="S322">
        <f t="shared" ref="S322:S385" si="64">$L322*J322</f>
        <v>17.270114942528735</v>
      </c>
      <c r="T322">
        <f t="shared" ref="T322:T385" si="65">$L322*K322</f>
        <v>14.540229885057471</v>
      </c>
      <c r="U322">
        <f t="shared" ref="U322:U385" si="66">S322-Q322</f>
        <v>-4.1954022988505741</v>
      </c>
      <c r="V322">
        <f t="shared" ref="V322:V385" si="67">T322-R322</f>
        <v>-13.563218390804597</v>
      </c>
      <c r="W322">
        <f t="shared" ref="W322:W385" si="68">N322*P322</f>
        <v>0</v>
      </c>
      <c r="Y322">
        <f t="shared" ref="Y322:Y385" si="69">IF(X322="X", U322+(U322/ABS(U322)*W322), U322)</f>
        <v>-4.1954022988505741</v>
      </c>
      <c r="Z322">
        <f t="shared" ref="Z322:Z385" si="70">IF(X322="Y", -(V322+(V322/ABS(V322)*W322)),-V322)</f>
        <v>13.563218390804597</v>
      </c>
      <c r="AA322" s="2">
        <f t="shared" ref="AA322:AA385" si="71">SQRT((Y322^2)+(Z322^2))</f>
        <v>14.197263594293823</v>
      </c>
    </row>
    <row r="323" spans="1:27" x14ac:dyDescent="0.2">
      <c r="A323">
        <v>209</v>
      </c>
      <c r="B323" t="s">
        <v>34</v>
      </c>
      <c r="C323">
        <v>8</v>
      </c>
      <c r="D323" s="3">
        <v>20</v>
      </c>
      <c r="E323">
        <v>7.1635069896932597</v>
      </c>
      <c r="F323">
        <v>27</v>
      </c>
      <c r="G323" s="4" t="s">
        <v>29</v>
      </c>
      <c r="H323">
        <v>1482</v>
      </c>
      <c r="I323">
        <v>2016</v>
      </c>
      <c r="J323">
        <v>1554</v>
      </c>
      <c r="K323">
        <v>1672</v>
      </c>
      <c r="L323">
        <f t="shared" si="60"/>
        <v>1.388804017532262E-2</v>
      </c>
      <c r="M323">
        <v>360.02199999999999</v>
      </c>
      <c r="N323">
        <f t="shared" si="61"/>
        <v>0</v>
      </c>
      <c r="Q323">
        <f t="shared" si="62"/>
        <v>20.582075539828121</v>
      </c>
      <c r="R323">
        <f t="shared" si="63"/>
        <v>27.998288993450402</v>
      </c>
      <c r="S323">
        <f t="shared" si="64"/>
        <v>21.582014432451352</v>
      </c>
      <c r="T323">
        <f t="shared" si="65"/>
        <v>23.220803173139419</v>
      </c>
      <c r="U323">
        <f t="shared" si="66"/>
        <v>0.99993889262323066</v>
      </c>
      <c r="V323">
        <f t="shared" si="67"/>
        <v>-4.7774858203109822</v>
      </c>
      <c r="W323">
        <f t="shared" si="68"/>
        <v>0</v>
      </c>
      <c r="Y323">
        <f t="shared" si="69"/>
        <v>0.99993889262323066</v>
      </c>
      <c r="Z323">
        <f t="shared" si="70"/>
        <v>4.7774858203109822</v>
      </c>
      <c r="AA323" s="2">
        <f t="shared" si="71"/>
        <v>4.8810089686716482</v>
      </c>
    </row>
    <row r="324" spans="1:27" x14ac:dyDescent="0.2">
      <c r="A324">
        <v>209</v>
      </c>
      <c r="B324" t="s">
        <v>34</v>
      </c>
      <c r="C324">
        <v>12</v>
      </c>
      <c r="D324" s="3">
        <v>20</v>
      </c>
      <c r="E324">
        <v>7.1635069896932597</v>
      </c>
      <c r="F324">
        <v>27</v>
      </c>
      <c r="G324" s="4" t="s">
        <v>29</v>
      </c>
      <c r="H324">
        <v>1506</v>
      </c>
      <c r="I324">
        <v>2024</v>
      </c>
      <c r="J324">
        <v>1518</v>
      </c>
      <c r="K324">
        <v>1940</v>
      </c>
      <c r="L324">
        <f t="shared" si="60"/>
        <v>1.3735433572696156E-2</v>
      </c>
      <c r="M324">
        <v>364.02199999999999</v>
      </c>
      <c r="N324">
        <f t="shared" si="61"/>
        <v>0</v>
      </c>
      <c r="Q324">
        <f t="shared" si="62"/>
        <v>20.685562960480411</v>
      </c>
      <c r="R324">
        <f t="shared" si="63"/>
        <v>27.80051755113702</v>
      </c>
      <c r="S324">
        <f t="shared" si="64"/>
        <v>20.850388163352765</v>
      </c>
      <c r="T324">
        <f t="shared" si="65"/>
        <v>26.646741131030542</v>
      </c>
      <c r="U324">
        <f t="shared" si="66"/>
        <v>0.16482520287235403</v>
      </c>
      <c r="V324">
        <f t="shared" si="67"/>
        <v>-1.1537764201064782</v>
      </c>
      <c r="W324">
        <f t="shared" si="68"/>
        <v>0</v>
      </c>
      <c r="Y324">
        <f t="shared" si="69"/>
        <v>0.16482520287235403</v>
      </c>
      <c r="Z324">
        <f t="shared" si="70"/>
        <v>1.1537764201064782</v>
      </c>
      <c r="AA324" s="2">
        <f t="shared" si="71"/>
        <v>1.1654901866148994</v>
      </c>
    </row>
    <row r="325" spans="1:27" x14ac:dyDescent="0.2">
      <c r="A325">
        <v>209</v>
      </c>
      <c r="B325" t="s">
        <v>34</v>
      </c>
      <c r="C325">
        <v>16</v>
      </c>
      <c r="D325" s="3">
        <v>20</v>
      </c>
      <c r="E325">
        <v>7.1635069896932597</v>
      </c>
      <c r="F325">
        <v>27</v>
      </c>
      <c r="G325" s="4" t="s">
        <v>29</v>
      </c>
      <c r="H325">
        <v>1494</v>
      </c>
      <c r="I325">
        <v>1948</v>
      </c>
      <c r="J325">
        <v>1902</v>
      </c>
      <c r="K325">
        <v>2120</v>
      </c>
      <c r="L325">
        <f t="shared" si="60"/>
        <v>1.388804017532262E-2</v>
      </c>
      <c r="M325">
        <v>360.02199999999999</v>
      </c>
      <c r="N325">
        <f t="shared" si="61"/>
        <v>0</v>
      </c>
      <c r="Q325">
        <f t="shared" si="62"/>
        <v>20.748732021931993</v>
      </c>
      <c r="R325">
        <f t="shared" si="63"/>
        <v>27.053902261528464</v>
      </c>
      <c r="S325">
        <f t="shared" si="64"/>
        <v>26.415052413463624</v>
      </c>
      <c r="T325">
        <f t="shared" si="65"/>
        <v>29.442645171683953</v>
      </c>
      <c r="U325">
        <f t="shared" si="66"/>
        <v>5.6663203915316309</v>
      </c>
      <c r="V325">
        <f t="shared" si="67"/>
        <v>2.3887429101554893</v>
      </c>
      <c r="W325">
        <f t="shared" si="68"/>
        <v>0</v>
      </c>
      <c r="Y325">
        <f t="shared" si="69"/>
        <v>5.6663203915316309</v>
      </c>
      <c r="Z325">
        <f t="shared" si="70"/>
        <v>-2.3887429101554893</v>
      </c>
      <c r="AA325" s="2">
        <f t="shared" si="71"/>
        <v>6.1492503177464881</v>
      </c>
    </row>
    <row r="326" spans="1:27" x14ac:dyDescent="0.2">
      <c r="A326">
        <v>209</v>
      </c>
      <c r="B326" t="s">
        <v>34</v>
      </c>
      <c r="C326">
        <v>20</v>
      </c>
      <c r="D326" s="3">
        <v>20</v>
      </c>
      <c r="E326">
        <v>7.1635069896932597</v>
      </c>
      <c r="F326">
        <v>27</v>
      </c>
      <c r="G326" s="4" t="s">
        <v>29</v>
      </c>
      <c r="H326">
        <v>1494</v>
      </c>
      <c r="I326">
        <v>1972</v>
      </c>
      <c r="J326">
        <v>1968</v>
      </c>
      <c r="K326">
        <v>2736</v>
      </c>
      <c r="L326">
        <f t="shared" si="60"/>
        <v>1.4366866557670038E-2</v>
      </c>
      <c r="M326">
        <v>348.02300000000002</v>
      </c>
      <c r="N326">
        <f t="shared" si="61"/>
        <v>3.3780702435926457E-2</v>
      </c>
      <c r="O326">
        <v>296.02699999999999</v>
      </c>
      <c r="P326">
        <v>167.523</v>
      </c>
      <c r="Q326">
        <f t="shared" si="62"/>
        <v>21.464098637159037</v>
      </c>
      <c r="R326">
        <f t="shared" si="63"/>
        <v>28.331460851725314</v>
      </c>
      <c r="S326">
        <f t="shared" si="64"/>
        <v>28.273993385494634</v>
      </c>
      <c r="T326">
        <f t="shared" si="65"/>
        <v>39.307746901785222</v>
      </c>
      <c r="U326">
        <f t="shared" si="66"/>
        <v>6.8098947483355978</v>
      </c>
      <c r="V326">
        <f t="shared" si="67"/>
        <v>10.976286050059908</v>
      </c>
      <c r="W326">
        <f t="shared" si="68"/>
        <v>5.6590446141737081</v>
      </c>
      <c r="X326" t="s">
        <v>30</v>
      </c>
      <c r="Y326">
        <f t="shared" si="69"/>
        <v>6.8098947483355978</v>
      </c>
      <c r="Z326">
        <f t="shared" si="70"/>
        <v>-16.635330664233617</v>
      </c>
      <c r="AA326" s="2">
        <f t="shared" si="71"/>
        <v>17.975229978829201</v>
      </c>
    </row>
    <row r="327" spans="1:27" x14ac:dyDescent="0.2">
      <c r="A327">
        <v>209</v>
      </c>
      <c r="B327" t="s">
        <v>34</v>
      </c>
      <c r="C327">
        <v>24</v>
      </c>
      <c r="D327" s="3">
        <v>20</v>
      </c>
      <c r="E327">
        <v>7.1635069896932597</v>
      </c>
      <c r="F327">
        <v>27</v>
      </c>
      <c r="G327" s="4" t="s">
        <v>29</v>
      </c>
      <c r="H327">
        <v>1530</v>
      </c>
      <c r="I327">
        <v>2068</v>
      </c>
      <c r="J327">
        <v>1536</v>
      </c>
      <c r="K327">
        <v>2898</v>
      </c>
      <c r="L327">
        <f t="shared" si="60"/>
        <v>1.4530955294062942E-2</v>
      </c>
      <c r="M327">
        <v>344.09300000000002</v>
      </c>
      <c r="N327">
        <f t="shared" si="61"/>
        <v>3.0861816217884426E-2</v>
      </c>
      <c r="O327">
        <v>324.02499999999998</v>
      </c>
      <c r="P327">
        <v>340.024</v>
      </c>
      <c r="Q327">
        <f t="shared" si="62"/>
        <v>22.232361599916302</v>
      </c>
      <c r="R327">
        <f t="shared" si="63"/>
        <v>30.050015548122165</v>
      </c>
      <c r="S327">
        <f t="shared" si="64"/>
        <v>22.319547331680681</v>
      </c>
      <c r="T327">
        <f t="shared" si="65"/>
        <v>42.110708442194408</v>
      </c>
      <c r="U327">
        <f t="shared" si="66"/>
        <v>8.7185731764378716E-2</v>
      </c>
      <c r="V327">
        <f t="shared" si="67"/>
        <v>12.060692894072243</v>
      </c>
      <c r="W327">
        <f t="shared" si="68"/>
        <v>10.493758197669933</v>
      </c>
      <c r="X327" t="s">
        <v>30</v>
      </c>
      <c r="Y327">
        <f t="shared" si="69"/>
        <v>8.7185731764378716E-2</v>
      </c>
      <c r="Z327">
        <f t="shared" si="70"/>
        <v>-22.554451091742177</v>
      </c>
      <c r="AA327" s="2">
        <f t="shared" si="71"/>
        <v>22.55461960223699</v>
      </c>
    </row>
    <row r="328" spans="1:27" x14ac:dyDescent="0.2">
      <c r="A328">
        <v>209</v>
      </c>
      <c r="B328" t="s">
        <v>34</v>
      </c>
      <c r="C328">
        <v>28</v>
      </c>
      <c r="D328" s="3">
        <v>20</v>
      </c>
      <c r="E328">
        <v>7.1635069896932597</v>
      </c>
      <c r="F328">
        <v>27</v>
      </c>
      <c r="G328" s="4" t="s">
        <v>29</v>
      </c>
      <c r="H328">
        <v>1490</v>
      </c>
      <c r="I328">
        <v>1988</v>
      </c>
      <c r="J328">
        <v>1918</v>
      </c>
      <c r="K328">
        <v>2820</v>
      </c>
      <c r="L328">
        <f t="shared" si="60"/>
        <v>1.3888888888888888E-2</v>
      </c>
      <c r="M328">
        <v>360</v>
      </c>
      <c r="N328">
        <f t="shared" si="61"/>
        <v>0</v>
      </c>
      <c r="Q328">
        <f t="shared" si="62"/>
        <v>20.694444444444443</v>
      </c>
      <c r="R328">
        <f t="shared" si="63"/>
        <v>27.611111111111111</v>
      </c>
      <c r="S328">
        <f t="shared" si="64"/>
        <v>26.638888888888886</v>
      </c>
      <c r="T328">
        <f t="shared" si="65"/>
        <v>39.166666666666664</v>
      </c>
      <c r="U328">
        <f t="shared" si="66"/>
        <v>5.9444444444444429</v>
      </c>
      <c r="V328">
        <f t="shared" si="67"/>
        <v>11.555555555555554</v>
      </c>
      <c r="W328">
        <f t="shared" si="68"/>
        <v>0</v>
      </c>
      <c r="Y328">
        <f t="shared" si="69"/>
        <v>5.9444444444444429</v>
      </c>
      <c r="Z328">
        <f t="shared" si="70"/>
        <v>-11.555555555555554</v>
      </c>
      <c r="AA328" s="2">
        <f t="shared" si="71"/>
        <v>12.994894534032095</v>
      </c>
    </row>
    <row r="329" spans="1:27" x14ac:dyDescent="0.2">
      <c r="A329">
        <v>209</v>
      </c>
      <c r="B329" t="s">
        <v>34</v>
      </c>
      <c r="C329">
        <v>32</v>
      </c>
      <c r="D329" s="3">
        <v>20</v>
      </c>
      <c r="E329">
        <v>7.1635069896932597</v>
      </c>
      <c r="F329">
        <v>27</v>
      </c>
      <c r="G329" s="4" t="s">
        <v>29</v>
      </c>
      <c r="H329">
        <v>1514</v>
      </c>
      <c r="I329">
        <v>2084</v>
      </c>
      <c r="J329">
        <v>2054</v>
      </c>
      <c r="K329">
        <v>1792</v>
      </c>
      <c r="L329">
        <f t="shared" si="60"/>
        <v>1.5233731136832421E-2</v>
      </c>
      <c r="M329">
        <v>328.21899999999999</v>
      </c>
      <c r="N329">
        <f t="shared" si="61"/>
        <v>0</v>
      </c>
      <c r="Q329">
        <f t="shared" si="62"/>
        <v>23.063868941164284</v>
      </c>
      <c r="R329">
        <f t="shared" si="63"/>
        <v>31.747095689158765</v>
      </c>
      <c r="S329">
        <f t="shared" si="64"/>
        <v>31.290083755053793</v>
      </c>
      <c r="T329">
        <f t="shared" si="65"/>
        <v>27.298846197203698</v>
      </c>
      <c r="U329">
        <f t="shared" si="66"/>
        <v>8.2262148138895093</v>
      </c>
      <c r="V329">
        <f t="shared" si="67"/>
        <v>-4.4482494919550675</v>
      </c>
      <c r="W329">
        <f t="shared" si="68"/>
        <v>0</v>
      </c>
      <c r="Y329">
        <f t="shared" si="69"/>
        <v>8.2262148138895093</v>
      </c>
      <c r="Z329">
        <f t="shared" si="70"/>
        <v>4.4482494919550675</v>
      </c>
      <c r="AA329" s="2">
        <f t="shared" si="71"/>
        <v>9.3518732726087421</v>
      </c>
    </row>
    <row r="330" spans="1:27" x14ac:dyDescent="0.2">
      <c r="A330">
        <v>210</v>
      </c>
      <c r="B330" t="s">
        <v>34</v>
      </c>
      <c r="C330">
        <v>4</v>
      </c>
      <c r="D330" s="3">
        <v>21</v>
      </c>
      <c r="E330">
        <v>6.5269106478023398</v>
      </c>
      <c r="F330">
        <v>28</v>
      </c>
      <c r="G330" s="4" t="s">
        <v>27</v>
      </c>
      <c r="H330">
        <v>1504</v>
      </c>
      <c r="I330">
        <v>1948</v>
      </c>
      <c r="J330">
        <v>1556</v>
      </c>
      <c r="K330">
        <v>2120</v>
      </c>
      <c r="L330">
        <f t="shared" si="60"/>
        <v>1.4366866557670038E-2</v>
      </c>
      <c r="M330">
        <v>348.02300000000002</v>
      </c>
      <c r="N330">
        <f t="shared" si="61"/>
        <v>0</v>
      </c>
      <c r="Q330">
        <f t="shared" si="62"/>
        <v>21.607767302735738</v>
      </c>
      <c r="R330">
        <f t="shared" si="63"/>
        <v>27.986656054341232</v>
      </c>
      <c r="S330">
        <f t="shared" si="64"/>
        <v>22.354844363734578</v>
      </c>
      <c r="T330">
        <f t="shared" si="65"/>
        <v>30.45775710226048</v>
      </c>
      <c r="U330">
        <f t="shared" si="66"/>
        <v>0.74707706099884064</v>
      </c>
      <c r="V330">
        <f t="shared" si="67"/>
        <v>2.4711010479192481</v>
      </c>
      <c r="W330">
        <f t="shared" si="68"/>
        <v>0</v>
      </c>
      <c r="Y330">
        <f t="shared" si="69"/>
        <v>0.74707706099884064</v>
      </c>
      <c r="Z330">
        <f t="shared" si="70"/>
        <v>-2.4711010479192481</v>
      </c>
      <c r="AA330" s="2">
        <f t="shared" si="71"/>
        <v>2.5815624191753086</v>
      </c>
    </row>
    <row r="331" spans="1:27" x14ac:dyDescent="0.2">
      <c r="A331">
        <v>210</v>
      </c>
      <c r="B331" t="s">
        <v>34</v>
      </c>
      <c r="C331">
        <v>8</v>
      </c>
      <c r="D331" s="3">
        <v>21</v>
      </c>
      <c r="E331">
        <v>6.5269106478023398</v>
      </c>
      <c r="F331">
        <v>28</v>
      </c>
      <c r="G331" s="4" t="s">
        <v>27</v>
      </c>
      <c r="H331">
        <v>1476</v>
      </c>
      <c r="I331">
        <v>1984</v>
      </c>
      <c r="J331">
        <v>1528</v>
      </c>
      <c r="K331">
        <v>2264</v>
      </c>
      <c r="L331">
        <f t="shared" si="60"/>
        <v>1.4200874205816109E-2</v>
      </c>
      <c r="M331">
        <v>352.09100000000001</v>
      </c>
      <c r="N331">
        <f t="shared" si="61"/>
        <v>0</v>
      </c>
      <c r="Q331">
        <f t="shared" si="62"/>
        <v>20.960490327784576</v>
      </c>
      <c r="R331">
        <f t="shared" si="63"/>
        <v>28.174534424339161</v>
      </c>
      <c r="S331">
        <f t="shared" si="64"/>
        <v>21.698935786487016</v>
      </c>
      <c r="T331">
        <f t="shared" si="65"/>
        <v>32.150779201967673</v>
      </c>
      <c r="U331">
        <f t="shared" si="66"/>
        <v>0.73844545870244005</v>
      </c>
      <c r="V331">
        <f t="shared" si="67"/>
        <v>3.9762447776285121</v>
      </c>
      <c r="W331">
        <f t="shared" si="68"/>
        <v>0</v>
      </c>
      <c r="Y331">
        <f t="shared" si="69"/>
        <v>0.73844545870244005</v>
      </c>
      <c r="Z331">
        <f t="shared" si="70"/>
        <v>-3.9762447776285121</v>
      </c>
      <c r="AA331" s="2">
        <f t="shared" si="71"/>
        <v>4.0442334535850266</v>
      </c>
    </row>
    <row r="332" spans="1:27" x14ac:dyDescent="0.2">
      <c r="A332">
        <v>210</v>
      </c>
      <c r="B332" t="s">
        <v>34</v>
      </c>
      <c r="C332">
        <v>12</v>
      </c>
      <c r="D332" s="3">
        <v>21</v>
      </c>
      <c r="E332">
        <v>6.5269106478023398</v>
      </c>
      <c r="F332">
        <v>28</v>
      </c>
      <c r="G332" s="4" t="s">
        <v>27</v>
      </c>
      <c r="H332">
        <v>1476</v>
      </c>
      <c r="I332">
        <v>1928</v>
      </c>
      <c r="J332">
        <v>1628</v>
      </c>
      <c r="K332">
        <v>2376</v>
      </c>
      <c r="L332">
        <f t="shared" si="60"/>
        <v>1.3728795874771417E-2</v>
      </c>
      <c r="M332">
        <v>364.19799999999998</v>
      </c>
      <c r="N332">
        <f t="shared" si="61"/>
        <v>0</v>
      </c>
      <c r="Q332">
        <f t="shared" si="62"/>
        <v>20.263702711162612</v>
      </c>
      <c r="R332">
        <f t="shared" si="63"/>
        <v>26.469118446559293</v>
      </c>
      <c r="S332">
        <f t="shared" si="64"/>
        <v>22.350479684127865</v>
      </c>
      <c r="T332">
        <f t="shared" si="65"/>
        <v>32.619618998456886</v>
      </c>
      <c r="U332">
        <f t="shared" si="66"/>
        <v>2.0867769729652537</v>
      </c>
      <c r="V332">
        <f t="shared" si="67"/>
        <v>6.1505005518975935</v>
      </c>
      <c r="W332">
        <f t="shared" si="68"/>
        <v>0</v>
      </c>
      <c r="Y332">
        <f t="shared" si="69"/>
        <v>2.0867769729652537</v>
      </c>
      <c r="Z332">
        <f t="shared" si="70"/>
        <v>-6.1505005518975935</v>
      </c>
      <c r="AA332" s="2">
        <f t="shared" si="71"/>
        <v>6.4948668326448873</v>
      </c>
    </row>
    <row r="333" spans="1:27" x14ac:dyDescent="0.2">
      <c r="A333">
        <v>210</v>
      </c>
      <c r="B333" t="s">
        <v>34</v>
      </c>
      <c r="C333">
        <v>16</v>
      </c>
      <c r="D333" s="3">
        <v>21</v>
      </c>
      <c r="E333">
        <v>6.5269106478023398</v>
      </c>
      <c r="F333">
        <v>28</v>
      </c>
      <c r="G333" s="4" t="s">
        <v>27</v>
      </c>
      <c r="H333">
        <v>1552</v>
      </c>
      <c r="I333">
        <v>2004</v>
      </c>
      <c r="J333">
        <v>1792</v>
      </c>
      <c r="K333">
        <v>2572</v>
      </c>
      <c r="L333">
        <f t="shared" si="60"/>
        <v>1.4530955294062942E-2</v>
      </c>
      <c r="M333">
        <v>344.09300000000002</v>
      </c>
      <c r="N333">
        <f t="shared" si="61"/>
        <v>0</v>
      </c>
      <c r="Q333">
        <f t="shared" si="62"/>
        <v>22.552042616385688</v>
      </c>
      <c r="R333">
        <f t="shared" si="63"/>
        <v>29.120034409302136</v>
      </c>
      <c r="S333">
        <f t="shared" si="64"/>
        <v>26.039471886960794</v>
      </c>
      <c r="T333">
        <f t="shared" si="65"/>
        <v>37.373617016329888</v>
      </c>
      <c r="U333">
        <f t="shared" si="66"/>
        <v>3.487429270575106</v>
      </c>
      <c r="V333">
        <f t="shared" si="67"/>
        <v>8.2535826070277523</v>
      </c>
      <c r="W333">
        <f t="shared" si="68"/>
        <v>0</v>
      </c>
      <c r="Y333">
        <f t="shared" si="69"/>
        <v>3.487429270575106</v>
      </c>
      <c r="Z333">
        <f t="shared" si="70"/>
        <v>-8.2535826070277523</v>
      </c>
      <c r="AA333" s="2">
        <f t="shared" si="71"/>
        <v>8.9601221402554021</v>
      </c>
    </row>
    <row r="334" spans="1:27" x14ac:dyDescent="0.2">
      <c r="A334">
        <v>210</v>
      </c>
      <c r="B334" t="s">
        <v>34</v>
      </c>
      <c r="C334">
        <v>20</v>
      </c>
      <c r="D334" s="3">
        <v>21</v>
      </c>
      <c r="E334">
        <v>6.5269106478023398</v>
      </c>
      <c r="F334">
        <v>28</v>
      </c>
      <c r="G334" s="4" t="s">
        <v>27</v>
      </c>
      <c r="H334">
        <v>1468</v>
      </c>
      <c r="I334">
        <v>2044</v>
      </c>
      <c r="J334">
        <v>1764</v>
      </c>
      <c r="K334">
        <v>2688</v>
      </c>
      <c r="L334">
        <f t="shared" si="60"/>
        <v>1.4352638589078216E-2</v>
      </c>
      <c r="M334">
        <v>348.36799999999999</v>
      </c>
      <c r="N334">
        <f t="shared" si="61"/>
        <v>0</v>
      </c>
      <c r="Q334">
        <f t="shared" si="62"/>
        <v>21.069673448766821</v>
      </c>
      <c r="R334">
        <f t="shared" si="63"/>
        <v>29.336793276075873</v>
      </c>
      <c r="S334">
        <f t="shared" si="64"/>
        <v>25.318054471133973</v>
      </c>
      <c r="T334">
        <f t="shared" si="65"/>
        <v>38.579892527442247</v>
      </c>
      <c r="U334">
        <f t="shared" si="66"/>
        <v>4.2483810223671519</v>
      </c>
      <c r="V334">
        <f t="shared" si="67"/>
        <v>9.2430992513663739</v>
      </c>
      <c r="W334">
        <f t="shared" si="68"/>
        <v>0</v>
      </c>
      <c r="Y334">
        <f t="shared" si="69"/>
        <v>4.2483810223671519</v>
      </c>
      <c r="Z334">
        <f t="shared" si="70"/>
        <v>-9.2430992513663739</v>
      </c>
      <c r="AA334" s="2">
        <f t="shared" si="71"/>
        <v>10.172690159531006</v>
      </c>
    </row>
    <row r="335" spans="1:27" x14ac:dyDescent="0.2">
      <c r="A335">
        <v>210</v>
      </c>
      <c r="B335" t="s">
        <v>34</v>
      </c>
      <c r="C335">
        <v>24</v>
      </c>
      <c r="D335" s="3">
        <v>21</v>
      </c>
      <c r="E335">
        <v>6.5269106478023398</v>
      </c>
      <c r="F335">
        <v>28</v>
      </c>
      <c r="G335" s="4" t="s">
        <v>27</v>
      </c>
      <c r="H335">
        <v>1536</v>
      </c>
      <c r="I335">
        <v>2064</v>
      </c>
      <c r="J335">
        <v>1884</v>
      </c>
      <c r="K335">
        <v>2796</v>
      </c>
      <c r="L335">
        <f t="shared" si="60"/>
        <v>1.4701817732744477E-2</v>
      </c>
      <c r="M335">
        <v>340.09399999999999</v>
      </c>
      <c r="N335">
        <f t="shared" si="61"/>
        <v>0</v>
      </c>
      <c r="Q335">
        <f t="shared" si="62"/>
        <v>22.581992037495517</v>
      </c>
      <c r="R335">
        <f t="shared" si="63"/>
        <v>30.3445518003846</v>
      </c>
      <c r="S335">
        <f t="shared" si="64"/>
        <v>27.698224608490595</v>
      </c>
      <c r="T335">
        <f t="shared" si="65"/>
        <v>41.106282380753555</v>
      </c>
      <c r="U335">
        <f t="shared" si="66"/>
        <v>5.1162325709950771</v>
      </c>
      <c r="V335">
        <f t="shared" si="67"/>
        <v>10.761730580368955</v>
      </c>
      <c r="W335">
        <f t="shared" si="68"/>
        <v>0</v>
      </c>
      <c r="Y335">
        <f t="shared" si="69"/>
        <v>5.1162325709950771</v>
      </c>
      <c r="Z335">
        <f t="shared" si="70"/>
        <v>-10.761730580368955</v>
      </c>
      <c r="AA335" s="2">
        <f t="shared" si="71"/>
        <v>11.915984256659591</v>
      </c>
    </row>
    <row r="336" spans="1:27" x14ac:dyDescent="0.2">
      <c r="A336">
        <v>210</v>
      </c>
      <c r="B336" t="s">
        <v>34</v>
      </c>
      <c r="C336">
        <v>28</v>
      </c>
      <c r="D336" s="3">
        <v>21</v>
      </c>
      <c r="E336">
        <v>6.5269106478023398</v>
      </c>
      <c r="F336">
        <v>28</v>
      </c>
      <c r="G336" s="4" t="s">
        <v>27</v>
      </c>
      <c r="H336">
        <v>1480</v>
      </c>
      <c r="I336">
        <v>1996</v>
      </c>
      <c r="J336">
        <v>1872</v>
      </c>
      <c r="K336">
        <v>2792</v>
      </c>
      <c r="L336">
        <f t="shared" si="60"/>
        <v>1.3715577329796544E-2</v>
      </c>
      <c r="M336">
        <v>364.54899999999998</v>
      </c>
      <c r="N336">
        <f t="shared" si="61"/>
        <v>0</v>
      </c>
      <c r="Q336">
        <f t="shared" si="62"/>
        <v>20.299054448098886</v>
      </c>
      <c r="R336">
        <f t="shared" si="63"/>
        <v>27.3762923502739</v>
      </c>
      <c r="S336">
        <f t="shared" si="64"/>
        <v>25.675560761379131</v>
      </c>
      <c r="T336">
        <f t="shared" si="65"/>
        <v>38.293891904791948</v>
      </c>
      <c r="U336">
        <f t="shared" si="66"/>
        <v>5.3765063132802453</v>
      </c>
      <c r="V336">
        <f t="shared" si="67"/>
        <v>10.917599554518048</v>
      </c>
      <c r="W336">
        <f t="shared" si="68"/>
        <v>0</v>
      </c>
      <c r="Y336">
        <f t="shared" si="69"/>
        <v>5.3765063132802453</v>
      </c>
      <c r="Z336">
        <f t="shared" si="70"/>
        <v>-10.917599554518048</v>
      </c>
      <c r="AA336" s="2">
        <f t="shared" si="71"/>
        <v>12.169667216877995</v>
      </c>
    </row>
    <row r="337" spans="1:27" x14ac:dyDescent="0.2">
      <c r="A337">
        <v>210</v>
      </c>
      <c r="B337" t="s">
        <v>34</v>
      </c>
      <c r="C337">
        <v>32</v>
      </c>
      <c r="D337" s="3">
        <v>21</v>
      </c>
      <c r="E337">
        <v>6.5269106478023398</v>
      </c>
      <c r="F337">
        <v>28</v>
      </c>
      <c r="G337" s="4" t="s">
        <v>27</v>
      </c>
      <c r="H337">
        <v>1520</v>
      </c>
      <c r="I337">
        <v>2064</v>
      </c>
      <c r="J337">
        <v>1916</v>
      </c>
      <c r="K337">
        <v>2884</v>
      </c>
      <c r="L337">
        <f t="shared" si="60"/>
        <v>1.4533911976815502E-2</v>
      </c>
      <c r="M337">
        <v>344.02300000000002</v>
      </c>
      <c r="N337">
        <f t="shared" si="61"/>
        <v>0</v>
      </c>
      <c r="Q337">
        <f t="shared" si="62"/>
        <v>22.091546204759563</v>
      </c>
      <c r="R337">
        <f t="shared" si="63"/>
        <v>29.997994320147196</v>
      </c>
      <c r="S337">
        <f t="shared" si="64"/>
        <v>27.8469753475785</v>
      </c>
      <c r="T337">
        <f t="shared" si="65"/>
        <v>41.915802141135906</v>
      </c>
      <c r="U337">
        <f t="shared" si="66"/>
        <v>5.7554291428189366</v>
      </c>
      <c r="V337">
        <f t="shared" si="67"/>
        <v>11.91780782098871</v>
      </c>
      <c r="W337">
        <f t="shared" si="68"/>
        <v>0</v>
      </c>
      <c r="Y337">
        <f t="shared" si="69"/>
        <v>5.7554291428189366</v>
      </c>
      <c r="Z337">
        <f t="shared" si="70"/>
        <v>-11.91780782098871</v>
      </c>
      <c r="AA337" s="2">
        <f t="shared" si="71"/>
        <v>13.23476890149689</v>
      </c>
    </row>
    <row r="338" spans="1:27" x14ac:dyDescent="0.2">
      <c r="A338" s="3">
        <v>22</v>
      </c>
      <c r="B338" s="3" t="s">
        <v>37</v>
      </c>
      <c r="C338">
        <v>4</v>
      </c>
      <c r="D338" s="3">
        <v>1</v>
      </c>
      <c r="E338" s="5">
        <v>7.8137930000000004</v>
      </c>
      <c r="F338">
        <v>29</v>
      </c>
      <c r="G338" s="4" t="s">
        <v>26</v>
      </c>
      <c r="H338">
        <v>1524</v>
      </c>
      <c r="I338">
        <v>2124</v>
      </c>
      <c r="J338">
        <v>1638</v>
      </c>
      <c r="K338">
        <v>2988</v>
      </c>
      <c r="L338">
        <f t="shared" si="60"/>
        <v>1.3225833756560014E-2</v>
      </c>
      <c r="M338">
        <v>378.048</v>
      </c>
      <c r="N338">
        <f t="shared" si="61"/>
        <v>3.1998054518285288E-2</v>
      </c>
      <c r="O338">
        <v>312.51900000000001</v>
      </c>
      <c r="P338">
        <v>318.904</v>
      </c>
      <c r="Q338">
        <f t="shared" si="62"/>
        <v>20.156170644997459</v>
      </c>
      <c r="R338">
        <f t="shared" si="63"/>
        <v>28.091670898933469</v>
      </c>
      <c r="S338">
        <f t="shared" si="64"/>
        <v>21.663915693245304</v>
      </c>
      <c r="T338">
        <f t="shared" si="65"/>
        <v>39.518791264601319</v>
      </c>
      <c r="U338">
        <f t="shared" si="66"/>
        <v>1.5077450482478447</v>
      </c>
      <c r="V338">
        <f t="shared" si="67"/>
        <v>11.42712036566785</v>
      </c>
      <c r="W338">
        <f t="shared" si="68"/>
        <v>10.204307578099252</v>
      </c>
      <c r="X338" t="s">
        <v>30</v>
      </c>
      <c r="Y338">
        <f t="shared" si="69"/>
        <v>1.5077450482478447</v>
      </c>
      <c r="Z338">
        <f t="shared" si="70"/>
        <v>-21.6314279437671</v>
      </c>
      <c r="AA338" s="2">
        <f t="shared" si="71"/>
        <v>21.683910394965757</v>
      </c>
    </row>
    <row r="339" spans="1:27" x14ac:dyDescent="0.2">
      <c r="A339" s="3">
        <v>22</v>
      </c>
      <c r="B339" s="3" t="s">
        <v>37</v>
      </c>
      <c r="C339">
        <v>8</v>
      </c>
      <c r="D339" s="3">
        <v>1</v>
      </c>
      <c r="E339" s="5">
        <v>7.8137930000000004</v>
      </c>
      <c r="F339">
        <v>29</v>
      </c>
      <c r="G339" s="4" t="s">
        <v>26</v>
      </c>
      <c r="H339">
        <v>1542</v>
      </c>
      <c r="I339">
        <v>2046</v>
      </c>
      <c r="J339">
        <v>1968</v>
      </c>
      <c r="K339">
        <v>2868</v>
      </c>
      <c r="L339">
        <f t="shared" si="60"/>
        <v>1.3439126134262246E-2</v>
      </c>
      <c r="M339">
        <v>372.048</v>
      </c>
      <c r="N339">
        <f t="shared" si="61"/>
        <v>3.1446540880503145E-2</v>
      </c>
      <c r="O339">
        <v>318</v>
      </c>
      <c r="P339">
        <v>474.60700000000003</v>
      </c>
      <c r="Q339">
        <f t="shared" si="62"/>
        <v>20.723132499032385</v>
      </c>
      <c r="R339">
        <f t="shared" si="63"/>
        <v>27.496452070700556</v>
      </c>
      <c r="S339">
        <f t="shared" si="64"/>
        <v>26.4482002322281</v>
      </c>
      <c r="T339">
        <f t="shared" si="65"/>
        <v>38.543413753064122</v>
      </c>
      <c r="U339">
        <f t="shared" si="66"/>
        <v>5.7250677331957149</v>
      </c>
      <c r="V339">
        <f t="shared" si="67"/>
        <v>11.046961682363566</v>
      </c>
      <c r="W339">
        <f t="shared" si="68"/>
        <v>14.924748427672958</v>
      </c>
      <c r="X339" t="s">
        <v>30</v>
      </c>
      <c r="Y339">
        <f t="shared" si="69"/>
        <v>5.7250677331957149</v>
      </c>
      <c r="Z339">
        <f t="shared" si="70"/>
        <v>-25.971710110036526</v>
      </c>
      <c r="AA339" s="2">
        <f t="shared" si="71"/>
        <v>26.595227515278978</v>
      </c>
    </row>
    <row r="340" spans="1:27" x14ac:dyDescent="0.2">
      <c r="A340" s="3">
        <v>22</v>
      </c>
      <c r="B340" s="3" t="s">
        <v>37</v>
      </c>
      <c r="C340">
        <v>12</v>
      </c>
      <c r="D340" s="3">
        <v>1</v>
      </c>
      <c r="E340" s="5">
        <v>7.8137930000000004</v>
      </c>
      <c r="F340">
        <v>29</v>
      </c>
      <c r="G340" s="4" t="s">
        <v>26</v>
      </c>
      <c r="H340">
        <v>1530</v>
      </c>
      <c r="I340">
        <v>2082</v>
      </c>
      <c r="J340">
        <v>1968</v>
      </c>
      <c r="K340">
        <v>2868</v>
      </c>
      <c r="L340">
        <f t="shared" si="60"/>
        <v>1.3888888888888888E-2</v>
      </c>
      <c r="M340">
        <v>360</v>
      </c>
      <c r="N340">
        <f t="shared" si="61"/>
        <v>3.0816640986132512E-2</v>
      </c>
      <c r="O340">
        <v>324.5</v>
      </c>
      <c r="P340">
        <v>750.096</v>
      </c>
      <c r="Q340">
        <f t="shared" si="62"/>
        <v>21.25</v>
      </c>
      <c r="R340">
        <f t="shared" si="63"/>
        <v>28.916666666666664</v>
      </c>
      <c r="S340">
        <f t="shared" si="64"/>
        <v>27.333333333333332</v>
      </c>
      <c r="T340">
        <f t="shared" si="65"/>
        <v>39.833333333333329</v>
      </c>
      <c r="U340">
        <f t="shared" si="66"/>
        <v>6.0833333333333321</v>
      </c>
      <c r="V340">
        <f t="shared" si="67"/>
        <v>10.916666666666664</v>
      </c>
      <c r="W340">
        <f t="shared" si="68"/>
        <v>23.115439137134054</v>
      </c>
      <c r="X340" t="s">
        <v>30</v>
      </c>
      <c r="Y340">
        <f t="shared" si="69"/>
        <v>6.0833333333333321</v>
      </c>
      <c r="Z340">
        <f t="shared" si="70"/>
        <v>-34.032105803800718</v>
      </c>
      <c r="AA340" s="2">
        <f t="shared" si="71"/>
        <v>34.571536990500306</v>
      </c>
    </row>
    <row r="341" spans="1:27" x14ac:dyDescent="0.2">
      <c r="A341" s="3">
        <v>22</v>
      </c>
      <c r="B341" s="3" t="s">
        <v>37</v>
      </c>
      <c r="C341">
        <v>16</v>
      </c>
      <c r="D341" s="3">
        <v>1</v>
      </c>
      <c r="E341" s="5">
        <v>7.8137930000000004</v>
      </c>
      <c r="F341">
        <v>29</v>
      </c>
      <c r="G341" s="4" t="s">
        <v>26</v>
      </c>
      <c r="H341">
        <v>1578</v>
      </c>
      <c r="I341">
        <v>2004</v>
      </c>
      <c r="J341">
        <v>1968</v>
      </c>
      <c r="K341">
        <v>2868</v>
      </c>
      <c r="L341">
        <f t="shared" si="60"/>
        <v>1.3661202185792349E-2</v>
      </c>
      <c r="M341">
        <v>366</v>
      </c>
      <c r="N341">
        <f t="shared" si="61"/>
        <v>3.0303030303030304E-2</v>
      </c>
      <c r="O341">
        <v>330</v>
      </c>
      <c r="P341">
        <v>828.02200000000005</v>
      </c>
      <c r="Q341">
        <f t="shared" si="62"/>
        <v>21.557377049180328</v>
      </c>
      <c r="R341">
        <f t="shared" si="63"/>
        <v>27.377049180327869</v>
      </c>
      <c r="S341">
        <f t="shared" si="64"/>
        <v>26.885245901639344</v>
      </c>
      <c r="T341">
        <f t="shared" si="65"/>
        <v>39.180327868852459</v>
      </c>
      <c r="U341">
        <f t="shared" si="66"/>
        <v>5.3278688524590159</v>
      </c>
      <c r="V341">
        <f t="shared" si="67"/>
        <v>11.803278688524589</v>
      </c>
      <c r="W341">
        <f t="shared" si="68"/>
        <v>25.091575757575761</v>
      </c>
      <c r="X341" t="s">
        <v>30</v>
      </c>
      <c r="Y341">
        <f t="shared" si="69"/>
        <v>5.3278688524590159</v>
      </c>
      <c r="Z341">
        <f t="shared" si="70"/>
        <v>-36.894854446100354</v>
      </c>
      <c r="AA341" s="2">
        <f t="shared" si="71"/>
        <v>37.277559886719168</v>
      </c>
    </row>
    <row r="342" spans="1:27" x14ac:dyDescent="0.2">
      <c r="A342" s="3">
        <v>22</v>
      </c>
      <c r="B342" s="3" t="s">
        <v>37</v>
      </c>
      <c r="C342">
        <v>20</v>
      </c>
      <c r="D342" s="3">
        <v>1</v>
      </c>
      <c r="E342" s="5">
        <v>7.8137930000000004</v>
      </c>
      <c r="F342">
        <v>29</v>
      </c>
      <c r="G342" s="4" t="s">
        <v>26</v>
      </c>
      <c r="H342">
        <v>1578</v>
      </c>
      <c r="I342">
        <v>2004</v>
      </c>
      <c r="J342">
        <v>1968</v>
      </c>
      <c r="K342">
        <v>2868</v>
      </c>
      <c r="L342">
        <f t="shared" si="60"/>
        <v>1.3661202185792349E-2</v>
      </c>
      <c r="M342">
        <v>366</v>
      </c>
      <c r="N342">
        <f t="shared" si="61"/>
        <v>3.0303030303030304E-2</v>
      </c>
      <c r="O342">
        <v>330</v>
      </c>
      <c r="P342">
        <v>828.02200000000005</v>
      </c>
      <c r="Q342">
        <f t="shared" si="62"/>
        <v>21.557377049180328</v>
      </c>
      <c r="R342">
        <f t="shared" si="63"/>
        <v>27.377049180327869</v>
      </c>
      <c r="S342">
        <f t="shared" si="64"/>
        <v>26.885245901639344</v>
      </c>
      <c r="T342">
        <f t="shared" si="65"/>
        <v>39.180327868852459</v>
      </c>
      <c r="U342">
        <f t="shared" si="66"/>
        <v>5.3278688524590159</v>
      </c>
      <c r="V342">
        <f t="shared" si="67"/>
        <v>11.803278688524589</v>
      </c>
      <c r="W342">
        <f t="shared" si="68"/>
        <v>25.091575757575761</v>
      </c>
      <c r="X342" t="s">
        <v>30</v>
      </c>
      <c r="Y342">
        <f t="shared" si="69"/>
        <v>5.3278688524590159</v>
      </c>
      <c r="Z342">
        <f t="shared" si="70"/>
        <v>-36.894854446100354</v>
      </c>
      <c r="AA342" s="2">
        <f t="shared" si="71"/>
        <v>37.277559886719168</v>
      </c>
    </row>
    <row r="343" spans="1:27" x14ac:dyDescent="0.2">
      <c r="A343" s="3">
        <v>22</v>
      </c>
      <c r="B343" s="3" t="s">
        <v>37</v>
      </c>
      <c r="C343">
        <v>24</v>
      </c>
      <c r="D343" s="3">
        <v>1</v>
      </c>
      <c r="E343" s="5">
        <v>7.8137930000000004</v>
      </c>
      <c r="F343">
        <v>29</v>
      </c>
      <c r="G343" s="4" t="s">
        <v>26</v>
      </c>
      <c r="H343">
        <v>1578</v>
      </c>
      <c r="I343">
        <v>2004</v>
      </c>
      <c r="J343">
        <v>1968</v>
      </c>
      <c r="K343">
        <v>2868</v>
      </c>
      <c r="L343">
        <f t="shared" si="60"/>
        <v>1.3661202185792349E-2</v>
      </c>
      <c r="M343">
        <v>366</v>
      </c>
      <c r="N343">
        <f t="shared" si="61"/>
        <v>3.0303030303030304E-2</v>
      </c>
      <c r="O343">
        <v>330</v>
      </c>
      <c r="P343">
        <v>828.02200000000005</v>
      </c>
      <c r="Q343">
        <f t="shared" si="62"/>
        <v>21.557377049180328</v>
      </c>
      <c r="R343">
        <f t="shared" si="63"/>
        <v>27.377049180327869</v>
      </c>
      <c r="S343">
        <f t="shared" si="64"/>
        <v>26.885245901639344</v>
      </c>
      <c r="T343">
        <f t="shared" si="65"/>
        <v>39.180327868852459</v>
      </c>
      <c r="U343">
        <f t="shared" si="66"/>
        <v>5.3278688524590159</v>
      </c>
      <c r="V343">
        <f t="shared" si="67"/>
        <v>11.803278688524589</v>
      </c>
      <c r="W343">
        <f t="shared" si="68"/>
        <v>25.091575757575761</v>
      </c>
      <c r="X343" t="s">
        <v>30</v>
      </c>
      <c r="Y343">
        <f t="shared" si="69"/>
        <v>5.3278688524590159</v>
      </c>
      <c r="Z343">
        <f t="shared" si="70"/>
        <v>-36.894854446100354</v>
      </c>
      <c r="AA343" s="2">
        <f t="shared" si="71"/>
        <v>37.277559886719168</v>
      </c>
    </row>
    <row r="344" spans="1:27" x14ac:dyDescent="0.2">
      <c r="A344" s="3">
        <v>22</v>
      </c>
      <c r="B344" s="3" t="s">
        <v>37</v>
      </c>
      <c r="C344">
        <v>28</v>
      </c>
      <c r="D344" s="3">
        <v>1</v>
      </c>
      <c r="E344" s="5">
        <v>7.8137930000000004</v>
      </c>
      <c r="F344">
        <v>29</v>
      </c>
      <c r="G344" s="4" t="s">
        <v>26</v>
      </c>
      <c r="H344">
        <v>1578</v>
      </c>
      <c r="I344">
        <v>2004</v>
      </c>
      <c r="J344">
        <v>1968</v>
      </c>
      <c r="K344">
        <v>2868</v>
      </c>
      <c r="L344">
        <f t="shared" si="60"/>
        <v>1.3661202185792349E-2</v>
      </c>
      <c r="M344">
        <v>366</v>
      </c>
      <c r="N344">
        <f t="shared" si="61"/>
        <v>3.0303030303030304E-2</v>
      </c>
      <c r="O344">
        <v>330</v>
      </c>
      <c r="P344">
        <v>828.02200000000005</v>
      </c>
      <c r="Q344">
        <f t="shared" si="62"/>
        <v>21.557377049180328</v>
      </c>
      <c r="R344">
        <f t="shared" si="63"/>
        <v>27.377049180327869</v>
      </c>
      <c r="S344">
        <f t="shared" si="64"/>
        <v>26.885245901639344</v>
      </c>
      <c r="T344">
        <f t="shared" si="65"/>
        <v>39.180327868852459</v>
      </c>
      <c r="U344">
        <f t="shared" si="66"/>
        <v>5.3278688524590159</v>
      </c>
      <c r="V344">
        <f t="shared" si="67"/>
        <v>11.803278688524589</v>
      </c>
      <c r="W344">
        <f t="shared" si="68"/>
        <v>25.091575757575761</v>
      </c>
      <c r="X344" t="s">
        <v>30</v>
      </c>
      <c r="Y344">
        <f t="shared" si="69"/>
        <v>5.3278688524590159</v>
      </c>
      <c r="Z344">
        <f t="shared" si="70"/>
        <v>-36.894854446100354</v>
      </c>
      <c r="AA344" s="2">
        <f t="shared" si="71"/>
        <v>37.277559886719168</v>
      </c>
    </row>
    <row r="345" spans="1:27" x14ac:dyDescent="0.2">
      <c r="A345" s="3">
        <v>22</v>
      </c>
      <c r="B345" s="3" t="s">
        <v>37</v>
      </c>
      <c r="C345">
        <v>32</v>
      </c>
      <c r="D345" s="3">
        <v>1</v>
      </c>
      <c r="E345" s="5">
        <v>7.8137930000000004</v>
      </c>
      <c r="F345">
        <v>29</v>
      </c>
      <c r="G345" s="4" t="s">
        <v>26</v>
      </c>
      <c r="H345">
        <v>1578</v>
      </c>
      <c r="I345">
        <v>2004</v>
      </c>
      <c r="J345">
        <v>1968</v>
      </c>
      <c r="K345">
        <v>2868</v>
      </c>
      <c r="L345">
        <f t="shared" si="60"/>
        <v>1.3661202185792349E-2</v>
      </c>
      <c r="M345">
        <v>366</v>
      </c>
      <c r="N345">
        <f t="shared" si="61"/>
        <v>3.0303030303030304E-2</v>
      </c>
      <c r="O345">
        <v>330</v>
      </c>
      <c r="P345">
        <v>828.02200000000005</v>
      </c>
      <c r="Q345">
        <f t="shared" si="62"/>
        <v>21.557377049180328</v>
      </c>
      <c r="R345">
        <f t="shared" si="63"/>
        <v>27.377049180327869</v>
      </c>
      <c r="S345">
        <f t="shared" si="64"/>
        <v>26.885245901639344</v>
      </c>
      <c r="T345">
        <f t="shared" si="65"/>
        <v>39.180327868852459</v>
      </c>
      <c r="U345">
        <f t="shared" si="66"/>
        <v>5.3278688524590159</v>
      </c>
      <c r="V345">
        <f t="shared" si="67"/>
        <v>11.803278688524589</v>
      </c>
      <c r="W345">
        <f t="shared" si="68"/>
        <v>25.091575757575761</v>
      </c>
      <c r="X345" t="s">
        <v>30</v>
      </c>
      <c r="Y345">
        <f t="shared" si="69"/>
        <v>5.3278688524590159</v>
      </c>
      <c r="Z345">
        <f t="shared" si="70"/>
        <v>-36.894854446100354</v>
      </c>
      <c r="AA345" s="2">
        <f t="shared" si="71"/>
        <v>37.277559886719168</v>
      </c>
    </row>
    <row r="346" spans="1:27" x14ac:dyDescent="0.2">
      <c r="A346">
        <v>23</v>
      </c>
      <c r="B346" s="3" t="s">
        <v>37</v>
      </c>
      <c r="C346">
        <v>4</v>
      </c>
      <c r="D346" s="3">
        <v>2</v>
      </c>
      <c r="E346" s="5">
        <v>7.3255340000000002</v>
      </c>
      <c r="F346">
        <v>30</v>
      </c>
      <c r="G346" s="4" t="s">
        <v>27</v>
      </c>
      <c r="H346">
        <v>1482</v>
      </c>
      <c r="I346">
        <v>2002</v>
      </c>
      <c r="J346">
        <v>1990</v>
      </c>
      <c r="K346">
        <v>2678</v>
      </c>
      <c r="L346">
        <f t="shared" si="60"/>
        <v>1.4366866557670038E-2</v>
      </c>
      <c r="M346">
        <v>348.02300000000002</v>
      </c>
      <c r="N346">
        <f t="shared" si="61"/>
        <v>0</v>
      </c>
      <c r="Q346">
        <f t="shared" si="62"/>
        <v>21.291696238466997</v>
      </c>
      <c r="R346">
        <f t="shared" si="63"/>
        <v>28.762466848455414</v>
      </c>
      <c r="S346">
        <f t="shared" si="64"/>
        <v>28.590064449763375</v>
      </c>
      <c r="T346">
        <f t="shared" si="65"/>
        <v>38.47446864144036</v>
      </c>
      <c r="U346">
        <f t="shared" si="66"/>
        <v>7.2983682112963777</v>
      </c>
      <c r="V346">
        <f t="shared" si="67"/>
        <v>9.712001792984946</v>
      </c>
      <c r="W346">
        <f t="shared" si="68"/>
        <v>0</v>
      </c>
      <c r="Y346">
        <f t="shared" si="69"/>
        <v>7.2983682112963777</v>
      </c>
      <c r="Z346">
        <f t="shared" si="70"/>
        <v>-9.712001792984946</v>
      </c>
      <c r="AA346" s="2">
        <f t="shared" si="71"/>
        <v>12.148627798010946</v>
      </c>
    </row>
    <row r="347" spans="1:27" x14ac:dyDescent="0.2">
      <c r="A347">
        <v>23</v>
      </c>
      <c r="B347" s="3" t="s">
        <v>37</v>
      </c>
      <c r="C347">
        <v>8</v>
      </c>
      <c r="D347" s="3">
        <v>2</v>
      </c>
      <c r="E347" s="5">
        <v>7.3255340000000002</v>
      </c>
      <c r="F347">
        <v>30</v>
      </c>
      <c r="G347" s="4" t="s">
        <v>27</v>
      </c>
      <c r="H347">
        <v>1498</v>
      </c>
      <c r="I347">
        <v>1982</v>
      </c>
      <c r="J347">
        <v>1922</v>
      </c>
      <c r="K347">
        <v>2826</v>
      </c>
      <c r="L347">
        <f t="shared" si="60"/>
        <v>1.4203617377273643E-2</v>
      </c>
      <c r="M347">
        <v>352.02300000000002</v>
      </c>
      <c r="N347">
        <f t="shared" si="61"/>
        <v>0</v>
      </c>
      <c r="Q347">
        <f t="shared" si="62"/>
        <v>21.277018831155917</v>
      </c>
      <c r="R347">
        <f t="shared" si="63"/>
        <v>28.15156964175636</v>
      </c>
      <c r="S347">
        <f t="shared" si="64"/>
        <v>27.299352599119942</v>
      </c>
      <c r="T347">
        <f t="shared" si="65"/>
        <v>40.139422708175317</v>
      </c>
      <c r="U347">
        <f t="shared" si="66"/>
        <v>6.0223337679640245</v>
      </c>
      <c r="V347">
        <f t="shared" si="67"/>
        <v>11.987853066418957</v>
      </c>
      <c r="W347">
        <f t="shared" si="68"/>
        <v>0</v>
      </c>
      <c r="Y347">
        <f t="shared" si="69"/>
        <v>6.0223337679640245</v>
      </c>
      <c r="Z347">
        <f t="shared" si="70"/>
        <v>-11.987853066418957</v>
      </c>
      <c r="AA347" s="2">
        <f t="shared" si="71"/>
        <v>13.415555342765732</v>
      </c>
    </row>
    <row r="348" spans="1:27" x14ac:dyDescent="0.2">
      <c r="A348">
        <v>23</v>
      </c>
      <c r="B348" s="3" t="s">
        <v>37</v>
      </c>
      <c r="C348">
        <v>12</v>
      </c>
      <c r="D348" s="3">
        <v>2</v>
      </c>
      <c r="E348" s="5">
        <v>7.3255340000000002</v>
      </c>
      <c r="F348">
        <v>30</v>
      </c>
      <c r="G348" s="4" t="s">
        <v>27</v>
      </c>
      <c r="H348">
        <v>1438</v>
      </c>
      <c r="I348">
        <v>1954</v>
      </c>
      <c r="J348">
        <v>1594</v>
      </c>
      <c r="K348">
        <v>2850</v>
      </c>
      <c r="L348">
        <f t="shared" si="60"/>
        <v>1.4203617377273643E-2</v>
      </c>
      <c r="M348">
        <v>352.02300000000002</v>
      </c>
      <c r="N348">
        <f t="shared" si="61"/>
        <v>0</v>
      </c>
      <c r="Q348">
        <f t="shared" si="62"/>
        <v>20.424801788519499</v>
      </c>
      <c r="R348">
        <f t="shared" si="63"/>
        <v>27.753868355192697</v>
      </c>
      <c r="S348">
        <f t="shared" si="64"/>
        <v>22.640566099374187</v>
      </c>
      <c r="T348">
        <f t="shared" si="65"/>
        <v>40.480309525229885</v>
      </c>
      <c r="U348">
        <f t="shared" si="66"/>
        <v>2.2157643108546878</v>
      </c>
      <c r="V348">
        <f t="shared" si="67"/>
        <v>12.726441170037187</v>
      </c>
      <c r="W348">
        <f t="shared" si="68"/>
        <v>0</v>
      </c>
      <c r="Y348">
        <f t="shared" si="69"/>
        <v>2.2157643108546878</v>
      </c>
      <c r="Z348">
        <f t="shared" si="70"/>
        <v>-12.726441170037187</v>
      </c>
      <c r="AA348" s="2">
        <f t="shared" si="71"/>
        <v>12.917891326980376</v>
      </c>
    </row>
    <row r="349" spans="1:27" x14ac:dyDescent="0.2">
      <c r="A349">
        <v>23</v>
      </c>
      <c r="B349" s="3" t="s">
        <v>37</v>
      </c>
      <c r="C349">
        <v>16</v>
      </c>
      <c r="D349" s="3">
        <v>2</v>
      </c>
      <c r="E349" s="5">
        <v>7.3255340000000002</v>
      </c>
      <c r="F349">
        <v>30</v>
      </c>
      <c r="G349" s="4" t="s">
        <v>27</v>
      </c>
      <c r="H349">
        <v>1478</v>
      </c>
      <c r="I349">
        <v>1998</v>
      </c>
      <c r="J349">
        <v>1074</v>
      </c>
      <c r="K349">
        <v>2862</v>
      </c>
      <c r="L349">
        <f t="shared" si="60"/>
        <v>1.4044075927892096E-2</v>
      </c>
      <c r="M349">
        <v>356.02199999999999</v>
      </c>
      <c r="N349">
        <f t="shared" si="61"/>
        <v>0</v>
      </c>
      <c r="Q349">
        <f t="shared" si="62"/>
        <v>20.757144221424518</v>
      </c>
      <c r="R349">
        <f t="shared" si="63"/>
        <v>28.060063703928407</v>
      </c>
      <c r="S349">
        <f t="shared" si="64"/>
        <v>15.083337546556111</v>
      </c>
      <c r="T349">
        <f t="shared" si="65"/>
        <v>40.194145305627181</v>
      </c>
      <c r="U349">
        <f t="shared" si="66"/>
        <v>-5.6738066748684073</v>
      </c>
      <c r="V349">
        <f t="shared" si="67"/>
        <v>12.134081601698774</v>
      </c>
      <c r="W349">
        <f t="shared" si="68"/>
        <v>0</v>
      </c>
      <c r="Y349">
        <f t="shared" si="69"/>
        <v>-5.6738066748684073</v>
      </c>
      <c r="Z349">
        <f t="shared" si="70"/>
        <v>-12.134081601698774</v>
      </c>
      <c r="AA349" s="2">
        <f t="shared" si="71"/>
        <v>13.395074411904773</v>
      </c>
    </row>
    <row r="350" spans="1:27" x14ac:dyDescent="0.2">
      <c r="A350">
        <v>23</v>
      </c>
      <c r="B350" s="3" t="s">
        <v>37</v>
      </c>
      <c r="C350">
        <v>20</v>
      </c>
      <c r="D350" s="3">
        <v>2</v>
      </c>
      <c r="E350" s="5">
        <v>7.3255340000000002</v>
      </c>
      <c r="F350">
        <v>30</v>
      </c>
      <c r="G350" s="4" t="s">
        <v>27</v>
      </c>
      <c r="H350">
        <v>1482</v>
      </c>
      <c r="I350">
        <v>1994</v>
      </c>
      <c r="J350">
        <v>934</v>
      </c>
      <c r="K350">
        <v>2170</v>
      </c>
      <c r="L350">
        <f t="shared" si="60"/>
        <v>1.4367816091954023E-2</v>
      </c>
      <c r="M350">
        <v>348</v>
      </c>
      <c r="N350">
        <f t="shared" si="61"/>
        <v>0</v>
      </c>
      <c r="Q350">
        <f t="shared" si="62"/>
        <v>21.293103448275861</v>
      </c>
      <c r="R350">
        <f t="shared" si="63"/>
        <v>28.649425287356323</v>
      </c>
      <c r="S350">
        <f t="shared" si="64"/>
        <v>13.419540229885058</v>
      </c>
      <c r="T350">
        <f t="shared" si="65"/>
        <v>31.178160919540229</v>
      </c>
      <c r="U350">
        <f t="shared" si="66"/>
        <v>-7.8735632183908031</v>
      </c>
      <c r="V350">
        <f t="shared" si="67"/>
        <v>2.5287356321839063</v>
      </c>
      <c r="W350">
        <f t="shared" si="68"/>
        <v>0</v>
      </c>
      <c r="Y350">
        <f t="shared" si="69"/>
        <v>-7.8735632183908031</v>
      </c>
      <c r="Z350">
        <f t="shared" si="70"/>
        <v>-2.5287356321839063</v>
      </c>
      <c r="AA350" s="2">
        <f t="shared" si="71"/>
        <v>8.269673612148976</v>
      </c>
    </row>
    <row r="351" spans="1:27" x14ac:dyDescent="0.2">
      <c r="A351">
        <v>23</v>
      </c>
      <c r="B351" s="3" t="s">
        <v>37</v>
      </c>
      <c r="C351">
        <v>24</v>
      </c>
      <c r="D351" s="3">
        <v>2</v>
      </c>
      <c r="E351" s="5">
        <v>7.3255340000000002</v>
      </c>
      <c r="F351">
        <v>30</v>
      </c>
      <c r="G351" s="4" t="s">
        <v>27</v>
      </c>
      <c r="H351">
        <v>1478</v>
      </c>
      <c r="I351">
        <v>1958</v>
      </c>
      <c r="J351">
        <v>938</v>
      </c>
      <c r="K351">
        <v>1154</v>
      </c>
      <c r="L351">
        <f t="shared" si="60"/>
        <v>1.4044943820224719E-2</v>
      </c>
      <c r="M351">
        <v>356</v>
      </c>
      <c r="N351">
        <f t="shared" si="61"/>
        <v>0</v>
      </c>
      <c r="Q351">
        <f t="shared" si="62"/>
        <v>20.758426966292134</v>
      </c>
      <c r="R351">
        <f t="shared" si="63"/>
        <v>27.5</v>
      </c>
      <c r="S351">
        <f t="shared" si="64"/>
        <v>13.174157303370785</v>
      </c>
      <c r="T351">
        <f t="shared" si="65"/>
        <v>16.207865168539325</v>
      </c>
      <c r="U351">
        <f t="shared" si="66"/>
        <v>-7.5842696629213489</v>
      </c>
      <c r="V351">
        <f t="shared" si="67"/>
        <v>-11.292134831460675</v>
      </c>
      <c r="W351">
        <f t="shared" si="68"/>
        <v>0</v>
      </c>
      <c r="Y351">
        <f t="shared" si="69"/>
        <v>-7.5842696629213489</v>
      </c>
      <c r="Z351">
        <f t="shared" si="70"/>
        <v>11.292134831460675</v>
      </c>
      <c r="AA351" s="2">
        <f t="shared" si="71"/>
        <v>13.602700297065892</v>
      </c>
    </row>
    <row r="352" spans="1:27" x14ac:dyDescent="0.2">
      <c r="A352">
        <v>23</v>
      </c>
      <c r="B352" s="3" t="s">
        <v>37</v>
      </c>
      <c r="C352">
        <v>28</v>
      </c>
      <c r="D352" s="3">
        <v>2</v>
      </c>
      <c r="E352" s="5">
        <v>7.3255340000000002</v>
      </c>
      <c r="F352">
        <v>30</v>
      </c>
      <c r="G352" s="4" t="s">
        <v>27</v>
      </c>
      <c r="H352">
        <v>1426</v>
      </c>
      <c r="I352">
        <v>2034</v>
      </c>
      <c r="J352">
        <v>1954</v>
      </c>
      <c r="K352">
        <v>1490</v>
      </c>
      <c r="L352">
        <f t="shared" si="60"/>
        <v>1.3735433572696156E-2</v>
      </c>
      <c r="M352">
        <v>364.02199999999999</v>
      </c>
      <c r="N352">
        <f t="shared" si="61"/>
        <v>0</v>
      </c>
      <c r="Q352">
        <f t="shared" si="62"/>
        <v>19.586728274664718</v>
      </c>
      <c r="R352">
        <f t="shared" si="63"/>
        <v>27.937871886863981</v>
      </c>
      <c r="S352">
        <f t="shared" si="64"/>
        <v>26.839037201048288</v>
      </c>
      <c r="T352">
        <f t="shared" si="65"/>
        <v>20.465796023317271</v>
      </c>
      <c r="U352">
        <f t="shared" si="66"/>
        <v>7.2523089263835701</v>
      </c>
      <c r="V352">
        <f t="shared" si="67"/>
        <v>-7.4720758635467099</v>
      </c>
      <c r="W352">
        <f t="shared" si="68"/>
        <v>0</v>
      </c>
      <c r="Y352">
        <f t="shared" si="69"/>
        <v>7.2523089263835701</v>
      </c>
      <c r="Z352">
        <f t="shared" si="70"/>
        <v>7.4720758635467099</v>
      </c>
      <c r="AA352" s="2">
        <f t="shared" si="71"/>
        <v>10.412871960909733</v>
      </c>
    </row>
    <row r="353" spans="1:27" x14ac:dyDescent="0.2">
      <c r="A353">
        <v>23</v>
      </c>
      <c r="B353" s="3" t="s">
        <v>37</v>
      </c>
      <c r="C353">
        <v>32</v>
      </c>
      <c r="D353" s="3">
        <v>2</v>
      </c>
      <c r="E353" s="5">
        <v>7.3255340000000002</v>
      </c>
      <c r="F353">
        <v>30</v>
      </c>
      <c r="G353" s="4" t="s">
        <v>27</v>
      </c>
      <c r="H353">
        <v>1530</v>
      </c>
      <c r="I353">
        <v>1950</v>
      </c>
      <c r="J353">
        <v>2058</v>
      </c>
      <c r="K353">
        <v>1656</v>
      </c>
      <c r="L353">
        <f t="shared" si="60"/>
        <v>1.4364018707697965E-2</v>
      </c>
      <c r="M353">
        <v>348.09199999999998</v>
      </c>
      <c r="N353">
        <f t="shared" si="61"/>
        <v>3.2891923717050513E-2</v>
      </c>
      <c r="O353">
        <v>304.02600000000001</v>
      </c>
      <c r="P353">
        <v>164.04900000000001</v>
      </c>
      <c r="Q353">
        <f t="shared" si="62"/>
        <v>21.976948622777886</v>
      </c>
      <c r="R353">
        <f t="shared" si="63"/>
        <v>28.009836480011032</v>
      </c>
      <c r="S353">
        <f t="shared" si="64"/>
        <v>29.561150500442412</v>
      </c>
      <c r="T353">
        <f t="shared" si="65"/>
        <v>23.786814979947831</v>
      </c>
      <c r="U353">
        <f t="shared" si="66"/>
        <v>7.5842018776645261</v>
      </c>
      <c r="V353">
        <f t="shared" si="67"/>
        <v>-4.2230215000632008</v>
      </c>
      <c r="W353">
        <f t="shared" si="68"/>
        <v>5.3958871938584201</v>
      </c>
      <c r="X353" t="s">
        <v>28</v>
      </c>
      <c r="Y353">
        <f t="shared" si="69"/>
        <v>12.980089071522947</v>
      </c>
      <c r="Z353">
        <f t="shared" si="70"/>
        <v>4.2230215000632008</v>
      </c>
      <c r="AA353" s="2">
        <f t="shared" si="71"/>
        <v>13.649784719718676</v>
      </c>
    </row>
    <row r="354" spans="1:27" x14ac:dyDescent="0.2">
      <c r="A354">
        <v>24</v>
      </c>
      <c r="B354" s="3" t="s">
        <v>37</v>
      </c>
      <c r="C354">
        <v>4</v>
      </c>
      <c r="D354" s="3">
        <v>3</v>
      </c>
      <c r="E354" s="5">
        <v>7.5282249999999999</v>
      </c>
      <c r="F354">
        <v>31</v>
      </c>
      <c r="G354" s="4" t="s">
        <v>27</v>
      </c>
      <c r="H354">
        <v>1458</v>
      </c>
      <c r="I354">
        <v>2022</v>
      </c>
      <c r="J354">
        <v>1762</v>
      </c>
      <c r="K354">
        <v>2898</v>
      </c>
      <c r="L354">
        <f t="shared" si="60"/>
        <v>1.4044943820224719E-2</v>
      </c>
      <c r="M354">
        <v>356</v>
      </c>
      <c r="N354">
        <f t="shared" si="61"/>
        <v>0</v>
      </c>
      <c r="Q354">
        <f t="shared" si="62"/>
        <v>20.477528089887638</v>
      </c>
      <c r="R354">
        <f t="shared" si="63"/>
        <v>28.398876404494381</v>
      </c>
      <c r="S354">
        <f t="shared" si="64"/>
        <v>24.747191011235955</v>
      </c>
      <c r="T354">
        <f t="shared" si="65"/>
        <v>40.702247191011232</v>
      </c>
      <c r="U354">
        <f t="shared" si="66"/>
        <v>4.269662921348317</v>
      </c>
      <c r="V354">
        <f t="shared" si="67"/>
        <v>12.303370786516851</v>
      </c>
      <c r="W354">
        <f t="shared" si="68"/>
        <v>0</v>
      </c>
      <c r="Y354">
        <f t="shared" si="69"/>
        <v>4.269662921348317</v>
      </c>
      <c r="Z354">
        <f t="shared" si="70"/>
        <v>-12.303370786516851</v>
      </c>
      <c r="AA354" s="2">
        <f t="shared" si="71"/>
        <v>13.023169897242871</v>
      </c>
    </row>
    <row r="355" spans="1:27" x14ac:dyDescent="0.2">
      <c r="A355">
        <v>24</v>
      </c>
      <c r="B355" s="3" t="s">
        <v>37</v>
      </c>
      <c r="C355">
        <v>8</v>
      </c>
      <c r="D355" s="3">
        <v>3</v>
      </c>
      <c r="E355" s="5">
        <v>7.5282249999999999</v>
      </c>
      <c r="F355">
        <v>31</v>
      </c>
      <c r="G355" s="4" t="s">
        <v>27</v>
      </c>
      <c r="H355">
        <v>1498</v>
      </c>
      <c r="I355">
        <v>2030</v>
      </c>
      <c r="J355">
        <v>1106</v>
      </c>
      <c r="K355">
        <v>1262</v>
      </c>
      <c r="L355">
        <f t="shared" si="60"/>
        <v>1.4203617377273643E-2</v>
      </c>
      <c r="M355">
        <v>352.02300000000002</v>
      </c>
      <c r="N355">
        <f t="shared" si="61"/>
        <v>0</v>
      </c>
      <c r="Q355">
        <f t="shared" si="62"/>
        <v>21.277018831155917</v>
      </c>
      <c r="R355">
        <f t="shared" si="63"/>
        <v>28.833343275865495</v>
      </c>
      <c r="S355">
        <f t="shared" si="64"/>
        <v>15.709200819264648</v>
      </c>
      <c r="T355">
        <f t="shared" si="65"/>
        <v>17.924965130119336</v>
      </c>
      <c r="U355">
        <f t="shared" si="66"/>
        <v>-5.5678180118912692</v>
      </c>
      <c r="V355">
        <f t="shared" si="67"/>
        <v>-10.908378145746159</v>
      </c>
      <c r="W355">
        <f t="shared" si="68"/>
        <v>0</v>
      </c>
      <c r="Y355">
        <f t="shared" si="69"/>
        <v>-5.5678180118912692</v>
      </c>
      <c r="Z355">
        <f t="shared" si="70"/>
        <v>10.908378145746159</v>
      </c>
      <c r="AA355" s="2">
        <f t="shared" si="71"/>
        <v>12.247175641107351</v>
      </c>
    </row>
    <row r="356" spans="1:27" x14ac:dyDescent="0.2">
      <c r="A356">
        <v>24</v>
      </c>
      <c r="B356" s="3" t="s">
        <v>37</v>
      </c>
      <c r="C356">
        <v>12</v>
      </c>
      <c r="D356" s="3">
        <v>3</v>
      </c>
      <c r="E356" s="5">
        <v>7.5282249999999999</v>
      </c>
      <c r="F356">
        <v>31</v>
      </c>
      <c r="G356" s="4" t="s">
        <v>27</v>
      </c>
      <c r="H356">
        <v>1434</v>
      </c>
      <c r="I356">
        <v>1982</v>
      </c>
      <c r="J356">
        <v>1750</v>
      </c>
      <c r="K356">
        <v>1154</v>
      </c>
      <c r="L356">
        <f t="shared" si="60"/>
        <v>1.4044943820224719E-2</v>
      </c>
      <c r="M356">
        <v>356</v>
      </c>
      <c r="N356">
        <f t="shared" si="61"/>
        <v>3.1622753203384896E-2</v>
      </c>
      <c r="O356">
        <v>316.22800000000001</v>
      </c>
      <c r="P356">
        <v>316.22800000000001</v>
      </c>
      <c r="Q356">
        <f t="shared" si="62"/>
        <v>20.140449438202246</v>
      </c>
      <c r="R356">
        <f t="shared" si="63"/>
        <v>27.837078651685392</v>
      </c>
      <c r="S356">
        <f t="shared" si="64"/>
        <v>24.578651685393258</v>
      </c>
      <c r="T356">
        <f t="shared" si="65"/>
        <v>16.207865168539325</v>
      </c>
      <c r="U356">
        <f t="shared" si="66"/>
        <v>4.4382022471910112</v>
      </c>
      <c r="V356">
        <f t="shared" si="67"/>
        <v>-11.629213483146067</v>
      </c>
      <c r="W356">
        <f t="shared" si="68"/>
        <v>9.9999999999999982</v>
      </c>
      <c r="X356" t="s">
        <v>30</v>
      </c>
      <c r="Y356">
        <f t="shared" si="69"/>
        <v>4.4382022471910112</v>
      </c>
      <c r="Z356">
        <f t="shared" si="70"/>
        <v>21.629213483146067</v>
      </c>
      <c r="AA356" s="2">
        <f t="shared" si="71"/>
        <v>22.079866736157602</v>
      </c>
    </row>
    <row r="357" spans="1:27" x14ac:dyDescent="0.2">
      <c r="A357">
        <v>24</v>
      </c>
      <c r="B357" s="3" t="s">
        <v>37</v>
      </c>
      <c r="C357">
        <v>16</v>
      </c>
      <c r="D357" s="3">
        <v>3</v>
      </c>
      <c r="E357" s="5">
        <v>7.5282249999999999</v>
      </c>
      <c r="F357">
        <v>31</v>
      </c>
      <c r="G357" s="4" t="s">
        <v>27</v>
      </c>
      <c r="H357">
        <v>1422</v>
      </c>
      <c r="I357">
        <v>1986</v>
      </c>
      <c r="J357">
        <v>1866</v>
      </c>
      <c r="K357">
        <v>1176</v>
      </c>
      <c r="L357">
        <f t="shared" si="60"/>
        <v>1.3653852980772645E-2</v>
      </c>
      <c r="M357">
        <v>366.197</v>
      </c>
      <c r="N357">
        <f t="shared" si="61"/>
        <v>2.9757122367238601E-2</v>
      </c>
      <c r="O357">
        <v>336.05399999999997</v>
      </c>
      <c r="P357">
        <v>552.81500000000005</v>
      </c>
      <c r="Q357">
        <f t="shared" si="62"/>
        <v>19.415778938658701</v>
      </c>
      <c r="R357">
        <f t="shared" si="63"/>
        <v>27.116552019814474</v>
      </c>
      <c r="S357">
        <f t="shared" si="64"/>
        <v>25.478089662121754</v>
      </c>
      <c r="T357">
        <f t="shared" si="65"/>
        <v>16.056931105388632</v>
      </c>
      <c r="U357">
        <f t="shared" si="66"/>
        <v>6.0623107234630531</v>
      </c>
      <c r="V357">
        <f t="shared" si="67"/>
        <v>-11.059620914425842</v>
      </c>
      <c r="W357">
        <f t="shared" si="68"/>
        <v>16.450183601445008</v>
      </c>
      <c r="X357" t="s">
        <v>30</v>
      </c>
      <c r="Y357">
        <f t="shared" si="69"/>
        <v>6.0623107234630531</v>
      </c>
      <c r="Z357">
        <f t="shared" si="70"/>
        <v>27.509804515870851</v>
      </c>
      <c r="AA357" s="2">
        <f t="shared" si="71"/>
        <v>28.169858995196325</v>
      </c>
    </row>
    <row r="358" spans="1:27" x14ac:dyDescent="0.2">
      <c r="A358">
        <v>24</v>
      </c>
      <c r="B358" s="3" t="s">
        <v>37</v>
      </c>
      <c r="C358">
        <v>20</v>
      </c>
      <c r="D358" s="3">
        <v>3</v>
      </c>
      <c r="E358" s="5">
        <v>7.5282249999999999</v>
      </c>
      <c r="F358">
        <v>31</v>
      </c>
      <c r="G358" s="4" t="s">
        <v>27</v>
      </c>
      <c r="H358">
        <v>1506</v>
      </c>
      <c r="I358">
        <v>1956</v>
      </c>
      <c r="J358">
        <v>1848</v>
      </c>
      <c r="K358">
        <v>1122</v>
      </c>
      <c r="L358">
        <f t="shared" si="60"/>
        <v>1.3659373471857594E-2</v>
      </c>
      <c r="M358">
        <v>366.04899999999998</v>
      </c>
      <c r="N358">
        <f t="shared" si="61"/>
        <v>3.2045324907549237E-2</v>
      </c>
      <c r="O358">
        <v>312.05799999999999</v>
      </c>
      <c r="P358">
        <v>186.387</v>
      </c>
      <c r="Q358">
        <f t="shared" si="62"/>
        <v>20.571016448617534</v>
      </c>
      <c r="R358">
        <f t="shared" si="63"/>
        <v>26.717734510953452</v>
      </c>
      <c r="S358">
        <f t="shared" si="64"/>
        <v>25.242522175992832</v>
      </c>
      <c r="T358">
        <f t="shared" si="65"/>
        <v>15.325817035424221</v>
      </c>
      <c r="U358">
        <f t="shared" si="66"/>
        <v>4.6715057273752976</v>
      </c>
      <c r="V358">
        <f t="shared" si="67"/>
        <v>-11.391917475529231</v>
      </c>
      <c r="W358">
        <f t="shared" si="68"/>
        <v>5.9728319735433795</v>
      </c>
      <c r="X358" t="s">
        <v>30</v>
      </c>
      <c r="Y358">
        <f t="shared" si="69"/>
        <v>4.6715057273752976</v>
      </c>
      <c r="Z358">
        <f t="shared" si="70"/>
        <v>17.364749449072612</v>
      </c>
      <c r="AA358" s="2">
        <f t="shared" si="71"/>
        <v>17.982143620546683</v>
      </c>
    </row>
    <row r="359" spans="1:27" x14ac:dyDescent="0.2">
      <c r="A359">
        <v>24</v>
      </c>
      <c r="B359" s="3" t="s">
        <v>37</v>
      </c>
      <c r="C359">
        <v>24</v>
      </c>
      <c r="D359" s="3">
        <v>3</v>
      </c>
      <c r="E359" s="5">
        <v>7.5282249999999999</v>
      </c>
      <c r="F359">
        <v>31</v>
      </c>
      <c r="G359" s="4" t="s">
        <v>27</v>
      </c>
      <c r="H359">
        <v>1410</v>
      </c>
      <c r="I359">
        <v>1986</v>
      </c>
      <c r="J359">
        <v>1260</v>
      </c>
      <c r="K359">
        <v>1836</v>
      </c>
      <c r="L359">
        <f t="shared" si="60"/>
        <v>1.4044075927892096E-2</v>
      </c>
      <c r="M359">
        <v>356.02199999999999</v>
      </c>
      <c r="N359">
        <f t="shared" si="61"/>
        <v>0</v>
      </c>
      <c r="Q359">
        <f t="shared" si="62"/>
        <v>19.802147058327854</v>
      </c>
      <c r="R359">
        <f t="shared" si="63"/>
        <v>27.891534792793703</v>
      </c>
      <c r="S359">
        <f t="shared" si="64"/>
        <v>17.695535669144043</v>
      </c>
      <c r="T359">
        <f t="shared" si="65"/>
        <v>25.784923403609888</v>
      </c>
      <c r="U359">
        <f t="shared" si="66"/>
        <v>-2.1066113891838114</v>
      </c>
      <c r="V359">
        <f t="shared" si="67"/>
        <v>-2.106611389183815</v>
      </c>
      <c r="W359">
        <f t="shared" si="68"/>
        <v>0</v>
      </c>
      <c r="Y359">
        <f t="shared" si="69"/>
        <v>-2.1066113891838114</v>
      </c>
      <c r="Z359">
        <f t="shared" si="70"/>
        <v>2.106611389183815</v>
      </c>
      <c r="AA359" s="2">
        <f t="shared" si="71"/>
        <v>2.9791983972333749</v>
      </c>
    </row>
    <row r="360" spans="1:27" x14ac:dyDescent="0.2">
      <c r="A360">
        <v>24</v>
      </c>
      <c r="B360" s="3" t="s">
        <v>37</v>
      </c>
      <c r="C360">
        <v>28</v>
      </c>
      <c r="D360" s="3">
        <v>3</v>
      </c>
      <c r="E360" s="5">
        <v>7.5282249999999999</v>
      </c>
      <c r="F360">
        <v>31</v>
      </c>
      <c r="G360" s="4" t="s">
        <v>27</v>
      </c>
      <c r="H360">
        <v>1492</v>
      </c>
      <c r="I360">
        <v>2026</v>
      </c>
      <c r="J360">
        <v>1548</v>
      </c>
      <c r="K360">
        <v>2902</v>
      </c>
      <c r="L360">
        <f t="shared" si="60"/>
        <v>1.4044943820224719E-2</v>
      </c>
      <c r="M360">
        <v>356</v>
      </c>
      <c r="N360">
        <f t="shared" si="61"/>
        <v>0</v>
      </c>
      <c r="Q360">
        <f t="shared" si="62"/>
        <v>20.95505617977528</v>
      </c>
      <c r="R360">
        <f t="shared" si="63"/>
        <v>28.45505617977528</v>
      </c>
      <c r="S360">
        <f t="shared" si="64"/>
        <v>21.741573033707866</v>
      </c>
      <c r="T360">
        <f t="shared" si="65"/>
        <v>40.758426966292134</v>
      </c>
      <c r="U360">
        <f t="shared" si="66"/>
        <v>0.78651685393258575</v>
      </c>
      <c r="V360">
        <f t="shared" si="67"/>
        <v>12.303370786516854</v>
      </c>
      <c r="W360">
        <f t="shared" si="68"/>
        <v>0</v>
      </c>
      <c r="Y360">
        <f t="shared" si="69"/>
        <v>0.78651685393258575</v>
      </c>
      <c r="Z360">
        <f t="shared" si="70"/>
        <v>-12.303370786516854</v>
      </c>
      <c r="AA360" s="2">
        <f t="shared" si="71"/>
        <v>12.328484962558715</v>
      </c>
    </row>
    <row r="361" spans="1:27" x14ac:dyDescent="0.2">
      <c r="A361">
        <v>24</v>
      </c>
      <c r="B361" s="3" t="s">
        <v>37</v>
      </c>
      <c r="C361">
        <v>32</v>
      </c>
      <c r="D361" s="3">
        <v>3</v>
      </c>
      <c r="E361" s="5">
        <v>7.5282249999999999</v>
      </c>
      <c r="F361">
        <v>31</v>
      </c>
      <c r="G361" s="4" t="s">
        <v>27</v>
      </c>
      <c r="H361">
        <v>1508</v>
      </c>
      <c r="I361">
        <v>1910</v>
      </c>
      <c r="J361">
        <v>1944</v>
      </c>
      <c r="K361">
        <v>1014</v>
      </c>
      <c r="L361">
        <f t="shared" si="60"/>
        <v>1.3736263736263736E-2</v>
      </c>
      <c r="M361">
        <v>364</v>
      </c>
      <c r="N361">
        <f t="shared" si="61"/>
        <v>0</v>
      </c>
      <c r="Q361">
        <f t="shared" si="62"/>
        <v>20.714285714285715</v>
      </c>
      <c r="R361">
        <f t="shared" si="63"/>
        <v>26.236263736263737</v>
      </c>
      <c r="S361">
        <f t="shared" si="64"/>
        <v>26.703296703296704</v>
      </c>
      <c r="T361">
        <f t="shared" si="65"/>
        <v>13.928571428571429</v>
      </c>
      <c r="U361">
        <f t="shared" si="66"/>
        <v>5.9890109890109891</v>
      </c>
      <c r="V361">
        <f t="shared" si="67"/>
        <v>-12.307692307692308</v>
      </c>
      <c r="W361">
        <f t="shared" si="68"/>
        <v>0</v>
      </c>
      <c r="Y361">
        <f t="shared" si="69"/>
        <v>5.9890109890109891</v>
      </c>
      <c r="Z361">
        <f t="shared" si="70"/>
        <v>12.307692307692308</v>
      </c>
      <c r="AA361" s="2">
        <f t="shared" si="71"/>
        <v>13.687495847207508</v>
      </c>
    </row>
    <row r="362" spans="1:27" x14ac:dyDescent="0.2">
      <c r="A362">
        <v>25</v>
      </c>
      <c r="B362" s="3" t="s">
        <v>37</v>
      </c>
      <c r="C362">
        <v>4</v>
      </c>
      <c r="D362" s="3">
        <v>4</v>
      </c>
      <c r="E362" s="5">
        <v>8.077788</v>
      </c>
      <c r="F362">
        <v>32</v>
      </c>
      <c r="G362" s="4" t="s">
        <v>29</v>
      </c>
      <c r="H362">
        <v>1486</v>
      </c>
      <c r="I362">
        <v>2002</v>
      </c>
      <c r="J362">
        <v>1930</v>
      </c>
      <c r="K362">
        <v>2266</v>
      </c>
      <c r="L362">
        <f t="shared" si="60"/>
        <v>1.4366866557670038E-2</v>
      </c>
      <c r="M362">
        <v>348.02300000000002</v>
      </c>
      <c r="N362">
        <f t="shared" si="61"/>
        <v>0</v>
      </c>
      <c r="Q362">
        <f t="shared" si="62"/>
        <v>21.349163704697677</v>
      </c>
      <c r="R362">
        <f t="shared" si="63"/>
        <v>28.762466848455414</v>
      </c>
      <c r="S362">
        <f t="shared" si="64"/>
        <v>27.728052456303171</v>
      </c>
      <c r="T362">
        <f t="shared" si="65"/>
        <v>32.555319619680304</v>
      </c>
      <c r="U362">
        <f t="shared" si="66"/>
        <v>6.3788887516054942</v>
      </c>
      <c r="V362">
        <f t="shared" si="67"/>
        <v>3.7928527712248901</v>
      </c>
      <c r="W362">
        <f t="shared" si="68"/>
        <v>0</v>
      </c>
      <c r="Y362">
        <f t="shared" si="69"/>
        <v>6.3788887516054942</v>
      </c>
      <c r="Z362">
        <f t="shared" si="70"/>
        <v>-3.7928527712248901</v>
      </c>
      <c r="AA362" s="2">
        <f t="shared" si="71"/>
        <v>7.4213175278751837</v>
      </c>
    </row>
    <row r="363" spans="1:27" x14ac:dyDescent="0.2">
      <c r="A363">
        <v>25</v>
      </c>
      <c r="B363" s="3" t="s">
        <v>37</v>
      </c>
      <c r="C363">
        <v>8</v>
      </c>
      <c r="D363" s="3">
        <v>4</v>
      </c>
      <c r="E363" s="5">
        <v>8.077788</v>
      </c>
      <c r="F363">
        <v>32</v>
      </c>
      <c r="G363" s="4" t="s">
        <v>29</v>
      </c>
      <c r="H363">
        <v>1538</v>
      </c>
      <c r="I363">
        <v>1966</v>
      </c>
      <c r="J363">
        <v>2042</v>
      </c>
      <c r="K363">
        <v>1466</v>
      </c>
      <c r="L363">
        <f t="shared" si="60"/>
        <v>1.4530955294062942E-2</v>
      </c>
      <c r="M363">
        <v>344.09300000000002</v>
      </c>
      <c r="N363">
        <f t="shared" si="61"/>
        <v>0</v>
      </c>
      <c r="Q363">
        <f t="shared" si="62"/>
        <v>22.348609242268804</v>
      </c>
      <c r="R363">
        <f t="shared" si="63"/>
        <v>28.567858108127744</v>
      </c>
      <c r="S363">
        <f t="shared" si="64"/>
        <v>29.672210710476527</v>
      </c>
      <c r="T363">
        <f t="shared" si="65"/>
        <v>21.302380461096273</v>
      </c>
      <c r="U363">
        <f t="shared" si="66"/>
        <v>7.3236014682077233</v>
      </c>
      <c r="V363">
        <f t="shared" si="67"/>
        <v>-7.2654776470314708</v>
      </c>
      <c r="W363">
        <f t="shared" si="68"/>
        <v>0</v>
      </c>
      <c r="Y363">
        <f t="shared" si="69"/>
        <v>7.3236014682077233</v>
      </c>
      <c r="Z363">
        <f t="shared" si="70"/>
        <v>7.2654776470314708</v>
      </c>
      <c r="AA363" s="2">
        <f t="shared" si="71"/>
        <v>10.316118645335962</v>
      </c>
    </row>
    <row r="364" spans="1:27" x14ac:dyDescent="0.2">
      <c r="A364">
        <v>25</v>
      </c>
      <c r="B364" s="3" t="s">
        <v>37</v>
      </c>
      <c r="C364">
        <v>12</v>
      </c>
      <c r="D364" s="3">
        <v>4</v>
      </c>
      <c r="E364" s="5">
        <v>8.077788</v>
      </c>
      <c r="F364">
        <v>32</v>
      </c>
      <c r="G364" s="4" t="s">
        <v>29</v>
      </c>
      <c r="H364">
        <v>1534</v>
      </c>
      <c r="I364">
        <v>1970</v>
      </c>
      <c r="J364">
        <v>2010</v>
      </c>
      <c r="K364">
        <v>1158</v>
      </c>
      <c r="L364">
        <f t="shared" si="60"/>
        <v>1.3020833333333334E-2</v>
      </c>
      <c r="M364">
        <v>384</v>
      </c>
      <c r="N364">
        <f t="shared" si="61"/>
        <v>3.2051282051282048E-2</v>
      </c>
      <c r="O364">
        <v>312</v>
      </c>
      <c r="P364">
        <v>156.20500000000001</v>
      </c>
      <c r="Q364">
        <f t="shared" si="62"/>
        <v>19.973958333333336</v>
      </c>
      <c r="R364">
        <f t="shared" si="63"/>
        <v>25.651041666666668</v>
      </c>
      <c r="S364">
        <f t="shared" si="64"/>
        <v>26.171875</v>
      </c>
      <c r="T364">
        <f t="shared" si="65"/>
        <v>15.078125</v>
      </c>
      <c r="U364">
        <f t="shared" si="66"/>
        <v>6.1979166666666643</v>
      </c>
      <c r="V364">
        <f t="shared" si="67"/>
        <v>-10.572916666666668</v>
      </c>
      <c r="W364">
        <f t="shared" si="68"/>
        <v>5.0065705128205131</v>
      </c>
      <c r="X364" t="s">
        <v>30</v>
      </c>
      <c r="Y364">
        <f t="shared" si="69"/>
        <v>6.1979166666666643</v>
      </c>
      <c r="Z364">
        <f t="shared" si="70"/>
        <v>15.579487179487181</v>
      </c>
      <c r="AA364" s="2">
        <f t="shared" si="71"/>
        <v>16.767068669947943</v>
      </c>
    </row>
    <row r="365" spans="1:27" x14ac:dyDescent="0.2">
      <c r="A365">
        <v>25</v>
      </c>
      <c r="B365" s="3" t="s">
        <v>37</v>
      </c>
      <c r="C365">
        <v>16</v>
      </c>
      <c r="D365" s="3">
        <v>4</v>
      </c>
      <c r="E365" s="5">
        <v>8.077788</v>
      </c>
      <c r="F365">
        <v>32</v>
      </c>
      <c r="G365" s="4" t="s">
        <v>29</v>
      </c>
      <c r="H365">
        <v>1510</v>
      </c>
      <c r="I365">
        <v>2034</v>
      </c>
      <c r="J365">
        <v>1902</v>
      </c>
      <c r="K365">
        <v>1224</v>
      </c>
      <c r="L365">
        <f t="shared" si="60"/>
        <v>1.4200874205816109E-2</v>
      </c>
      <c r="M365">
        <v>352.09100000000001</v>
      </c>
      <c r="N365">
        <f t="shared" si="61"/>
        <v>3.4692107545533389E-2</v>
      </c>
      <c r="O365">
        <v>288.25</v>
      </c>
      <c r="P365">
        <v>284.02800000000002</v>
      </c>
      <c r="Q365">
        <f t="shared" si="62"/>
        <v>21.443320050782326</v>
      </c>
      <c r="R365">
        <f t="shared" si="63"/>
        <v>28.884578134629965</v>
      </c>
      <c r="S365">
        <f t="shared" si="64"/>
        <v>27.010062739462239</v>
      </c>
      <c r="T365">
        <f t="shared" si="65"/>
        <v>17.381870027918918</v>
      </c>
      <c r="U365">
        <f t="shared" si="66"/>
        <v>5.5667426886799127</v>
      </c>
      <c r="V365">
        <f t="shared" si="67"/>
        <v>-11.502708106711047</v>
      </c>
      <c r="W365">
        <f t="shared" si="68"/>
        <v>9.8535299219427586</v>
      </c>
      <c r="X365" t="s">
        <v>30</v>
      </c>
      <c r="Y365">
        <f t="shared" si="69"/>
        <v>5.5667426886799127</v>
      </c>
      <c r="Z365">
        <f t="shared" si="70"/>
        <v>21.356238028653806</v>
      </c>
      <c r="AA365" s="2">
        <f t="shared" si="71"/>
        <v>22.069832960366742</v>
      </c>
    </row>
    <row r="366" spans="1:27" x14ac:dyDescent="0.2">
      <c r="A366">
        <v>25</v>
      </c>
      <c r="B366" s="3" t="s">
        <v>37</v>
      </c>
      <c r="C366">
        <v>20</v>
      </c>
      <c r="D366" s="3">
        <v>4</v>
      </c>
      <c r="E366" s="5">
        <v>8.077788</v>
      </c>
      <c r="F366">
        <v>32</v>
      </c>
      <c r="G366" s="4" t="s">
        <v>29</v>
      </c>
      <c r="H366">
        <v>1510</v>
      </c>
      <c r="I366">
        <v>2034</v>
      </c>
      <c r="J366">
        <v>1902</v>
      </c>
      <c r="K366">
        <v>1224</v>
      </c>
      <c r="L366">
        <f t="shared" si="60"/>
        <v>1.4200874205816109E-2</v>
      </c>
      <c r="M366">
        <v>352.09100000000001</v>
      </c>
      <c r="N366">
        <f t="shared" si="61"/>
        <v>3.4692107545533389E-2</v>
      </c>
      <c r="O366">
        <v>288.25</v>
      </c>
      <c r="P366">
        <v>284.02800000000002</v>
      </c>
      <c r="Q366">
        <f t="shared" si="62"/>
        <v>21.443320050782326</v>
      </c>
      <c r="R366">
        <f t="shared" si="63"/>
        <v>28.884578134629965</v>
      </c>
      <c r="S366">
        <f t="shared" si="64"/>
        <v>27.010062739462239</v>
      </c>
      <c r="T366">
        <f t="shared" si="65"/>
        <v>17.381870027918918</v>
      </c>
      <c r="U366">
        <f t="shared" si="66"/>
        <v>5.5667426886799127</v>
      </c>
      <c r="V366">
        <f t="shared" si="67"/>
        <v>-11.502708106711047</v>
      </c>
      <c r="W366">
        <f t="shared" si="68"/>
        <v>9.8535299219427586</v>
      </c>
      <c r="X366" t="s">
        <v>30</v>
      </c>
      <c r="Y366">
        <f t="shared" si="69"/>
        <v>5.5667426886799127</v>
      </c>
      <c r="Z366">
        <f t="shared" si="70"/>
        <v>21.356238028653806</v>
      </c>
      <c r="AA366" s="2">
        <f t="shared" si="71"/>
        <v>22.069832960366742</v>
      </c>
    </row>
    <row r="367" spans="1:27" x14ac:dyDescent="0.2">
      <c r="A367">
        <v>25</v>
      </c>
      <c r="B367" s="3" t="s">
        <v>37</v>
      </c>
      <c r="C367">
        <v>24</v>
      </c>
      <c r="D367" s="3">
        <v>4</v>
      </c>
      <c r="E367" s="5">
        <v>8.077788</v>
      </c>
      <c r="F367">
        <v>32</v>
      </c>
      <c r="G367" s="4" t="s">
        <v>29</v>
      </c>
      <c r="H367">
        <v>1510</v>
      </c>
      <c r="I367">
        <v>2034</v>
      </c>
      <c r="J367">
        <v>1902</v>
      </c>
      <c r="K367">
        <v>1224</v>
      </c>
      <c r="L367">
        <f t="shared" si="60"/>
        <v>1.4200874205816109E-2</v>
      </c>
      <c r="M367">
        <v>352.09100000000001</v>
      </c>
      <c r="N367">
        <f t="shared" si="61"/>
        <v>3.4692107545533389E-2</v>
      </c>
      <c r="O367">
        <v>288.25</v>
      </c>
      <c r="P367">
        <v>284.02800000000002</v>
      </c>
      <c r="Q367">
        <f t="shared" si="62"/>
        <v>21.443320050782326</v>
      </c>
      <c r="R367">
        <f t="shared" si="63"/>
        <v>28.884578134629965</v>
      </c>
      <c r="S367">
        <f t="shared" si="64"/>
        <v>27.010062739462239</v>
      </c>
      <c r="T367">
        <f t="shared" si="65"/>
        <v>17.381870027918918</v>
      </c>
      <c r="U367">
        <f t="shared" si="66"/>
        <v>5.5667426886799127</v>
      </c>
      <c r="V367">
        <f t="shared" si="67"/>
        <v>-11.502708106711047</v>
      </c>
      <c r="W367">
        <f t="shared" si="68"/>
        <v>9.8535299219427586</v>
      </c>
      <c r="X367" t="s">
        <v>30</v>
      </c>
      <c r="Y367">
        <f t="shared" si="69"/>
        <v>5.5667426886799127</v>
      </c>
      <c r="Z367">
        <f t="shared" si="70"/>
        <v>21.356238028653806</v>
      </c>
      <c r="AA367" s="2">
        <f t="shared" si="71"/>
        <v>22.069832960366742</v>
      </c>
    </row>
    <row r="368" spans="1:27" x14ac:dyDescent="0.2">
      <c r="A368">
        <v>25</v>
      </c>
      <c r="B368" s="3" t="s">
        <v>37</v>
      </c>
      <c r="C368">
        <v>28</v>
      </c>
      <c r="D368" s="3">
        <v>4</v>
      </c>
      <c r="E368" s="5">
        <v>8.077788</v>
      </c>
      <c r="F368">
        <v>32</v>
      </c>
      <c r="G368" s="4" t="s">
        <v>29</v>
      </c>
      <c r="H368">
        <v>1510</v>
      </c>
      <c r="I368">
        <v>2034</v>
      </c>
      <c r="J368">
        <v>1902</v>
      </c>
      <c r="K368">
        <v>1224</v>
      </c>
      <c r="L368">
        <f t="shared" si="60"/>
        <v>1.4200874205816109E-2</v>
      </c>
      <c r="M368">
        <v>352.09100000000001</v>
      </c>
      <c r="N368">
        <f t="shared" si="61"/>
        <v>3.4692107545533389E-2</v>
      </c>
      <c r="O368">
        <v>288.25</v>
      </c>
      <c r="P368">
        <v>284.02800000000002</v>
      </c>
      <c r="Q368">
        <f t="shared" si="62"/>
        <v>21.443320050782326</v>
      </c>
      <c r="R368">
        <f t="shared" si="63"/>
        <v>28.884578134629965</v>
      </c>
      <c r="S368">
        <f t="shared" si="64"/>
        <v>27.010062739462239</v>
      </c>
      <c r="T368">
        <f t="shared" si="65"/>
        <v>17.381870027918918</v>
      </c>
      <c r="U368">
        <f t="shared" si="66"/>
        <v>5.5667426886799127</v>
      </c>
      <c r="V368">
        <f t="shared" si="67"/>
        <v>-11.502708106711047</v>
      </c>
      <c r="W368">
        <f t="shared" si="68"/>
        <v>9.8535299219427586</v>
      </c>
      <c r="X368" t="s">
        <v>30</v>
      </c>
      <c r="Y368">
        <f t="shared" si="69"/>
        <v>5.5667426886799127</v>
      </c>
      <c r="Z368">
        <f t="shared" si="70"/>
        <v>21.356238028653806</v>
      </c>
      <c r="AA368" s="2">
        <f t="shared" si="71"/>
        <v>22.069832960366742</v>
      </c>
    </row>
    <row r="369" spans="1:27" x14ac:dyDescent="0.2">
      <c r="A369">
        <v>25</v>
      </c>
      <c r="B369" s="3" t="s">
        <v>37</v>
      </c>
      <c r="C369">
        <v>32</v>
      </c>
      <c r="D369" s="3">
        <v>4</v>
      </c>
      <c r="E369" s="5">
        <v>8.077788</v>
      </c>
      <c r="F369">
        <v>32</v>
      </c>
      <c r="G369" s="4" t="s">
        <v>29</v>
      </c>
      <c r="H369">
        <v>1510</v>
      </c>
      <c r="I369">
        <v>2034</v>
      </c>
      <c r="J369">
        <v>1902</v>
      </c>
      <c r="K369">
        <v>1224</v>
      </c>
      <c r="L369">
        <f t="shared" si="60"/>
        <v>1.4200874205816109E-2</v>
      </c>
      <c r="M369">
        <v>352.09100000000001</v>
      </c>
      <c r="N369">
        <f t="shared" si="61"/>
        <v>3.4692107545533389E-2</v>
      </c>
      <c r="O369">
        <v>288.25</v>
      </c>
      <c r="P369">
        <v>284.02800000000002</v>
      </c>
      <c r="Q369">
        <f t="shared" si="62"/>
        <v>21.443320050782326</v>
      </c>
      <c r="R369">
        <f t="shared" si="63"/>
        <v>28.884578134629965</v>
      </c>
      <c r="S369">
        <f t="shared" si="64"/>
        <v>27.010062739462239</v>
      </c>
      <c r="T369">
        <f t="shared" si="65"/>
        <v>17.381870027918918</v>
      </c>
      <c r="U369">
        <f t="shared" si="66"/>
        <v>5.5667426886799127</v>
      </c>
      <c r="V369">
        <f t="shared" si="67"/>
        <v>-11.502708106711047</v>
      </c>
      <c r="W369">
        <f t="shared" si="68"/>
        <v>9.8535299219427586</v>
      </c>
      <c r="X369" t="s">
        <v>30</v>
      </c>
      <c r="Y369">
        <f t="shared" si="69"/>
        <v>5.5667426886799127</v>
      </c>
      <c r="Z369">
        <f t="shared" si="70"/>
        <v>21.356238028653806</v>
      </c>
      <c r="AA369" s="2">
        <f t="shared" si="71"/>
        <v>22.069832960366742</v>
      </c>
    </row>
    <row r="370" spans="1:27" x14ac:dyDescent="0.2">
      <c r="A370">
        <v>26</v>
      </c>
      <c r="B370" s="3" t="s">
        <v>37</v>
      </c>
      <c r="C370">
        <v>4</v>
      </c>
      <c r="D370" s="3">
        <v>5</v>
      </c>
      <c r="E370" s="5">
        <v>6.7384120000000003</v>
      </c>
      <c r="F370">
        <v>33</v>
      </c>
      <c r="G370" s="4" t="s">
        <v>27</v>
      </c>
      <c r="H370">
        <v>1546</v>
      </c>
      <c r="I370">
        <v>1964</v>
      </c>
      <c r="J370">
        <v>1598</v>
      </c>
      <c r="K370">
        <v>1892</v>
      </c>
      <c r="L370">
        <f t="shared" si="60"/>
        <v>1.3736263736263736E-2</v>
      </c>
      <c r="M370">
        <v>364</v>
      </c>
      <c r="N370">
        <f t="shared" si="61"/>
        <v>0</v>
      </c>
      <c r="Q370">
        <f t="shared" si="62"/>
        <v>21.236263736263737</v>
      </c>
      <c r="R370">
        <f t="shared" si="63"/>
        <v>26.978021978021978</v>
      </c>
      <c r="S370">
        <f t="shared" si="64"/>
        <v>21.950549450549449</v>
      </c>
      <c r="T370">
        <f t="shared" si="65"/>
        <v>25.989010989010989</v>
      </c>
      <c r="U370">
        <f t="shared" si="66"/>
        <v>0.71428571428571175</v>
      </c>
      <c r="V370">
        <f t="shared" si="67"/>
        <v>-0.98901098901098905</v>
      </c>
      <c r="W370">
        <f t="shared" si="68"/>
        <v>0</v>
      </c>
      <c r="Y370">
        <f t="shared" si="69"/>
        <v>0.71428571428571175</v>
      </c>
      <c r="Z370">
        <f t="shared" si="70"/>
        <v>0.98901098901098905</v>
      </c>
      <c r="AA370" s="2">
        <f t="shared" si="71"/>
        <v>1.2199782039106863</v>
      </c>
    </row>
    <row r="371" spans="1:27" x14ac:dyDescent="0.2">
      <c r="A371">
        <v>26</v>
      </c>
      <c r="B371" s="3" t="s">
        <v>37</v>
      </c>
      <c r="C371">
        <v>8</v>
      </c>
      <c r="D371" s="3">
        <v>5</v>
      </c>
      <c r="E371" s="5">
        <v>6.7384120000000003</v>
      </c>
      <c r="F371">
        <v>33</v>
      </c>
      <c r="G371" s="4" t="s">
        <v>27</v>
      </c>
      <c r="H371">
        <v>1462</v>
      </c>
      <c r="I371">
        <v>1968</v>
      </c>
      <c r="J371">
        <v>1570</v>
      </c>
      <c r="K371">
        <v>1812</v>
      </c>
      <c r="L371">
        <f t="shared" si="60"/>
        <v>1.388804017532262E-2</v>
      </c>
      <c r="M371">
        <v>360.02199999999999</v>
      </c>
      <c r="N371">
        <f t="shared" si="61"/>
        <v>0</v>
      </c>
      <c r="Q371">
        <f t="shared" si="62"/>
        <v>20.304314736321672</v>
      </c>
      <c r="R371">
        <f t="shared" si="63"/>
        <v>27.331663065034917</v>
      </c>
      <c r="S371">
        <f t="shared" si="64"/>
        <v>21.804223075256512</v>
      </c>
      <c r="T371">
        <f t="shared" si="65"/>
        <v>25.165128797684588</v>
      </c>
      <c r="U371">
        <f t="shared" si="66"/>
        <v>1.4999083389348407</v>
      </c>
      <c r="V371">
        <f t="shared" si="67"/>
        <v>-2.1665342673503289</v>
      </c>
      <c r="W371">
        <f t="shared" si="68"/>
        <v>0</v>
      </c>
      <c r="Y371">
        <f t="shared" si="69"/>
        <v>1.4999083389348407</v>
      </c>
      <c r="Z371">
        <f t="shared" si="70"/>
        <v>2.1665342673503289</v>
      </c>
      <c r="AA371" s="2">
        <f t="shared" si="71"/>
        <v>2.6350703513966187</v>
      </c>
    </row>
    <row r="372" spans="1:27" x14ac:dyDescent="0.2">
      <c r="A372">
        <v>26</v>
      </c>
      <c r="B372" s="3" t="s">
        <v>37</v>
      </c>
      <c r="C372">
        <v>12</v>
      </c>
      <c r="D372" s="3">
        <v>5</v>
      </c>
      <c r="E372" s="5">
        <v>6.7384120000000003</v>
      </c>
      <c r="F372">
        <v>33</v>
      </c>
      <c r="G372" s="4" t="s">
        <v>27</v>
      </c>
      <c r="H372">
        <v>1486</v>
      </c>
      <c r="I372">
        <v>1992</v>
      </c>
      <c r="J372">
        <v>1514</v>
      </c>
      <c r="K372">
        <v>1616</v>
      </c>
      <c r="L372">
        <f t="shared" si="60"/>
        <v>1.4204545454545454E-2</v>
      </c>
      <c r="M372">
        <v>352</v>
      </c>
      <c r="N372">
        <f t="shared" si="61"/>
        <v>0</v>
      </c>
      <c r="Q372">
        <f t="shared" si="62"/>
        <v>21.107954545454543</v>
      </c>
      <c r="R372">
        <f t="shared" si="63"/>
        <v>28.295454545454543</v>
      </c>
      <c r="S372">
        <f t="shared" si="64"/>
        <v>21.505681818181817</v>
      </c>
      <c r="T372">
        <f t="shared" si="65"/>
        <v>22.954545454545453</v>
      </c>
      <c r="U372">
        <f t="shared" si="66"/>
        <v>0.39772727272727337</v>
      </c>
      <c r="V372">
        <f t="shared" si="67"/>
        <v>-5.3409090909090899</v>
      </c>
      <c r="W372">
        <f t="shared" si="68"/>
        <v>0</v>
      </c>
      <c r="Y372">
        <f t="shared" si="69"/>
        <v>0.39772727272727337</v>
      </c>
      <c r="Z372">
        <f t="shared" si="70"/>
        <v>5.3409090909090899</v>
      </c>
      <c r="AA372" s="2">
        <f t="shared" si="71"/>
        <v>5.3556976110331727</v>
      </c>
    </row>
    <row r="373" spans="1:27" x14ac:dyDescent="0.2">
      <c r="A373">
        <v>26</v>
      </c>
      <c r="B373" s="3" t="s">
        <v>37</v>
      </c>
      <c r="C373">
        <v>16</v>
      </c>
      <c r="D373" s="3">
        <v>5</v>
      </c>
      <c r="E373" s="5">
        <v>6.7384120000000003</v>
      </c>
      <c r="F373">
        <v>33</v>
      </c>
      <c r="G373" s="4" t="s">
        <v>27</v>
      </c>
      <c r="H373">
        <v>1502</v>
      </c>
      <c r="I373">
        <v>1972</v>
      </c>
      <c r="J373">
        <v>1850</v>
      </c>
      <c r="K373">
        <v>1096</v>
      </c>
      <c r="L373">
        <f t="shared" si="60"/>
        <v>1.388804017532262E-2</v>
      </c>
      <c r="M373">
        <v>360.02199999999999</v>
      </c>
      <c r="N373">
        <f t="shared" si="61"/>
        <v>0</v>
      </c>
      <c r="Q373">
        <f t="shared" si="62"/>
        <v>20.859836343334575</v>
      </c>
      <c r="R373">
        <f t="shared" si="63"/>
        <v>27.387215225736206</v>
      </c>
      <c r="S373">
        <f t="shared" si="64"/>
        <v>25.692874324346846</v>
      </c>
      <c r="T373">
        <f t="shared" si="65"/>
        <v>15.221292032153592</v>
      </c>
      <c r="U373">
        <f t="shared" si="66"/>
        <v>4.8330379810122714</v>
      </c>
      <c r="V373">
        <f t="shared" si="67"/>
        <v>-12.165923193582614</v>
      </c>
      <c r="W373">
        <f t="shared" si="68"/>
        <v>0</v>
      </c>
      <c r="Y373">
        <f t="shared" si="69"/>
        <v>4.8330379810122714</v>
      </c>
      <c r="Z373">
        <f t="shared" si="70"/>
        <v>12.165923193582614</v>
      </c>
      <c r="AA373" s="2">
        <f t="shared" si="71"/>
        <v>13.090757933674373</v>
      </c>
    </row>
    <row r="374" spans="1:27" x14ac:dyDescent="0.2">
      <c r="A374">
        <v>26</v>
      </c>
      <c r="B374" s="3" t="s">
        <v>37</v>
      </c>
      <c r="C374">
        <v>20</v>
      </c>
      <c r="D374" s="3">
        <v>5</v>
      </c>
      <c r="E374" s="5">
        <v>6.7384120000000003</v>
      </c>
      <c r="F374">
        <v>33</v>
      </c>
      <c r="G374" s="4" t="s">
        <v>27</v>
      </c>
      <c r="H374">
        <v>1506</v>
      </c>
      <c r="I374">
        <v>1952</v>
      </c>
      <c r="J374">
        <v>1956</v>
      </c>
      <c r="K374">
        <v>1170</v>
      </c>
      <c r="L374">
        <f t="shared" si="60"/>
        <v>1.388804017532262E-2</v>
      </c>
      <c r="M374">
        <v>360.02199999999999</v>
      </c>
      <c r="N374">
        <f t="shared" si="61"/>
        <v>3.1635458287066473E-2</v>
      </c>
      <c r="O374">
        <v>316.101</v>
      </c>
      <c r="P374">
        <v>220.036</v>
      </c>
      <c r="Q374">
        <f t="shared" si="62"/>
        <v>20.915388504035867</v>
      </c>
      <c r="R374">
        <f t="shared" si="63"/>
        <v>27.109454422229753</v>
      </c>
      <c r="S374">
        <f t="shared" si="64"/>
        <v>27.165006582931046</v>
      </c>
      <c r="T374">
        <f t="shared" si="65"/>
        <v>16.249007005127467</v>
      </c>
      <c r="U374">
        <f t="shared" si="66"/>
        <v>6.2496180788951783</v>
      </c>
      <c r="V374">
        <f t="shared" si="67"/>
        <v>-10.860447417102286</v>
      </c>
      <c r="W374">
        <f t="shared" si="68"/>
        <v>6.9609396996529584</v>
      </c>
      <c r="X374" t="s">
        <v>30</v>
      </c>
      <c r="Y374">
        <f t="shared" si="69"/>
        <v>6.2496180788951783</v>
      </c>
      <c r="Z374">
        <f t="shared" si="70"/>
        <v>17.821387116755243</v>
      </c>
      <c r="AA374" s="2">
        <f t="shared" si="71"/>
        <v>18.885432610806223</v>
      </c>
    </row>
    <row r="375" spans="1:27" x14ac:dyDescent="0.2">
      <c r="A375">
        <v>26</v>
      </c>
      <c r="B375" s="3" t="s">
        <v>37</v>
      </c>
      <c r="C375">
        <v>24</v>
      </c>
      <c r="D375" s="3">
        <v>5</v>
      </c>
      <c r="E375" s="5">
        <v>6.7384120000000003</v>
      </c>
      <c r="F375">
        <v>33</v>
      </c>
      <c r="G375" s="4" t="s">
        <v>27</v>
      </c>
      <c r="H375">
        <v>1414</v>
      </c>
      <c r="I375">
        <v>1948</v>
      </c>
      <c r="J375">
        <v>1818</v>
      </c>
      <c r="K375">
        <v>1152</v>
      </c>
      <c r="L375">
        <f t="shared" si="60"/>
        <v>1.488095238095238E-2</v>
      </c>
      <c r="M375">
        <v>336</v>
      </c>
      <c r="N375">
        <f t="shared" si="61"/>
        <v>3.5207796414438011E-2</v>
      </c>
      <c r="O375">
        <v>284.02800000000002</v>
      </c>
      <c r="P375">
        <v>252.286</v>
      </c>
      <c r="Q375">
        <f t="shared" si="62"/>
        <v>21.041666666666664</v>
      </c>
      <c r="R375">
        <f t="shared" si="63"/>
        <v>28.988095238095237</v>
      </c>
      <c r="S375">
        <f t="shared" si="64"/>
        <v>27.053571428571427</v>
      </c>
      <c r="T375">
        <f t="shared" si="65"/>
        <v>17.142857142857142</v>
      </c>
      <c r="U375">
        <f t="shared" si="66"/>
        <v>6.0119047619047628</v>
      </c>
      <c r="V375">
        <f t="shared" si="67"/>
        <v>-11.845238095238095</v>
      </c>
      <c r="W375">
        <f t="shared" si="68"/>
        <v>8.8824341262129085</v>
      </c>
      <c r="X375" t="s">
        <v>30</v>
      </c>
      <c r="Y375">
        <f t="shared" si="69"/>
        <v>6.0119047619047628</v>
      </c>
      <c r="Z375">
        <f t="shared" si="70"/>
        <v>20.727672221451002</v>
      </c>
      <c r="AA375" s="2">
        <f t="shared" si="71"/>
        <v>21.581922865818157</v>
      </c>
    </row>
    <row r="376" spans="1:27" x14ac:dyDescent="0.2">
      <c r="A376">
        <v>26</v>
      </c>
      <c r="B376" s="3" t="s">
        <v>37</v>
      </c>
      <c r="C376">
        <v>28</v>
      </c>
      <c r="D376" s="3">
        <v>5</v>
      </c>
      <c r="E376" s="5">
        <v>6.7384120000000003</v>
      </c>
      <c r="F376">
        <v>33</v>
      </c>
      <c r="G376" s="4" t="s">
        <v>27</v>
      </c>
      <c r="H376">
        <v>1414</v>
      </c>
      <c r="I376">
        <v>1948</v>
      </c>
      <c r="J376">
        <v>1818</v>
      </c>
      <c r="K376">
        <v>1152</v>
      </c>
      <c r="L376">
        <f t="shared" si="60"/>
        <v>1.488095238095238E-2</v>
      </c>
      <c r="M376">
        <v>336</v>
      </c>
      <c r="N376">
        <f t="shared" si="61"/>
        <v>3.5207796414438011E-2</v>
      </c>
      <c r="O376">
        <v>284.02800000000002</v>
      </c>
      <c r="P376">
        <v>252.286</v>
      </c>
      <c r="Q376">
        <f t="shared" si="62"/>
        <v>21.041666666666664</v>
      </c>
      <c r="R376">
        <f t="shared" si="63"/>
        <v>28.988095238095237</v>
      </c>
      <c r="S376">
        <f t="shared" si="64"/>
        <v>27.053571428571427</v>
      </c>
      <c r="T376">
        <f t="shared" si="65"/>
        <v>17.142857142857142</v>
      </c>
      <c r="U376">
        <f t="shared" si="66"/>
        <v>6.0119047619047628</v>
      </c>
      <c r="V376">
        <f t="shared" si="67"/>
        <v>-11.845238095238095</v>
      </c>
      <c r="W376">
        <f t="shared" si="68"/>
        <v>8.8824341262129085</v>
      </c>
      <c r="X376" t="s">
        <v>30</v>
      </c>
      <c r="Y376">
        <f t="shared" si="69"/>
        <v>6.0119047619047628</v>
      </c>
      <c r="Z376">
        <f t="shared" si="70"/>
        <v>20.727672221451002</v>
      </c>
      <c r="AA376" s="2">
        <f t="shared" si="71"/>
        <v>21.581922865818157</v>
      </c>
    </row>
    <row r="377" spans="1:27" x14ac:dyDescent="0.2">
      <c r="A377">
        <v>26</v>
      </c>
      <c r="B377" s="3" t="s">
        <v>37</v>
      </c>
      <c r="C377">
        <v>32</v>
      </c>
      <c r="D377" s="3">
        <v>5</v>
      </c>
      <c r="E377" s="5">
        <v>6.7384120000000003</v>
      </c>
      <c r="F377">
        <v>33</v>
      </c>
      <c r="G377" s="4" t="s">
        <v>27</v>
      </c>
      <c r="H377">
        <v>1414</v>
      </c>
      <c r="I377">
        <v>1948</v>
      </c>
      <c r="J377">
        <v>1818</v>
      </c>
      <c r="K377">
        <v>1152</v>
      </c>
      <c r="L377">
        <f t="shared" si="60"/>
        <v>1.488095238095238E-2</v>
      </c>
      <c r="M377">
        <v>336</v>
      </c>
      <c r="N377">
        <f t="shared" si="61"/>
        <v>3.5207796414438011E-2</v>
      </c>
      <c r="O377">
        <v>284.02800000000002</v>
      </c>
      <c r="P377">
        <v>252.286</v>
      </c>
      <c r="Q377">
        <f t="shared" si="62"/>
        <v>21.041666666666664</v>
      </c>
      <c r="R377">
        <f t="shared" si="63"/>
        <v>28.988095238095237</v>
      </c>
      <c r="S377">
        <f t="shared" si="64"/>
        <v>27.053571428571427</v>
      </c>
      <c r="T377">
        <f t="shared" si="65"/>
        <v>17.142857142857142</v>
      </c>
      <c r="U377">
        <f t="shared" si="66"/>
        <v>6.0119047619047628</v>
      </c>
      <c r="V377">
        <f t="shared" si="67"/>
        <v>-11.845238095238095</v>
      </c>
      <c r="W377">
        <f t="shared" si="68"/>
        <v>8.8824341262129085</v>
      </c>
      <c r="X377" t="s">
        <v>30</v>
      </c>
      <c r="Y377">
        <f t="shared" si="69"/>
        <v>6.0119047619047628</v>
      </c>
      <c r="Z377">
        <f t="shared" si="70"/>
        <v>20.727672221451002</v>
      </c>
      <c r="AA377" s="2">
        <f t="shared" si="71"/>
        <v>21.581922865818157</v>
      </c>
    </row>
    <row r="378" spans="1:27" x14ac:dyDescent="0.2">
      <c r="A378">
        <v>27</v>
      </c>
      <c r="B378" s="3" t="s">
        <v>37</v>
      </c>
      <c r="C378">
        <v>4</v>
      </c>
      <c r="D378" s="3">
        <v>6</v>
      </c>
      <c r="E378" s="5">
        <v>6.4882299999999997</v>
      </c>
      <c r="F378">
        <v>34</v>
      </c>
      <c r="G378" s="4" t="s">
        <v>26</v>
      </c>
      <c r="H378">
        <v>1528</v>
      </c>
      <c r="I378">
        <v>2032</v>
      </c>
      <c r="J378">
        <v>1636</v>
      </c>
      <c r="K378">
        <v>2160</v>
      </c>
      <c r="L378">
        <f t="shared" si="60"/>
        <v>1.4200874205816109E-2</v>
      </c>
      <c r="M378">
        <v>352.09100000000001</v>
      </c>
      <c r="N378">
        <f t="shared" si="61"/>
        <v>0</v>
      </c>
      <c r="Q378">
        <f t="shared" si="62"/>
        <v>21.698935786487016</v>
      </c>
      <c r="R378">
        <f t="shared" si="63"/>
        <v>28.856176386218333</v>
      </c>
      <c r="S378">
        <f t="shared" si="64"/>
        <v>23.232630200715153</v>
      </c>
      <c r="T378">
        <f t="shared" si="65"/>
        <v>30.673888284562796</v>
      </c>
      <c r="U378">
        <f t="shared" si="66"/>
        <v>1.5336944142281368</v>
      </c>
      <c r="V378">
        <f t="shared" si="67"/>
        <v>1.8177118983444629</v>
      </c>
      <c r="W378">
        <f t="shared" si="68"/>
        <v>0</v>
      </c>
      <c r="Y378">
        <f t="shared" si="69"/>
        <v>1.5336944142281368</v>
      </c>
      <c r="Z378">
        <f t="shared" si="70"/>
        <v>-1.8177118983444629</v>
      </c>
      <c r="AA378" s="2">
        <f t="shared" si="71"/>
        <v>2.3782966807397306</v>
      </c>
    </row>
    <row r="379" spans="1:27" x14ac:dyDescent="0.2">
      <c r="A379">
        <v>27</v>
      </c>
      <c r="B379" s="3" t="s">
        <v>37</v>
      </c>
      <c r="C379">
        <v>8</v>
      </c>
      <c r="D379" s="3">
        <v>6</v>
      </c>
      <c r="E379" s="5">
        <v>6.4882299999999997</v>
      </c>
      <c r="F379">
        <v>34</v>
      </c>
      <c r="G379" s="4" t="s">
        <v>26</v>
      </c>
      <c r="H379">
        <v>1468</v>
      </c>
      <c r="I379">
        <v>1964</v>
      </c>
      <c r="J379">
        <v>1656</v>
      </c>
      <c r="K379">
        <v>2164</v>
      </c>
      <c r="L379">
        <f t="shared" si="60"/>
        <v>1.38811771238201E-2</v>
      </c>
      <c r="M379">
        <v>360.2</v>
      </c>
      <c r="N379">
        <f t="shared" si="61"/>
        <v>0</v>
      </c>
      <c r="Q379">
        <f t="shared" si="62"/>
        <v>20.377568017767906</v>
      </c>
      <c r="R379">
        <f t="shared" si="63"/>
        <v>27.262631871182677</v>
      </c>
      <c r="S379">
        <f t="shared" si="64"/>
        <v>22.987229317046086</v>
      </c>
      <c r="T379">
        <f t="shared" si="65"/>
        <v>30.038867295946694</v>
      </c>
      <c r="U379">
        <f t="shared" si="66"/>
        <v>2.60966129927818</v>
      </c>
      <c r="V379">
        <f t="shared" si="67"/>
        <v>2.7762354247640175</v>
      </c>
      <c r="W379">
        <f t="shared" si="68"/>
        <v>0</v>
      </c>
      <c r="Y379">
        <f t="shared" si="69"/>
        <v>2.60966129927818</v>
      </c>
      <c r="Z379">
        <f t="shared" si="70"/>
        <v>-2.7762354247640175</v>
      </c>
      <c r="AA379" s="2">
        <f t="shared" si="71"/>
        <v>3.8102250892388132</v>
      </c>
    </row>
    <row r="380" spans="1:27" x14ac:dyDescent="0.2">
      <c r="A380">
        <v>27</v>
      </c>
      <c r="B380" s="3" t="s">
        <v>37</v>
      </c>
      <c r="C380">
        <v>12</v>
      </c>
      <c r="D380" s="3">
        <v>6</v>
      </c>
      <c r="E380" s="5">
        <v>6.4882299999999997</v>
      </c>
      <c r="F380">
        <v>34</v>
      </c>
      <c r="G380" s="4" t="s">
        <v>26</v>
      </c>
      <c r="H380">
        <v>1548</v>
      </c>
      <c r="I380">
        <v>1932</v>
      </c>
      <c r="J380">
        <v>1824</v>
      </c>
      <c r="K380">
        <v>2202</v>
      </c>
      <c r="L380">
        <f t="shared" si="60"/>
        <v>1.3583745147207046E-2</v>
      </c>
      <c r="M380">
        <v>368.08699999999999</v>
      </c>
      <c r="N380">
        <f t="shared" si="61"/>
        <v>0</v>
      </c>
      <c r="Q380">
        <f t="shared" si="62"/>
        <v>21.027637487876508</v>
      </c>
      <c r="R380">
        <f t="shared" si="63"/>
        <v>26.243795624404015</v>
      </c>
      <c r="S380">
        <f t="shared" si="64"/>
        <v>24.776751148505653</v>
      </c>
      <c r="T380">
        <f t="shared" si="65"/>
        <v>29.911406814149917</v>
      </c>
      <c r="U380">
        <f t="shared" si="66"/>
        <v>3.7491136606291455</v>
      </c>
      <c r="V380">
        <f t="shared" si="67"/>
        <v>3.6676111897459016</v>
      </c>
      <c r="W380">
        <f t="shared" si="68"/>
        <v>0</v>
      </c>
      <c r="Y380">
        <f t="shared" si="69"/>
        <v>3.7491136606291455</v>
      </c>
      <c r="Z380">
        <f t="shared" si="70"/>
        <v>-3.6676111897459016</v>
      </c>
      <c r="AA380" s="2">
        <f t="shared" si="71"/>
        <v>5.2447330799064904</v>
      </c>
    </row>
    <row r="381" spans="1:27" x14ac:dyDescent="0.2">
      <c r="A381">
        <v>27</v>
      </c>
      <c r="B381" s="3" t="s">
        <v>37</v>
      </c>
      <c r="C381">
        <v>16</v>
      </c>
      <c r="D381" s="3">
        <v>6</v>
      </c>
      <c r="E381" s="5">
        <v>6.4882299999999997</v>
      </c>
      <c r="F381">
        <v>34</v>
      </c>
      <c r="G381" s="4" t="s">
        <v>26</v>
      </c>
      <c r="H381">
        <v>1512</v>
      </c>
      <c r="I381">
        <v>2028</v>
      </c>
      <c r="J381">
        <v>1848</v>
      </c>
      <c r="K381">
        <v>2340</v>
      </c>
      <c r="L381">
        <f t="shared" si="60"/>
        <v>1.4041394029599259E-2</v>
      </c>
      <c r="M381">
        <v>356.09</v>
      </c>
      <c r="N381">
        <f t="shared" si="61"/>
        <v>0</v>
      </c>
      <c r="Q381">
        <f t="shared" si="62"/>
        <v>21.230587772754081</v>
      </c>
      <c r="R381">
        <f t="shared" si="63"/>
        <v>28.475947092027297</v>
      </c>
      <c r="S381">
        <f t="shared" si="64"/>
        <v>25.948496166699432</v>
      </c>
      <c r="T381">
        <f t="shared" si="65"/>
        <v>32.856862029262267</v>
      </c>
      <c r="U381">
        <f t="shared" si="66"/>
        <v>4.7179083939453506</v>
      </c>
      <c r="V381">
        <f t="shared" si="67"/>
        <v>4.3809149372349694</v>
      </c>
      <c r="W381">
        <f t="shared" si="68"/>
        <v>0</v>
      </c>
      <c r="Y381">
        <f t="shared" si="69"/>
        <v>4.7179083939453506</v>
      </c>
      <c r="Z381">
        <f t="shared" si="70"/>
        <v>-4.3809149372349694</v>
      </c>
      <c r="AA381" s="2">
        <f t="shared" si="71"/>
        <v>6.4382509504483032</v>
      </c>
    </row>
    <row r="382" spans="1:27" x14ac:dyDescent="0.2">
      <c r="A382">
        <v>27</v>
      </c>
      <c r="B382" s="3" t="s">
        <v>37</v>
      </c>
      <c r="C382">
        <v>20</v>
      </c>
      <c r="D382" s="3">
        <v>6</v>
      </c>
      <c r="E382" s="5">
        <v>6.4882299999999997</v>
      </c>
      <c r="F382">
        <v>34</v>
      </c>
      <c r="G382" s="4" t="s">
        <v>26</v>
      </c>
      <c r="H382">
        <v>1436</v>
      </c>
      <c r="I382">
        <v>2004</v>
      </c>
      <c r="J382">
        <v>1884</v>
      </c>
      <c r="K382">
        <v>2392</v>
      </c>
      <c r="L382">
        <f t="shared" si="60"/>
        <v>1.388804017532262E-2</v>
      </c>
      <c r="M382">
        <v>360.02199999999999</v>
      </c>
      <c r="N382">
        <f t="shared" si="61"/>
        <v>0</v>
      </c>
      <c r="Q382">
        <f t="shared" si="62"/>
        <v>19.943225691763281</v>
      </c>
      <c r="R382">
        <f t="shared" si="63"/>
        <v>27.83163251134653</v>
      </c>
      <c r="S382">
        <f t="shared" si="64"/>
        <v>26.165067690307815</v>
      </c>
      <c r="T382">
        <f t="shared" si="65"/>
        <v>33.220192099371708</v>
      </c>
      <c r="U382">
        <f t="shared" si="66"/>
        <v>6.2218419985445337</v>
      </c>
      <c r="V382">
        <f t="shared" si="67"/>
        <v>5.3885595880251778</v>
      </c>
      <c r="W382">
        <f t="shared" si="68"/>
        <v>0</v>
      </c>
      <c r="Y382">
        <f t="shared" si="69"/>
        <v>6.2218419985445337</v>
      </c>
      <c r="Z382">
        <f t="shared" si="70"/>
        <v>-5.3885595880251778</v>
      </c>
      <c r="AA382" s="2">
        <f t="shared" si="71"/>
        <v>8.2309107812289355</v>
      </c>
    </row>
    <row r="383" spans="1:27" x14ac:dyDescent="0.2">
      <c r="A383">
        <v>27</v>
      </c>
      <c r="B383" s="3" t="s">
        <v>37</v>
      </c>
      <c r="C383">
        <v>24</v>
      </c>
      <c r="D383" s="3">
        <v>6</v>
      </c>
      <c r="E383" s="5">
        <v>6.4882299999999997</v>
      </c>
      <c r="F383">
        <v>34</v>
      </c>
      <c r="G383" s="4" t="s">
        <v>26</v>
      </c>
      <c r="H383">
        <v>1544</v>
      </c>
      <c r="I383">
        <v>1956</v>
      </c>
      <c r="J383">
        <v>2068</v>
      </c>
      <c r="K383">
        <v>2372</v>
      </c>
      <c r="L383">
        <f t="shared" si="60"/>
        <v>1.3732943683944541E-2</v>
      </c>
      <c r="M383">
        <v>364.08800000000002</v>
      </c>
      <c r="N383">
        <f t="shared" si="61"/>
        <v>0</v>
      </c>
      <c r="Q383">
        <f t="shared" si="62"/>
        <v>21.203665048010372</v>
      </c>
      <c r="R383">
        <f t="shared" si="63"/>
        <v>26.861637845795521</v>
      </c>
      <c r="S383">
        <f t="shared" si="64"/>
        <v>28.399727538397311</v>
      </c>
      <c r="T383">
        <f t="shared" si="65"/>
        <v>32.574542418316447</v>
      </c>
      <c r="U383">
        <f t="shared" si="66"/>
        <v>7.1960624903869395</v>
      </c>
      <c r="V383">
        <f t="shared" si="67"/>
        <v>5.7129045725209266</v>
      </c>
      <c r="W383">
        <f t="shared" si="68"/>
        <v>0</v>
      </c>
      <c r="Y383">
        <f t="shared" si="69"/>
        <v>7.1960624903869395</v>
      </c>
      <c r="Z383">
        <f t="shared" si="70"/>
        <v>-5.7129045725209266</v>
      </c>
      <c r="AA383" s="2">
        <f t="shared" si="71"/>
        <v>9.1880680243609643</v>
      </c>
    </row>
    <row r="384" spans="1:27" x14ac:dyDescent="0.2">
      <c r="A384">
        <v>27</v>
      </c>
      <c r="B384" s="3" t="s">
        <v>37</v>
      </c>
      <c r="C384">
        <v>28</v>
      </c>
      <c r="D384" s="3">
        <v>6</v>
      </c>
      <c r="E384" s="5">
        <v>6.4882299999999997</v>
      </c>
      <c r="F384">
        <v>34</v>
      </c>
      <c r="G384" s="4" t="s">
        <v>26</v>
      </c>
      <c r="H384">
        <v>1544</v>
      </c>
      <c r="I384">
        <v>1956</v>
      </c>
      <c r="J384">
        <v>2068</v>
      </c>
      <c r="K384">
        <v>2372</v>
      </c>
      <c r="L384">
        <f t="shared" si="60"/>
        <v>1.3732943683944541E-2</v>
      </c>
      <c r="M384">
        <v>364.08800000000002</v>
      </c>
      <c r="N384">
        <f t="shared" si="61"/>
        <v>0</v>
      </c>
      <c r="Q384">
        <f t="shared" si="62"/>
        <v>21.203665048010372</v>
      </c>
      <c r="R384">
        <f t="shared" si="63"/>
        <v>26.861637845795521</v>
      </c>
      <c r="S384">
        <f t="shared" si="64"/>
        <v>28.399727538397311</v>
      </c>
      <c r="T384">
        <f t="shared" si="65"/>
        <v>32.574542418316447</v>
      </c>
      <c r="U384">
        <f t="shared" si="66"/>
        <v>7.1960624903869395</v>
      </c>
      <c r="V384">
        <f t="shared" si="67"/>
        <v>5.7129045725209266</v>
      </c>
      <c r="W384">
        <f t="shared" si="68"/>
        <v>0</v>
      </c>
      <c r="Y384">
        <f t="shared" si="69"/>
        <v>7.1960624903869395</v>
      </c>
      <c r="Z384">
        <f t="shared" si="70"/>
        <v>-5.7129045725209266</v>
      </c>
      <c r="AA384" s="2">
        <f t="shared" si="71"/>
        <v>9.1880680243609643</v>
      </c>
    </row>
    <row r="385" spans="1:27" x14ac:dyDescent="0.2">
      <c r="A385">
        <v>27</v>
      </c>
      <c r="B385" s="3" t="s">
        <v>37</v>
      </c>
      <c r="C385">
        <v>32</v>
      </c>
      <c r="D385" s="3">
        <v>6</v>
      </c>
      <c r="E385" s="5">
        <v>6.4882299999999997</v>
      </c>
      <c r="F385">
        <v>34</v>
      </c>
      <c r="G385" s="4" t="s">
        <v>26</v>
      </c>
      <c r="H385">
        <v>1544</v>
      </c>
      <c r="I385">
        <v>1956</v>
      </c>
      <c r="J385">
        <v>2068</v>
      </c>
      <c r="K385">
        <v>2372</v>
      </c>
      <c r="L385">
        <f t="shared" si="60"/>
        <v>1.3732943683944541E-2</v>
      </c>
      <c r="M385">
        <v>364.08800000000002</v>
      </c>
      <c r="N385">
        <f t="shared" si="61"/>
        <v>0</v>
      </c>
      <c r="Q385">
        <f t="shared" si="62"/>
        <v>21.203665048010372</v>
      </c>
      <c r="R385">
        <f t="shared" si="63"/>
        <v>26.861637845795521</v>
      </c>
      <c r="S385">
        <f t="shared" si="64"/>
        <v>28.399727538397311</v>
      </c>
      <c r="T385">
        <f t="shared" si="65"/>
        <v>32.574542418316447</v>
      </c>
      <c r="U385">
        <f t="shared" si="66"/>
        <v>7.1960624903869395</v>
      </c>
      <c r="V385">
        <f t="shared" si="67"/>
        <v>5.7129045725209266</v>
      </c>
      <c r="W385">
        <f t="shared" si="68"/>
        <v>0</v>
      </c>
      <c r="Y385">
        <f t="shared" si="69"/>
        <v>7.1960624903869395</v>
      </c>
      <c r="Z385">
        <f t="shared" si="70"/>
        <v>-5.7129045725209266</v>
      </c>
      <c r="AA385" s="2">
        <f t="shared" si="71"/>
        <v>9.1880680243609643</v>
      </c>
    </row>
    <row r="386" spans="1:27" x14ac:dyDescent="0.2">
      <c r="A386">
        <v>28</v>
      </c>
      <c r="B386" s="3" t="s">
        <v>37</v>
      </c>
      <c r="C386">
        <v>4</v>
      </c>
      <c r="D386" s="3">
        <v>7</v>
      </c>
      <c r="E386" s="5">
        <v>7.0812489999999997</v>
      </c>
      <c r="F386">
        <v>35</v>
      </c>
      <c r="G386" s="4" t="s">
        <v>29</v>
      </c>
      <c r="H386">
        <v>1530</v>
      </c>
      <c r="I386">
        <v>1954</v>
      </c>
      <c r="J386">
        <v>1078</v>
      </c>
      <c r="K386">
        <v>2770</v>
      </c>
      <c r="L386">
        <f t="shared" ref="L386:L449" si="72">5/M386</f>
        <v>1.4366866557670038E-2</v>
      </c>
      <c r="M386">
        <v>348.02300000000002</v>
      </c>
      <c r="N386">
        <f t="shared" ref="N386:N449" si="73">IF(O386&gt;0, 10/O386, 0)</f>
        <v>0</v>
      </c>
      <c r="Q386">
        <f t="shared" ref="Q386:Q449" si="74">$L386*H386</f>
        <v>21.981305833235158</v>
      </c>
      <c r="R386">
        <f t="shared" ref="R386:R449" si="75">$L386*I386</f>
        <v>28.072857253687253</v>
      </c>
      <c r="S386">
        <f t="shared" ref="S386:S449" si="76">$L386*J386</f>
        <v>15.487482149168301</v>
      </c>
      <c r="T386">
        <f t="shared" ref="T386:T449" si="77">$L386*K386</f>
        <v>39.796220364746006</v>
      </c>
      <c r="U386">
        <f t="shared" ref="U386:U449" si="78">S386-Q386</f>
        <v>-6.4938236840668573</v>
      </c>
      <c r="V386">
        <f t="shared" ref="V386:V449" si="79">T386-R386</f>
        <v>11.723363111058752</v>
      </c>
      <c r="W386">
        <f t="shared" ref="W386:W449" si="80">N386*P386</f>
        <v>0</v>
      </c>
      <c r="Y386">
        <f t="shared" ref="Y386:Y449" si="81">IF(X386="X", U386+(U386/ABS(U386)*W386), U386)</f>
        <v>-6.4938236840668573</v>
      </c>
      <c r="Z386">
        <f t="shared" ref="Z386:Z449" si="82">IF(X386="Y", -(V386+(V386/ABS(V386)*W386)),-V386)</f>
        <v>-11.723363111058752</v>
      </c>
      <c r="AA386" s="2">
        <f t="shared" ref="AA386:AA449" si="83">SQRT((Y386^2)+(Z386^2))</f>
        <v>13.401753194022072</v>
      </c>
    </row>
    <row r="387" spans="1:27" x14ac:dyDescent="0.2">
      <c r="A387">
        <v>28</v>
      </c>
      <c r="B387" s="3" t="s">
        <v>37</v>
      </c>
      <c r="C387">
        <v>8</v>
      </c>
      <c r="D387" s="3">
        <v>7</v>
      </c>
      <c r="E387" s="5">
        <v>7.0812489999999997</v>
      </c>
      <c r="F387">
        <v>35</v>
      </c>
      <c r="G387" s="4" t="s">
        <v>29</v>
      </c>
      <c r="H387">
        <v>1526</v>
      </c>
      <c r="I387">
        <v>1990</v>
      </c>
      <c r="J387">
        <v>2058</v>
      </c>
      <c r="K387">
        <v>1682</v>
      </c>
      <c r="L387">
        <f t="shared" si="72"/>
        <v>1.3583745147207046E-2</v>
      </c>
      <c r="M387">
        <v>368.08699999999999</v>
      </c>
      <c r="N387">
        <f t="shared" si="73"/>
        <v>0</v>
      </c>
      <c r="Q387">
        <f t="shared" si="74"/>
        <v>20.728795094637952</v>
      </c>
      <c r="R387">
        <f t="shared" si="75"/>
        <v>27.031652842942023</v>
      </c>
      <c r="S387">
        <f t="shared" si="76"/>
        <v>27.955347512952102</v>
      </c>
      <c r="T387">
        <f t="shared" si="77"/>
        <v>22.847859337602252</v>
      </c>
      <c r="U387">
        <f t="shared" si="78"/>
        <v>7.2265524183141494</v>
      </c>
      <c r="V387">
        <f t="shared" si="79"/>
        <v>-4.1837935053397715</v>
      </c>
      <c r="W387">
        <f t="shared" si="80"/>
        <v>0</v>
      </c>
      <c r="Y387">
        <f t="shared" si="81"/>
        <v>7.2265524183141494</v>
      </c>
      <c r="Z387">
        <f t="shared" si="82"/>
        <v>4.1837935053397715</v>
      </c>
      <c r="AA387" s="2">
        <f t="shared" si="83"/>
        <v>8.3502807108483079</v>
      </c>
    </row>
    <row r="388" spans="1:27" x14ac:dyDescent="0.2">
      <c r="A388">
        <v>28</v>
      </c>
      <c r="B388" s="3" t="s">
        <v>37</v>
      </c>
      <c r="C388">
        <v>12</v>
      </c>
      <c r="D388" s="3">
        <v>7</v>
      </c>
      <c r="E388" s="5">
        <v>7.0812489999999997</v>
      </c>
      <c r="F388">
        <v>35</v>
      </c>
      <c r="G388" s="4" t="s">
        <v>29</v>
      </c>
      <c r="H388">
        <v>1554</v>
      </c>
      <c r="I388">
        <v>2002</v>
      </c>
      <c r="J388">
        <v>1234</v>
      </c>
      <c r="K388">
        <v>1110</v>
      </c>
      <c r="L388">
        <f t="shared" si="72"/>
        <v>1.4203617377273643E-2</v>
      </c>
      <c r="M388">
        <v>352.02300000000002</v>
      </c>
      <c r="N388">
        <f t="shared" si="73"/>
        <v>0</v>
      </c>
      <c r="Q388">
        <f t="shared" si="74"/>
        <v>22.07242140428324</v>
      </c>
      <c r="R388">
        <f t="shared" si="75"/>
        <v>28.435641989301832</v>
      </c>
      <c r="S388">
        <f t="shared" si="76"/>
        <v>17.527263843555676</v>
      </c>
      <c r="T388">
        <f t="shared" si="77"/>
        <v>15.766015288773744</v>
      </c>
      <c r="U388">
        <f t="shared" si="78"/>
        <v>-4.5451575607275636</v>
      </c>
      <c r="V388">
        <f t="shared" si="79"/>
        <v>-12.669626700528088</v>
      </c>
      <c r="W388">
        <f t="shared" si="80"/>
        <v>0</v>
      </c>
      <c r="Y388">
        <f t="shared" si="81"/>
        <v>-4.5451575607275636</v>
      </c>
      <c r="Z388">
        <f t="shared" si="82"/>
        <v>12.669626700528088</v>
      </c>
      <c r="AA388" s="2">
        <f t="shared" si="83"/>
        <v>13.460233949771199</v>
      </c>
    </row>
    <row r="389" spans="1:27" x14ac:dyDescent="0.2">
      <c r="A389">
        <v>28</v>
      </c>
      <c r="B389" s="3" t="s">
        <v>37</v>
      </c>
      <c r="C389">
        <v>16</v>
      </c>
      <c r="D389" s="3">
        <v>7</v>
      </c>
      <c r="E389" s="5">
        <v>7.0812489999999997</v>
      </c>
      <c r="F389">
        <v>35</v>
      </c>
      <c r="G389" s="4" t="s">
        <v>29</v>
      </c>
      <c r="H389">
        <v>1542</v>
      </c>
      <c r="I389">
        <v>2010</v>
      </c>
      <c r="J389">
        <v>1046</v>
      </c>
      <c r="K389">
        <v>2146</v>
      </c>
      <c r="L389">
        <f t="shared" si="72"/>
        <v>1.4204545454545454E-2</v>
      </c>
      <c r="M389">
        <v>352</v>
      </c>
      <c r="N389">
        <f t="shared" si="73"/>
        <v>0</v>
      </c>
      <c r="Q389">
        <f t="shared" si="74"/>
        <v>21.90340909090909</v>
      </c>
      <c r="R389">
        <f t="shared" si="75"/>
        <v>28.551136363636363</v>
      </c>
      <c r="S389">
        <f t="shared" si="76"/>
        <v>14.857954545454545</v>
      </c>
      <c r="T389">
        <f t="shared" si="77"/>
        <v>30.482954545454543</v>
      </c>
      <c r="U389">
        <f t="shared" si="78"/>
        <v>-7.045454545454545</v>
      </c>
      <c r="V389">
        <f t="shared" si="79"/>
        <v>1.9318181818181799</v>
      </c>
      <c r="W389">
        <f t="shared" si="80"/>
        <v>0</v>
      </c>
      <c r="Y389">
        <f t="shared" si="81"/>
        <v>-7.045454545454545</v>
      </c>
      <c r="Z389">
        <f t="shared" si="82"/>
        <v>-1.9318181818181799</v>
      </c>
      <c r="AA389" s="2">
        <f t="shared" si="83"/>
        <v>7.3055014365661037</v>
      </c>
    </row>
    <row r="390" spans="1:27" x14ac:dyDescent="0.2">
      <c r="A390">
        <v>28</v>
      </c>
      <c r="B390" s="3" t="s">
        <v>37</v>
      </c>
      <c r="C390">
        <v>20</v>
      </c>
      <c r="D390" s="3">
        <v>7</v>
      </c>
      <c r="E390" s="5">
        <v>7.0812489999999997</v>
      </c>
      <c r="F390">
        <v>35</v>
      </c>
      <c r="G390" s="4" t="s">
        <v>29</v>
      </c>
      <c r="H390">
        <v>1398</v>
      </c>
      <c r="I390">
        <v>1994</v>
      </c>
      <c r="J390">
        <v>1926</v>
      </c>
      <c r="K390">
        <v>2610</v>
      </c>
      <c r="L390">
        <f t="shared" si="72"/>
        <v>1.3440065372477971E-2</v>
      </c>
      <c r="M390">
        <v>372.02199999999999</v>
      </c>
      <c r="N390">
        <f t="shared" si="73"/>
        <v>0</v>
      </c>
      <c r="Q390">
        <f t="shared" si="74"/>
        <v>18.789211390724205</v>
      </c>
      <c r="R390">
        <f t="shared" si="75"/>
        <v>26.799490352721076</v>
      </c>
      <c r="S390">
        <f t="shared" si="76"/>
        <v>25.885565907392571</v>
      </c>
      <c r="T390">
        <f t="shared" si="77"/>
        <v>35.078570622167504</v>
      </c>
      <c r="U390">
        <f t="shared" si="78"/>
        <v>7.0963545166683666</v>
      </c>
      <c r="V390">
        <f t="shared" si="79"/>
        <v>8.2790802694464283</v>
      </c>
      <c r="W390">
        <f t="shared" si="80"/>
        <v>0</v>
      </c>
      <c r="Y390">
        <f t="shared" si="81"/>
        <v>7.0963545166683666</v>
      </c>
      <c r="Z390">
        <f t="shared" si="82"/>
        <v>-8.2790802694464283</v>
      </c>
      <c r="AA390" s="2">
        <f t="shared" si="83"/>
        <v>10.904192658522531</v>
      </c>
    </row>
    <row r="391" spans="1:27" x14ac:dyDescent="0.2">
      <c r="A391">
        <v>28</v>
      </c>
      <c r="B391" s="3" t="s">
        <v>37</v>
      </c>
      <c r="C391">
        <v>24</v>
      </c>
      <c r="D391" s="3">
        <v>7</v>
      </c>
      <c r="E391" s="5">
        <v>7.0812489999999997</v>
      </c>
      <c r="F391">
        <v>35</v>
      </c>
      <c r="G391" s="4" t="s">
        <v>29</v>
      </c>
      <c r="H391">
        <v>1446</v>
      </c>
      <c r="I391">
        <v>2006</v>
      </c>
      <c r="J391">
        <v>1538</v>
      </c>
      <c r="K391">
        <v>1050</v>
      </c>
      <c r="L391">
        <f t="shared" si="72"/>
        <v>1.4044943820224719E-2</v>
      </c>
      <c r="M391">
        <v>356</v>
      </c>
      <c r="N391">
        <f t="shared" si="73"/>
        <v>0</v>
      </c>
      <c r="Q391">
        <f t="shared" si="74"/>
        <v>20.308988764044944</v>
      </c>
      <c r="R391">
        <f t="shared" si="75"/>
        <v>28.174157303370787</v>
      </c>
      <c r="S391">
        <f t="shared" si="76"/>
        <v>21.601123595505616</v>
      </c>
      <c r="T391">
        <f t="shared" si="77"/>
        <v>14.747191011235955</v>
      </c>
      <c r="U391">
        <f t="shared" si="78"/>
        <v>1.2921348314606718</v>
      </c>
      <c r="V391">
        <f t="shared" si="79"/>
        <v>-13.426966292134832</v>
      </c>
      <c r="W391">
        <f t="shared" si="80"/>
        <v>0</v>
      </c>
      <c r="Y391">
        <f t="shared" si="81"/>
        <v>1.2921348314606718</v>
      </c>
      <c r="Z391">
        <f t="shared" si="82"/>
        <v>13.426966292134832</v>
      </c>
      <c r="AA391" s="2">
        <f t="shared" si="83"/>
        <v>13.488996857913449</v>
      </c>
    </row>
    <row r="392" spans="1:27" x14ac:dyDescent="0.2">
      <c r="A392">
        <v>28</v>
      </c>
      <c r="B392" s="3" t="s">
        <v>37</v>
      </c>
      <c r="C392">
        <v>28</v>
      </c>
      <c r="D392" s="3">
        <v>7</v>
      </c>
      <c r="E392" s="5">
        <v>7.0812489999999997</v>
      </c>
      <c r="F392">
        <v>35</v>
      </c>
      <c r="G392" s="4" t="s">
        <v>29</v>
      </c>
      <c r="H392">
        <v>1530</v>
      </c>
      <c r="I392">
        <v>2046</v>
      </c>
      <c r="J392">
        <v>1006</v>
      </c>
      <c r="K392">
        <v>1738</v>
      </c>
      <c r="L392">
        <f t="shared" si="72"/>
        <v>1.4204545454545454E-2</v>
      </c>
      <c r="M392">
        <v>352</v>
      </c>
      <c r="N392">
        <f t="shared" si="73"/>
        <v>0</v>
      </c>
      <c r="Q392">
        <f t="shared" si="74"/>
        <v>21.732954545454543</v>
      </c>
      <c r="R392">
        <f t="shared" si="75"/>
        <v>29.0625</v>
      </c>
      <c r="S392">
        <f t="shared" si="76"/>
        <v>14.289772727272727</v>
      </c>
      <c r="T392">
        <f t="shared" si="77"/>
        <v>24.6875</v>
      </c>
      <c r="U392">
        <f t="shared" si="78"/>
        <v>-7.4431818181818166</v>
      </c>
      <c r="V392">
        <f t="shared" si="79"/>
        <v>-4.375</v>
      </c>
      <c r="W392">
        <f t="shared" si="80"/>
        <v>0</v>
      </c>
      <c r="Y392">
        <f t="shared" si="81"/>
        <v>-7.4431818181818166</v>
      </c>
      <c r="Z392">
        <f t="shared" si="82"/>
        <v>4.375</v>
      </c>
      <c r="AA392" s="2">
        <f t="shared" si="83"/>
        <v>8.6337466130592677</v>
      </c>
    </row>
    <row r="393" spans="1:27" x14ac:dyDescent="0.2">
      <c r="A393">
        <v>28</v>
      </c>
      <c r="B393" s="3" t="s">
        <v>37</v>
      </c>
      <c r="C393">
        <v>32</v>
      </c>
      <c r="D393" s="3">
        <v>7</v>
      </c>
      <c r="E393" s="5">
        <v>7.0812489999999997</v>
      </c>
      <c r="F393">
        <v>35</v>
      </c>
      <c r="G393" s="4" t="s">
        <v>29</v>
      </c>
      <c r="H393">
        <v>1522</v>
      </c>
      <c r="I393">
        <v>1974</v>
      </c>
      <c r="J393">
        <v>1930</v>
      </c>
      <c r="K393">
        <v>2434</v>
      </c>
      <c r="L393">
        <f t="shared" si="72"/>
        <v>1.4044075927892096E-2</v>
      </c>
      <c r="M393">
        <v>356.02199999999999</v>
      </c>
      <c r="N393">
        <f t="shared" si="73"/>
        <v>0</v>
      </c>
      <c r="Q393">
        <f t="shared" si="74"/>
        <v>21.375083562251771</v>
      </c>
      <c r="R393">
        <f t="shared" si="75"/>
        <v>27.723005881658999</v>
      </c>
      <c r="S393">
        <f t="shared" si="76"/>
        <v>27.105066540831746</v>
      </c>
      <c r="T393">
        <f t="shared" si="77"/>
        <v>34.183280808489364</v>
      </c>
      <c r="U393">
        <f t="shared" si="78"/>
        <v>5.7299829785799758</v>
      </c>
      <c r="V393">
        <f t="shared" si="79"/>
        <v>6.4602749268303654</v>
      </c>
      <c r="W393">
        <f t="shared" si="80"/>
        <v>0</v>
      </c>
      <c r="Y393">
        <f t="shared" si="81"/>
        <v>5.7299829785799758</v>
      </c>
      <c r="Z393">
        <f t="shared" si="82"/>
        <v>-6.4602749268303654</v>
      </c>
      <c r="AA393" s="2">
        <f t="shared" si="83"/>
        <v>8.6352682103713114</v>
      </c>
    </row>
    <row r="394" spans="1:27" x14ac:dyDescent="0.2">
      <c r="A394">
        <v>29</v>
      </c>
      <c r="B394" s="3" t="s">
        <v>37</v>
      </c>
      <c r="C394">
        <v>4</v>
      </c>
      <c r="D394" s="3">
        <v>8</v>
      </c>
      <c r="E394" s="5">
        <v>7.8137930000000004</v>
      </c>
      <c r="F394">
        <v>29</v>
      </c>
      <c r="G394" s="4" t="s">
        <v>27</v>
      </c>
      <c r="H394">
        <v>1518</v>
      </c>
      <c r="I394">
        <v>2026</v>
      </c>
      <c r="J394">
        <v>1874</v>
      </c>
      <c r="K394">
        <v>1162</v>
      </c>
      <c r="L394">
        <f t="shared" si="72"/>
        <v>1.4366866557670038E-2</v>
      </c>
      <c r="M394">
        <v>348.02300000000002</v>
      </c>
      <c r="N394">
        <f t="shared" si="73"/>
        <v>0</v>
      </c>
      <c r="Q394">
        <f t="shared" si="74"/>
        <v>21.808903434543119</v>
      </c>
      <c r="R394">
        <f t="shared" si="75"/>
        <v>29.107271645839496</v>
      </c>
      <c r="S394">
        <f t="shared" si="76"/>
        <v>26.923507929073651</v>
      </c>
      <c r="T394">
        <f t="shared" si="77"/>
        <v>16.694298940012583</v>
      </c>
      <c r="U394">
        <f t="shared" si="78"/>
        <v>5.114604494530532</v>
      </c>
      <c r="V394">
        <f t="shared" si="79"/>
        <v>-12.412972705826913</v>
      </c>
      <c r="W394">
        <f t="shared" si="80"/>
        <v>0</v>
      </c>
      <c r="Y394">
        <f t="shared" si="81"/>
        <v>5.114604494530532</v>
      </c>
      <c r="Z394">
        <f t="shared" si="82"/>
        <v>12.412972705826913</v>
      </c>
      <c r="AA394" s="2">
        <f t="shared" si="83"/>
        <v>13.425389027178165</v>
      </c>
    </row>
    <row r="395" spans="1:27" x14ac:dyDescent="0.2">
      <c r="A395">
        <v>29</v>
      </c>
      <c r="B395" s="3" t="s">
        <v>37</v>
      </c>
      <c r="C395">
        <v>8</v>
      </c>
      <c r="D395" s="3">
        <v>8</v>
      </c>
      <c r="E395" s="5">
        <v>7.8137930000000004</v>
      </c>
      <c r="F395">
        <v>29</v>
      </c>
      <c r="G395" s="4" t="s">
        <v>27</v>
      </c>
      <c r="H395">
        <v>1478</v>
      </c>
      <c r="I395">
        <v>1990</v>
      </c>
      <c r="J395">
        <v>1998</v>
      </c>
      <c r="K395">
        <v>1182</v>
      </c>
      <c r="L395">
        <f t="shared" si="72"/>
        <v>1.4044075927892096E-2</v>
      </c>
      <c r="M395">
        <v>356.02199999999999</v>
      </c>
      <c r="N395">
        <f t="shared" si="73"/>
        <v>3.3330333603309038E-2</v>
      </c>
      <c r="O395">
        <v>300.02699999999999</v>
      </c>
      <c r="P395">
        <v>232.31</v>
      </c>
      <c r="Q395">
        <f t="shared" si="74"/>
        <v>20.757144221424518</v>
      </c>
      <c r="R395">
        <f t="shared" si="75"/>
        <v>27.94771109650527</v>
      </c>
      <c r="S395">
        <f t="shared" si="76"/>
        <v>28.060063703928407</v>
      </c>
      <c r="T395">
        <f t="shared" si="77"/>
        <v>16.600097746768459</v>
      </c>
      <c r="U395">
        <f t="shared" si="78"/>
        <v>7.3029194825038886</v>
      </c>
      <c r="V395">
        <f t="shared" si="79"/>
        <v>-11.347613349736811</v>
      </c>
      <c r="W395">
        <f t="shared" si="80"/>
        <v>7.7429697993847224</v>
      </c>
      <c r="X395" t="s">
        <v>30</v>
      </c>
      <c r="Y395">
        <f t="shared" si="81"/>
        <v>7.3029194825038886</v>
      </c>
      <c r="Z395">
        <f t="shared" si="82"/>
        <v>19.090583149121535</v>
      </c>
      <c r="AA395" s="2">
        <f t="shared" si="83"/>
        <v>20.439740652499921</v>
      </c>
    </row>
    <row r="396" spans="1:27" x14ac:dyDescent="0.2">
      <c r="A396">
        <v>29</v>
      </c>
      <c r="B396" s="3" t="s">
        <v>37</v>
      </c>
      <c r="C396">
        <v>12</v>
      </c>
      <c r="D396" s="3">
        <v>8</v>
      </c>
      <c r="E396" s="5">
        <v>7.8137930000000004</v>
      </c>
      <c r="F396">
        <v>29</v>
      </c>
      <c r="G396" s="4" t="s">
        <v>27</v>
      </c>
      <c r="H396">
        <v>1502</v>
      </c>
      <c r="I396">
        <v>1978</v>
      </c>
      <c r="J396">
        <v>1998</v>
      </c>
      <c r="K396">
        <v>1182</v>
      </c>
      <c r="L396">
        <f t="shared" si="72"/>
        <v>1.4203617377273643E-2</v>
      </c>
      <c r="M396">
        <v>352.02300000000002</v>
      </c>
      <c r="N396">
        <f t="shared" si="73"/>
        <v>3.164306621311605E-2</v>
      </c>
      <c r="O396">
        <v>316.02499999999998</v>
      </c>
      <c r="P396">
        <v>404.02</v>
      </c>
      <c r="Q396">
        <f t="shared" si="74"/>
        <v>21.333833300665013</v>
      </c>
      <c r="R396">
        <f t="shared" si="75"/>
        <v>28.094755172247265</v>
      </c>
      <c r="S396">
        <f t="shared" si="76"/>
        <v>28.37882751979274</v>
      </c>
      <c r="T396">
        <f t="shared" si="77"/>
        <v>16.788675739937446</v>
      </c>
      <c r="U396">
        <f t="shared" si="78"/>
        <v>7.0449942191277266</v>
      </c>
      <c r="V396">
        <f t="shared" si="79"/>
        <v>-11.306079432309819</v>
      </c>
      <c r="W396">
        <f t="shared" si="80"/>
        <v>12.784431611423146</v>
      </c>
      <c r="X396" t="s">
        <v>30</v>
      </c>
      <c r="Y396">
        <f t="shared" si="81"/>
        <v>7.0449942191277266</v>
      </c>
      <c r="Z396">
        <f t="shared" si="82"/>
        <v>24.090511043732967</v>
      </c>
      <c r="AA396" s="2">
        <f t="shared" si="83"/>
        <v>25.099495331495476</v>
      </c>
    </row>
    <row r="397" spans="1:27" x14ac:dyDescent="0.2">
      <c r="A397">
        <v>29</v>
      </c>
      <c r="B397" s="3" t="s">
        <v>37</v>
      </c>
      <c r="C397">
        <v>16</v>
      </c>
      <c r="D397" s="3">
        <v>8</v>
      </c>
      <c r="E397" s="5">
        <v>7.8137930000000004</v>
      </c>
      <c r="F397">
        <v>29</v>
      </c>
      <c r="G397" s="4" t="s">
        <v>27</v>
      </c>
      <c r="H397">
        <v>1502</v>
      </c>
      <c r="I397">
        <v>1978</v>
      </c>
      <c r="J397">
        <v>2106</v>
      </c>
      <c r="K397">
        <v>1164</v>
      </c>
      <c r="L397">
        <f t="shared" si="72"/>
        <v>1.4203617377273643E-2</v>
      </c>
      <c r="M397">
        <v>352.02300000000002</v>
      </c>
      <c r="N397">
        <f t="shared" si="73"/>
        <v>3.164306621311605E-2</v>
      </c>
      <c r="O397">
        <v>316.02499999999998</v>
      </c>
      <c r="P397">
        <v>404.02</v>
      </c>
      <c r="Q397">
        <f t="shared" si="74"/>
        <v>21.333833300665013</v>
      </c>
      <c r="R397">
        <f t="shared" si="75"/>
        <v>28.094755172247265</v>
      </c>
      <c r="S397">
        <f t="shared" si="76"/>
        <v>29.912818196538293</v>
      </c>
      <c r="T397">
        <f t="shared" si="77"/>
        <v>16.53301062714652</v>
      </c>
      <c r="U397">
        <f t="shared" si="78"/>
        <v>8.5789848958732797</v>
      </c>
      <c r="V397">
        <f t="shared" si="79"/>
        <v>-11.561744545100744</v>
      </c>
      <c r="W397">
        <f t="shared" si="80"/>
        <v>12.784431611423146</v>
      </c>
      <c r="X397" t="s">
        <v>30</v>
      </c>
      <c r="Y397">
        <f t="shared" si="81"/>
        <v>8.5789848958732797</v>
      </c>
      <c r="Z397">
        <f t="shared" si="82"/>
        <v>24.346176156523889</v>
      </c>
      <c r="AA397" s="2">
        <f t="shared" si="83"/>
        <v>25.813470810569317</v>
      </c>
    </row>
    <row r="398" spans="1:27" x14ac:dyDescent="0.2">
      <c r="A398">
        <v>29</v>
      </c>
      <c r="B398" s="3" t="s">
        <v>37</v>
      </c>
      <c r="C398">
        <v>20</v>
      </c>
      <c r="D398" s="3">
        <v>8</v>
      </c>
      <c r="E398" s="5">
        <v>7.8137930000000004</v>
      </c>
      <c r="F398">
        <v>29</v>
      </c>
      <c r="G398" s="4" t="s">
        <v>27</v>
      </c>
      <c r="H398">
        <v>1494</v>
      </c>
      <c r="I398">
        <v>2034</v>
      </c>
      <c r="J398">
        <v>1956</v>
      </c>
      <c r="K398">
        <v>1278</v>
      </c>
      <c r="L398">
        <f t="shared" si="72"/>
        <v>1.3661202185792349E-2</v>
      </c>
      <c r="M398">
        <v>366</v>
      </c>
      <c r="N398">
        <f t="shared" si="73"/>
        <v>3.3333333333333333E-2</v>
      </c>
      <c r="O398">
        <v>300</v>
      </c>
      <c r="P398">
        <v>558.03200000000004</v>
      </c>
      <c r="Q398">
        <f t="shared" si="74"/>
        <v>20.409836065573771</v>
      </c>
      <c r="R398">
        <f t="shared" si="75"/>
        <v>27.786885245901637</v>
      </c>
      <c r="S398">
        <f t="shared" si="76"/>
        <v>26.721311475409834</v>
      </c>
      <c r="T398">
        <f t="shared" si="77"/>
        <v>17.459016393442621</v>
      </c>
      <c r="U398">
        <f t="shared" si="78"/>
        <v>6.3114754098360635</v>
      </c>
      <c r="V398">
        <f t="shared" si="79"/>
        <v>-10.327868852459016</v>
      </c>
      <c r="W398">
        <f t="shared" si="80"/>
        <v>18.601066666666668</v>
      </c>
      <c r="X398" t="s">
        <v>30</v>
      </c>
      <c r="Y398">
        <f t="shared" si="81"/>
        <v>6.3114754098360635</v>
      </c>
      <c r="Z398">
        <f t="shared" si="82"/>
        <v>28.928935519125684</v>
      </c>
      <c r="AA398" s="2">
        <f t="shared" si="83"/>
        <v>29.609424717793775</v>
      </c>
    </row>
    <row r="399" spans="1:27" x14ac:dyDescent="0.2">
      <c r="A399">
        <v>29</v>
      </c>
      <c r="B399" s="3" t="s">
        <v>37</v>
      </c>
      <c r="C399">
        <v>24</v>
      </c>
      <c r="D399" s="3">
        <v>8</v>
      </c>
      <c r="E399" s="5">
        <v>7.8137930000000004</v>
      </c>
      <c r="F399">
        <v>29</v>
      </c>
      <c r="G399" s="4" t="s">
        <v>27</v>
      </c>
      <c r="H399">
        <v>1488</v>
      </c>
      <c r="I399">
        <v>1998</v>
      </c>
      <c r="J399">
        <v>1956</v>
      </c>
      <c r="K399">
        <v>1278</v>
      </c>
      <c r="L399">
        <f t="shared" si="72"/>
        <v>1.4365669497661267E-2</v>
      </c>
      <c r="M399">
        <v>348.05200000000002</v>
      </c>
      <c r="N399">
        <f t="shared" si="73"/>
        <v>3.3273441139282621E-2</v>
      </c>
      <c r="O399">
        <v>300.54000000000002</v>
      </c>
      <c r="P399">
        <v>876.08199999999999</v>
      </c>
      <c r="Q399">
        <f t="shared" si="74"/>
        <v>21.376116212519968</v>
      </c>
      <c r="R399">
        <f t="shared" si="75"/>
        <v>28.702607656327213</v>
      </c>
      <c r="S399">
        <f t="shared" si="76"/>
        <v>28.09924953742544</v>
      </c>
      <c r="T399">
        <f t="shared" si="77"/>
        <v>18.359325618011098</v>
      </c>
      <c r="U399">
        <f t="shared" si="78"/>
        <v>6.7231333249054721</v>
      </c>
      <c r="V399">
        <f t="shared" si="79"/>
        <v>-10.343282038316115</v>
      </c>
      <c r="W399">
        <f t="shared" si="80"/>
        <v>29.150262860184998</v>
      </c>
      <c r="X399" t="s">
        <v>30</v>
      </c>
      <c r="Y399">
        <f t="shared" si="81"/>
        <v>6.7231333249054721</v>
      </c>
      <c r="Z399">
        <f t="shared" si="82"/>
        <v>39.493544898501113</v>
      </c>
      <c r="AA399" s="2">
        <f t="shared" si="83"/>
        <v>40.061710027835531</v>
      </c>
    </row>
    <row r="400" spans="1:27" x14ac:dyDescent="0.2">
      <c r="A400">
        <v>29</v>
      </c>
      <c r="B400" s="3" t="s">
        <v>37</v>
      </c>
      <c r="C400">
        <v>28</v>
      </c>
      <c r="D400" s="3">
        <v>8</v>
      </c>
      <c r="E400" s="5">
        <v>7.8137930000000004</v>
      </c>
      <c r="F400">
        <v>29</v>
      </c>
      <c r="G400" s="4" t="s">
        <v>27</v>
      </c>
      <c r="H400">
        <v>1488</v>
      </c>
      <c r="I400">
        <v>1998</v>
      </c>
      <c r="J400">
        <v>1956</v>
      </c>
      <c r="K400">
        <v>1278</v>
      </c>
      <c r="L400">
        <f t="shared" si="72"/>
        <v>1.4365669497661267E-2</v>
      </c>
      <c r="M400">
        <v>348.05200000000002</v>
      </c>
      <c r="N400">
        <f t="shared" si="73"/>
        <v>3.3273441139282621E-2</v>
      </c>
      <c r="O400">
        <v>300.54000000000002</v>
      </c>
      <c r="P400">
        <v>876.08199999999999</v>
      </c>
      <c r="Q400">
        <f t="shared" si="74"/>
        <v>21.376116212519968</v>
      </c>
      <c r="R400">
        <f t="shared" si="75"/>
        <v>28.702607656327213</v>
      </c>
      <c r="S400">
        <f t="shared" si="76"/>
        <v>28.09924953742544</v>
      </c>
      <c r="T400">
        <f t="shared" si="77"/>
        <v>18.359325618011098</v>
      </c>
      <c r="U400">
        <f t="shared" si="78"/>
        <v>6.7231333249054721</v>
      </c>
      <c r="V400">
        <f t="shared" si="79"/>
        <v>-10.343282038316115</v>
      </c>
      <c r="W400">
        <f t="shared" si="80"/>
        <v>29.150262860184998</v>
      </c>
      <c r="X400" t="s">
        <v>30</v>
      </c>
      <c r="Y400">
        <f t="shared" si="81"/>
        <v>6.7231333249054721</v>
      </c>
      <c r="Z400">
        <f t="shared" si="82"/>
        <v>39.493544898501113</v>
      </c>
      <c r="AA400" s="2">
        <f t="shared" si="83"/>
        <v>40.061710027835531</v>
      </c>
    </row>
    <row r="401" spans="1:27" x14ac:dyDescent="0.2">
      <c r="A401">
        <v>29</v>
      </c>
      <c r="B401" s="3" t="s">
        <v>37</v>
      </c>
      <c r="C401">
        <v>32</v>
      </c>
      <c r="D401" s="3">
        <v>8</v>
      </c>
      <c r="E401" s="5">
        <v>7.8137930000000004</v>
      </c>
      <c r="F401">
        <v>29</v>
      </c>
      <c r="G401" s="4" t="s">
        <v>27</v>
      </c>
      <c r="H401">
        <v>1488</v>
      </c>
      <c r="I401">
        <v>1998</v>
      </c>
      <c r="J401">
        <v>1956</v>
      </c>
      <c r="K401">
        <v>1278</v>
      </c>
      <c r="L401">
        <f t="shared" si="72"/>
        <v>1.4365669497661267E-2</v>
      </c>
      <c r="M401">
        <v>348.05200000000002</v>
      </c>
      <c r="N401">
        <f t="shared" si="73"/>
        <v>3.3273441139282621E-2</v>
      </c>
      <c r="O401">
        <v>300.54000000000002</v>
      </c>
      <c r="P401">
        <v>876.08199999999999</v>
      </c>
      <c r="Q401">
        <f t="shared" si="74"/>
        <v>21.376116212519968</v>
      </c>
      <c r="R401">
        <f t="shared" si="75"/>
        <v>28.702607656327213</v>
      </c>
      <c r="S401">
        <f t="shared" si="76"/>
        <v>28.09924953742544</v>
      </c>
      <c r="T401">
        <f t="shared" si="77"/>
        <v>18.359325618011098</v>
      </c>
      <c r="U401">
        <f t="shared" si="78"/>
        <v>6.7231333249054721</v>
      </c>
      <c r="V401">
        <f t="shared" si="79"/>
        <v>-10.343282038316115</v>
      </c>
      <c r="W401">
        <f t="shared" si="80"/>
        <v>29.150262860184998</v>
      </c>
      <c r="X401" t="s">
        <v>30</v>
      </c>
      <c r="Y401">
        <f t="shared" si="81"/>
        <v>6.7231333249054721</v>
      </c>
      <c r="Z401">
        <f t="shared" si="82"/>
        <v>39.493544898501113</v>
      </c>
      <c r="AA401" s="2">
        <f t="shared" si="83"/>
        <v>40.061710027835531</v>
      </c>
    </row>
    <row r="402" spans="1:27" x14ac:dyDescent="0.2">
      <c r="A402">
        <v>30</v>
      </c>
      <c r="B402" s="3" t="s">
        <v>37</v>
      </c>
      <c r="C402">
        <v>4</v>
      </c>
      <c r="D402" s="3">
        <v>9</v>
      </c>
      <c r="E402" s="5">
        <v>7.3255340000000002</v>
      </c>
      <c r="F402">
        <v>30</v>
      </c>
      <c r="G402" s="4" t="s">
        <v>26</v>
      </c>
      <c r="H402">
        <v>1544</v>
      </c>
      <c r="I402">
        <v>1974</v>
      </c>
      <c r="J402">
        <v>1024</v>
      </c>
      <c r="K402">
        <v>2014</v>
      </c>
      <c r="L402">
        <f t="shared" si="72"/>
        <v>1.4203617377273643E-2</v>
      </c>
      <c r="M402">
        <v>352.02300000000002</v>
      </c>
      <c r="N402">
        <f t="shared" si="73"/>
        <v>3.2464791933148503E-2</v>
      </c>
      <c r="O402">
        <v>308.02600000000001</v>
      </c>
      <c r="P402">
        <v>144.22200000000001</v>
      </c>
      <c r="Q402">
        <f t="shared" si="74"/>
        <v>21.930385230510506</v>
      </c>
      <c r="R402">
        <f t="shared" si="75"/>
        <v>28.037940702738172</v>
      </c>
      <c r="S402">
        <f t="shared" si="76"/>
        <v>14.54450419432821</v>
      </c>
      <c r="T402">
        <f t="shared" si="77"/>
        <v>28.606085397829116</v>
      </c>
      <c r="U402">
        <f t="shared" si="78"/>
        <v>-7.3858810361822957</v>
      </c>
      <c r="V402">
        <f t="shared" si="79"/>
        <v>0.56814469509094323</v>
      </c>
      <c r="W402">
        <f t="shared" si="80"/>
        <v>4.6821372221825435</v>
      </c>
      <c r="X402" t="s">
        <v>28</v>
      </c>
      <c r="Y402">
        <f t="shared" si="81"/>
        <v>-12.068018258364839</v>
      </c>
      <c r="Z402">
        <f t="shared" si="82"/>
        <v>-0.56814469509094323</v>
      </c>
      <c r="AA402" s="2">
        <f t="shared" si="83"/>
        <v>12.081384567953588</v>
      </c>
    </row>
    <row r="403" spans="1:27" x14ac:dyDescent="0.2">
      <c r="A403">
        <v>30</v>
      </c>
      <c r="B403" s="3" t="s">
        <v>37</v>
      </c>
      <c r="C403">
        <v>8</v>
      </c>
      <c r="D403" s="3">
        <v>9</v>
      </c>
      <c r="E403" s="5">
        <v>7.3255340000000002</v>
      </c>
      <c r="F403">
        <v>30</v>
      </c>
      <c r="G403" s="4" t="s">
        <v>26</v>
      </c>
      <c r="H403">
        <v>1556</v>
      </c>
      <c r="I403">
        <v>1990</v>
      </c>
      <c r="J403">
        <v>1028</v>
      </c>
      <c r="K403">
        <v>2434</v>
      </c>
      <c r="L403">
        <f t="shared" si="72"/>
        <v>1.4204545454545454E-2</v>
      </c>
      <c r="M403">
        <v>352</v>
      </c>
      <c r="N403">
        <f t="shared" si="73"/>
        <v>3.2891923717050513E-2</v>
      </c>
      <c r="O403">
        <v>304.02600000000001</v>
      </c>
      <c r="P403">
        <v>328.024</v>
      </c>
      <c r="Q403">
        <f t="shared" si="74"/>
        <v>22.102272727272727</v>
      </c>
      <c r="R403">
        <f t="shared" si="75"/>
        <v>28.267045454545453</v>
      </c>
      <c r="S403">
        <f t="shared" si="76"/>
        <v>14.602272727272727</v>
      </c>
      <c r="T403">
        <f t="shared" si="77"/>
        <v>34.573863636363633</v>
      </c>
      <c r="U403">
        <f t="shared" si="78"/>
        <v>-7.5</v>
      </c>
      <c r="V403">
        <f t="shared" si="79"/>
        <v>6.3068181818181799</v>
      </c>
      <c r="W403">
        <f t="shared" si="80"/>
        <v>10.789340385361777</v>
      </c>
      <c r="X403" t="s">
        <v>28</v>
      </c>
      <c r="Y403">
        <f t="shared" si="81"/>
        <v>-18.289340385361776</v>
      </c>
      <c r="Z403">
        <f t="shared" si="82"/>
        <v>-6.3068181818181799</v>
      </c>
      <c r="AA403" s="2">
        <f t="shared" si="83"/>
        <v>19.346212221262785</v>
      </c>
    </row>
    <row r="404" spans="1:27" x14ac:dyDescent="0.2">
      <c r="A404">
        <v>30</v>
      </c>
      <c r="B404" s="3" t="s">
        <v>37</v>
      </c>
      <c r="C404">
        <v>12</v>
      </c>
      <c r="D404" s="3">
        <v>9</v>
      </c>
      <c r="E404" s="5">
        <v>7.3255340000000002</v>
      </c>
      <c r="F404">
        <v>30</v>
      </c>
      <c r="G404" s="4" t="s">
        <v>26</v>
      </c>
      <c r="H404">
        <v>1560</v>
      </c>
      <c r="I404">
        <v>1914</v>
      </c>
      <c r="J404">
        <v>1040</v>
      </c>
      <c r="K404">
        <v>2222</v>
      </c>
      <c r="L404">
        <f t="shared" si="72"/>
        <v>1.4044075927892096E-2</v>
      </c>
      <c r="M404">
        <v>356.02199999999999</v>
      </c>
      <c r="N404">
        <f t="shared" si="73"/>
        <v>2.976190476190476E-2</v>
      </c>
      <c r="O404">
        <v>336</v>
      </c>
      <c r="P404">
        <v>300.02699999999999</v>
      </c>
      <c r="Q404">
        <f t="shared" si="74"/>
        <v>21.908758447511669</v>
      </c>
      <c r="R404">
        <f t="shared" si="75"/>
        <v>26.880361325985472</v>
      </c>
      <c r="S404">
        <f t="shared" si="76"/>
        <v>14.605838965007781</v>
      </c>
      <c r="T404">
        <f t="shared" si="77"/>
        <v>31.205936711776239</v>
      </c>
      <c r="U404">
        <f t="shared" si="78"/>
        <v>-7.3029194825038886</v>
      </c>
      <c r="V404">
        <f t="shared" si="79"/>
        <v>4.3255753857907671</v>
      </c>
      <c r="W404">
        <f t="shared" si="80"/>
        <v>8.9293749999999985</v>
      </c>
      <c r="X404" t="s">
        <v>28</v>
      </c>
      <c r="Y404">
        <f t="shared" si="81"/>
        <v>-16.232294482503889</v>
      </c>
      <c r="Z404">
        <f t="shared" si="82"/>
        <v>-4.3255753857907671</v>
      </c>
      <c r="AA404" s="2">
        <f t="shared" si="83"/>
        <v>16.798749554204477</v>
      </c>
    </row>
    <row r="405" spans="1:27" x14ac:dyDescent="0.2">
      <c r="A405">
        <v>30</v>
      </c>
      <c r="B405" s="3" t="s">
        <v>37</v>
      </c>
      <c r="C405">
        <v>16</v>
      </c>
      <c r="D405" s="3">
        <v>9</v>
      </c>
      <c r="E405" s="5">
        <v>7.3255340000000002</v>
      </c>
      <c r="F405">
        <v>30</v>
      </c>
      <c r="G405" s="4" t="s">
        <v>26</v>
      </c>
      <c r="H405">
        <v>1560</v>
      </c>
      <c r="I405">
        <v>1914</v>
      </c>
      <c r="J405">
        <v>1040</v>
      </c>
      <c r="K405">
        <v>2222</v>
      </c>
      <c r="L405">
        <f t="shared" si="72"/>
        <v>1.4044075927892096E-2</v>
      </c>
      <c r="M405">
        <v>356.02199999999999</v>
      </c>
      <c r="N405">
        <f t="shared" si="73"/>
        <v>2.976190476190476E-2</v>
      </c>
      <c r="O405">
        <v>336</v>
      </c>
      <c r="P405">
        <v>300.02699999999999</v>
      </c>
      <c r="Q405">
        <f t="shared" si="74"/>
        <v>21.908758447511669</v>
      </c>
      <c r="R405">
        <f t="shared" si="75"/>
        <v>26.880361325985472</v>
      </c>
      <c r="S405">
        <f t="shared" si="76"/>
        <v>14.605838965007781</v>
      </c>
      <c r="T405">
        <f t="shared" si="77"/>
        <v>31.205936711776239</v>
      </c>
      <c r="U405">
        <f t="shared" si="78"/>
        <v>-7.3029194825038886</v>
      </c>
      <c r="V405">
        <f t="shared" si="79"/>
        <v>4.3255753857907671</v>
      </c>
      <c r="W405">
        <f t="shared" si="80"/>
        <v>8.9293749999999985</v>
      </c>
      <c r="X405" t="s">
        <v>28</v>
      </c>
      <c r="Y405">
        <f t="shared" si="81"/>
        <v>-16.232294482503889</v>
      </c>
      <c r="Z405">
        <f t="shared" si="82"/>
        <v>-4.3255753857907671</v>
      </c>
      <c r="AA405" s="2">
        <f t="shared" si="83"/>
        <v>16.798749554204477</v>
      </c>
    </row>
    <row r="406" spans="1:27" x14ac:dyDescent="0.2">
      <c r="A406">
        <v>30</v>
      </c>
      <c r="B406" s="3" t="s">
        <v>37</v>
      </c>
      <c r="C406">
        <v>20</v>
      </c>
      <c r="D406" s="3">
        <v>9</v>
      </c>
      <c r="E406" s="5">
        <v>7.3255340000000002</v>
      </c>
      <c r="F406">
        <v>30</v>
      </c>
      <c r="G406" s="4" t="s">
        <v>26</v>
      </c>
      <c r="H406">
        <v>1560</v>
      </c>
      <c r="I406">
        <v>1914</v>
      </c>
      <c r="J406">
        <v>1040</v>
      </c>
      <c r="K406">
        <v>2222</v>
      </c>
      <c r="L406">
        <f t="shared" si="72"/>
        <v>1.4044075927892096E-2</v>
      </c>
      <c r="M406">
        <v>356.02199999999999</v>
      </c>
      <c r="N406">
        <f t="shared" si="73"/>
        <v>2.976190476190476E-2</v>
      </c>
      <c r="O406">
        <v>336</v>
      </c>
      <c r="P406">
        <v>300.02699999999999</v>
      </c>
      <c r="Q406">
        <f t="shared" si="74"/>
        <v>21.908758447511669</v>
      </c>
      <c r="R406">
        <f t="shared" si="75"/>
        <v>26.880361325985472</v>
      </c>
      <c r="S406">
        <f t="shared" si="76"/>
        <v>14.605838965007781</v>
      </c>
      <c r="T406">
        <f t="shared" si="77"/>
        <v>31.205936711776239</v>
      </c>
      <c r="U406">
        <f t="shared" si="78"/>
        <v>-7.3029194825038886</v>
      </c>
      <c r="V406">
        <f t="shared" si="79"/>
        <v>4.3255753857907671</v>
      </c>
      <c r="W406">
        <f t="shared" si="80"/>
        <v>8.9293749999999985</v>
      </c>
      <c r="X406" t="s">
        <v>28</v>
      </c>
      <c r="Y406">
        <f t="shared" si="81"/>
        <v>-16.232294482503889</v>
      </c>
      <c r="Z406">
        <f t="shared" si="82"/>
        <v>-4.3255753857907671</v>
      </c>
      <c r="AA406" s="2">
        <f t="shared" si="83"/>
        <v>16.798749554204477</v>
      </c>
    </row>
    <row r="407" spans="1:27" x14ac:dyDescent="0.2">
      <c r="A407">
        <v>30</v>
      </c>
      <c r="B407" s="3" t="s">
        <v>37</v>
      </c>
      <c r="C407">
        <v>24</v>
      </c>
      <c r="D407" s="3">
        <v>9</v>
      </c>
      <c r="E407" s="5">
        <v>7.3255340000000002</v>
      </c>
      <c r="F407">
        <v>30</v>
      </c>
      <c r="G407" s="4" t="s">
        <v>26</v>
      </c>
      <c r="H407">
        <v>1560</v>
      </c>
      <c r="I407">
        <v>1914</v>
      </c>
      <c r="J407">
        <v>1040</v>
      </c>
      <c r="K407">
        <v>2222</v>
      </c>
      <c r="L407">
        <f t="shared" si="72"/>
        <v>1.4044075927892096E-2</v>
      </c>
      <c r="M407">
        <v>356.02199999999999</v>
      </c>
      <c r="N407">
        <f t="shared" si="73"/>
        <v>2.976190476190476E-2</v>
      </c>
      <c r="O407">
        <v>336</v>
      </c>
      <c r="P407">
        <v>300.02699999999999</v>
      </c>
      <c r="Q407">
        <f t="shared" si="74"/>
        <v>21.908758447511669</v>
      </c>
      <c r="R407">
        <f t="shared" si="75"/>
        <v>26.880361325985472</v>
      </c>
      <c r="S407">
        <f t="shared" si="76"/>
        <v>14.605838965007781</v>
      </c>
      <c r="T407">
        <f t="shared" si="77"/>
        <v>31.205936711776239</v>
      </c>
      <c r="U407">
        <f t="shared" si="78"/>
        <v>-7.3029194825038886</v>
      </c>
      <c r="V407">
        <f t="shared" si="79"/>
        <v>4.3255753857907671</v>
      </c>
      <c r="W407">
        <f t="shared" si="80"/>
        <v>8.9293749999999985</v>
      </c>
      <c r="X407" t="s">
        <v>28</v>
      </c>
      <c r="Y407">
        <f t="shared" si="81"/>
        <v>-16.232294482503889</v>
      </c>
      <c r="Z407">
        <f t="shared" si="82"/>
        <v>-4.3255753857907671</v>
      </c>
      <c r="AA407" s="2">
        <f t="shared" si="83"/>
        <v>16.798749554204477</v>
      </c>
    </row>
    <row r="408" spans="1:27" x14ac:dyDescent="0.2">
      <c r="A408">
        <v>30</v>
      </c>
      <c r="B408" s="3" t="s">
        <v>37</v>
      </c>
      <c r="C408">
        <v>28</v>
      </c>
      <c r="D408" s="3">
        <v>9</v>
      </c>
      <c r="E408" s="5">
        <v>7.3255340000000002</v>
      </c>
      <c r="F408">
        <v>30</v>
      </c>
      <c r="G408" s="4" t="s">
        <v>26</v>
      </c>
      <c r="H408">
        <v>1560</v>
      </c>
      <c r="I408">
        <v>1914</v>
      </c>
      <c r="J408">
        <v>1040</v>
      </c>
      <c r="K408">
        <v>2222</v>
      </c>
      <c r="L408">
        <f t="shared" si="72"/>
        <v>1.4044075927892096E-2</v>
      </c>
      <c r="M408">
        <v>356.02199999999999</v>
      </c>
      <c r="N408">
        <f t="shared" si="73"/>
        <v>2.976190476190476E-2</v>
      </c>
      <c r="O408">
        <v>336</v>
      </c>
      <c r="P408">
        <v>300.02699999999999</v>
      </c>
      <c r="Q408">
        <f t="shared" si="74"/>
        <v>21.908758447511669</v>
      </c>
      <c r="R408">
        <f t="shared" si="75"/>
        <v>26.880361325985472</v>
      </c>
      <c r="S408">
        <f t="shared" si="76"/>
        <v>14.605838965007781</v>
      </c>
      <c r="T408">
        <f t="shared" si="77"/>
        <v>31.205936711776239</v>
      </c>
      <c r="U408">
        <f t="shared" si="78"/>
        <v>-7.3029194825038886</v>
      </c>
      <c r="V408">
        <f t="shared" si="79"/>
        <v>4.3255753857907671</v>
      </c>
      <c r="W408">
        <f t="shared" si="80"/>
        <v>8.9293749999999985</v>
      </c>
      <c r="X408" t="s">
        <v>28</v>
      </c>
      <c r="Y408">
        <f t="shared" si="81"/>
        <v>-16.232294482503889</v>
      </c>
      <c r="Z408">
        <f t="shared" si="82"/>
        <v>-4.3255753857907671</v>
      </c>
      <c r="AA408" s="2">
        <f t="shared" si="83"/>
        <v>16.798749554204477</v>
      </c>
    </row>
    <row r="409" spans="1:27" x14ac:dyDescent="0.2">
      <c r="A409">
        <v>30</v>
      </c>
      <c r="B409" s="3" t="s">
        <v>37</v>
      </c>
      <c r="C409">
        <v>32</v>
      </c>
      <c r="D409" s="3">
        <v>9</v>
      </c>
      <c r="E409" s="5">
        <v>7.3255340000000002</v>
      </c>
      <c r="F409">
        <v>30</v>
      </c>
      <c r="G409" s="4" t="s">
        <v>26</v>
      </c>
      <c r="H409">
        <v>1560</v>
      </c>
      <c r="I409">
        <v>1914</v>
      </c>
      <c r="J409">
        <v>1040</v>
      </c>
      <c r="K409">
        <v>2222</v>
      </c>
      <c r="L409">
        <f t="shared" si="72"/>
        <v>1.4044075927892096E-2</v>
      </c>
      <c r="M409">
        <v>356.02199999999999</v>
      </c>
      <c r="N409">
        <f t="shared" si="73"/>
        <v>2.976190476190476E-2</v>
      </c>
      <c r="O409">
        <v>336</v>
      </c>
      <c r="P409">
        <v>300.02699999999999</v>
      </c>
      <c r="Q409">
        <f t="shared" si="74"/>
        <v>21.908758447511669</v>
      </c>
      <c r="R409">
        <f t="shared" si="75"/>
        <v>26.880361325985472</v>
      </c>
      <c r="S409">
        <f t="shared" si="76"/>
        <v>14.605838965007781</v>
      </c>
      <c r="T409">
        <f t="shared" si="77"/>
        <v>31.205936711776239</v>
      </c>
      <c r="U409">
        <f t="shared" si="78"/>
        <v>-7.3029194825038886</v>
      </c>
      <c r="V409">
        <f t="shared" si="79"/>
        <v>4.3255753857907671</v>
      </c>
      <c r="W409">
        <f t="shared" si="80"/>
        <v>8.9293749999999985</v>
      </c>
      <c r="X409" t="s">
        <v>28</v>
      </c>
      <c r="Y409">
        <f t="shared" si="81"/>
        <v>-16.232294482503889</v>
      </c>
      <c r="Z409">
        <f t="shared" si="82"/>
        <v>-4.3255753857907671</v>
      </c>
      <c r="AA409" s="2">
        <f t="shared" si="83"/>
        <v>16.798749554204477</v>
      </c>
    </row>
    <row r="410" spans="1:27" x14ac:dyDescent="0.2">
      <c r="A410">
        <v>31</v>
      </c>
      <c r="B410" s="3" t="s">
        <v>37</v>
      </c>
      <c r="C410">
        <v>4</v>
      </c>
      <c r="D410" s="3">
        <v>10</v>
      </c>
      <c r="E410" s="5">
        <v>7.5282249999999999</v>
      </c>
      <c r="F410">
        <v>31</v>
      </c>
      <c r="G410" s="4" t="s">
        <v>29</v>
      </c>
      <c r="H410">
        <v>1496</v>
      </c>
      <c r="I410">
        <v>2010</v>
      </c>
      <c r="J410">
        <v>1468</v>
      </c>
      <c r="K410">
        <v>2490</v>
      </c>
      <c r="L410">
        <f t="shared" si="72"/>
        <v>1.38811771238201E-2</v>
      </c>
      <c r="M410">
        <v>360.2</v>
      </c>
      <c r="N410">
        <f t="shared" si="73"/>
        <v>0</v>
      </c>
      <c r="Q410">
        <f t="shared" si="74"/>
        <v>20.766240977234869</v>
      </c>
      <c r="R410">
        <f t="shared" si="75"/>
        <v>27.901166018878399</v>
      </c>
      <c r="S410">
        <f t="shared" si="76"/>
        <v>20.377568017767906</v>
      </c>
      <c r="T410">
        <f t="shared" si="77"/>
        <v>34.564131038312048</v>
      </c>
      <c r="U410">
        <f t="shared" si="78"/>
        <v>-0.38867295946696245</v>
      </c>
      <c r="V410">
        <f t="shared" si="79"/>
        <v>6.6629650194336492</v>
      </c>
      <c r="W410">
        <f t="shared" si="80"/>
        <v>0</v>
      </c>
      <c r="Y410">
        <f t="shared" si="81"/>
        <v>-0.38867295946696245</v>
      </c>
      <c r="Z410">
        <f t="shared" si="82"/>
        <v>-6.6629650194336492</v>
      </c>
      <c r="AA410" s="2">
        <f t="shared" si="83"/>
        <v>6.6742916867347999</v>
      </c>
    </row>
    <row r="411" spans="1:27" x14ac:dyDescent="0.2">
      <c r="A411">
        <v>31</v>
      </c>
      <c r="B411" s="3" t="s">
        <v>37</v>
      </c>
      <c r="C411">
        <v>8</v>
      </c>
      <c r="D411" s="3">
        <v>10</v>
      </c>
      <c r="E411" s="5">
        <v>7.5282249999999999</v>
      </c>
      <c r="F411">
        <v>31</v>
      </c>
      <c r="G411" s="4" t="s">
        <v>29</v>
      </c>
      <c r="H411">
        <v>1496</v>
      </c>
      <c r="I411">
        <v>1982</v>
      </c>
      <c r="J411">
        <v>2040</v>
      </c>
      <c r="K411">
        <v>2558</v>
      </c>
      <c r="L411">
        <f t="shared" si="72"/>
        <v>1.388804017532262E-2</v>
      </c>
      <c r="M411">
        <v>360.02199999999999</v>
      </c>
      <c r="N411">
        <f t="shared" si="73"/>
        <v>0</v>
      </c>
      <c r="Q411">
        <f t="shared" si="74"/>
        <v>20.776508102282641</v>
      </c>
      <c r="R411">
        <f t="shared" si="75"/>
        <v>27.526095627489433</v>
      </c>
      <c r="S411">
        <f t="shared" si="76"/>
        <v>28.331601957658144</v>
      </c>
      <c r="T411">
        <f t="shared" si="77"/>
        <v>35.525606768475264</v>
      </c>
      <c r="U411">
        <f t="shared" si="78"/>
        <v>7.5550938553755032</v>
      </c>
      <c r="V411">
        <f t="shared" si="79"/>
        <v>7.999511140985831</v>
      </c>
      <c r="W411">
        <f t="shared" si="80"/>
        <v>0</v>
      </c>
      <c r="Y411">
        <f t="shared" si="81"/>
        <v>7.5550938553755032</v>
      </c>
      <c r="Z411">
        <f t="shared" si="82"/>
        <v>-7.999511140985831</v>
      </c>
      <c r="AA411" s="2">
        <f t="shared" si="83"/>
        <v>11.003255048315889</v>
      </c>
    </row>
    <row r="412" spans="1:27" x14ac:dyDescent="0.2">
      <c r="A412">
        <v>31</v>
      </c>
      <c r="B412" s="3" t="s">
        <v>37</v>
      </c>
      <c r="C412">
        <v>12</v>
      </c>
      <c r="D412" s="3">
        <v>10</v>
      </c>
      <c r="E412" s="5">
        <v>7.5282249999999999</v>
      </c>
      <c r="F412">
        <v>31</v>
      </c>
      <c r="G412" s="4" t="s">
        <v>29</v>
      </c>
      <c r="H412">
        <v>1440</v>
      </c>
      <c r="I412">
        <v>1990</v>
      </c>
      <c r="J412">
        <v>1976</v>
      </c>
      <c r="K412">
        <v>1346</v>
      </c>
      <c r="L412">
        <f t="shared" si="72"/>
        <v>1.4044075927892096E-2</v>
      </c>
      <c r="M412">
        <v>356.02199999999999</v>
      </c>
      <c r="N412">
        <f t="shared" si="73"/>
        <v>0</v>
      </c>
      <c r="Q412">
        <f t="shared" si="74"/>
        <v>20.223469336164619</v>
      </c>
      <c r="R412">
        <f t="shared" si="75"/>
        <v>27.94771109650527</v>
      </c>
      <c r="S412">
        <f t="shared" si="76"/>
        <v>27.751094033514782</v>
      </c>
      <c r="T412">
        <f t="shared" si="77"/>
        <v>18.903326198942761</v>
      </c>
      <c r="U412">
        <f t="shared" si="78"/>
        <v>7.5276246973501628</v>
      </c>
      <c r="V412">
        <f t="shared" si="79"/>
        <v>-9.0443848975625087</v>
      </c>
      <c r="W412">
        <f t="shared" si="80"/>
        <v>0</v>
      </c>
      <c r="Y412">
        <f t="shared" si="81"/>
        <v>7.5276246973501628</v>
      </c>
      <c r="Z412">
        <f t="shared" si="82"/>
        <v>9.0443848975625087</v>
      </c>
      <c r="AA412" s="2">
        <f t="shared" si="83"/>
        <v>11.76715903518827</v>
      </c>
    </row>
    <row r="413" spans="1:27" x14ac:dyDescent="0.2">
      <c r="A413">
        <v>31</v>
      </c>
      <c r="B413" s="3" t="s">
        <v>37</v>
      </c>
      <c r="C413">
        <v>16</v>
      </c>
      <c r="D413" s="3">
        <v>10</v>
      </c>
      <c r="E413" s="5">
        <v>7.5282249999999999</v>
      </c>
      <c r="F413">
        <v>31</v>
      </c>
      <c r="G413" s="4" t="s">
        <v>29</v>
      </c>
      <c r="H413">
        <v>1540</v>
      </c>
      <c r="I413">
        <v>1966</v>
      </c>
      <c r="J413">
        <v>1520</v>
      </c>
      <c r="K413">
        <v>1082</v>
      </c>
      <c r="L413">
        <f t="shared" si="72"/>
        <v>1.4533911976815502E-2</v>
      </c>
      <c r="M413">
        <v>344.02300000000002</v>
      </c>
      <c r="N413">
        <f t="shared" si="73"/>
        <v>0</v>
      </c>
      <c r="Q413">
        <f t="shared" si="74"/>
        <v>22.382224444295872</v>
      </c>
      <c r="R413">
        <f t="shared" si="75"/>
        <v>28.573670946419277</v>
      </c>
      <c r="S413">
        <f t="shared" si="76"/>
        <v>22.091546204759563</v>
      </c>
      <c r="T413">
        <f t="shared" si="77"/>
        <v>15.725692758914374</v>
      </c>
      <c r="U413">
        <f t="shared" si="78"/>
        <v>-0.29067823953630878</v>
      </c>
      <c r="V413">
        <f t="shared" si="79"/>
        <v>-12.847978187504904</v>
      </c>
      <c r="W413">
        <f t="shared" si="80"/>
        <v>0</v>
      </c>
      <c r="Y413">
        <f t="shared" si="81"/>
        <v>-0.29067823953630878</v>
      </c>
      <c r="Z413">
        <f t="shared" si="82"/>
        <v>12.847978187504904</v>
      </c>
      <c r="AA413" s="2">
        <f t="shared" si="83"/>
        <v>12.851265982211313</v>
      </c>
    </row>
    <row r="414" spans="1:27" x14ac:dyDescent="0.2">
      <c r="A414">
        <v>31</v>
      </c>
      <c r="B414" s="3" t="s">
        <v>37</v>
      </c>
      <c r="C414">
        <v>20</v>
      </c>
      <c r="D414" s="3">
        <v>10</v>
      </c>
      <c r="E414" s="5">
        <v>7.5282249999999999</v>
      </c>
      <c r="F414">
        <v>31</v>
      </c>
      <c r="G414" s="4" t="s">
        <v>29</v>
      </c>
      <c r="H414">
        <v>1540</v>
      </c>
      <c r="I414">
        <v>1966</v>
      </c>
      <c r="J414">
        <v>1520</v>
      </c>
      <c r="K414">
        <v>1082</v>
      </c>
      <c r="L414">
        <f t="shared" si="72"/>
        <v>1.4533911976815502E-2</v>
      </c>
      <c r="M414">
        <v>344.02300000000002</v>
      </c>
      <c r="N414">
        <f t="shared" si="73"/>
        <v>0</v>
      </c>
      <c r="Q414">
        <f t="shared" si="74"/>
        <v>22.382224444295872</v>
      </c>
      <c r="R414">
        <f t="shared" si="75"/>
        <v>28.573670946419277</v>
      </c>
      <c r="S414">
        <f t="shared" si="76"/>
        <v>22.091546204759563</v>
      </c>
      <c r="T414">
        <f t="shared" si="77"/>
        <v>15.725692758914374</v>
      </c>
      <c r="U414">
        <f t="shared" si="78"/>
        <v>-0.29067823953630878</v>
      </c>
      <c r="V414">
        <f t="shared" si="79"/>
        <v>-12.847978187504904</v>
      </c>
      <c r="W414">
        <f t="shared" si="80"/>
        <v>0</v>
      </c>
      <c r="Y414">
        <f t="shared" si="81"/>
        <v>-0.29067823953630878</v>
      </c>
      <c r="Z414">
        <f t="shared" si="82"/>
        <v>12.847978187504904</v>
      </c>
      <c r="AA414" s="2">
        <f t="shared" si="83"/>
        <v>12.851265982211313</v>
      </c>
    </row>
    <row r="415" spans="1:27" x14ac:dyDescent="0.2">
      <c r="A415">
        <v>31</v>
      </c>
      <c r="B415" s="3" t="s">
        <v>37</v>
      </c>
      <c r="C415">
        <v>24</v>
      </c>
      <c r="D415" s="3">
        <v>10</v>
      </c>
      <c r="E415" s="5">
        <v>7.5282249999999999</v>
      </c>
      <c r="F415">
        <v>31</v>
      </c>
      <c r="G415" s="4" t="s">
        <v>29</v>
      </c>
      <c r="H415">
        <v>1540</v>
      </c>
      <c r="I415">
        <v>1966</v>
      </c>
      <c r="J415">
        <v>1520</v>
      </c>
      <c r="K415">
        <v>1082</v>
      </c>
      <c r="L415">
        <f t="shared" si="72"/>
        <v>1.4533911976815502E-2</v>
      </c>
      <c r="M415">
        <v>344.02300000000002</v>
      </c>
      <c r="N415">
        <f t="shared" si="73"/>
        <v>0</v>
      </c>
      <c r="Q415">
        <f t="shared" si="74"/>
        <v>22.382224444295872</v>
      </c>
      <c r="R415">
        <f t="shared" si="75"/>
        <v>28.573670946419277</v>
      </c>
      <c r="S415">
        <f t="shared" si="76"/>
        <v>22.091546204759563</v>
      </c>
      <c r="T415">
        <f t="shared" si="77"/>
        <v>15.725692758914374</v>
      </c>
      <c r="U415">
        <f t="shared" si="78"/>
        <v>-0.29067823953630878</v>
      </c>
      <c r="V415">
        <f t="shared" si="79"/>
        <v>-12.847978187504904</v>
      </c>
      <c r="W415">
        <f t="shared" si="80"/>
        <v>0</v>
      </c>
      <c r="Y415">
        <f t="shared" si="81"/>
        <v>-0.29067823953630878</v>
      </c>
      <c r="Z415">
        <f t="shared" si="82"/>
        <v>12.847978187504904</v>
      </c>
      <c r="AA415" s="2">
        <f t="shared" si="83"/>
        <v>12.851265982211313</v>
      </c>
    </row>
    <row r="416" spans="1:27" x14ac:dyDescent="0.2">
      <c r="A416">
        <v>31</v>
      </c>
      <c r="B416" s="3" t="s">
        <v>37</v>
      </c>
      <c r="C416">
        <v>28</v>
      </c>
      <c r="D416" s="3">
        <v>10</v>
      </c>
      <c r="E416" s="5">
        <v>7.5282249999999999</v>
      </c>
      <c r="F416">
        <v>31</v>
      </c>
      <c r="G416" s="4" t="s">
        <v>29</v>
      </c>
      <c r="H416">
        <v>1540</v>
      </c>
      <c r="I416">
        <v>1966</v>
      </c>
      <c r="J416">
        <v>1520</v>
      </c>
      <c r="K416">
        <v>1082</v>
      </c>
      <c r="L416">
        <f t="shared" si="72"/>
        <v>1.4533911976815502E-2</v>
      </c>
      <c r="M416">
        <v>344.02300000000002</v>
      </c>
      <c r="N416">
        <f t="shared" si="73"/>
        <v>0</v>
      </c>
      <c r="Q416">
        <f t="shared" si="74"/>
        <v>22.382224444295872</v>
      </c>
      <c r="R416">
        <f t="shared" si="75"/>
        <v>28.573670946419277</v>
      </c>
      <c r="S416">
        <f t="shared" si="76"/>
        <v>22.091546204759563</v>
      </c>
      <c r="T416">
        <f t="shared" si="77"/>
        <v>15.725692758914374</v>
      </c>
      <c r="U416">
        <f t="shared" si="78"/>
        <v>-0.29067823953630878</v>
      </c>
      <c r="V416">
        <f t="shared" si="79"/>
        <v>-12.847978187504904</v>
      </c>
      <c r="W416">
        <f t="shared" si="80"/>
        <v>0</v>
      </c>
      <c r="Y416">
        <f t="shared" si="81"/>
        <v>-0.29067823953630878</v>
      </c>
      <c r="Z416">
        <f t="shared" si="82"/>
        <v>12.847978187504904</v>
      </c>
      <c r="AA416" s="2">
        <f t="shared" si="83"/>
        <v>12.851265982211313</v>
      </c>
    </row>
    <row r="417" spans="1:27" x14ac:dyDescent="0.2">
      <c r="A417">
        <v>31</v>
      </c>
      <c r="B417" s="3" t="s">
        <v>37</v>
      </c>
      <c r="C417">
        <v>32</v>
      </c>
      <c r="D417" s="3">
        <v>10</v>
      </c>
      <c r="E417" s="5">
        <v>7.5282249999999999</v>
      </c>
      <c r="F417">
        <v>31</v>
      </c>
      <c r="G417" s="4" t="s">
        <v>29</v>
      </c>
      <c r="H417">
        <v>1540</v>
      </c>
      <c r="I417">
        <v>1966</v>
      </c>
      <c r="J417">
        <v>1520</v>
      </c>
      <c r="K417">
        <v>1082</v>
      </c>
      <c r="L417">
        <f t="shared" si="72"/>
        <v>1.4533911976815502E-2</v>
      </c>
      <c r="M417">
        <v>344.02300000000002</v>
      </c>
      <c r="N417">
        <f t="shared" si="73"/>
        <v>0</v>
      </c>
      <c r="Q417">
        <f t="shared" si="74"/>
        <v>22.382224444295872</v>
      </c>
      <c r="R417">
        <f t="shared" si="75"/>
        <v>28.573670946419277</v>
      </c>
      <c r="S417">
        <f t="shared" si="76"/>
        <v>22.091546204759563</v>
      </c>
      <c r="T417">
        <f t="shared" si="77"/>
        <v>15.725692758914374</v>
      </c>
      <c r="U417">
        <f t="shared" si="78"/>
        <v>-0.29067823953630878</v>
      </c>
      <c r="V417">
        <f t="shared" si="79"/>
        <v>-12.847978187504904</v>
      </c>
      <c r="W417">
        <f t="shared" si="80"/>
        <v>0</v>
      </c>
      <c r="Y417">
        <f t="shared" si="81"/>
        <v>-0.29067823953630878</v>
      </c>
      <c r="Z417">
        <f t="shared" si="82"/>
        <v>12.847978187504904</v>
      </c>
      <c r="AA417" s="2">
        <f t="shared" si="83"/>
        <v>12.851265982211313</v>
      </c>
    </row>
    <row r="418" spans="1:27" x14ac:dyDescent="0.2">
      <c r="A418">
        <v>32</v>
      </c>
      <c r="B418" s="3" t="s">
        <v>37</v>
      </c>
      <c r="C418">
        <v>4</v>
      </c>
      <c r="D418" s="3">
        <v>11</v>
      </c>
      <c r="E418" s="5">
        <v>8.077788</v>
      </c>
      <c r="F418">
        <v>32</v>
      </c>
      <c r="G418" s="4" t="s">
        <v>27</v>
      </c>
      <c r="H418">
        <v>1522</v>
      </c>
      <c r="I418">
        <v>1996</v>
      </c>
      <c r="J418">
        <v>1078</v>
      </c>
      <c r="K418">
        <v>1152</v>
      </c>
      <c r="L418">
        <f t="shared" si="72"/>
        <v>1.3732943683944541E-2</v>
      </c>
      <c r="M418">
        <v>364.08800000000002</v>
      </c>
      <c r="N418">
        <f t="shared" si="73"/>
        <v>0</v>
      </c>
      <c r="Q418">
        <f t="shared" si="74"/>
        <v>20.901540286963591</v>
      </c>
      <c r="R418">
        <f t="shared" si="75"/>
        <v>27.410955593153304</v>
      </c>
      <c r="S418">
        <f t="shared" si="76"/>
        <v>14.804113291292214</v>
      </c>
      <c r="T418">
        <f t="shared" si="77"/>
        <v>15.820351123904111</v>
      </c>
      <c r="U418">
        <f t="shared" si="78"/>
        <v>-6.0974269956713769</v>
      </c>
      <c r="V418">
        <f t="shared" si="79"/>
        <v>-11.590604469249193</v>
      </c>
      <c r="W418">
        <f t="shared" si="80"/>
        <v>0</v>
      </c>
      <c r="Y418">
        <f t="shared" si="81"/>
        <v>-6.0974269956713769</v>
      </c>
      <c r="Z418">
        <f t="shared" si="82"/>
        <v>11.590604469249193</v>
      </c>
      <c r="AA418" s="2">
        <f t="shared" si="83"/>
        <v>13.096592225847205</v>
      </c>
    </row>
    <row r="419" spans="1:27" x14ac:dyDescent="0.2">
      <c r="A419">
        <v>32</v>
      </c>
      <c r="B419" s="3" t="s">
        <v>37</v>
      </c>
      <c r="C419">
        <v>8</v>
      </c>
      <c r="D419" s="3">
        <v>11</v>
      </c>
      <c r="E419" s="5">
        <v>8.077788</v>
      </c>
      <c r="F419">
        <v>32</v>
      </c>
      <c r="G419" s="4" t="s">
        <v>27</v>
      </c>
      <c r="H419">
        <v>1466</v>
      </c>
      <c r="I419">
        <v>1956</v>
      </c>
      <c r="J419">
        <v>1482</v>
      </c>
      <c r="K419">
        <v>2464</v>
      </c>
      <c r="L419">
        <f t="shared" si="72"/>
        <v>1.3586144306590367E-2</v>
      </c>
      <c r="M419">
        <v>368.02199999999999</v>
      </c>
      <c r="N419">
        <f t="shared" si="73"/>
        <v>0</v>
      </c>
      <c r="Q419">
        <f t="shared" si="74"/>
        <v>19.917287553461478</v>
      </c>
      <c r="R419">
        <f t="shared" si="75"/>
        <v>26.57449826369076</v>
      </c>
      <c r="S419">
        <f t="shared" si="76"/>
        <v>20.134665862366923</v>
      </c>
      <c r="T419">
        <f t="shared" si="77"/>
        <v>33.476259571438668</v>
      </c>
      <c r="U419">
        <f t="shared" si="78"/>
        <v>0.21737830890544529</v>
      </c>
      <c r="V419">
        <f t="shared" si="79"/>
        <v>6.9017613077479076</v>
      </c>
      <c r="W419">
        <f t="shared" si="80"/>
        <v>0</v>
      </c>
      <c r="Y419">
        <f t="shared" si="81"/>
        <v>0.21737830890544529</v>
      </c>
      <c r="Z419">
        <f t="shared" si="82"/>
        <v>-6.9017613077479076</v>
      </c>
      <c r="AA419" s="2">
        <f t="shared" si="83"/>
        <v>6.9051837396486926</v>
      </c>
    </row>
    <row r="420" spans="1:27" x14ac:dyDescent="0.2">
      <c r="A420">
        <v>32</v>
      </c>
      <c r="B420" s="3" t="s">
        <v>37</v>
      </c>
      <c r="C420">
        <v>12</v>
      </c>
      <c r="D420" s="3">
        <v>11</v>
      </c>
      <c r="E420" s="5">
        <v>8.077788</v>
      </c>
      <c r="F420">
        <v>32</v>
      </c>
      <c r="G420" s="4" t="s">
        <v>27</v>
      </c>
      <c r="H420">
        <v>1526</v>
      </c>
      <c r="I420">
        <v>2016</v>
      </c>
      <c r="J420">
        <v>1902</v>
      </c>
      <c r="K420">
        <v>1172</v>
      </c>
      <c r="L420">
        <f t="shared" si="72"/>
        <v>1.4366866557670038E-2</v>
      </c>
      <c r="M420">
        <v>348.02300000000002</v>
      </c>
      <c r="N420">
        <f t="shared" si="73"/>
        <v>2.9759779063400233E-2</v>
      </c>
      <c r="O420">
        <v>336.024</v>
      </c>
      <c r="P420">
        <v>188</v>
      </c>
      <c r="Q420">
        <f t="shared" si="74"/>
        <v>21.923838367004478</v>
      </c>
      <c r="R420">
        <f t="shared" si="75"/>
        <v>28.963602980262795</v>
      </c>
      <c r="S420">
        <f t="shared" si="76"/>
        <v>27.325780192688413</v>
      </c>
      <c r="T420">
        <f t="shared" si="77"/>
        <v>16.837967605589284</v>
      </c>
      <c r="U420">
        <f t="shared" si="78"/>
        <v>5.4019418256839344</v>
      </c>
      <c r="V420">
        <f t="shared" si="79"/>
        <v>-12.125635374673511</v>
      </c>
      <c r="W420">
        <f t="shared" si="80"/>
        <v>5.5948384639192437</v>
      </c>
      <c r="X420" t="s">
        <v>30</v>
      </c>
      <c r="Y420">
        <f t="shared" si="81"/>
        <v>5.4019418256839344</v>
      </c>
      <c r="Z420">
        <f t="shared" si="82"/>
        <v>17.720473838592753</v>
      </c>
      <c r="AA420" s="2">
        <f t="shared" si="83"/>
        <v>18.525554473546094</v>
      </c>
    </row>
    <row r="421" spans="1:27" x14ac:dyDescent="0.2">
      <c r="A421">
        <v>32</v>
      </c>
      <c r="B421" s="3" t="s">
        <v>37</v>
      </c>
      <c r="C421">
        <v>16</v>
      </c>
      <c r="D421" s="3">
        <v>11</v>
      </c>
      <c r="E421" s="5">
        <v>8.077788</v>
      </c>
      <c r="F421">
        <v>32</v>
      </c>
      <c r="G421" s="4" t="s">
        <v>27</v>
      </c>
      <c r="H421">
        <v>1522</v>
      </c>
      <c r="I421">
        <v>2004</v>
      </c>
      <c r="J421">
        <v>1102</v>
      </c>
      <c r="K421">
        <v>2820</v>
      </c>
      <c r="L421">
        <f t="shared" si="72"/>
        <v>1.4533911976815502E-2</v>
      </c>
      <c r="M421">
        <v>344.02300000000002</v>
      </c>
      <c r="N421">
        <f t="shared" si="73"/>
        <v>0</v>
      </c>
      <c r="Q421">
        <f t="shared" si="74"/>
        <v>22.120614028713195</v>
      </c>
      <c r="R421">
        <f t="shared" si="75"/>
        <v>29.125959601538266</v>
      </c>
      <c r="S421">
        <f t="shared" si="76"/>
        <v>16.016370998450682</v>
      </c>
      <c r="T421">
        <f t="shared" si="77"/>
        <v>40.985631774619712</v>
      </c>
      <c r="U421">
        <f t="shared" si="78"/>
        <v>-6.1042430302625128</v>
      </c>
      <c r="V421">
        <f t="shared" si="79"/>
        <v>11.859672173081446</v>
      </c>
      <c r="W421">
        <f t="shared" si="80"/>
        <v>0</v>
      </c>
      <c r="Y421">
        <f t="shared" si="81"/>
        <v>-6.1042430302625128</v>
      </c>
      <c r="Z421">
        <f t="shared" si="82"/>
        <v>-11.859672173081446</v>
      </c>
      <c r="AA421" s="2">
        <f t="shared" si="83"/>
        <v>13.338425957566015</v>
      </c>
    </row>
    <row r="422" spans="1:27" x14ac:dyDescent="0.2">
      <c r="A422">
        <v>32</v>
      </c>
      <c r="B422" s="3" t="s">
        <v>37</v>
      </c>
      <c r="C422">
        <v>20</v>
      </c>
      <c r="D422" s="3">
        <v>11</v>
      </c>
      <c r="E422" s="5">
        <v>8.077788</v>
      </c>
      <c r="F422">
        <v>32</v>
      </c>
      <c r="G422" s="4" t="s">
        <v>27</v>
      </c>
      <c r="H422">
        <v>1506</v>
      </c>
      <c r="I422">
        <v>2000</v>
      </c>
      <c r="J422">
        <v>1326</v>
      </c>
      <c r="K422">
        <v>1168</v>
      </c>
      <c r="L422">
        <f t="shared" si="72"/>
        <v>1.4366866557670038E-2</v>
      </c>
      <c r="M422">
        <v>348.02300000000002</v>
      </c>
      <c r="N422">
        <f t="shared" si="73"/>
        <v>0</v>
      </c>
      <c r="Q422">
        <f t="shared" si="74"/>
        <v>21.636501035851076</v>
      </c>
      <c r="R422">
        <f t="shared" si="75"/>
        <v>28.733733115340076</v>
      </c>
      <c r="S422">
        <f t="shared" si="76"/>
        <v>19.050465055470468</v>
      </c>
      <c r="T422">
        <f t="shared" si="77"/>
        <v>16.780500139358605</v>
      </c>
      <c r="U422">
        <f t="shared" si="78"/>
        <v>-2.5860359803806077</v>
      </c>
      <c r="V422">
        <f t="shared" si="79"/>
        <v>-11.953232975981471</v>
      </c>
      <c r="W422">
        <f t="shared" si="80"/>
        <v>0</v>
      </c>
      <c r="Y422">
        <f t="shared" si="81"/>
        <v>-2.5860359803806077</v>
      </c>
      <c r="Z422">
        <f t="shared" si="82"/>
        <v>11.953232975981471</v>
      </c>
      <c r="AA422" s="2">
        <f t="shared" si="83"/>
        <v>12.229773533059145</v>
      </c>
    </row>
    <row r="423" spans="1:27" x14ac:dyDescent="0.2">
      <c r="A423">
        <v>32</v>
      </c>
      <c r="B423" s="3" t="s">
        <v>37</v>
      </c>
      <c r="C423">
        <v>24</v>
      </c>
      <c r="D423" s="3">
        <v>11</v>
      </c>
      <c r="E423" s="5">
        <v>8.077788</v>
      </c>
      <c r="F423">
        <v>32</v>
      </c>
      <c r="G423" s="4" t="s">
        <v>27</v>
      </c>
      <c r="H423">
        <v>1482</v>
      </c>
      <c r="I423">
        <v>2080</v>
      </c>
      <c r="J423">
        <v>2002</v>
      </c>
      <c r="K423">
        <v>2400</v>
      </c>
      <c r="L423">
        <f t="shared" si="72"/>
        <v>1.388804017532262E-2</v>
      </c>
      <c r="M423">
        <v>360.02199999999999</v>
      </c>
      <c r="N423">
        <f t="shared" si="73"/>
        <v>0</v>
      </c>
      <c r="Q423">
        <f t="shared" si="74"/>
        <v>20.582075539828121</v>
      </c>
      <c r="R423">
        <f t="shared" si="75"/>
        <v>28.88712356467105</v>
      </c>
      <c r="S423">
        <f t="shared" si="76"/>
        <v>27.803856430995886</v>
      </c>
      <c r="T423">
        <f t="shared" si="77"/>
        <v>33.331296420774287</v>
      </c>
      <c r="U423">
        <f t="shared" si="78"/>
        <v>7.2217808911677643</v>
      </c>
      <c r="V423">
        <f t="shared" si="79"/>
        <v>4.4441728561032363</v>
      </c>
      <c r="W423">
        <f t="shared" si="80"/>
        <v>0</v>
      </c>
      <c r="Y423">
        <f t="shared" si="81"/>
        <v>7.2217808911677643</v>
      </c>
      <c r="Z423">
        <f t="shared" si="82"/>
        <v>-4.4441728561032363</v>
      </c>
      <c r="AA423" s="2">
        <f t="shared" si="83"/>
        <v>8.4796693104719978</v>
      </c>
    </row>
    <row r="424" spans="1:27" x14ac:dyDescent="0.2">
      <c r="A424">
        <v>32</v>
      </c>
      <c r="B424" s="3" t="s">
        <v>37</v>
      </c>
      <c r="C424">
        <v>28</v>
      </c>
      <c r="D424" s="3">
        <v>11</v>
      </c>
      <c r="E424" s="5">
        <v>8.077788</v>
      </c>
      <c r="F424">
        <v>32</v>
      </c>
      <c r="G424" s="4" t="s">
        <v>27</v>
      </c>
      <c r="H424">
        <v>1466</v>
      </c>
      <c r="I424">
        <v>2016</v>
      </c>
      <c r="J424">
        <v>906</v>
      </c>
      <c r="K424">
        <v>2296</v>
      </c>
      <c r="L424">
        <f t="shared" si="72"/>
        <v>1.4359274799185542E-2</v>
      </c>
      <c r="M424">
        <v>348.20699999999999</v>
      </c>
      <c r="N424">
        <f t="shared" si="73"/>
        <v>0</v>
      </c>
      <c r="Q424">
        <f t="shared" si="74"/>
        <v>21.050696855606006</v>
      </c>
      <c r="R424">
        <f t="shared" si="75"/>
        <v>28.948297995158054</v>
      </c>
      <c r="S424">
        <f t="shared" si="76"/>
        <v>13.009502968062101</v>
      </c>
      <c r="T424">
        <f t="shared" si="77"/>
        <v>32.968894938930006</v>
      </c>
      <c r="U424">
        <f t="shared" si="78"/>
        <v>-8.0411938875439049</v>
      </c>
      <c r="V424">
        <f t="shared" si="79"/>
        <v>4.0205969437719524</v>
      </c>
      <c r="W424">
        <f t="shared" si="80"/>
        <v>0</v>
      </c>
      <c r="Y424">
        <f t="shared" si="81"/>
        <v>-8.0411938875439049</v>
      </c>
      <c r="Z424">
        <f t="shared" si="82"/>
        <v>-4.0205969437719524</v>
      </c>
      <c r="AA424" s="2">
        <f t="shared" si="83"/>
        <v>8.9903280764019851</v>
      </c>
    </row>
    <row r="425" spans="1:27" x14ac:dyDescent="0.2">
      <c r="A425">
        <v>32</v>
      </c>
      <c r="B425" s="3" t="s">
        <v>37</v>
      </c>
      <c r="C425">
        <v>32</v>
      </c>
      <c r="D425" s="3">
        <v>11</v>
      </c>
      <c r="E425" s="5">
        <v>8.077788</v>
      </c>
      <c r="F425">
        <v>32</v>
      </c>
      <c r="G425" s="4" t="s">
        <v>27</v>
      </c>
      <c r="H425">
        <v>1498</v>
      </c>
      <c r="I425">
        <v>1964</v>
      </c>
      <c r="J425">
        <v>1658</v>
      </c>
      <c r="K425">
        <v>1108</v>
      </c>
      <c r="L425">
        <f t="shared" si="72"/>
        <v>1.4204545454545454E-2</v>
      </c>
      <c r="M425">
        <v>352</v>
      </c>
      <c r="N425">
        <f t="shared" si="73"/>
        <v>2.976190476190476E-2</v>
      </c>
      <c r="O425">
        <v>336</v>
      </c>
      <c r="P425">
        <v>172</v>
      </c>
      <c r="Q425">
        <f t="shared" si="74"/>
        <v>21.27840909090909</v>
      </c>
      <c r="R425">
        <f t="shared" si="75"/>
        <v>27.897727272727273</v>
      </c>
      <c r="S425">
        <f t="shared" si="76"/>
        <v>23.551136363636363</v>
      </c>
      <c r="T425">
        <f t="shared" si="77"/>
        <v>15.738636363636363</v>
      </c>
      <c r="U425">
        <f t="shared" si="78"/>
        <v>2.2727272727272734</v>
      </c>
      <c r="V425">
        <f t="shared" si="79"/>
        <v>-12.15909090909091</v>
      </c>
      <c r="W425">
        <f t="shared" si="80"/>
        <v>5.1190476190476186</v>
      </c>
      <c r="X425" t="s">
        <v>30</v>
      </c>
      <c r="Y425">
        <f t="shared" si="81"/>
        <v>2.2727272727272734</v>
      </c>
      <c r="Z425">
        <f t="shared" si="82"/>
        <v>17.278138528138527</v>
      </c>
      <c r="AA425" s="2">
        <f t="shared" si="83"/>
        <v>17.426972205570976</v>
      </c>
    </row>
    <row r="426" spans="1:27" x14ac:dyDescent="0.2">
      <c r="A426">
        <v>33</v>
      </c>
      <c r="B426" s="3" t="s">
        <v>37</v>
      </c>
      <c r="C426">
        <v>4</v>
      </c>
      <c r="D426" s="3">
        <v>12</v>
      </c>
      <c r="E426" s="5">
        <v>6.7384120000000003</v>
      </c>
      <c r="F426">
        <v>33</v>
      </c>
      <c r="G426" s="4" t="s">
        <v>26</v>
      </c>
      <c r="H426">
        <v>1484</v>
      </c>
      <c r="I426">
        <v>2020</v>
      </c>
      <c r="J426">
        <v>1564</v>
      </c>
      <c r="K426">
        <v>1760</v>
      </c>
      <c r="L426">
        <f t="shared" si="72"/>
        <v>1.4200874205816109E-2</v>
      </c>
      <c r="M426">
        <v>352.09100000000001</v>
      </c>
      <c r="N426">
        <f t="shared" si="73"/>
        <v>0</v>
      </c>
      <c r="Q426">
        <f t="shared" si="74"/>
        <v>21.074097321431108</v>
      </c>
      <c r="R426">
        <f t="shared" si="75"/>
        <v>28.685765895748542</v>
      </c>
      <c r="S426">
        <f t="shared" si="76"/>
        <v>22.210167257896394</v>
      </c>
      <c r="T426">
        <f t="shared" si="77"/>
        <v>24.993538602236352</v>
      </c>
      <c r="U426">
        <f t="shared" si="78"/>
        <v>1.1360699364652866</v>
      </c>
      <c r="V426">
        <f t="shared" si="79"/>
        <v>-3.6922272935121896</v>
      </c>
      <c r="W426">
        <f t="shared" si="80"/>
        <v>0</v>
      </c>
      <c r="Y426">
        <f t="shared" si="81"/>
        <v>1.1360699364652866</v>
      </c>
      <c r="Z426">
        <f t="shared" si="82"/>
        <v>3.6922272935121896</v>
      </c>
      <c r="AA426" s="2">
        <f t="shared" si="83"/>
        <v>3.8630554341733938</v>
      </c>
    </row>
    <row r="427" spans="1:27" x14ac:dyDescent="0.2">
      <c r="A427">
        <v>33</v>
      </c>
      <c r="B427" s="3" t="s">
        <v>37</v>
      </c>
      <c r="C427">
        <v>8</v>
      </c>
      <c r="D427" s="3">
        <v>12</v>
      </c>
      <c r="E427" s="5">
        <v>6.7384120000000003</v>
      </c>
      <c r="F427">
        <v>33</v>
      </c>
      <c r="G427" s="4" t="s">
        <v>26</v>
      </c>
      <c r="H427">
        <v>1416</v>
      </c>
      <c r="I427">
        <v>1996</v>
      </c>
      <c r="J427">
        <v>1596</v>
      </c>
      <c r="K427">
        <v>1660</v>
      </c>
      <c r="L427">
        <f t="shared" si="72"/>
        <v>1.3736263736263736E-2</v>
      </c>
      <c r="M427">
        <v>364</v>
      </c>
      <c r="N427">
        <f t="shared" si="73"/>
        <v>0</v>
      </c>
      <c r="Q427">
        <f t="shared" si="74"/>
        <v>19.450549450549449</v>
      </c>
      <c r="R427">
        <f t="shared" si="75"/>
        <v>27.417582417582416</v>
      </c>
      <c r="S427">
        <f t="shared" si="76"/>
        <v>21.923076923076923</v>
      </c>
      <c r="T427">
        <f t="shared" si="77"/>
        <v>22.802197802197803</v>
      </c>
      <c r="U427">
        <f t="shared" si="78"/>
        <v>2.4725274725274744</v>
      </c>
      <c r="V427">
        <f t="shared" si="79"/>
        <v>-4.6153846153846132</v>
      </c>
      <c r="W427">
        <f t="shared" si="80"/>
        <v>0</v>
      </c>
      <c r="Y427">
        <f t="shared" si="81"/>
        <v>2.4725274725274744</v>
      </c>
      <c r="Z427">
        <f t="shared" si="82"/>
        <v>4.6153846153846132</v>
      </c>
      <c r="AA427" s="2">
        <f t="shared" si="83"/>
        <v>5.2359495080006333</v>
      </c>
    </row>
    <row r="428" spans="1:27" x14ac:dyDescent="0.2">
      <c r="A428">
        <v>33</v>
      </c>
      <c r="B428" s="3" t="s">
        <v>37</v>
      </c>
      <c r="C428">
        <v>12</v>
      </c>
      <c r="D428" s="3">
        <v>12</v>
      </c>
      <c r="E428" s="5">
        <v>6.7384120000000003</v>
      </c>
      <c r="F428">
        <v>33</v>
      </c>
      <c r="G428" s="4" t="s">
        <v>26</v>
      </c>
      <c r="H428">
        <v>1500</v>
      </c>
      <c r="I428">
        <v>1996</v>
      </c>
      <c r="J428">
        <v>1788</v>
      </c>
      <c r="K428">
        <v>1556</v>
      </c>
      <c r="L428">
        <f t="shared" si="72"/>
        <v>1.3735433572696156E-2</v>
      </c>
      <c r="M428">
        <v>364.02199999999999</v>
      </c>
      <c r="N428">
        <f t="shared" si="73"/>
        <v>0</v>
      </c>
      <c r="Q428">
        <f t="shared" si="74"/>
        <v>20.603150359044236</v>
      </c>
      <c r="R428">
        <f t="shared" si="75"/>
        <v>27.415925411101529</v>
      </c>
      <c r="S428">
        <f t="shared" si="76"/>
        <v>24.558955227980729</v>
      </c>
      <c r="T428">
        <f t="shared" si="77"/>
        <v>21.37233463911522</v>
      </c>
      <c r="U428">
        <f t="shared" si="78"/>
        <v>3.9558048689364931</v>
      </c>
      <c r="V428">
        <f t="shared" si="79"/>
        <v>-6.0435907719863096</v>
      </c>
      <c r="W428">
        <f t="shared" si="80"/>
        <v>0</v>
      </c>
      <c r="Y428">
        <f t="shared" si="81"/>
        <v>3.9558048689364931</v>
      </c>
      <c r="Z428">
        <f t="shared" si="82"/>
        <v>6.0435907719863096</v>
      </c>
      <c r="AA428" s="2">
        <f t="shared" si="83"/>
        <v>7.2231143961825595</v>
      </c>
    </row>
    <row r="429" spans="1:27" x14ac:dyDescent="0.2">
      <c r="A429">
        <v>33</v>
      </c>
      <c r="B429" s="3" t="s">
        <v>37</v>
      </c>
      <c r="C429">
        <v>16</v>
      </c>
      <c r="D429" s="3">
        <v>12</v>
      </c>
      <c r="E429" s="5">
        <v>6.7384120000000003</v>
      </c>
      <c r="F429">
        <v>33</v>
      </c>
      <c r="G429" s="4" t="s">
        <v>26</v>
      </c>
      <c r="H429">
        <v>1460</v>
      </c>
      <c r="I429">
        <v>2060</v>
      </c>
      <c r="J429">
        <v>1868</v>
      </c>
      <c r="K429">
        <v>1472</v>
      </c>
      <c r="L429">
        <f t="shared" si="72"/>
        <v>1.4200874205816109E-2</v>
      </c>
      <c r="M429">
        <v>352.09100000000001</v>
      </c>
      <c r="N429">
        <f t="shared" si="73"/>
        <v>0</v>
      </c>
      <c r="Q429">
        <f t="shared" si="74"/>
        <v>20.733276340491521</v>
      </c>
      <c r="R429">
        <f t="shared" si="75"/>
        <v>29.253800863981187</v>
      </c>
      <c r="S429">
        <f t="shared" si="76"/>
        <v>26.527233016464493</v>
      </c>
      <c r="T429">
        <f t="shared" si="77"/>
        <v>20.903686830961313</v>
      </c>
      <c r="U429">
        <f t="shared" si="78"/>
        <v>5.7939566759729715</v>
      </c>
      <c r="V429">
        <f t="shared" si="79"/>
        <v>-8.3501140330198744</v>
      </c>
      <c r="W429">
        <f t="shared" si="80"/>
        <v>0</v>
      </c>
      <c r="Y429">
        <f t="shared" si="81"/>
        <v>5.7939566759729715</v>
      </c>
      <c r="Z429">
        <f t="shared" si="82"/>
        <v>8.3501140330198744</v>
      </c>
      <c r="AA429" s="2">
        <f t="shared" si="83"/>
        <v>10.163382228740941</v>
      </c>
    </row>
    <row r="430" spans="1:27" x14ac:dyDescent="0.2">
      <c r="A430">
        <v>33</v>
      </c>
      <c r="B430" s="3" t="s">
        <v>37</v>
      </c>
      <c r="C430">
        <v>20</v>
      </c>
      <c r="D430" s="3">
        <v>12</v>
      </c>
      <c r="E430" s="5">
        <v>6.7384120000000003</v>
      </c>
      <c r="F430">
        <v>33</v>
      </c>
      <c r="G430" s="4" t="s">
        <v>26</v>
      </c>
      <c r="H430">
        <v>1456</v>
      </c>
      <c r="I430">
        <v>2008</v>
      </c>
      <c r="J430">
        <v>2084</v>
      </c>
      <c r="K430">
        <v>1264</v>
      </c>
      <c r="L430">
        <f t="shared" si="72"/>
        <v>1.38811771238201E-2</v>
      </c>
      <c r="M430">
        <v>360.2</v>
      </c>
      <c r="N430">
        <f t="shared" si="73"/>
        <v>0</v>
      </c>
      <c r="Q430">
        <f t="shared" si="74"/>
        <v>20.210993892282065</v>
      </c>
      <c r="R430">
        <f t="shared" si="75"/>
        <v>27.873403664630761</v>
      </c>
      <c r="S430">
        <f t="shared" si="76"/>
        <v>28.928373126041087</v>
      </c>
      <c r="T430">
        <f t="shared" si="77"/>
        <v>17.545807884508605</v>
      </c>
      <c r="U430">
        <f t="shared" si="78"/>
        <v>8.7173792337590221</v>
      </c>
      <c r="V430">
        <f t="shared" si="79"/>
        <v>-10.327595780122156</v>
      </c>
      <c r="W430">
        <f t="shared" si="80"/>
        <v>0</v>
      </c>
      <c r="Y430">
        <f t="shared" si="81"/>
        <v>8.7173792337590221</v>
      </c>
      <c r="Z430">
        <f t="shared" si="82"/>
        <v>10.327595780122156</v>
      </c>
      <c r="AA430" s="2">
        <f t="shared" si="83"/>
        <v>13.514878294042088</v>
      </c>
    </row>
    <row r="431" spans="1:27" x14ac:dyDescent="0.2">
      <c r="A431">
        <v>33</v>
      </c>
      <c r="B431" s="3" t="s">
        <v>37</v>
      </c>
      <c r="C431">
        <v>24</v>
      </c>
      <c r="D431" s="3">
        <v>12</v>
      </c>
      <c r="E431" s="5">
        <v>6.7384120000000003</v>
      </c>
      <c r="F431">
        <v>33</v>
      </c>
      <c r="G431" s="4" t="s">
        <v>26</v>
      </c>
      <c r="H431">
        <v>1548</v>
      </c>
      <c r="I431">
        <v>2032</v>
      </c>
      <c r="J431">
        <v>2056</v>
      </c>
      <c r="K431">
        <v>1344</v>
      </c>
      <c r="L431">
        <f t="shared" si="72"/>
        <v>1.3732943683944541E-2</v>
      </c>
      <c r="M431">
        <v>364.08800000000002</v>
      </c>
      <c r="N431">
        <f t="shared" si="73"/>
        <v>2.8728037415395931E-2</v>
      </c>
      <c r="O431">
        <v>348.09199999999998</v>
      </c>
      <c r="P431">
        <v>156.05099999999999</v>
      </c>
      <c r="Q431">
        <f t="shared" si="74"/>
        <v>21.258596822746149</v>
      </c>
      <c r="R431">
        <f t="shared" si="75"/>
        <v>27.905341565775306</v>
      </c>
      <c r="S431">
        <f t="shared" si="76"/>
        <v>28.234932214189975</v>
      </c>
      <c r="T431">
        <f t="shared" si="77"/>
        <v>18.457076311221464</v>
      </c>
      <c r="U431">
        <f t="shared" si="78"/>
        <v>6.9763353914438255</v>
      </c>
      <c r="V431">
        <f t="shared" si="79"/>
        <v>-9.4482652545538421</v>
      </c>
      <c r="W431">
        <f t="shared" si="80"/>
        <v>4.4830389667099499</v>
      </c>
      <c r="X431" t="s">
        <v>28</v>
      </c>
      <c r="Y431">
        <f t="shared" si="81"/>
        <v>11.459374358153775</v>
      </c>
      <c r="Z431">
        <f t="shared" si="82"/>
        <v>9.4482652545538421</v>
      </c>
      <c r="AA431" s="2">
        <f t="shared" si="83"/>
        <v>14.852170784121816</v>
      </c>
    </row>
    <row r="432" spans="1:27" x14ac:dyDescent="0.2">
      <c r="A432">
        <v>33</v>
      </c>
      <c r="B432" s="3" t="s">
        <v>37</v>
      </c>
      <c r="C432">
        <v>28</v>
      </c>
      <c r="D432" s="3">
        <v>12</v>
      </c>
      <c r="E432" s="5">
        <v>6.7384120000000003</v>
      </c>
      <c r="F432">
        <v>33</v>
      </c>
      <c r="G432" s="4" t="s">
        <v>26</v>
      </c>
      <c r="H432">
        <v>1484</v>
      </c>
      <c r="I432">
        <v>1980</v>
      </c>
      <c r="J432">
        <v>2004</v>
      </c>
      <c r="K432">
        <v>1276</v>
      </c>
      <c r="L432">
        <f t="shared" si="72"/>
        <v>1.4203617377273643E-2</v>
      </c>
      <c r="M432">
        <v>352.02300000000002</v>
      </c>
      <c r="N432">
        <f t="shared" si="73"/>
        <v>3.2048611333670908E-2</v>
      </c>
      <c r="O432">
        <v>312.02600000000001</v>
      </c>
      <c r="P432">
        <v>184.04300000000001</v>
      </c>
      <c r="Q432">
        <f t="shared" si="74"/>
        <v>21.078168187874088</v>
      </c>
      <c r="R432">
        <f t="shared" si="75"/>
        <v>28.123162407001814</v>
      </c>
      <c r="S432">
        <f t="shared" si="76"/>
        <v>28.464049224056382</v>
      </c>
      <c r="T432">
        <f t="shared" si="77"/>
        <v>18.123815773401169</v>
      </c>
      <c r="U432">
        <f t="shared" si="78"/>
        <v>7.385881036182294</v>
      </c>
      <c r="V432">
        <f t="shared" si="79"/>
        <v>-9.9993466336006449</v>
      </c>
      <c r="W432">
        <f t="shared" si="80"/>
        <v>5.8983225756827951</v>
      </c>
      <c r="X432" t="s">
        <v>28</v>
      </c>
      <c r="Y432">
        <f t="shared" si="81"/>
        <v>13.284203611865088</v>
      </c>
      <c r="Z432">
        <f t="shared" si="82"/>
        <v>9.9993466336006449</v>
      </c>
      <c r="AA432" s="2">
        <f t="shared" si="83"/>
        <v>16.626996081685654</v>
      </c>
    </row>
    <row r="433" spans="1:27" x14ac:dyDescent="0.2">
      <c r="A433">
        <v>33</v>
      </c>
      <c r="B433" s="3" t="s">
        <v>37</v>
      </c>
      <c r="C433">
        <v>32</v>
      </c>
      <c r="D433" s="3">
        <v>12</v>
      </c>
      <c r="E433" s="5">
        <v>6.7384120000000003</v>
      </c>
      <c r="F433">
        <v>33</v>
      </c>
      <c r="G433" s="4" t="s">
        <v>26</v>
      </c>
      <c r="H433">
        <v>1536</v>
      </c>
      <c r="I433">
        <v>1976</v>
      </c>
      <c r="J433">
        <v>2036</v>
      </c>
      <c r="K433">
        <v>1276</v>
      </c>
      <c r="L433">
        <f t="shared" si="72"/>
        <v>1.3586144306590367E-2</v>
      </c>
      <c r="M433">
        <v>368.02199999999999</v>
      </c>
      <c r="N433">
        <f t="shared" si="73"/>
        <v>2.9067823953631004E-2</v>
      </c>
      <c r="O433">
        <v>344.02300000000002</v>
      </c>
      <c r="P433">
        <v>212.339</v>
      </c>
      <c r="Q433">
        <f t="shared" si="74"/>
        <v>20.868317654922805</v>
      </c>
      <c r="R433">
        <f t="shared" si="75"/>
        <v>26.846221149822565</v>
      </c>
      <c r="S433">
        <f t="shared" si="76"/>
        <v>27.661389808217987</v>
      </c>
      <c r="T433">
        <f t="shared" si="77"/>
        <v>17.33592013520931</v>
      </c>
      <c r="U433">
        <f t="shared" si="78"/>
        <v>6.7930721532951814</v>
      </c>
      <c r="V433">
        <f t="shared" si="79"/>
        <v>-9.5103010146132547</v>
      </c>
      <c r="W433">
        <f t="shared" si="80"/>
        <v>6.1722326704900539</v>
      </c>
      <c r="X433" t="s">
        <v>28</v>
      </c>
      <c r="Y433">
        <f t="shared" si="81"/>
        <v>12.965304823785235</v>
      </c>
      <c r="Z433">
        <f t="shared" si="82"/>
        <v>9.5103010146132547</v>
      </c>
      <c r="AA433" s="2">
        <f t="shared" si="83"/>
        <v>16.07933315042084</v>
      </c>
    </row>
    <row r="434" spans="1:27" x14ac:dyDescent="0.2">
      <c r="A434">
        <v>34</v>
      </c>
      <c r="B434" s="3" t="s">
        <v>37</v>
      </c>
      <c r="C434">
        <v>4</v>
      </c>
      <c r="D434" s="3">
        <v>13</v>
      </c>
      <c r="E434" s="5">
        <v>6.4882299999999997</v>
      </c>
      <c r="F434">
        <v>34</v>
      </c>
      <c r="G434" s="4" t="s">
        <v>27</v>
      </c>
      <c r="H434">
        <v>1498</v>
      </c>
      <c r="I434">
        <v>2020</v>
      </c>
      <c r="J434">
        <v>1498</v>
      </c>
      <c r="K434">
        <v>2020</v>
      </c>
      <c r="L434">
        <f t="shared" si="72"/>
        <v>1.4044075927892096E-2</v>
      </c>
      <c r="M434">
        <v>356.02199999999999</v>
      </c>
      <c r="N434">
        <f t="shared" si="73"/>
        <v>0</v>
      </c>
      <c r="Q434">
        <f t="shared" si="74"/>
        <v>21.038025739982359</v>
      </c>
      <c r="R434">
        <f t="shared" si="75"/>
        <v>28.369033374342035</v>
      </c>
      <c r="S434">
        <f t="shared" si="76"/>
        <v>21.038025739982359</v>
      </c>
      <c r="T434">
        <f t="shared" si="77"/>
        <v>28.369033374342035</v>
      </c>
      <c r="U434">
        <f t="shared" si="78"/>
        <v>0</v>
      </c>
      <c r="V434">
        <f t="shared" si="79"/>
        <v>0</v>
      </c>
      <c r="W434">
        <f t="shared" si="80"/>
        <v>0</v>
      </c>
      <c r="Y434">
        <f t="shared" si="81"/>
        <v>0</v>
      </c>
      <c r="Z434">
        <f t="shared" si="82"/>
        <v>0</v>
      </c>
      <c r="AA434" s="2">
        <f t="shared" si="83"/>
        <v>0</v>
      </c>
    </row>
    <row r="435" spans="1:27" x14ac:dyDescent="0.2">
      <c r="A435">
        <v>34</v>
      </c>
      <c r="B435" s="3" t="s">
        <v>37</v>
      </c>
      <c r="C435">
        <v>8</v>
      </c>
      <c r="D435" s="3">
        <v>13</v>
      </c>
      <c r="E435" s="5">
        <v>6.4882299999999997</v>
      </c>
      <c r="F435">
        <v>34</v>
      </c>
      <c r="G435" s="4" t="s">
        <v>27</v>
      </c>
      <c r="H435">
        <v>1498</v>
      </c>
      <c r="I435">
        <v>2020</v>
      </c>
      <c r="J435">
        <v>1498</v>
      </c>
      <c r="K435">
        <v>2020</v>
      </c>
      <c r="L435">
        <f t="shared" si="72"/>
        <v>1.4044075927892096E-2</v>
      </c>
      <c r="M435">
        <v>356.02199999999999</v>
      </c>
      <c r="N435">
        <f t="shared" si="73"/>
        <v>0</v>
      </c>
      <c r="Q435">
        <f t="shared" si="74"/>
        <v>21.038025739982359</v>
      </c>
      <c r="R435">
        <f t="shared" si="75"/>
        <v>28.369033374342035</v>
      </c>
      <c r="S435">
        <f t="shared" si="76"/>
        <v>21.038025739982359</v>
      </c>
      <c r="T435">
        <f t="shared" si="77"/>
        <v>28.369033374342035</v>
      </c>
      <c r="U435">
        <f t="shared" si="78"/>
        <v>0</v>
      </c>
      <c r="V435">
        <f t="shared" si="79"/>
        <v>0</v>
      </c>
      <c r="W435">
        <f t="shared" si="80"/>
        <v>0</v>
      </c>
      <c r="Y435">
        <f t="shared" si="81"/>
        <v>0</v>
      </c>
      <c r="Z435">
        <f t="shared" si="82"/>
        <v>0</v>
      </c>
      <c r="AA435" s="2">
        <f t="shared" si="83"/>
        <v>0</v>
      </c>
    </row>
    <row r="436" spans="1:27" x14ac:dyDescent="0.2">
      <c r="A436">
        <v>34</v>
      </c>
      <c r="B436" s="3" t="s">
        <v>37</v>
      </c>
      <c r="C436">
        <v>12</v>
      </c>
      <c r="D436" s="3">
        <v>13</v>
      </c>
      <c r="E436" s="5">
        <v>6.4882299999999997</v>
      </c>
      <c r="F436">
        <v>34</v>
      </c>
      <c r="G436" s="4" t="s">
        <v>27</v>
      </c>
      <c r="H436">
        <v>1498</v>
      </c>
      <c r="I436">
        <v>2020</v>
      </c>
      <c r="J436">
        <v>1498</v>
      </c>
      <c r="K436">
        <v>2020</v>
      </c>
      <c r="L436">
        <f t="shared" si="72"/>
        <v>1.4044075927892096E-2</v>
      </c>
      <c r="M436">
        <v>356.02199999999999</v>
      </c>
      <c r="N436">
        <f t="shared" si="73"/>
        <v>0</v>
      </c>
      <c r="Q436">
        <f t="shared" si="74"/>
        <v>21.038025739982359</v>
      </c>
      <c r="R436">
        <f t="shared" si="75"/>
        <v>28.369033374342035</v>
      </c>
      <c r="S436">
        <f t="shared" si="76"/>
        <v>21.038025739982359</v>
      </c>
      <c r="T436">
        <f t="shared" si="77"/>
        <v>28.369033374342035</v>
      </c>
      <c r="U436">
        <f t="shared" si="78"/>
        <v>0</v>
      </c>
      <c r="V436">
        <f t="shared" si="79"/>
        <v>0</v>
      </c>
      <c r="W436">
        <f t="shared" si="80"/>
        <v>0</v>
      </c>
      <c r="Y436">
        <f t="shared" si="81"/>
        <v>0</v>
      </c>
      <c r="Z436">
        <f t="shared" si="82"/>
        <v>0</v>
      </c>
      <c r="AA436" s="2">
        <f t="shared" si="83"/>
        <v>0</v>
      </c>
    </row>
    <row r="437" spans="1:27" x14ac:dyDescent="0.2">
      <c r="A437">
        <v>34</v>
      </c>
      <c r="B437" s="3" t="s">
        <v>37</v>
      </c>
      <c r="C437">
        <v>16</v>
      </c>
      <c r="D437" s="3">
        <v>13</v>
      </c>
      <c r="E437" s="5">
        <v>6.4882299999999997</v>
      </c>
      <c r="F437">
        <v>34</v>
      </c>
      <c r="G437" s="4" t="s">
        <v>27</v>
      </c>
      <c r="H437">
        <v>1534</v>
      </c>
      <c r="I437">
        <v>2024</v>
      </c>
      <c r="J437">
        <v>1442</v>
      </c>
      <c r="K437">
        <v>2032</v>
      </c>
      <c r="L437">
        <f t="shared" si="72"/>
        <v>1.38811771238201E-2</v>
      </c>
      <c r="M437">
        <v>360.2</v>
      </c>
      <c r="N437">
        <f t="shared" si="73"/>
        <v>0</v>
      </c>
      <c r="Q437">
        <f t="shared" si="74"/>
        <v>21.293725707940034</v>
      </c>
      <c r="R437">
        <f t="shared" si="75"/>
        <v>28.095502498611882</v>
      </c>
      <c r="S437">
        <f t="shared" si="76"/>
        <v>20.016657412548582</v>
      </c>
      <c r="T437">
        <f t="shared" si="77"/>
        <v>28.206551915602443</v>
      </c>
      <c r="U437">
        <f t="shared" si="78"/>
        <v>-1.2770682953914516</v>
      </c>
      <c r="V437">
        <f t="shared" si="79"/>
        <v>0.1110494169905607</v>
      </c>
      <c r="W437">
        <f t="shared" si="80"/>
        <v>0</v>
      </c>
      <c r="Y437">
        <f t="shared" si="81"/>
        <v>-1.2770682953914516</v>
      </c>
      <c r="Z437">
        <f t="shared" si="82"/>
        <v>-0.1110494169905607</v>
      </c>
      <c r="AA437" s="2">
        <f t="shared" si="83"/>
        <v>1.2818874381582697</v>
      </c>
    </row>
    <row r="438" spans="1:27" x14ac:dyDescent="0.2">
      <c r="A438">
        <v>34</v>
      </c>
      <c r="B438" s="3" t="s">
        <v>37</v>
      </c>
      <c r="C438">
        <v>20</v>
      </c>
      <c r="D438" s="3">
        <v>13</v>
      </c>
      <c r="E438" s="5">
        <v>6.4882299999999997</v>
      </c>
      <c r="F438">
        <v>34</v>
      </c>
      <c r="G438" s="4" t="s">
        <v>27</v>
      </c>
      <c r="H438">
        <v>1534</v>
      </c>
      <c r="I438">
        <v>2024</v>
      </c>
      <c r="J438">
        <v>1442</v>
      </c>
      <c r="K438">
        <v>2032</v>
      </c>
      <c r="L438">
        <f t="shared" si="72"/>
        <v>1.38811771238201E-2</v>
      </c>
      <c r="M438">
        <v>360.2</v>
      </c>
      <c r="N438">
        <f t="shared" si="73"/>
        <v>0</v>
      </c>
      <c r="Q438">
        <f t="shared" si="74"/>
        <v>21.293725707940034</v>
      </c>
      <c r="R438">
        <f t="shared" si="75"/>
        <v>28.095502498611882</v>
      </c>
      <c r="S438">
        <f t="shared" si="76"/>
        <v>20.016657412548582</v>
      </c>
      <c r="T438">
        <f t="shared" si="77"/>
        <v>28.206551915602443</v>
      </c>
      <c r="U438">
        <f t="shared" si="78"/>
        <v>-1.2770682953914516</v>
      </c>
      <c r="V438">
        <f t="shared" si="79"/>
        <v>0.1110494169905607</v>
      </c>
      <c r="W438">
        <f t="shared" si="80"/>
        <v>0</v>
      </c>
      <c r="Y438">
        <f t="shared" si="81"/>
        <v>-1.2770682953914516</v>
      </c>
      <c r="Z438">
        <f t="shared" si="82"/>
        <v>-0.1110494169905607</v>
      </c>
      <c r="AA438" s="2">
        <f t="shared" si="83"/>
        <v>1.2818874381582697</v>
      </c>
    </row>
    <row r="439" spans="1:27" x14ac:dyDescent="0.2">
      <c r="A439">
        <v>34</v>
      </c>
      <c r="B439" s="3" t="s">
        <v>37</v>
      </c>
      <c r="C439">
        <v>24</v>
      </c>
      <c r="D439" s="3">
        <v>13</v>
      </c>
      <c r="E439" s="5">
        <v>6.4882299999999997</v>
      </c>
      <c r="F439">
        <v>34</v>
      </c>
      <c r="G439" s="4" t="s">
        <v>27</v>
      </c>
      <c r="H439">
        <v>1534</v>
      </c>
      <c r="I439">
        <v>2024</v>
      </c>
      <c r="J439">
        <v>1442</v>
      </c>
      <c r="K439">
        <v>2032</v>
      </c>
      <c r="L439">
        <f t="shared" si="72"/>
        <v>1.38811771238201E-2</v>
      </c>
      <c r="M439">
        <v>360.2</v>
      </c>
      <c r="N439">
        <f t="shared" si="73"/>
        <v>0</v>
      </c>
      <c r="Q439">
        <f t="shared" si="74"/>
        <v>21.293725707940034</v>
      </c>
      <c r="R439">
        <f t="shared" si="75"/>
        <v>28.095502498611882</v>
      </c>
      <c r="S439">
        <f t="shared" si="76"/>
        <v>20.016657412548582</v>
      </c>
      <c r="T439">
        <f t="shared" si="77"/>
        <v>28.206551915602443</v>
      </c>
      <c r="U439">
        <f t="shared" si="78"/>
        <v>-1.2770682953914516</v>
      </c>
      <c r="V439">
        <f t="shared" si="79"/>
        <v>0.1110494169905607</v>
      </c>
      <c r="W439">
        <f t="shared" si="80"/>
        <v>0</v>
      </c>
      <c r="Y439">
        <f t="shared" si="81"/>
        <v>-1.2770682953914516</v>
      </c>
      <c r="Z439">
        <f t="shared" si="82"/>
        <v>-0.1110494169905607</v>
      </c>
      <c r="AA439" s="2">
        <f t="shared" si="83"/>
        <v>1.2818874381582697</v>
      </c>
    </row>
    <row r="440" spans="1:27" x14ac:dyDescent="0.2">
      <c r="A440">
        <v>34</v>
      </c>
      <c r="B440" s="3" t="s">
        <v>37</v>
      </c>
      <c r="C440">
        <v>28</v>
      </c>
      <c r="D440" s="3">
        <v>13</v>
      </c>
      <c r="E440" s="5">
        <v>6.4882299999999997</v>
      </c>
      <c r="F440">
        <v>34</v>
      </c>
      <c r="G440" s="4" t="s">
        <v>27</v>
      </c>
      <c r="H440">
        <v>1534</v>
      </c>
      <c r="I440">
        <v>2024</v>
      </c>
      <c r="J440">
        <v>1442</v>
      </c>
      <c r="K440">
        <v>2032</v>
      </c>
      <c r="L440">
        <f t="shared" si="72"/>
        <v>1.38811771238201E-2</v>
      </c>
      <c r="M440">
        <v>360.2</v>
      </c>
      <c r="N440">
        <f t="shared" si="73"/>
        <v>0</v>
      </c>
      <c r="Q440">
        <f t="shared" si="74"/>
        <v>21.293725707940034</v>
      </c>
      <c r="R440">
        <f t="shared" si="75"/>
        <v>28.095502498611882</v>
      </c>
      <c r="S440">
        <f t="shared" si="76"/>
        <v>20.016657412548582</v>
      </c>
      <c r="T440">
        <f t="shared" si="77"/>
        <v>28.206551915602443</v>
      </c>
      <c r="U440">
        <f t="shared" si="78"/>
        <v>-1.2770682953914516</v>
      </c>
      <c r="V440">
        <f t="shared" si="79"/>
        <v>0.1110494169905607</v>
      </c>
      <c r="W440">
        <f t="shared" si="80"/>
        <v>0</v>
      </c>
      <c r="Y440">
        <f t="shared" si="81"/>
        <v>-1.2770682953914516</v>
      </c>
      <c r="Z440">
        <f t="shared" si="82"/>
        <v>-0.1110494169905607</v>
      </c>
      <c r="AA440" s="2">
        <f t="shared" si="83"/>
        <v>1.2818874381582697</v>
      </c>
    </row>
    <row r="441" spans="1:27" x14ac:dyDescent="0.2">
      <c r="A441">
        <v>34</v>
      </c>
      <c r="B441" s="3" t="s">
        <v>37</v>
      </c>
      <c r="C441">
        <v>32</v>
      </c>
      <c r="D441" s="3">
        <v>13</v>
      </c>
      <c r="E441" s="5">
        <v>6.4882299999999997</v>
      </c>
      <c r="F441">
        <v>34</v>
      </c>
      <c r="G441" s="4" t="s">
        <v>27</v>
      </c>
      <c r="H441">
        <v>1534</v>
      </c>
      <c r="I441">
        <v>2024</v>
      </c>
      <c r="J441">
        <v>1442</v>
      </c>
      <c r="K441">
        <v>2032</v>
      </c>
      <c r="L441">
        <f t="shared" si="72"/>
        <v>1.38811771238201E-2</v>
      </c>
      <c r="M441">
        <v>360.2</v>
      </c>
      <c r="N441">
        <f t="shared" si="73"/>
        <v>0</v>
      </c>
      <c r="Q441">
        <f t="shared" si="74"/>
        <v>21.293725707940034</v>
      </c>
      <c r="R441">
        <f t="shared" si="75"/>
        <v>28.095502498611882</v>
      </c>
      <c r="S441">
        <f t="shared" si="76"/>
        <v>20.016657412548582</v>
      </c>
      <c r="T441">
        <f t="shared" si="77"/>
        <v>28.206551915602443</v>
      </c>
      <c r="U441">
        <f t="shared" si="78"/>
        <v>-1.2770682953914516</v>
      </c>
      <c r="V441">
        <f t="shared" si="79"/>
        <v>0.1110494169905607</v>
      </c>
      <c r="W441">
        <f t="shared" si="80"/>
        <v>0</v>
      </c>
      <c r="Y441">
        <f t="shared" si="81"/>
        <v>-1.2770682953914516</v>
      </c>
      <c r="Z441">
        <f t="shared" si="82"/>
        <v>-0.1110494169905607</v>
      </c>
      <c r="AA441" s="2">
        <f t="shared" si="83"/>
        <v>1.2818874381582697</v>
      </c>
    </row>
    <row r="442" spans="1:27" x14ac:dyDescent="0.2">
      <c r="A442">
        <v>35</v>
      </c>
      <c r="B442" s="3" t="s">
        <v>37</v>
      </c>
      <c r="C442">
        <v>4</v>
      </c>
      <c r="D442" s="3">
        <v>14</v>
      </c>
      <c r="E442" s="5">
        <v>7.0812489999999997</v>
      </c>
      <c r="F442">
        <v>35</v>
      </c>
      <c r="G442" s="4" t="s">
        <v>26</v>
      </c>
      <c r="H442">
        <v>1484</v>
      </c>
      <c r="I442">
        <v>1990</v>
      </c>
      <c r="J442">
        <v>1912</v>
      </c>
      <c r="K442">
        <v>2778</v>
      </c>
      <c r="L442">
        <f t="shared" si="72"/>
        <v>1.4204545454545454E-2</v>
      </c>
      <c r="M442">
        <v>352</v>
      </c>
      <c r="N442">
        <f t="shared" si="73"/>
        <v>3.3330333603309038E-2</v>
      </c>
      <c r="O442">
        <v>300.02699999999999</v>
      </c>
      <c r="P442">
        <v>152.053</v>
      </c>
      <c r="Q442">
        <f t="shared" si="74"/>
        <v>21.079545454545453</v>
      </c>
      <c r="R442">
        <f t="shared" si="75"/>
        <v>28.267045454545453</v>
      </c>
      <c r="S442">
        <f t="shared" si="76"/>
        <v>27.159090909090907</v>
      </c>
      <c r="T442">
        <f t="shared" si="77"/>
        <v>39.460227272727273</v>
      </c>
      <c r="U442">
        <f t="shared" si="78"/>
        <v>6.0795454545454533</v>
      </c>
      <c r="V442">
        <f t="shared" si="79"/>
        <v>11.19318181818182</v>
      </c>
      <c r="W442">
        <f t="shared" si="80"/>
        <v>5.0679772153839489</v>
      </c>
      <c r="X442" t="s">
        <v>30</v>
      </c>
      <c r="Y442">
        <f t="shared" si="81"/>
        <v>6.0795454545454533</v>
      </c>
      <c r="Z442">
        <f t="shared" si="82"/>
        <v>-16.261159033565768</v>
      </c>
      <c r="AA442" s="2">
        <f t="shared" si="83"/>
        <v>17.360477126185266</v>
      </c>
    </row>
    <row r="443" spans="1:27" x14ac:dyDescent="0.2">
      <c r="A443">
        <v>35</v>
      </c>
      <c r="B443" s="3" t="s">
        <v>37</v>
      </c>
      <c r="C443">
        <v>8</v>
      </c>
      <c r="D443" s="3">
        <v>14</v>
      </c>
      <c r="E443" s="5">
        <v>7.0812489999999997</v>
      </c>
      <c r="F443">
        <v>35</v>
      </c>
      <c r="G443" s="4" t="s">
        <v>26</v>
      </c>
      <c r="H443">
        <v>1476</v>
      </c>
      <c r="I443">
        <v>1958</v>
      </c>
      <c r="J443">
        <v>1432</v>
      </c>
      <c r="K443">
        <v>2438</v>
      </c>
      <c r="L443">
        <f t="shared" si="72"/>
        <v>1.3732943683944541E-2</v>
      </c>
      <c r="M443">
        <v>364.08800000000002</v>
      </c>
      <c r="N443">
        <f t="shared" si="73"/>
        <v>0</v>
      </c>
      <c r="Q443">
        <f t="shared" si="74"/>
        <v>20.269824877502142</v>
      </c>
      <c r="R443">
        <f t="shared" si="75"/>
        <v>26.88910373316341</v>
      </c>
      <c r="S443">
        <f t="shared" si="76"/>
        <v>19.665575355408581</v>
      </c>
      <c r="T443">
        <f t="shared" si="77"/>
        <v>33.480916701456792</v>
      </c>
      <c r="U443">
        <f t="shared" si="78"/>
        <v>-0.60424952209356064</v>
      </c>
      <c r="V443">
        <f t="shared" si="79"/>
        <v>6.5918129682933824</v>
      </c>
      <c r="W443">
        <f t="shared" si="80"/>
        <v>0</v>
      </c>
      <c r="Y443">
        <f t="shared" si="81"/>
        <v>-0.60424952209356064</v>
      </c>
      <c r="Z443">
        <f t="shared" si="82"/>
        <v>-6.5918129682933824</v>
      </c>
      <c r="AA443" s="2">
        <f t="shared" si="83"/>
        <v>6.6194498029602959</v>
      </c>
    </row>
    <row r="444" spans="1:27" x14ac:dyDescent="0.2">
      <c r="A444">
        <v>35</v>
      </c>
      <c r="B444" s="3" t="s">
        <v>37</v>
      </c>
      <c r="C444">
        <v>12</v>
      </c>
      <c r="D444" s="3">
        <v>14</v>
      </c>
      <c r="E444" s="5">
        <v>7.0812489999999997</v>
      </c>
      <c r="F444">
        <v>35</v>
      </c>
      <c r="G444" s="4" t="s">
        <v>26</v>
      </c>
      <c r="H444">
        <v>1588</v>
      </c>
      <c r="I444">
        <v>1990</v>
      </c>
      <c r="J444">
        <v>1580</v>
      </c>
      <c r="K444">
        <v>2378</v>
      </c>
      <c r="L444">
        <f t="shared" si="72"/>
        <v>1.4044943820224719E-2</v>
      </c>
      <c r="M444">
        <v>356</v>
      </c>
      <c r="N444">
        <f t="shared" si="73"/>
        <v>0</v>
      </c>
      <c r="Q444">
        <f t="shared" si="74"/>
        <v>22.303370786516854</v>
      </c>
      <c r="R444">
        <f t="shared" si="75"/>
        <v>27.94943820224719</v>
      </c>
      <c r="S444">
        <f t="shared" si="76"/>
        <v>22.191011235955056</v>
      </c>
      <c r="T444">
        <f t="shared" si="77"/>
        <v>33.398876404494381</v>
      </c>
      <c r="U444">
        <f t="shared" si="78"/>
        <v>-0.11235955056179847</v>
      </c>
      <c r="V444">
        <f t="shared" si="79"/>
        <v>5.4494382022471903</v>
      </c>
      <c r="W444">
        <f t="shared" si="80"/>
        <v>0</v>
      </c>
      <c r="Y444">
        <f t="shared" si="81"/>
        <v>-0.11235955056179847</v>
      </c>
      <c r="Z444">
        <f t="shared" si="82"/>
        <v>-5.4494382022471903</v>
      </c>
      <c r="AA444" s="2">
        <f t="shared" si="83"/>
        <v>5.4505964250450187</v>
      </c>
    </row>
    <row r="445" spans="1:27" x14ac:dyDescent="0.2">
      <c r="A445">
        <v>35</v>
      </c>
      <c r="B445" s="3" t="s">
        <v>37</v>
      </c>
      <c r="C445">
        <v>16</v>
      </c>
      <c r="D445" s="3">
        <v>14</v>
      </c>
      <c r="E445" s="5">
        <v>7.0812489999999997</v>
      </c>
      <c r="F445">
        <v>35</v>
      </c>
      <c r="G445" s="4" t="s">
        <v>26</v>
      </c>
      <c r="H445">
        <v>1556</v>
      </c>
      <c r="I445">
        <v>2002</v>
      </c>
      <c r="J445">
        <v>1688</v>
      </c>
      <c r="K445">
        <v>1690</v>
      </c>
      <c r="L445">
        <f t="shared" si="72"/>
        <v>1.38811771238201E-2</v>
      </c>
      <c r="M445">
        <v>360.2</v>
      </c>
      <c r="N445">
        <f t="shared" si="73"/>
        <v>0</v>
      </c>
      <c r="Q445">
        <f t="shared" si="74"/>
        <v>21.599111604664074</v>
      </c>
      <c r="R445">
        <f t="shared" si="75"/>
        <v>27.790116601887838</v>
      </c>
      <c r="S445">
        <f t="shared" si="76"/>
        <v>23.431426985008329</v>
      </c>
      <c r="T445">
        <f t="shared" si="77"/>
        <v>23.459189339255968</v>
      </c>
      <c r="U445">
        <f t="shared" si="78"/>
        <v>1.8323153803442551</v>
      </c>
      <c r="V445">
        <f t="shared" si="79"/>
        <v>-4.3309272626318709</v>
      </c>
      <c r="W445">
        <f t="shared" si="80"/>
        <v>0</v>
      </c>
      <c r="Y445">
        <f t="shared" si="81"/>
        <v>1.8323153803442551</v>
      </c>
      <c r="Z445">
        <f t="shared" si="82"/>
        <v>4.3309272626318709</v>
      </c>
      <c r="AA445" s="2">
        <f t="shared" si="83"/>
        <v>4.7025855236512291</v>
      </c>
    </row>
    <row r="446" spans="1:27" x14ac:dyDescent="0.2">
      <c r="A446">
        <v>35</v>
      </c>
      <c r="B446" s="3" t="s">
        <v>37</v>
      </c>
      <c r="C446">
        <v>20</v>
      </c>
      <c r="D446" s="3">
        <v>14</v>
      </c>
      <c r="E446" s="5">
        <v>7.0812489999999997</v>
      </c>
      <c r="F446">
        <v>35</v>
      </c>
      <c r="G446" s="4" t="s">
        <v>26</v>
      </c>
      <c r="H446">
        <v>1480</v>
      </c>
      <c r="I446">
        <v>1978</v>
      </c>
      <c r="J446">
        <v>980</v>
      </c>
      <c r="K446">
        <v>1194</v>
      </c>
      <c r="L446">
        <f t="shared" si="72"/>
        <v>1.4366866557670038E-2</v>
      </c>
      <c r="M446">
        <v>348.02300000000002</v>
      </c>
      <c r="N446">
        <f t="shared" si="73"/>
        <v>0</v>
      </c>
      <c r="Q446">
        <f t="shared" si="74"/>
        <v>21.262962505351656</v>
      </c>
      <c r="R446">
        <f t="shared" si="75"/>
        <v>28.417662051071336</v>
      </c>
      <c r="S446">
        <f t="shared" si="76"/>
        <v>14.079529226516637</v>
      </c>
      <c r="T446">
        <f t="shared" si="77"/>
        <v>17.154038669858025</v>
      </c>
      <c r="U446">
        <f t="shared" si="78"/>
        <v>-7.1834332788350181</v>
      </c>
      <c r="V446">
        <f t="shared" si="79"/>
        <v>-11.263623381213311</v>
      </c>
      <c r="W446">
        <f t="shared" si="80"/>
        <v>0</v>
      </c>
      <c r="Y446">
        <f t="shared" si="81"/>
        <v>-7.1834332788350181</v>
      </c>
      <c r="Z446">
        <f t="shared" si="82"/>
        <v>11.263623381213311</v>
      </c>
      <c r="AA446" s="2">
        <f t="shared" si="83"/>
        <v>13.359301079970075</v>
      </c>
    </row>
    <row r="447" spans="1:27" x14ac:dyDescent="0.2">
      <c r="A447">
        <v>35</v>
      </c>
      <c r="B447" s="3" t="s">
        <v>37</v>
      </c>
      <c r="C447">
        <v>24</v>
      </c>
      <c r="D447" s="3">
        <v>14</v>
      </c>
      <c r="E447" s="5">
        <v>7.0812489999999997</v>
      </c>
      <c r="F447">
        <v>35</v>
      </c>
      <c r="G447" s="4" t="s">
        <v>26</v>
      </c>
      <c r="H447">
        <v>1476</v>
      </c>
      <c r="I447">
        <v>1954</v>
      </c>
      <c r="J447">
        <v>888</v>
      </c>
      <c r="K447">
        <v>1902</v>
      </c>
      <c r="L447">
        <f t="shared" si="72"/>
        <v>1.388804017532262E-2</v>
      </c>
      <c r="M447">
        <v>360.02199999999999</v>
      </c>
      <c r="N447">
        <f t="shared" si="73"/>
        <v>0</v>
      </c>
      <c r="Q447">
        <f t="shared" si="74"/>
        <v>20.498747298776188</v>
      </c>
      <c r="R447">
        <f t="shared" si="75"/>
        <v>27.137230502580401</v>
      </c>
      <c r="S447">
        <f t="shared" si="76"/>
        <v>12.332579675686487</v>
      </c>
      <c r="T447">
        <f t="shared" si="77"/>
        <v>26.415052413463624</v>
      </c>
      <c r="U447">
        <f t="shared" si="78"/>
        <v>-8.1661676230897005</v>
      </c>
      <c r="V447">
        <f t="shared" si="79"/>
        <v>-0.7221780891167775</v>
      </c>
      <c r="W447">
        <f t="shared" si="80"/>
        <v>0</v>
      </c>
      <c r="Y447">
        <f t="shared" si="81"/>
        <v>-8.1661676230897005</v>
      </c>
      <c r="Z447">
        <f t="shared" si="82"/>
        <v>0.7221780891167775</v>
      </c>
      <c r="AA447" s="2">
        <f t="shared" si="83"/>
        <v>8.1980384751962987</v>
      </c>
    </row>
    <row r="448" spans="1:27" x14ac:dyDescent="0.2">
      <c r="A448">
        <v>35</v>
      </c>
      <c r="B448" s="3" t="s">
        <v>37</v>
      </c>
      <c r="C448">
        <v>28</v>
      </c>
      <c r="D448" s="3">
        <v>14</v>
      </c>
      <c r="E448" s="5">
        <v>7.0812489999999997</v>
      </c>
      <c r="F448">
        <v>35</v>
      </c>
      <c r="G448" s="4" t="s">
        <v>26</v>
      </c>
      <c r="H448">
        <v>1476</v>
      </c>
      <c r="I448">
        <v>2010</v>
      </c>
      <c r="J448">
        <v>1128</v>
      </c>
      <c r="K448">
        <v>2566</v>
      </c>
      <c r="L448">
        <f t="shared" si="72"/>
        <v>1.4036979017523765E-2</v>
      </c>
      <c r="M448">
        <v>356.202</v>
      </c>
      <c r="N448">
        <f t="shared" si="73"/>
        <v>0</v>
      </c>
      <c r="Q448">
        <f t="shared" si="74"/>
        <v>20.718581029865078</v>
      </c>
      <c r="R448">
        <f t="shared" si="75"/>
        <v>28.214327825222767</v>
      </c>
      <c r="S448">
        <f t="shared" si="76"/>
        <v>15.833712331766808</v>
      </c>
      <c r="T448">
        <f t="shared" si="77"/>
        <v>36.018888158965979</v>
      </c>
      <c r="U448">
        <f t="shared" si="78"/>
        <v>-4.8848686980982698</v>
      </c>
      <c r="V448">
        <f t="shared" si="79"/>
        <v>7.8045603337432112</v>
      </c>
      <c r="W448">
        <f t="shared" si="80"/>
        <v>0</v>
      </c>
      <c r="Y448">
        <f t="shared" si="81"/>
        <v>-4.8848686980982698</v>
      </c>
      <c r="Z448">
        <f t="shared" si="82"/>
        <v>-7.8045603337432112</v>
      </c>
      <c r="AA448" s="2">
        <f t="shared" si="83"/>
        <v>9.2072310821819947</v>
      </c>
    </row>
    <row r="449" spans="1:27" x14ac:dyDescent="0.2">
      <c r="A449">
        <v>35</v>
      </c>
      <c r="B449" s="3" t="s">
        <v>37</v>
      </c>
      <c r="C449">
        <v>32</v>
      </c>
      <c r="D449" s="3">
        <v>14</v>
      </c>
      <c r="E449" s="5">
        <v>7.0812489999999997</v>
      </c>
      <c r="F449">
        <v>35</v>
      </c>
      <c r="G449" s="4" t="s">
        <v>26</v>
      </c>
      <c r="H449">
        <v>1476</v>
      </c>
      <c r="I449">
        <v>2010</v>
      </c>
      <c r="J449">
        <v>2024</v>
      </c>
      <c r="K449">
        <v>2550</v>
      </c>
      <c r="L449">
        <f t="shared" si="72"/>
        <v>1.4359274799185542E-2</v>
      </c>
      <c r="M449">
        <v>348.20699999999999</v>
      </c>
      <c r="N449">
        <f t="shared" si="73"/>
        <v>0</v>
      </c>
      <c r="Q449">
        <f t="shared" si="74"/>
        <v>21.194289603597859</v>
      </c>
      <c r="R449">
        <f t="shared" si="75"/>
        <v>28.862142346362941</v>
      </c>
      <c r="S449">
        <f t="shared" si="76"/>
        <v>29.063172193551537</v>
      </c>
      <c r="T449">
        <f t="shared" si="77"/>
        <v>36.616150737923135</v>
      </c>
      <c r="U449">
        <f t="shared" si="78"/>
        <v>7.8688825899536781</v>
      </c>
      <c r="V449">
        <f t="shared" si="79"/>
        <v>7.7540083915601947</v>
      </c>
      <c r="W449">
        <f t="shared" si="80"/>
        <v>0</v>
      </c>
      <c r="Y449">
        <f t="shared" si="81"/>
        <v>7.8688825899536781</v>
      </c>
      <c r="Z449">
        <f t="shared" si="82"/>
        <v>-7.7540083915601947</v>
      </c>
      <c r="AA449" s="2">
        <f t="shared" si="83"/>
        <v>11.047350784276835</v>
      </c>
    </row>
    <row r="450" spans="1:27" x14ac:dyDescent="0.2">
      <c r="A450">
        <v>36</v>
      </c>
      <c r="B450" s="3" t="s">
        <v>37</v>
      </c>
      <c r="C450">
        <v>4</v>
      </c>
      <c r="D450" s="3">
        <v>15</v>
      </c>
      <c r="E450" s="5">
        <v>7.8137930000000004</v>
      </c>
      <c r="F450">
        <v>29</v>
      </c>
      <c r="G450" s="4" t="s">
        <v>29</v>
      </c>
      <c r="H450">
        <v>1436</v>
      </c>
      <c r="I450">
        <v>1998</v>
      </c>
      <c r="J450">
        <v>1844</v>
      </c>
      <c r="K450">
        <v>1850</v>
      </c>
      <c r="L450">
        <f t="shared" ref="L450:L513" si="84">5/M450</f>
        <v>1.4204545454545454E-2</v>
      </c>
      <c r="M450">
        <v>352</v>
      </c>
      <c r="N450">
        <f t="shared" ref="N450:N513" si="85">IF(O450&gt;0, 10/O450, 0)</f>
        <v>0</v>
      </c>
      <c r="Q450">
        <f t="shared" ref="Q450:Q513" si="86">$L450*H450</f>
        <v>20.397727272727273</v>
      </c>
      <c r="R450">
        <f t="shared" ref="R450:R513" si="87">$L450*I450</f>
        <v>28.380681818181817</v>
      </c>
      <c r="S450">
        <f t="shared" ref="S450:S513" si="88">$L450*J450</f>
        <v>26.193181818181817</v>
      </c>
      <c r="T450">
        <f t="shared" ref="T450:T513" si="89">$L450*K450</f>
        <v>26.27840909090909</v>
      </c>
      <c r="U450">
        <f t="shared" ref="U450:U513" si="90">S450-Q450</f>
        <v>5.7954545454545432</v>
      </c>
      <c r="V450">
        <f t="shared" ref="V450:V513" si="91">T450-R450</f>
        <v>-2.1022727272727266</v>
      </c>
      <c r="W450">
        <f t="shared" ref="W450:W513" si="92">N450*P450</f>
        <v>0</v>
      </c>
      <c r="Y450">
        <f t="shared" ref="Y450:Y513" si="93">IF(X450="X", U450+(U450/ABS(U450)*W450), U450)</f>
        <v>5.7954545454545432</v>
      </c>
      <c r="Z450">
        <f t="shared" ref="Z450:Z513" si="94">IF(X450="Y", -(V450+(V450/ABS(V450)*W450)),-V450)</f>
        <v>2.1022727272727266</v>
      </c>
      <c r="AA450" s="2">
        <f t="shared" ref="AA450:AA513" si="95">SQRT((Y450^2)+(Z450^2))</f>
        <v>6.1649691003495253</v>
      </c>
    </row>
    <row r="451" spans="1:27" x14ac:dyDescent="0.2">
      <c r="A451">
        <v>36</v>
      </c>
      <c r="B451" s="3" t="s">
        <v>37</v>
      </c>
      <c r="C451">
        <v>8</v>
      </c>
      <c r="D451" s="3">
        <v>15</v>
      </c>
      <c r="E451" s="5">
        <v>7.8137930000000004</v>
      </c>
      <c r="F451">
        <v>29</v>
      </c>
      <c r="G451" s="4" t="s">
        <v>29</v>
      </c>
      <c r="H451">
        <v>1472</v>
      </c>
      <c r="I451">
        <v>2010</v>
      </c>
      <c r="J451">
        <v>1892</v>
      </c>
      <c r="K451">
        <v>1070</v>
      </c>
      <c r="L451">
        <f t="shared" si="84"/>
        <v>1.4200874205816109E-2</v>
      </c>
      <c r="M451">
        <v>352.09100000000001</v>
      </c>
      <c r="N451">
        <f t="shared" si="85"/>
        <v>0</v>
      </c>
      <c r="Q451">
        <f t="shared" si="86"/>
        <v>20.903686830961313</v>
      </c>
      <c r="R451">
        <f t="shared" si="87"/>
        <v>28.543757153690379</v>
      </c>
      <c r="S451">
        <f t="shared" si="88"/>
        <v>26.868053997404079</v>
      </c>
      <c r="T451">
        <f t="shared" si="89"/>
        <v>15.194935400223237</v>
      </c>
      <c r="U451">
        <f t="shared" si="90"/>
        <v>5.9643671664427664</v>
      </c>
      <c r="V451">
        <f t="shared" si="91"/>
        <v>-13.348821753467142</v>
      </c>
      <c r="W451">
        <f t="shared" si="92"/>
        <v>0</v>
      </c>
      <c r="Y451">
        <f t="shared" si="93"/>
        <v>5.9643671664427664</v>
      </c>
      <c r="Z451">
        <f t="shared" si="94"/>
        <v>13.348821753467142</v>
      </c>
      <c r="AA451" s="2">
        <f t="shared" si="95"/>
        <v>14.620694850176516</v>
      </c>
    </row>
    <row r="452" spans="1:27" x14ac:dyDescent="0.2">
      <c r="A452">
        <v>36</v>
      </c>
      <c r="B452" s="3" t="s">
        <v>37</v>
      </c>
      <c r="C452">
        <v>12</v>
      </c>
      <c r="D452" s="3">
        <v>15</v>
      </c>
      <c r="E452" s="5">
        <v>7.8137930000000004</v>
      </c>
      <c r="F452">
        <v>29</v>
      </c>
      <c r="G452" s="4" t="s">
        <v>29</v>
      </c>
      <c r="H452">
        <v>1496</v>
      </c>
      <c r="I452">
        <v>1914</v>
      </c>
      <c r="J452">
        <v>1984</v>
      </c>
      <c r="K452">
        <v>1102</v>
      </c>
      <c r="L452">
        <f t="shared" si="84"/>
        <v>1.3583745147207046E-2</v>
      </c>
      <c r="M452">
        <v>368.08699999999999</v>
      </c>
      <c r="N452">
        <f t="shared" si="85"/>
        <v>2.9759779063400233E-2</v>
      </c>
      <c r="O452">
        <v>336.024</v>
      </c>
      <c r="P452">
        <v>216.03700000000001</v>
      </c>
      <c r="Q452">
        <f t="shared" si="86"/>
        <v>20.32128274022174</v>
      </c>
      <c r="R452">
        <f t="shared" si="87"/>
        <v>25.999288211754287</v>
      </c>
      <c r="S452">
        <f t="shared" si="88"/>
        <v>26.950150372058779</v>
      </c>
      <c r="T452">
        <f t="shared" si="89"/>
        <v>14.969287152222165</v>
      </c>
      <c r="U452">
        <f t="shared" si="90"/>
        <v>6.6288676318370392</v>
      </c>
      <c r="V452">
        <f t="shared" si="91"/>
        <v>-11.030001059532122</v>
      </c>
      <c r="W452">
        <f t="shared" si="92"/>
        <v>6.4292133895197967</v>
      </c>
      <c r="X452" t="s">
        <v>30</v>
      </c>
      <c r="Y452">
        <f t="shared" si="93"/>
        <v>6.6288676318370392</v>
      </c>
      <c r="Z452">
        <f t="shared" si="94"/>
        <v>17.45921444905192</v>
      </c>
      <c r="AA452" s="2">
        <f t="shared" si="95"/>
        <v>18.675279255165105</v>
      </c>
    </row>
    <row r="453" spans="1:27" x14ac:dyDescent="0.2">
      <c r="A453">
        <v>36</v>
      </c>
      <c r="B453" s="3" t="s">
        <v>37</v>
      </c>
      <c r="C453">
        <v>16</v>
      </c>
      <c r="D453" s="3">
        <v>15</v>
      </c>
      <c r="E453" s="5">
        <v>7.8137930000000004</v>
      </c>
      <c r="F453">
        <v>29</v>
      </c>
      <c r="G453" s="4" t="s">
        <v>29</v>
      </c>
      <c r="H453">
        <v>1524</v>
      </c>
      <c r="I453">
        <v>2014</v>
      </c>
      <c r="J453">
        <v>2064</v>
      </c>
      <c r="K453">
        <v>1178</v>
      </c>
      <c r="L453">
        <f t="shared" si="84"/>
        <v>1.5059152350432498E-2</v>
      </c>
      <c r="M453">
        <v>332.024</v>
      </c>
      <c r="N453">
        <f t="shared" si="85"/>
        <v>3.2467532467532464E-2</v>
      </c>
      <c r="O453">
        <v>308</v>
      </c>
      <c r="P453">
        <v>320.02499999999998</v>
      </c>
      <c r="Q453">
        <f t="shared" si="86"/>
        <v>22.950148182059127</v>
      </c>
      <c r="R453">
        <f t="shared" si="87"/>
        <v>30.329132833771052</v>
      </c>
      <c r="S453">
        <f t="shared" si="88"/>
        <v>31.082090451292675</v>
      </c>
      <c r="T453">
        <f t="shared" si="89"/>
        <v>17.739681468809483</v>
      </c>
      <c r="U453">
        <f t="shared" si="90"/>
        <v>8.1319422692335479</v>
      </c>
      <c r="V453">
        <f t="shared" si="91"/>
        <v>-12.589451364961569</v>
      </c>
      <c r="W453">
        <f t="shared" si="92"/>
        <v>10.390422077922077</v>
      </c>
      <c r="X453" t="s">
        <v>30</v>
      </c>
      <c r="Y453">
        <f t="shared" si="93"/>
        <v>8.1319422692335479</v>
      </c>
      <c r="Z453">
        <f t="shared" si="94"/>
        <v>22.979873442883644</v>
      </c>
      <c r="AA453" s="2">
        <f t="shared" si="95"/>
        <v>24.376280859087103</v>
      </c>
    </row>
    <row r="454" spans="1:27" x14ac:dyDescent="0.2">
      <c r="A454">
        <v>36</v>
      </c>
      <c r="B454" s="3" t="s">
        <v>37</v>
      </c>
      <c r="C454">
        <v>20</v>
      </c>
      <c r="D454" s="3">
        <v>15</v>
      </c>
      <c r="E454" s="5">
        <v>7.8137930000000004</v>
      </c>
      <c r="F454">
        <v>29</v>
      </c>
      <c r="G454" s="4" t="s">
        <v>29</v>
      </c>
      <c r="H454">
        <v>1476</v>
      </c>
      <c r="I454">
        <v>2014</v>
      </c>
      <c r="J454">
        <v>1996</v>
      </c>
      <c r="K454">
        <v>1210</v>
      </c>
      <c r="L454">
        <f t="shared" si="84"/>
        <v>1.4200874205816109E-2</v>
      </c>
      <c r="M454">
        <v>352.09100000000001</v>
      </c>
      <c r="N454">
        <f t="shared" si="85"/>
        <v>3.0854769684571692E-2</v>
      </c>
      <c r="O454">
        <v>324.09899999999999</v>
      </c>
      <c r="P454">
        <v>264.27300000000002</v>
      </c>
      <c r="Q454">
        <f t="shared" si="86"/>
        <v>20.960490327784576</v>
      </c>
      <c r="R454">
        <f t="shared" si="87"/>
        <v>28.600560650513643</v>
      </c>
      <c r="S454">
        <f t="shared" si="88"/>
        <v>28.344944914808956</v>
      </c>
      <c r="T454">
        <f t="shared" si="89"/>
        <v>17.183057789037491</v>
      </c>
      <c r="U454">
        <f t="shared" si="90"/>
        <v>7.3844545870243792</v>
      </c>
      <c r="V454">
        <f t="shared" si="91"/>
        <v>-11.417502861476152</v>
      </c>
      <c r="W454">
        <f t="shared" si="92"/>
        <v>8.1540825488508162</v>
      </c>
      <c r="X454" t="s">
        <v>30</v>
      </c>
      <c r="Y454">
        <f t="shared" si="93"/>
        <v>7.3844545870243792</v>
      </c>
      <c r="Z454">
        <f t="shared" si="94"/>
        <v>19.571585410326968</v>
      </c>
      <c r="AA454" s="2">
        <f t="shared" si="95"/>
        <v>20.918344222752165</v>
      </c>
    </row>
    <row r="455" spans="1:27" x14ac:dyDescent="0.2">
      <c r="A455">
        <v>36</v>
      </c>
      <c r="B455" s="3" t="s">
        <v>37</v>
      </c>
      <c r="C455">
        <v>24</v>
      </c>
      <c r="D455" s="3">
        <v>15</v>
      </c>
      <c r="E455" s="5">
        <v>7.8137930000000004</v>
      </c>
      <c r="F455">
        <v>29</v>
      </c>
      <c r="G455" s="4" t="s">
        <v>29</v>
      </c>
      <c r="H455">
        <v>1528</v>
      </c>
      <c r="I455">
        <v>2070</v>
      </c>
      <c r="J455">
        <v>2056</v>
      </c>
      <c r="K455">
        <v>1258</v>
      </c>
      <c r="L455">
        <f t="shared" si="84"/>
        <v>1.3885456095576371E-2</v>
      </c>
      <c r="M455">
        <v>360.089</v>
      </c>
      <c r="N455">
        <f t="shared" si="85"/>
        <v>2.9409688727854506E-2</v>
      </c>
      <c r="O455">
        <v>340.024</v>
      </c>
      <c r="P455">
        <v>304.65699999999998</v>
      </c>
      <c r="Q455">
        <f t="shared" si="86"/>
        <v>21.216976914040693</v>
      </c>
      <c r="R455">
        <f t="shared" si="87"/>
        <v>28.742894117843086</v>
      </c>
      <c r="S455">
        <f t="shared" si="88"/>
        <v>28.54849773250502</v>
      </c>
      <c r="T455">
        <f t="shared" si="89"/>
        <v>17.467903768235075</v>
      </c>
      <c r="U455">
        <f t="shared" si="90"/>
        <v>7.3315208184643268</v>
      </c>
      <c r="V455">
        <f t="shared" si="91"/>
        <v>-11.274990349608011</v>
      </c>
      <c r="W455">
        <f t="shared" si="92"/>
        <v>8.9598675387619693</v>
      </c>
      <c r="X455" t="s">
        <v>30</v>
      </c>
      <c r="Y455">
        <f t="shared" si="93"/>
        <v>7.3315208184643268</v>
      </c>
      <c r="Z455">
        <f t="shared" si="94"/>
        <v>20.23485788836998</v>
      </c>
      <c r="AA455" s="2">
        <f t="shared" si="95"/>
        <v>21.522097278706475</v>
      </c>
    </row>
    <row r="456" spans="1:27" x14ac:dyDescent="0.2">
      <c r="A456">
        <v>36</v>
      </c>
      <c r="B456" s="3" t="s">
        <v>37</v>
      </c>
      <c r="C456">
        <v>28</v>
      </c>
      <c r="D456" s="3">
        <v>15</v>
      </c>
      <c r="E456" s="5">
        <v>7.8137930000000004</v>
      </c>
      <c r="F456">
        <v>29</v>
      </c>
      <c r="G456" s="4" t="s">
        <v>29</v>
      </c>
      <c r="H456">
        <v>1528</v>
      </c>
      <c r="I456">
        <v>2070</v>
      </c>
      <c r="J456">
        <v>2056</v>
      </c>
      <c r="K456">
        <v>1258</v>
      </c>
      <c r="L456">
        <f t="shared" si="84"/>
        <v>1.3885456095576371E-2</v>
      </c>
      <c r="M456">
        <v>360.089</v>
      </c>
      <c r="N456">
        <f t="shared" si="85"/>
        <v>2.9409688727854506E-2</v>
      </c>
      <c r="O456">
        <v>340.024</v>
      </c>
      <c r="P456">
        <v>304.65699999999998</v>
      </c>
      <c r="Q456">
        <f t="shared" si="86"/>
        <v>21.216976914040693</v>
      </c>
      <c r="R456">
        <f t="shared" si="87"/>
        <v>28.742894117843086</v>
      </c>
      <c r="S456">
        <f t="shared" si="88"/>
        <v>28.54849773250502</v>
      </c>
      <c r="T456">
        <f t="shared" si="89"/>
        <v>17.467903768235075</v>
      </c>
      <c r="U456">
        <f t="shared" si="90"/>
        <v>7.3315208184643268</v>
      </c>
      <c r="V456">
        <f t="shared" si="91"/>
        <v>-11.274990349608011</v>
      </c>
      <c r="W456">
        <f t="shared" si="92"/>
        <v>8.9598675387619693</v>
      </c>
      <c r="X456" t="s">
        <v>30</v>
      </c>
      <c r="Y456">
        <f t="shared" si="93"/>
        <v>7.3315208184643268</v>
      </c>
      <c r="Z456">
        <f t="shared" si="94"/>
        <v>20.23485788836998</v>
      </c>
      <c r="AA456" s="2">
        <f t="shared" si="95"/>
        <v>21.522097278706475</v>
      </c>
    </row>
    <row r="457" spans="1:27" x14ac:dyDescent="0.2">
      <c r="A457">
        <v>36</v>
      </c>
      <c r="B457" s="3" t="s">
        <v>37</v>
      </c>
      <c r="C457">
        <v>32</v>
      </c>
      <c r="D457" s="3">
        <v>15</v>
      </c>
      <c r="E457" s="5">
        <v>7.8137930000000004</v>
      </c>
      <c r="F457">
        <v>29</v>
      </c>
      <c r="G457" s="4" t="s">
        <v>29</v>
      </c>
      <c r="H457">
        <v>1528</v>
      </c>
      <c r="I457">
        <v>2070</v>
      </c>
      <c r="J457">
        <v>2056</v>
      </c>
      <c r="K457">
        <v>1258</v>
      </c>
      <c r="L457">
        <f t="shared" si="84"/>
        <v>1.3885456095576371E-2</v>
      </c>
      <c r="M457">
        <v>360.089</v>
      </c>
      <c r="N457">
        <f t="shared" si="85"/>
        <v>2.9409688727854506E-2</v>
      </c>
      <c r="O457">
        <v>340.024</v>
      </c>
      <c r="P457">
        <v>304.65699999999998</v>
      </c>
      <c r="Q457">
        <f t="shared" si="86"/>
        <v>21.216976914040693</v>
      </c>
      <c r="R457">
        <f t="shared" si="87"/>
        <v>28.742894117843086</v>
      </c>
      <c r="S457">
        <f t="shared" si="88"/>
        <v>28.54849773250502</v>
      </c>
      <c r="T457">
        <f t="shared" si="89"/>
        <v>17.467903768235075</v>
      </c>
      <c r="U457">
        <f t="shared" si="90"/>
        <v>7.3315208184643268</v>
      </c>
      <c r="V457">
        <f t="shared" si="91"/>
        <v>-11.274990349608011</v>
      </c>
      <c r="W457">
        <f t="shared" si="92"/>
        <v>8.9598675387619693</v>
      </c>
      <c r="X457" t="s">
        <v>30</v>
      </c>
      <c r="Y457">
        <f t="shared" si="93"/>
        <v>7.3315208184643268</v>
      </c>
      <c r="Z457">
        <f t="shared" si="94"/>
        <v>20.23485788836998</v>
      </c>
      <c r="AA457" s="2">
        <f t="shared" si="95"/>
        <v>21.522097278706475</v>
      </c>
    </row>
    <row r="458" spans="1:27" x14ac:dyDescent="0.2">
      <c r="A458">
        <v>37</v>
      </c>
      <c r="B458" s="3" t="s">
        <v>37</v>
      </c>
      <c r="C458">
        <v>4</v>
      </c>
      <c r="D458" s="3">
        <v>16</v>
      </c>
      <c r="E458" s="5">
        <v>7.3255340000000002</v>
      </c>
      <c r="F458">
        <v>30</v>
      </c>
      <c r="G458" s="4" t="s">
        <v>29</v>
      </c>
      <c r="H458">
        <v>1452</v>
      </c>
      <c r="I458">
        <v>2010</v>
      </c>
      <c r="J458">
        <v>944</v>
      </c>
      <c r="K458">
        <v>2694</v>
      </c>
      <c r="L458">
        <f t="shared" si="84"/>
        <v>1.4533911976815502E-2</v>
      </c>
      <c r="M458">
        <v>344.02300000000002</v>
      </c>
      <c r="N458">
        <f t="shared" si="85"/>
        <v>0</v>
      </c>
      <c r="Q458">
        <f t="shared" si="86"/>
        <v>21.103240190336109</v>
      </c>
      <c r="R458">
        <f t="shared" si="87"/>
        <v>29.213163073399159</v>
      </c>
      <c r="S458">
        <f t="shared" si="88"/>
        <v>13.720012906113833</v>
      </c>
      <c r="T458">
        <f t="shared" si="89"/>
        <v>39.154358865540964</v>
      </c>
      <c r="U458">
        <f t="shared" si="90"/>
        <v>-7.3832272842222757</v>
      </c>
      <c r="V458">
        <f t="shared" si="91"/>
        <v>9.941195792141805</v>
      </c>
      <c r="W458">
        <f t="shared" si="92"/>
        <v>0</v>
      </c>
      <c r="Y458">
        <f t="shared" si="93"/>
        <v>-7.3832272842222757</v>
      </c>
      <c r="Z458">
        <f t="shared" si="94"/>
        <v>-9.941195792141805</v>
      </c>
      <c r="AA458" s="2">
        <f t="shared" si="95"/>
        <v>12.383029472151884</v>
      </c>
    </row>
    <row r="459" spans="1:27" x14ac:dyDescent="0.2">
      <c r="A459">
        <v>37</v>
      </c>
      <c r="B459" s="3" t="s">
        <v>37</v>
      </c>
      <c r="C459">
        <v>8</v>
      </c>
      <c r="D459" s="3">
        <v>16</v>
      </c>
      <c r="E459" s="5">
        <v>7.3255340000000002</v>
      </c>
      <c r="F459">
        <v>30</v>
      </c>
      <c r="G459" s="4" t="s">
        <v>29</v>
      </c>
      <c r="H459">
        <v>1504</v>
      </c>
      <c r="I459">
        <v>1986</v>
      </c>
      <c r="J459">
        <v>1524</v>
      </c>
      <c r="K459">
        <v>1246</v>
      </c>
      <c r="L459">
        <f t="shared" si="84"/>
        <v>1.4044075927892096E-2</v>
      </c>
      <c r="M459">
        <v>356.02199999999999</v>
      </c>
      <c r="N459">
        <f t="shared" si="85"/>
        <v>0</v>
      </c>
      <c r="Q459">
        <f t="shared" si="86"/>
        <v>21.122290195549713</v>
      </c>
      <c r="R459">
        <f t="shared" si="87"/>
        <v>27.891534792793703</v>
      </c>
      <c r="S459">
        <f t="shared" si="88"/>
        <v>21.403171714107554</v>
      </c>
      <c r="T459">
        <f t="shared" si="89"/>
        <v>17.498918606153552</v>
      </c>
      <c r="U459">
        <f t="shared" si="90"/>
        <v>0.28088151855784105</v>
      </c>
      <c r="V459">
        <f t="shared" si="91"/>
        <v>-10.392616186640151</v>
      </c>
      <c r="W459">
        <f t="shared" si="92"/>
        <v>0</v>
      </c>
      <c r="Y459">
        <f t="shared" si="93"/>
        <v>0.28088151855784105</v>
      </c>
      <c r="Z459">
        <f t="shared" si="94"/>
        <v>10.392616186640151</v>
      </c>
      <c r="AA459" s="2">
        <f t="shared" si="95"/>
        <v>10.39641118993868</v>
      </c>
    </row>
    <row r="460" spans="1:27" x14ac:dyDescent="0.2">
      <c r="A460">
        <v>37</v>
      </c>
      <c r="B460" s="3" t="s">
        <v>37</v>
      </c>
      <c r="C460">
        <v>12</v>
      </c>
      <c r="D460" s="3">
        <v>16</v>
      </c>
      <c r="E460" s="5">
        <v>7.3255340000000002</v>
      </c>
      <c r="F460">
        <v>30</v>
      </c>
      <c r="G460" s="4" t="s">
        <v>29</v>
      </c>
      <c r="H460">
        <v>1464</v>
      </c>
      <c r="I460">
        <v>2010</v>
      </c>
      <c r="J460">
        <v>908</v>
      </c>
      <c r="K460">
        <v>2390</v>
      </c>
      <c r="L460">
        <f t="shared" si="84"/>
        <v>1.4533911976815502E-2</v>
      </c>
      <c r="M460">
        <v>344.02300000000002</v>
      </c>
      <c r="N460">
        <f t="shared" si="85"/>
        <v>0</v>
      </c>
      <c r="Q460">
        <f t="shared" si="86"/>
        <v>21.277647134057894</v>
      </c>
      <c r="R460">
        <f t="shared" si="87"/>
        <v>29.213163073399159</v>
      </c>
      <c r="S460">
        <f t="shared" si="88"/>
        <v>13.196792074948476</v>
      </c>
      <c r="T460">
        <f t="shared" si="89"/>
        <v>34.73604962458905</v>
      </c>
      <c r="U460">
        <f t="shared" si="90"/>
        <v>-8.0808550591094175</v>
      </c>
      <c r="V460">
        <f t="shared" si="91"/>
        <v>5.5228865511898917</v>
      </c>
      <c r="W460">
        <f t="shared" si="92"/>
        <v>0</v>
      </c>
      <c r="Y460">
        <f t="shared" si="93"/>
        <v>-8.0808550591094175</v>
      </c>
      <c r="Z460">
        <f t="shared" si="94"/>
        <v>-5.5228865511898917</v>
      </c>
      <c r="AA460" s="2">
        <f t="shared" si="95"/>
        <v>9.7878748635057882</v>
      </c>
    </row>
    <row r="461" spans="1:27" x14ac:dyDescent="0.2">
      <c r="A461">
        <v>37</v>
      </c>
      <c r="B461" s="3" t="s">
        <v>37</v>
      </c>
      <c r="C461">
        <v>16</v>
      </c>
      <c r="D461" s="3">
        <v>16</v>
      </c>
      <c r="E461" s="5">
        <v>7.3255340000000002</v>
      </c>
      <c r="F461">
        <v>30</v>
      </c>
      <c r="G461" s="4" t="s">
        <v>29</v>
      </c>
      <c r="H461">
        <v>1508</v>
      </c>
      <c r="I461">
        <v>1986</v>
      </c>
      <c r="J461">
        <v>2004</v>
      </c>
      <c r="K461">
        <v>2746</v>
      </c>
      <c r="L461">
        <f t="shared" si="84"/>
        <v>1.4044075927892096E-2</v>
      </c>
      <c r="M461">
        <v>356.02199999999999</v>
      </c>
      <c r="N461">
        <f t="shared" si="85"/>
        <v>3.2048611333670908E-2</v>
      </c>
      <c r="O461">
        <v>312.02600000000001</v>
      </c>
      <c r="P461">
        <v>148.054</v>
      </c>
      <c r="Q461">
        <f t="shared" si="86"/>
        <v>21.17846649926128</v>
      </c>
      <c r="R461">
        <f t="shared" si="87"/>
        <v>27.891534792793703</v>
      </c>
      <c r="S461">
        <f t="shared" si="88"/>
        <v>28.14432815949576</v>
      </c>
      <c r="T461">
        <f t="shared" si="89"/>
        <v>38.565032497991695</v>
      </c>
      <c r="U461">
        <f t="shared" si="90"/>
        <v>6.9658616602344807</v>
      </c>
      <c r="V461">
        <f t="shared" si="91"/>
        <v>10.673497705197992</v>
      </c>
      <c r="W461">
        <f t="shared" si="92"/>
        <v>4.744925102395313</v>
      </c>
      <c r="X461" t="s">
        <v>28</v>
      </c>
      <c r="Y461">
        <f t="shared" si="93"/>
        <v>11.710786762629795</v>
      </c>
      <c r="Z461">
        <f t="shared" si="94"/>
        <v>-10.673497705197992</v>
      </c>
      <c r="AA461" s="2">
        <f t="shared" si="95"/>
        <v>15.845064842488087</v>
      </c>
    </row>
    <row r="462" spans="1:27" x14ac:dyDescent="0.2">
      <c r="A462">
        <v>37</v>
      </c>
      <c r="B462" s="3" t="s">
        <v>37</v>
      </c>
      <c r="C462">
        <v>20</v>
      </c>
      <c r="D462" s="3">
        <v>16</v>
      </c>
      <c r="E462" s="5">
        <v>7.3255340000000002</v>
      </c>
      <c r="F462">
        <v>30</v>
      </c>
      <c r="G462" s="4" t="s">
        <v>29</v>
      </c>
      <c r="H462">
        <v>1520</v>
      </c>
      <c r="I462">
        <v>1970</v>
      </c>
      <c r="J462">
        <v>2192</v>
      </c>
      <c r="K462">
        <v>2670</v>
      </c>
      <c r="L462">
        <f t="shared" si="84"/>
        <v>1.38811771238201E-2</v>
      </c>
      <c r="M462">
        <v>360.2</v>
      </c>
      <c r="N462">
        <f t="shared" si="85"/>
        <v>3.0111774908460204E-2</v>
      </c>
      <c r="O462">
        <v>332.096</v>
      </c>
      <c r="P462">
        <v>268.11900000000003</v>
      </c>
      <c r="Q462">
        <f t="shared" si="86"/>
        <v>21.099389228206551</v>
      </c>
      <c r="R462">
        <f t="shared" si="87"/>
        <v>27.345918933925596</v>
      </c>
      <c r="S462">
        <f t="shared" si="88"/>
        <v>30.427540255413657</v>
      </c>
      <c r="T462">
        <f t="shared" si="89"/>
        <v>37.062742920599668</v>
      </c>
      <c r="U462">
        <f t="shared" si="90"/>
        <v>9.328151027207106</v>
      </c>
      <c r="V462">
        <f t="shared" si="91"/>
        <v>9.716823986674072</v>
      </c>
      <c r="W462">
        <f t="shared" si="92"/>
        <v>8.0735389766814425</v>
      </c>
      <c r="X462" t="s">
        <v>30</v>
      </c>
      <c r="Y462">
        <f t="shared" si="93"/>
        <v>9.328151027207106</v>
      </c>
      <c r="Z462">
        <f t="shared" si="94"/>
        <v>-17.790362963355513</v>
      </c>
      <c r="AA462" s="2">
        <f t="shared" si="95"/>
        <v>20.087593582963503</v>
      </c>
    </row>
    <row r="463" spans="1:27" x14ac:dyDescent="0.2">
      <c r="A463">
        <v>37</v>
      </c>
      <c r="B463" s="3" t="s">
        <v>37</v>
      </c>
      <c r="C463">
        <v>24</v>
      </c>
      <c r="D463" s="3">
        <v>16</v>
      </c>
      <c r="E463" s="5">
        <v>7.3255340000000002</v>
      </c>
      <c r="F463">
        <v>30</v>
      </c>
      <c r="G463" s="4" t="s">
        <v>29</v>
      </c>
      <c r="H463">
        <v>1520</v>
      </c>
      <c r="I463">
        <v>1970</v>
      </c>
      <c r="J463">
        <v>2192</v>
      </c>
      <c r="K463">
        <v>2670</v>
      </c>
      <c r="L463">
        <f t="shared" si="84"/>
        <v>1.38811771238201E-2</v>
      </c>
      <c r="M463">
        <v>360.2</v>
      </c>
      <c r="N463">
        <f t="shared" si="85"/>
        <v>3.0111774908460204E-2</v>
      </c>
      <c r="O463">
        <v>332.096</v>
      </c>
      <c r="P463">
        <v>268.11900000000003</v>
      </c>
      <c r="Q463">
        <f t="shared" si="86"/>
        <v>21.099389228206551</v>
      </c>
      <c r="R463">
        <f t="shared" si="87"/>
        <v>27.345918933925596</v>
      </c>
      <c r="S463">
        <f t="shared" si="88"/>
        <v>30.427540255413657</v>
      </c>
      <c r="T463">
        <f t="shared" si="89"/>
        <v>37.062742920599668</v>
      </c>
      <c r="U463">
        <f t="shared" si="90"/>
        <v>9.328151027207106</v>
      </c>
      <c r="V463">
        <f t="shared" si="91"/>
        <v>9.716823986674072</v>
      </c>
      <c r="W463">
        <f t="shared" si="92"/>
        <v>8.0735389766814425</v>
      </c>
      <c r="X463" t="s">
        <v>30</v>
      </c>
      <c r="Y463">
        <f t="shared" si="93"/>
        <v>9.328151027207106</v>
      </c>
      <c r="Z463">
        <f t="shared" si="94"/>
        <v>-17.790362963355513</v>
      </c>
      <c r="AA463" s="2">
        <f t="shared" si="95"/>
        <v>20.087593582963503</v>
      </c>
    </row>
    <row r="464" spans="1:27" x14ac:dyDescent="0.2">
      <c r="A464">
        <v>37</v>
      </c>
      <c r="B464" s="3" t="s">
        <v>37</v>
      </c>
      <c r="C464">
        <v>28</v>
      </c>
      <c r="D464" s="3">
        <v>16</v>
      </c>
      <c r="E464" s="5">
        <v>7.3255340000000002</v>
      </c>
      <c r="F464">
        <v>30</v>
      </c>
      <c r="G464" s="4" t="s">
        <v>29</v>
      </c>
      <c r="H464">
        <v>1520</v>
      </c>
      <c r="I464">
        <v>1970</v>
      </c>
      <c r="J464">
        <v>2192</v>
      </c>
      <c r="K464">
        <v>2670</v>
      </c>
      <c r="L464">
        <f t="shared" si="84"/>
        <v>1.38811771238201E-2</v>
      </c>
      <c r="M464">
        <v>360.2</v>
      </c>
      <c r="N464">
        <f t="shared" si="85"/>
        <v>3.0111774908460204E-2</v>
      </c>
      <c r="O464">
        <v>332.096</v>
      </c>
      <c r="P464">
        <v>268.11900000000003</v>
      </c>
      <c r="Q464">
        <f t="shared" si="86"/>
        <v>21.099389228206551</v>
      </c>
      <c r="R464">
        <f t="shared" si="87"/>
        <v>27.345918933925596</v>
      </c>
      <c r="S464">
        <f t="shared" si="88"/>
        <v>30.427540255413657</v>
      </c>
      <c r="T464">
        <f t="shared" si="89"/>
        <v>37.062742920599668</v>
      </c>
      <c r="U464">
        <f t="shared" si="90"/>
        <v>9.328151027207106</v>
      </c>
      <c r="V464">
        <f t="shared" si="91"/>
        <v>9.716823986674072</v>
      </c>
      <c r="W464">
        <f t="shared" si="92"/>
        <v>8.0735389766814425</v>
      </c>
      <c r="X464" t="s">
        <v>30</v>
      </c>
      <c r="Y464">
        <f t="shared" si="93"/>
        <v>9.328151027207106</v>
      </c>
      <c r="Z464">
        <f t="shared" si="94"/>
        <v>-17.790362963355513</v>
      </c>
      <c r="AA464" s="2">
        <f t="shared" si="95"/>
        <v>20.087593582963503</v>
      </c>
    </row>
    <row r="465" spans="1:27" x14ac:dyDescent="0.2">
      <c r="A465">
        <v>37</v>
      </c>
      <c r="B465" s="3" t="s">
        <v>37</v>
      </c>
      <c r="C465">
        <v>32</v>
      </c>
      <c r="D465" s="3">
        <v>16</v>
      </c>
      <c r="E465" s="5">
        <v>7.3255340000000002</v>
      </c>
      <c r="F465">
        <v>30</v>
      </c>
      <c r="G465" s="4" t="s">
        <v>29</v>
      </c>
      <c r="H465">
        <v>1520</v>
      </c>
      <c r="I465">
        <v>1970</v>
      </c>
      <c r="J465">
        <v>2192</v>
      </c>
      <c r="K465">
        <v>2670</v>
      </c>
      <c r="L465">
        <f t="shared" si="84"/>
        <v>1.38811771238201E-2</v>
      </c>
      <c r="M465">
        <v>360.2</v>
      </c>
      <c r="N465">
        <f t="shared" si="85"/>
        <v>3.0111774908460204E-2</v>
      </c>
      <c r="O465">
        <v>332.096</v>
      </c>
      <c r="P465">
        <v>268.11900000000003</v>
      </c>
      <c r="Q465">
        <f t="shared" si="86"/>
        <v>21.099389228206551</v>
      </c>
      <c r="R465">
        <f t="shared" si="87"/>
        <v>27.345918933925596</v>
      </c>
      <c r="S465">
        <f t="shared" si="88"/>
        <v>30.427540255413657</v>
      </c>
      <c r="T465">
        <f t="shared" si="89"/>
        <v>37.062742920599668</v>
      </c>
      <c r="U465">
        <f t="shared" si="90"/>
        <v>9.328151027207106</v>
      </c>
      <c r="V465">
        <f t="shared" si="91"/>
        <v>9.716823986674072</v>
      </c>
      <c r="W465">
        <f t="shared" si="92"/>
        <v>8.0735389766814425</v>
      </c>
      <c r="X465" t="s">
        <v>30</v>
      </c>
      <c r="Y465">
        <f t="shared" si="93"/>
        <v>9.328151027207106</v>
      </c>
      <c r="Z465">
        <f t="shared" si="94"/>
        <v>-17.790362963355513</v>
      </c>
      <c r="AA465" s="2">
        <f t="shared" si="95"/>
        <v>20.087593582963503</v>
      </c>
    </row>
    <row r="466" spans="1:27" x14ac:dyDescent="0.2">
      <c r="A466">
        <v>38</v>
      </c>
      <c r="B466" s="3" t="s">
        <v>37</v>
      </c>
      <c r="C466">
        <v>4</v>
      </c>
      <c r="D466" s="3">
        <v>17</v>
      </c>
      <c r="E466" s="5">
        <v>7.5282249999999999</v>
      </c>
      <c r="F466">
        <v>31</v>
      </c>
      <c r="G466" s="4" t="s">
        <v>26</v>
      </c>
      <c r="H466">
        <v>1526</v>
      </c>
      <c r="I466">
        <v>2010</v>
      </c>
      <c r="J466">
        <v>998</v>
      </c>
      <c r="K466">
        <v>2022</v>
      </c>
      <c r="L466">
        <f t="shared" si="84"/>
        <v>1.4366866557670038E-2</v>
      </c>
      <c r="M466">
        <v>348.02300000000002</v>
      </c>
      <c r="N466">
        <f t="shared" si="85"/>
        <v>3.2883379096035906E-2</v>
      </c>
      <c r="O466">
        <v>304.10500000000002</v>
      </c>
      <c r="P466">
        <v>212.03800000000001</v>
      </c>
      <c r="Q466">
        <f t="shared" si="86"/>
        <v>21.923838367004478</v>
      </c>
      <c r="R466">
        <f t="shared" si="87"/>
        <v>28.877401780916774</v>
      </c>
      <c r="S466">
        <f t="shared" si="88"/>
        <v>14.338132824554698</v>
      </c>
      <c r="T466">
        <f t="shared" si="89"/>
        <v>29.049804179608817</v>
      </c>
      <c r="U466">
        <f t="shared" si="90"/>
        <v>-7.5857055424497801</v>
      </c>
      <c r="V466">
        <f t="shared" si="91"/>
        <v>0.17240239869204288</v>
      </c>
      <c r="W466">
        <f t="shared" si="92"/>
        <v>6.9725259367652619</v>
      </c>
      <c r="X466" t="s">
        <v>28</v>
      </c>
      <c r="Y466">
        <f t="shared" si="93"/>
        <v>-14.558231479215042</v>
      </c>
      <c r="Z466">
        <f t="shared" si="94"/>
        <v>-0.17240239869204288</v>
      </c>
      <c r="AA466" s="2">
        <f t="shared" si="95"/>
        <v>14.559252260658257</v>
      </c>
    </row>
    <row r="467" spans="1:27" x14ac:dyDescent="0.2">
      <c r="A467">
        <v>38</v>
      </c>
      <c r="B467" s="3" t="s">
        <v>37</v>
      </c>
      <c r="C467">
        <v>8</v>
      </c>
      <c r="D467" s="3">
        <v>17</v>
      </c>
      <c r="E467" s="5">
        <v>7.5282249999999999</v>
      </c>
      <c r="F467">
        <v>31</v>
      </c>
      <c r="G467" s="4" t="s">
        <v>26</v>
      </c>
      <c r="H467">
        <v>1538</v>
      </c>
      <c r="I467">
        <v>1982</v>
      </c>
      <c r="J467">
        <v>994</v>
      </c>
      <c r="K467">
        <v>1838</v>
      </c>
      <c r="L467">
        <f t="shared" si="84"/>
        <v>1.4364018707697965E-2</v>
      </c>
      <c r="M467">
        <v>348.09199999999998</v>
      </c>
      <c r="N467">
        <f t="shared" si="85"/>
        <v>3.3783783783783786E-2</v>
      </c>
      <c r="O467">
        <v>296</v>
      </c>
      <c r="P467">
        <v>436.07299999999998</v>
      </c>
      <c r="Q467">
        <f t="shared" si="86"/>
        <v>22.091860772439471</v>
      </c>
      <c r="R467">
        <f t="shared" si="87"/>
        <v>28.469485078657367</v>
      </c>
      <c r="S467">
        <f t="shared" si="88"/>
        <v>14.277834595451777</v>
      </c>
      <c r="T467">
        <f t="shared" si="89"/>
        <v>26.401066384748859</v>
      </c>
      <c r="U467">
        <f t="shared" si="90"/>
        <v>-7.814026176987694</v>
      </c>
      <c r="V467">
        <f t="shared" si="91"/>
        <v>-2.0684186939085087</v>
      </c>
      <c r="W467">
        <f t="shared" si="92"/>
        <v>14.732195945945946</v>
      </c>
      <c r="X467" t="s">
        <v>28</v>
      </c>
      <c r="Y467">
        <f t="shared" si="93"/>
        <v>-22.546222122933642</v>
      </c>
      <c r="Z467">
        <f t="shared" si="94"/>
        <v>2.0684186939085087</v>
      </c>
      <c r="AA467" s="2">
        <f t="shared" si="95"/>
        <v>22.640902983537838</v>
      </c>
    </row>
    <row r="468" spans="1:27" x14ac:dyDescent="0.2">
      <c r="A468">
        <v>38</v>
      </c>
      <c r="B468" s="3" t="s">
        <v>37</v>
      </c>
      <c r="C468">
        <v>12</v>
      </c>
      <c r="D468" s="3">
        <v>17</v>
      </c>
      <c r="E468" s="5">
        <v>7.5282249999999999</v>
      </c>
      <c r="F468">
        <v>31</v>
      </c>
      <c r="G468" s="4" t="s">
        <v>26</v>
      </c>
      <c r="H468">
        <v>1538</v>
      </c>
      <c r="I468">
        <v>1982</v>
      </c>
      <c r="J468">
        <v>994</v>
      </c>
      <c r="K468">
        <v>1838</v>
      </c>
      <c r="L468">
        <f t="shared" si="84"/>
        <v>1.4364018707697965E-2</v>
      </c>
      <c r="M468">
        <v>348.09199999999998</v>
      </c>
      <c r="N468">
        <f t="shared" si="85"/>
        <v>3.3783783783783786E-2</v>
      </c>
      <c r="O468">
        <v>296</v>
      </c>
      <c r="P468">
        <v>436.07299999999998</v>
      </c>
      <c r="Q468">
        <f t="shared" si="86"/>
        <v>22.091860772439471</v>
      </c>
      <c r="R468">
        <f t="shared" si="87"/>
        <v>28.469485078657367</v>
      </c>
      <c r="S468">
        <f t="shared" si="88"/>
        <v>14.277834595451777</v>
      </c>
      <c r="T468">
        <f t="shared" si="89"/>
        <v>26.401066384748859</v>
      </c>
      <c r="U468">
        <f t="shared" si="90"/>
        <v>-7.814026176987694</v>
      </c>
      <c r="V468">
        <f t="shared" si="91"/>
        <v>-2.0684186939085087</v>
      </c>
      <c r="W468">
        <f t="shared" si="92"/>
        <v>14.732195945945946</v>
      </c>
      <c r="X468" t="s">
        <v>28</v>
      </c>
      <c r="Y468">
        <f t="shared" si="93"/>
        <v>-22.546222122933642</v>
      </c>
      <c r="Z468">
        <f t="shared" si="94"/>
        <v>2.0684186939085087</v>
      </c>
      <c r="AA468" s="2">
        <f t="shared" si="95"/>
        <v>22.640902983537838</v>
      </c>
    </row>
    <row r="469" spans="1:27" x14ac:dyDescent="0.2">
      <c r="A469">
        <v>38</v>
      </c>
      <c r="B469" s="3" t="s">
        <v>37</v>
      </c>
      <c r="C469">
        <v>16</v>
      </c>
      <c r="D469" s="3">
        <v>17</v>
      </c>
      <c r="E469" s="5">
        <v>7.5282249999999999</v>
      </c>
      <c r="F469">
        <v>31</v>
      </c>
      <c r="G469" s="4" t="s">
        <v>26</v>
      </c>
      <c r="H469">
        <v>1538</v>
      </c>
      <c r="I469">
        <v>1982</v>
      </c>
      <c r="J469">
        <v>994</v>
      </c>
      <c r="K469">
        <v>1838</v>
      </c>
      <c r="L469">
        <f t="shared" si="84"/>
        <v>1.4364018707697965E-2</v>
      </c>
      <c r="M469">
        <v>348.09199999999998</v>
      </c>
      <c r="N469">
        <f t="shared" si="85"/>
        <v>3.3783783783783786E-2</v>
      </c>
      <c r="O469">
        <v>296</v>
      </c>
      <c r="P469">
        <v>436.07299999999998</v>
      </c>
      <c r="Q469">
        <f t="shared" si="86"/>
        <v>22.091860772439471</v>
      </c>
      <c r="R469">
        <f t="shared" si="87"/>
        <v>28.469485078657367</v>
      </c>
      <c r="S469">
        <f t="shared" si="88"/>
        <v>14.277834595451777</v>
      </c>
      <c r="T469">
        <f t="shared" si="89"/>
        <v>26.401066384748859</v>
      </c>
      <c r="U469">
        <f t="shared" si="90"/>
        <v>-7.814026176987694</v>
      </c>
      <c r="V469">
        <f t="shared" si="91"/>
        <v>-2.0684186939085087</v>
      </c>
      <c r="W469">
        <f t="shared" si="92"/>
        <v>14.732195945945946</v>
      </c>
      <c r="X469" t="s">
        <v>28</v>
      </c>
      <c r="Y469">
        <f t="shared" si="93"/>
        <v>-22.546222122933642</v>
      </c>
      <c r="Z469">
        <f t="shared" si="94"/>
        <v>2.0684186939085087</v>
      </c>
      <c r="AA469" s="2">
        <f t="shared" si="95"/>
        <v>22.640902983537838</v>
      </c>
    </row>
    <row r="470" spans="1:27" x14ac:dyDescent="0.2">
      <c r="A470">
        <v>38</v>
      </c>
      <c r="B470" s="3" t="s">
        <v>37</v>
      </c>
      <c r="C470">
        <v>20</v>
      </c>
      <c r="D470" s="3">
        <v>17</v>
      </c>
      <c r="E470" s="5">
        <v>7.5282249999999999</v>
      </c>
      <c r="F470">
        <v>31</v>
      </c>
      <c r="G470" s="4" t="s">
        <v>26</v>
      </c>
      <c r="H470">
        <v>1538</v>
      </c>
      <c r="I470">
        <v>1982</v>
      </c>
      <c r="J470">
        <v>994</v>
      </c>
      <c r="K470">
        <v>1838</v>
      </c>
      <c r="L470">
        <f t="shared" si="84"/>
        <v>1.4364018707697965E-2</v>
      </c>
      <c r="M470">
        <v>348.09199999999998</v>
      </c>
      <c r="N470">
        <f t="shared" si="85"/>
        <v>3.3783783783783786E-2</v>
      </c>
      <c r="O470">
        <v>296</v>
      </c>
      <c r="P470">
        <v>436.07299999999998</v>
      </c>
      <c r="Q470">
        <f t="shared" si="86"/>
        <v>22.091860772439471</v>
      </c>
      <c r="R470">
        <f t="shared" si="87"/>
        <v>28.469485078657367</v>
      </c>
      <c r="S470">
        <f t="shared" si="88"/>
        <v>14.277834595451777</v>
      </c>
      <c r="T470">
        <f t="shared" si="89"/>
        <v>26.401066384748859</v>
      </c>
      <c r="U470">
        <f t="shared" si="90"/>
        <v>-7.814026176987694</v>
      </c>
      <c r="V470">
        <f t="shared" si="91"/>
        <v>-2.0684186939085087</v>
      </c>
      <c r="W470">
        <f t="shared" si="92"/>
        <v>14.732195945945946</v>
      </c>
      <c r="X470" t="s">
        <v>28</v>
      </c>
      <c r="Y470">
        <f t="shared" si="93"/>
        <v>-22.546222122933642</v>
      </c>
      <c r="Z470">
        <f t="shared" si="94"/>
        <v>2.0684186939085087</v>
      </c>
      <c r="AA470" s="2">
        <f t="shared" si="95"/>
        <v>22.640902983537838</v>
      </c>
    </row>
    <row r="471" spans="1:27" x14ac:dyDescent="0.2">
      <c r="A471">
        <v>38</v>
      </c>
      <c r="B471" s="3" t="s">
        <v>37</v>
      </c>
      <c r="C471">
        <v>24</v>
      </c>
      <c r="D471" s="3">
        <v>17</v>
      </c>
      <c r="E471" s="5">
        <v>7.5282249999999999</v>
      </c>
      <c r="F471">
        <v>31</v>
      </c>
      <c r="G471" s="4" t="s">
        <v>26</v>
      </c>
      <c r="H471">
        <v>1538</v>
      </c>
      <c r="I471">
        <v>1982</v>
      </c>
      <c r="J471">
        <v>994</v>
      </c>
      <c r="K471">
        <v>1838</v>
      </c>
      <c r="L471">
        <f t="shared" si="84"/>
        <v>1.4364018707697965E-2</v>
      </c>
      <c r="M471">
        <v>348.09199999999998</v>
      </c>
      <c r="N471">
        <f t="shared" si="85"/>
        <v>3.3783783783783786E-2</v>
      </c>
      <c r="O471">
        <v>296</v>
      </c>
      <c r="P471">
        <v>436.07299999999998</v>
      </c>
      <c r="Q471">
        <f t="shared" si="86"/>
        <v>22.091860772439471</v>
      </c>
      <c r="R471">
        <f t="shared" si="87"/>
        <v>28.469485078657367</v>
      </c>
      <c r="S471">
        <f t="shared" si="88"/>
        <v>14.277834595451777</v>
      </c>
      <c r="T471">
        <f t="shared" si="89"/>
        <v>26.401066384748859</v>
      </c>
      <c r="U471">
        <f t="shared" si="90"/>
        <v>-7.814026176987694</v>
      </c>
      <c r="V471">
        <f t="shared" si="91"/>
        <v>-2.0684186939085087</v>
      </c>
      <c r="W471">
        <f t="shared" si="92"/>
        <v>14.732195945945946</v>
      </c>
      <c r="X471" t="s">
        <v>28</v>
      </c>
      <c r="Y471">
        <f t="shared" si="93"/>
        <v>-22.546222122933642</v>
      </c>
      <c r="Z471">
        <f t="shared" si="94"/>
        <v>2.0684186939085087</v>
      </c>
      <c r="AA471" s="2">
        <f t="shared" si="95"/>
        <v>22.640902983537838</v>
      </c>
    </row>
    <row r="472" spans="1:27" x14ac:dyDescent="0.2">
      <c r="A472">
        <v>38</v>
      </c>
      <c r="B472" s="3" t="s">
        <v>37</v>
      </c>
      <c r="C472">
        <v>28</v>
      </c>
      <c r="D472" s="3">
        <v>17</v>
      </c>
      <c r="E472" s="5">
        <v>7.5282249999999999</v>
      </c>
      <c r="F472">
        <v>31</v>
      </c>
      <c r="G472" s="4" t="s">
        <v>26</v>
      </c>
      <c r="H472">
        <v>1538</v>
      </c>
      <c r="I472">
        <v>1982</v>
      </c>
      <c r="J472">
        <v>994</v>
      </c>
      <c r="K472">
        <v>1838</v>
      </c>
      <c r="L472">
        <f t="shared" si="84"/>
        <v>1.4364018707697965E-2</v>
      </c>
      <c r="M472">
        <v>348.09199999999998</v>
      </c>
      <c r="N472">
        <f t="shared" si="85"/>
        <v>3.3783783783783786E-2</v>
      </c>
      <c r="O472">
        <v>296</v>
      </c>
      <c r="P472">
        <v>436.07299999999998</v>
      </c>
      <c r="Q472">
        <f t="shared" si="86"/>
        <v>22.091860772439471</v>
      </c>
      <c r="R472">
        <f t="shared" si="87"/>
        <v>28.469485078657367</v>
      </c>
      <c r="S472">
        <f t="shared" si="88"/>
        <v>14.277834595451777</v>
      </c>
      <c r="T472">
        <f t="shared" si="89"/>
        <v>26.401066384748859</v>
      </c>
      <c r="U472">
        <f t="shared" si="90"/>
        <v>-7.814026176987694</v>
      </c>
      <c r="V472">
        <f t="shared" si="91"/>
        <v>-2.0684186939085087</v>
      </c>
      <c r="W472">
        <f t="shared" si="92"/>
        <v>14.732195945945946</v>
      </c>
      <c r="X472" t="s">
        <v>28</v>
      </c>
      <c r="Y472">
        <f t="shared" si="93"/>
        <v>-22.546222122933642</v>
      </c>
      <c r="Z472">
        <f t="shared" si="94"/>
        <v>2.0684186939085087</v>
      </c>
      <c r="AA472" s="2">
        <f t="shared" si="95"/>
        <v>22.640902983537838</v>
      </c>
    </row>
    <row r="473" spans="1:27" x14ac:dyDescent="0.2">
      <c r="A473">
        <v>38</v>
      </c>
      <c r="B473" s="3" t="s">
        <v>37</v>
      </c>
      <c r="C473">
        <v>32</v>
      </c>
      <c r="D473" s="3">
        <v>17</v>
      </c>
      <c r="E473" s="5">
        <v>7.5282249999999999</v>
      </c>
      <c r="F473">
        <v>31</v>
      </c>
      <c r="G473" s="4" t="s">
        <v>26</v>
      </c>
      <c r="H473">
        <v>1538</v>
      </c>
      <c r="I473">
        <v>1982</v>
      </c>
      <c r="J473">
        <v>994</v>
      </c>
      <c r="K473">
        <v>1838</v>
      </c>
      <c r="L473">
        <f t="shared" si="84"/>
        <v>1.4364018707697965E-2</v>
      </c>
      <c r="M473">
        <v>348.09199999999998</v>
      </c>
      <c r="N473">
        <f t="shared" si="85"/>
        <v>3.3783783783783786E-2</v>
      </c>
      <c r="O473">
        <v>296</v>
      </c>
      <c r="P473">
        <v>436.07299999999998</v>
      </c>
      <c r="Q473">
        <f t="shared" si="86"/>
        <v>22.091860772439471</v>
      </c>
      <c r="R473">
        <f t="shared" si="87"/>
        <v>28.469485078657367</v>
      </c>
      <c r="S473">
        <f t="shared" si="88"/>
        <v>14.277834595451777</v>
      </c>
      <c r="T473">
        <f t="shared" si="89"/>
        <v>26.401066384748859</v>
      </c>
      <c r="U473">
        <f t="shared" si="90"/>
        <v>-7.814026176987694</v>
      </c>
      <c r="V473">
        <f t="shared" si="91"/>
        <v>-2.0684186939085087</v>
      </c>
      <c r="W473">
        <f t="shared" si="92"/>
        <v>14.732195945945946</v>
      </c>
      <c r="X473" t="s">
        <v>28</v>
      </c>
      <c r="Y473">
        <f t="shared" si="93"/>
        <v>-22.546222122933642</v>
      </c>
      <c r="Z473">
        <f t="shared" si="94"/>
        <v>2.0684186939085087</v>
      </c>
      <c r="AA473" s="2">
        <f t="shared" si="95"/>
        <v>22.640902983537838</v>
      </c>
    </row>
    <row r="474" spans="1:27" x14ac:dyDescent="0.2">
      <c r="A474">
        <v>39</v>
      </c>
      <c r="B474" s="3" t="s">
        <v>37</v>
      </c>
      <c r="C474">
        <v>4</v>
      </c>
      <c r="D474" s="3">
        <v>18</v>
      </c>
      <c r="E474" s="5">
        <v>8.077788</v>
      </c>
      <c r="F474">
        <v>32</v>
      </c>
      <c r="G474" s="4" t="s">
        <v>26</v>
      </c>
      <c r="H474">
        <v>1560</v>
      </c>
      <c r="I474">
        <v>1980</v>
      </c>
      <c r="J474">
        <v>1044</v>
      </c>
      <c r="K474">
        <v>1476</v>
      </c>
      <c r="L474">
        <f t="shared" si="84"/>
        <v>1.4122259222541386E-2</v>
      </c>
      <c r="M474">
        <v>354.05099999999999</v>
      </c>
      <c r="N474">
        <f t="shared" si="85"/>
        <v>2.9221822857309839E-2</v>
      </c>
      <c r="O474">
        <v>342.21</v>
      </c>
      <c r="P474">
        <v>300.06</v>
      </c>
      <c r="Q474">
        <f t="shared" si="86"/>
        <v>22.030724387164561</v>
      </c>
      <c r="R474">
        <f t="shared" si="87"/>
        <v>27.962073260631946</v>
      </c>
      <c r="S474">
        <f t="shared" si="88"/>
        <v>14.743638628333207</v>
      </c>
      <c r="T474">
        <f t="shared" si="89"/>
        <v>20.844454612471086</v>
      </c>
      <c r="U474">
        <f t="shared" si="90"/>
        <v>-7.2870857588313545</v>
      </c>
      <c r="V474">
        <f t="shared" si="91"/>
        <v>-7.1176186481608603</v>
      </c>
      <c r="W474">
        <f t="shared" si="92"/>
        <v>8.7683001665643907</v>
      </c>
      <c r="X474" t="s">
        <v>28</v>
      </c>
      <c r="Y474">
        <f t="shared" si="93"/>
        <v>-16.055385925395747</v>
      </c>
      <c r="Z474">
        <f t="shared" si="94"/>
        <v>7.1176186481608603</v>
      </c>
      <c r="AA474" s="2">
        <f t="shared" si="95"/>
        <v>17.5623435917318</v>
      </c>
    </row>
    <row r="475" spans="1:27" x14ac:dyDescent="0.2">
      <c r="A475">
        <v>39</v>
      </c>
      <c r="B475" s="3" t="s">
        <v>37</v>
      </c>
      <c r="C475">
        <v>8</v>
      </c>
      <c r="D475" s="3">
        <v>18</v>
      </c>
      <c r="E475" s="5">
        <v>8.077788</v>
      </c>
      <c r="F475">
        <v>32</v>
      </c>
      <c r="G475" s="4" t="s">
        <v>26</v>
      </c>
      <c r="H475">
        <v>1512</v>
      </c>
      <c r="I475">
        <v>2004</v>
      </c>
      <c r="J475">
        <v>966</v>
      </c>
      <c r="K475">
        <v>1176</v>
      </c>
      <c r="L475">
        <f t="shared" si="84"/>
        <v>1.3888888888888888E-2</v>
      </c>
      <c r="M475">
        <v>360</v>
      </c>
      <c r="N475">
        <f t="shared" si="85"/>
        <v>3.2045324907549237E-2</v>
      </c>
      <c r="O475">
        <v>312.05799999999999</v>
      </c>
      <c r="P475">
        <v>252</v>
      </c>
      <c r="Q475">
        <f t="shared" si="86"/>
        <v>21</v>
      </c>
      <c r="R475">
        <f t="shared" si="87"/>
        <v>27.833333333333332</v>
      </c>
      <c r="S475">
        <f t="shared" si="88"/>
        <v>13.416666666666666</v>
      </c>
      <c r="T475">
        <f t="shared" si="89"/>
        <v>16.333333333333332</v>
      </c>
      <c r="U475">
        <f t="shared" si="90"/>
        <v>-7.5833333333333339</v>
      </c>
      <c r="V475">
        <f t="shared" si="91"/>
        <v>-11.5</v>
      </c>
      <c r="W475">
        <f t="shared" si="92"/>
        <v>8.0754218767024071</v>
      </c>
      <c r="X475" t="s">
        <v>30</v>
      </c>
      <c r="Y475">
        <f t="shared" si="93"/>
        <v>-7.5833333333333339</v>
      </c>
      <c r="Z475">
        <f t="shared" si="94"/>
        <v>19.575421876702407</v>
      </c>
      <c r="AA475" s="2">
        <f t="shared" si="95"/>
        <v>20.992953248538512</v>
      </c>
    </row>
    <row r="476" spans="1:27" x14ac:dyDescent="0.2">
      <c r="A476">
        <v>39</v>
      </c>
      <c r="B476" s="3" t="s">
        <v>37</v>
      </c>
      <c r="C476">
        <v>12</v>
      </c>
      <c r="D476" s="3">
        <v>18</v>
      </c>
      <c r="E476" s="5">
        <v>8.077788</v>
      </c>
      <c r="F476">
        <v>32</v>
      </c>
      <c r="G476" s="4" t="s">
        <v>26</v>
      </c>
      <c r="H476">
        <v>1446</v>
      </c>
      <c r="I476">
        <v>1980</v>
      </c>
      <c r="J476">
        <v>1590</v>
      </c>
      <c r="K476">
        <v>1134</v>
      </c>
      <c r="L476">
        <f t="shared" si="84"/>
        <v>1.3886960144424386E-2</v>
      </c>
      <c r="M476">
        <v>360.05</v>
      </c>
      <c r="N476">
        <f t="shared" si="85"/>
        <v>3.0303030303030304E-2</v>
      </c>
      <c r="O476">
        <v>330</v>
      </c>
      <c r="P476">
        <v>216.333</v>
      </c>
      <c r="Q476">
        <f t="shared" si="86"/>
        <v>20.080544368837661</v>
      </c>
      <c r="R476">
        <f t="shared" si="87"/>
        <v>27.496181085960284</v>
      </c>
      <c r="S476">
        <f t="shared" si="88"/>
        <v>22.080266629634774</v>
      </c>
      <c r="T476">
        <f t="shared" si="89"/>
        <v>15.747812803777254</v>
      </c>
      <c r="U476">
        <f t="shared" si="90"/>
        <v>1.9997222607971139</v>
      </c>
      <c r="V476">
        <f t="shared" si="91"/>
        <v>-11.74836828218303</v>
      </c>
      <c r="W476">
        <f t="shared" si="92"/>
        <v>6.555545454545455</v>
      </c>
      <c r="X476" t="s">
        <v>30</v>
      </c>
      <c r="Y476">
        <f t="shared" si="93"/>
        <v>1.9997222607971139</v>
      </c>
      <c r="Z476">
        <f t="shared" si="94"/>
        <v>18.303913736728486</v>
      </c>
      <c r="AA476" s="2">
        <f t="shared" si="95"/>
        <v>18.412825616996574</v>
      </c>
    </row>
    <row r="477" spans="1:27" x14ac:dyDescent="0.2">
      <c r="A477">
        <v>39</v>
      </c>
      <c r="B477" s="3" t="s">
        <v>37</v>
      </c>
      <c r="C477">
        <v>16</v>
      </c>
      <c r="D477" s="3">
        <v>18</v>
      </c>
      <c r="E477" s="5">
        <v>8.077788</v>
      </c>
      <c r="F477">
        <v>32</v>
      </c>
      <c r="G477" s="4" t="s">
        <v>26</v>
      </c>
      <c r="H477">
        <v>1560</v>
      </c>
      <c r="I477">
        <v>1980</v>
      </c>
      <c r="J477">
        <v>2106</v>
      </c>
      <c r="K477">
        <v>1200</v>
      </c>
      <c r="L477">
        <f t="shared" si="84"/>
        <v>1.4878561183619301E-2</v>
      </c>
      <c r="M477">
        <v>336.05399999999997</v>
      </c>
      <c r="N477">
        <f t="shared" si="85"/>
        <v>3.0816640986132512E-2</v>
      </c>
      <c r="O477">
        <v>324.5</v>
      </c>
      <c r="P477">
        <v>258.07</v>
      </c>
      <c r="Q477">
        <f t="shared" si="86"/>
        <v>23.210555446446108</v>
      </c>
      <c r="R477">
        <f t="shared" si="87"/>
        <v>29.459551143566216</v>
      </c>
      <c r="S477">
        <f t="shared" si="88"/>
        <v>31.334249852702246</v>
      </c>
      <c r="T477">
        <f t="shared" si="89"/>
        <v>17.854273420343162</v>
      </c>
      <c r="U477">
        <f t="shared" si="90"/>
        <v>8.1236944062561385</v>
      </c>
      <c r="V477">
        <f t="shared" si="91"/>
        <v>-11.605277723223054</v>
      </c>
      <c r="W477">
        <f t="shared" si="92"/>
        <v>7.9528505392912168</v>
      </c>
      <c r="X477" t="s">
        <v>30</v>
      </c>
      <c r="Y477">
        <f t="shared" si="93"/>
        <v>8.1236944062561385</v>
      </c>
      <c r="Z477">
        <f t="shared" si="94"/>
        <v>19.55812826251427</v>
      </c>
      <c r="AA477" s="2">
        <f t="shared" si="95"/>
        <v>21.178167813557355</v>
      </c>
    </row>
    <row r="478" spans="1:27" x14ac:dyDescent="0.2">
      <c r="A478">
        <v>39</v>
      </c>
      <c r="B478" s="3" t="s">
        <v>37</v>
      </c>
      <c r="C478">
        <v>20</v>
      </c>
      <c r="D478" s="3">
        <v>18</v>
      </c>
      <c r="E478" s="5">
        <v>8.077788</v>
      </c>
      <c r="F478">
        <v>32</v>
      </c>
      <c r="G478" s="4" t="s">
        <v>26</v>
      </c>
      <c r="H478">
        <v>1524</v>
      </c>
      <c r="I478">
        <v>1926</v>
      </c>
      <c r="J478">
        <v>2016</v>
      </c>
      <c r="K478">
        <v>1110</v>
      </c>
      <c r="L478">
        <f t="shared" si="84"/>
        <v>1.3661202185792349E-2</v>
      </c>
      <c r="M478">
        <v>366</v>
      </c>
      <c r="N478">
        <f t="shared" si="85"/>
        <v>3.2027569331680709E-2</v>
      </c>
      <c r="O478">
        <v>312.23099999999999</v>
      </c>
      <c r="P478">
        <v>264.06799999999998</v>
      </c>
      <c r="Q478">
        <f t="shared" si="86"/>
        <v>20.819672131147541</v>
      </c>
      <c r="R478">
        <f t="shared" si="87"/>
        <v>26.311475409836063</v>
      </c>
      <c r="S478">
        <f t="shared" si="88"/>
        <v>27.540983606557376</v>
      </c>
      <c r="T478">
        <f t="shared" si="89"/>
        <v>15.163934426229508</v>
      </c>
      <c r="U478">
        <f t="shared" si="90"/>
        <v>6.7213114754098342</v>
      </c>
      <c r="V478">
        <f t="shared" si="91"/>
        <v>-11.147540983606556</v>
      </c>
      <c r="W478">
        <f t="shared" si="92"/>
        <v>8.4574561782782602</v>
      </c>
      <c r="X478" t="s">
        <v>30</v>
      </c>
      <c r="Y478">
        <f t="shared" si="93"/>
        <v>6.7213114754098342</v>
      </c>
      <c r="Z478">
        <f t="shared" si="94"/>
        <v>19.604997161884818</v>
      </c>
      <c r="AA478" s="2">
        <f t="shared" si="95"/>
        <v>20.725152391888162</v>
      </c>
    </row>
    <row r="479" spans="1:27" x14ac:dyDescent="0.2">
      <c r="A479">
        <v>39</v>
      </c>
      <c r="B479" s="3" t="s">
        <v>37</v>
      </c>
      <c r="C479">
        <v>24</v>
      </c>
      <c r="D479" s="3">
        <v>18</v>
      </c>
      <c r="E479" s="5">
        <v>8.077788</v>
      </c>
      <c r="F479">
        <v>32</v>
      </c>
      <c r="G479" s="4" t="s">
        <v>26</v>
      </c>
      <c r="H479">
        <v>1494</v>
      </c>
      <c r="I479">
        <v>2010</v>
      </c>
      <c r="J479">
        <v>1740</v>
      </c>
      <c r="K479">
        <v>1170</v>
      </c>
      <c r="L479">
        <f t="shared" si="84"/>
        <v>1.3653852980772645E-2</v>
      </c>
      <c r="M479">
        <v>366.197</v>
      </c>
      <c r="N479">
        <f t="shared" si="85"/>
        <v>2.9239766081871343E-2</v>
      </c>
      <c r="O479">
        <v>342</v>
      </c>
      <c r="P479">
        <v>258.279</v>
      </c>
      <c r="Q479">
        <f t="shared" si="86"/>
        <v>20.398856353274333</v>
      </c>
      <c r="R479">
        <f t="shared" si="87"/>
        <v>27.444244491353015</v>
      </c>
      <c r="S479">
        <f t="shared" si="88"/>
        <v>23.757704186544402</v>
      </c>
      <c r="T479">
        <f t="shared" si="89"/>
        <v>15.975007987503995</v>
      </c>
      <c r="U479">
        <f t="shared" si="90"/>
        <v>3.3588478332700689</v>
      </c>
      <c r="V479">
        <f t="shared" si="91"/>
        <v>-11.46923650384902</v>
      </c>
      <c r="W479">
        <f t="shared" si="92"/>
        <v>7.5520175438596482</v>
      </c>
      <c r="X479" t="s">
        <v>30</v>
      </c>
      <c r="Y479">
        <f t="shared" si="93"/>
        <v>3.3588478332700689</v>
      </c>
      <c r="Z479">
        <f t="shared" si="94"/>
        <v>19.021254047708666</v>
      </c>
      <c r="AA479" s="2">
        <f t="shared" si="95"/>
        <v>19.315536863223251</v>
      </c>
    </row>
    <row r="480" spans="1:27" x14ac:dyDescent="0.2">
      <c r="A480">
        <v>39</v>
      </c>
      <c r="B480" s="3" t="s">
        <v>37</v>
      </c>
      <c r="C480">
        <v>28</v>
      </c>
      <c r="D480" s="3">
        <v>18</v>
      </c>
      <c r="E480" s="5">
        <v>8.077788</v>
      </c>
      <c r="F480">
        <v>32</v>
      </c>
      <c r="G480" s="4" t="s">
        <v>26</v>
      </c>
      <c r="H480">
        <v>1494</v>
      </c>
      <c r="I480">
        <v>2010</v>
      </c>
      <c r="J480">
        <v>1740</v>
      </c>
      <c r="K480">
        <v>1170</v>
      </c>
      <c r="L480">
        <f t="shared" si="84"/>
        <v>1.3653852980772645E-2</v>
      </c>
      <c r="M480">
        <v>366.197</v>
      </c>
      <c r="N480">
        <f t="shared" si="85"/>
        <v>2.9239766081871343E-2</v>
      </c>
      <c r="O480">
        <v>342</v>
      </c>
      <c r="P480">
        <v>258.279</v>
      </c>
      <c r="Q480">
        <f t="shared" si="86"/>
        <v>20.398856353274333</v>
      </c>
      <c r="R480">
        <f t="shared" si="87"/>
        <v>27.444244491353015</v>
      </c>
      <c r="S480">
        <f t="shared" si="88"/>
        <v>23.757704186544402</v>
      </c>
      <c r="T480">
        <f t="shared" si="89"/>
        <v>15.975007987503995</v>
      </c>
      <c r="U480">
        <f t="shared" si="90"/>
        <v>3.3588478332700689</v>
      </c>
      <c r="V480">
        <f t="shared" si="91"/>
        <v>-11.46923650384902</v>
      </c>
      <c r="W480">
        <f t="shared" si="92"/>
        <v>7.5520175438596482</v>
      </c>
      <c r="X480" t="s">
        <v>30</v>
      </c>
      <c r="Y480">
        <f t="shared" si="93"/>
        <v>3.3588478332700689</v>
      </c>
      <c r="Z480">
        <f t="shared" si="94"/>
        <v>19.021254047708666</v>
      </c>
      <c r="AA480" s="2">
        <f t="shared" si="95"/>
        <v>19.315536863223251</v>
      </c>
    </row>
    <row r="481" spans="1:27" x14ac:dyDescent="0.2">
      <c r="A481">
        <v>39</v>
      </c>
      <c r="B481" s="3" t="s">
        <v>37</v>
      </c>
      <c r="C481">
        <v>32</v>
      </c>
      <c r="D481" s="3">
        <v>18</v>
      </c>
      <c r="E481" s="5">
        <v>8.077788</v>
      </c>
      <c r="F481">
        <v>32</v>
      </c>
      <c r="G481" s="4" t="s">
        <v>26</v>
      </c>
      <c r="H481">
        <v>1494</v>
      </c>
      <c r="I481">
        <v>2010</v>
      </c>
      <c r="J481">
        <v>1740</v>
      </c>
      <c r="K481">
        <v>1170</v>
      </c>
      <c r="L481">
        <f t="shared" si="84"/>
        <v>1.3653852980772645E-2</v>
      </c>
      <c r="M481">
        <v>366.197</v>
      </c>
      <c r="N481">
        <f t="shared" si="85"/>
        <v>2.9239766081871343E-2</v>
      </c>
      <c r="O481">
        <v>342</v>
      </c>
      <c r="P481">
        <v>258.279</v>
      </c>
      <c r="Q481">
        <f t="shared" si="86"/>
        <v>20.398856353274333</v>
      </c>
      <c r="R481">
        <f t="shared" si="87"/>
        <v>27.444244491353015</v>
      </c>
      <c r="S481">
        <f t="shared" si="88"/>
        <v>23.757704186544402</v>
      </c>
      <c r="T481">
        <f t="shared" si="89"/>
        <v>15.975007987503995</v>
      </c>
      <c r="U481">
        <f t="shared" si="90"/>
        <v>3.3588478332700689</v>
      </c>
      <c r="V481">
        <f t="shared" si="91"/>
        <v>-11.46923650384902</v>
      </c>
      <c r="W481">
        <f t="shared" si="92"/>
        <v>7.5520175438596482</v>
      </c>
      <c r="X481" t="s">
        <v>30</v>
      </c>
      <c r="Y481">
        <f t="shared" si="93"/>
        <v>3.3588478332700689</v>
      </c>
      <c r="Z481">
        <f t="shared" si="94"/>
        <v>19.021254047708666</v>
      </c>
      <c r="AA481" s="2">
        <f t="shared" si="95"/>
        <v>19.315536863223251</v>
      </c>
    </row>
    <row r="482" spans="1:27" x14ac:dyDescent="0.2">
      <c r="A482">
        <v>40</v>
      </c>
      <c r="B482" s="3" t="s">
        <v>37</v>
      </c>
      <c r="C482">
        <v>4</v>
      </c>
      <c r="D482" s="3">
        <v>19</v>
      </c>
      <c r="E482" s="5">
        <v>6.7384120000000003</v>
      </c>
      <c r="F482">
        <v>33</v>
      </c>
      <c r="G482" s="4" t="s">
        <v>29</v>
      </c>
      <c r="H482">
        <v>1502</v>
      </c>
      <c r="I482">
        <v>2032</v>
      </c>
      <c r="J482">
        <v>1302</v>
      </c>
      <c r="K482">
        <v>1972</v>
      </c>
      <c r="L482">
        <f t="shared" si="84"/>
        <v>1.3297129681586932E-2</v>
      </c>
      <c r="M482">
        <v>376.02100000000002</v>
      </c>
      <c r="N482">
        <f t="shared" si="85"/>
        <v>0</v>
      </c>
      <c r="Q482">
        <f t="shared" si="86"/>
        <v>19.972288781743572</v>
      </c>
      <c r="R482">
        <f t="shared" si="87"/>
        <v>27.019767512984647</v>
      </c>
      <c r="S482">
        <f t="shared" si="88"/>
        <v>17.312862845426185</v>
      </c>
      <c r="T482">
        <f t="shared" si="89"/>
        <v>26.221939732089432</v>
      </c>
      <c r="U482">
        <f t="shared" si="90"/>
        <v>-2.6594259363173869</v>
      </c>
      <c r="V482">
        <f t="shared" si="91"/>
        <v>-0.797827780895215</v>
      </c>
      <c r="W482">
        <f t="shared" si="92"/>
        <v>0</v>
      </c>
      <c r="Y482">
        <f t="shared" si="93"/>
        <v>-2.6594259363173869</v>
      </c>
      <c r="Z482">
        <f t="shared" si="94"/>
        <v>0.797827780895215</v>
      </c>
      <c r="AA482" s="2">
        <f t="shared" si="95"/>
        <v>2.7765221912899944</v>
      </c>
    </row>
    <row r="483" spans="1:27" x14ac:dyDescent="0.2">
      <c r="A483">
        <v>40</v>
      </c>
      <c r="B483" s="3" t="s">
        <v>37</v>
      </c>
      <c r="C483">
        <v>8</v>
      </c>
      <c r="D483" s="3">
        <v>19</v>
      </c>
      <c r="E483" s="5">
        <v>6.7384120000000003</v>
      </c>
      <c r="F483">
        <v>33</v>
      </c>
      <c r="G483" s="4" t="s">
        <v>29</v>
      </c>
      <c r="H483">
        <v>1470</v>
      </c>
      <c r="I483">
        <v>1988</v>
      </c>
      <c r="J483">
        <v>1218</v>
      </c>
      <c r="K483">
        <v>1716</v>
      </c>
      <c r="L483">
        <f t="shared" si="84"/>
        <v>1.4044943820224719E-2</v>
      </c>
      <c r="M483">
        <v>356</v>
      </c>
      <c r="N483">
        <f t="shared" si="85"/>
        <v>0</v>
      </c>
      <c r="Q483">
        <f t="shared" si="86"/>
        <v>20.646067415730336</v>
      </c>
      <c r="R483">
        <f t="shared" si="87"/>
        <v>27.921348314606742</v>
      </c>
      <c r="S483">
        <f t="shared" si="88"/>
        <v>17.106741573033709</v>
      </c>
      <c r="T483">
        <f t="shared" si="89"/>
        <v>24.101123595505616</v>
      </c>
      <c r="U483">
        <f t="shared" si="90"/>
        <v>-3.539325842696627</v>
      </c>
      <c r="V483">
        <f t="shared" si="91"/>
        <v>-3.8202247191011267</v>
      </c>
      <c r="W483">
        <f t="shared" si="92"/>
        <v>0</v>
      </c>
      <c r="Y483">
        <f t="shared" si="93"/>
        <v>-3.539325842696627</v>
      </c>
      <c r="Z483">
        <f t="shared" si="94"/>
        <v>3.8202247191011267</v>
      </c>
      <c r="AA483" s="2">
        <f t="shared" si="95"/>
        <v>5.2077772922055212</v>
      </c>
    </row>
    <row r="484" spans="1:27" x14ac:dyDescent="0.2">
      <c r="A484">
        <v>40</v>
      </c>
      <c r="B484" s="3" t="s">
        <v>37</v>
      </c>
      <c r="C484">
        <v>12</v>
      </c>
      <c r="D484" s="3">
        <v>19</v>
      </c>
      <c r="E484" s="5">
        <v>6.7384120000000003</v>
      </c>
      <c r="F484">
        <v>33</v>
      </c>
      <c r="G484" s="4" t="s">
        <v>29</v>
      </c>
      <c r="H484">
        <v>1466</v>
      </c>
      <c r="I484">
        <v>2008</v>
      </c>
      <c r="J484">
        <v>1266</v>
      </c>
      <c r="K484">
        <v>1472</v>
      </c>
      <c r="L484">
        <f t="shared" si="84"/>
        <v>1.4534883720930232E-2</v>
      </c>
      <c r="M484">
        <v>344</v>
      </c>
      <c r="N484">
        <f t="shared" si="85"/>
        <v>0</v>
      </c>
      <c r="Q484">
        <f t="shared" si="86"/>
        <v>21.308139534883722</v>
      </c>
      <c r="R484">
        <f t="shared" si="87"/>
        <v>29.186046511627907</v>
      </c>
      <c r="S484">
        <f t="shared" si="88"/>
        <v>18.401162790697676</v>
      </c>
      <c r="T484">
        <f t="shared" si="89"/>
        <v>21.395348837209301</v>
      </c>
      <c r="U484">
        <f t="shared" si="90"/>
        <v>-2.9069767441860463</v>
      </c>
      <c r="V484">
        <f t="shared" si="91"/>
        <v>-7.7906976744186061</v>
      </c>
      <c r="W484">
        <f t="shared" si="92"/>
        <v>0</v>
      </c>
      <c r="Y484">
        <f t="shared" si="93"/>
        <v>-2.9069767441860463</v>
      </c>
      <c r="Z484">
        <f t="shared" si="94"/>
        <v>7.7906976744186061</v>
      </c>
      <c r="AA484" s="2">
        <f t="shared" si="95"/>
        <v>8.3153763622237804</v>
      </c>
    </row>
    <row r="485" spans="1:27" x14ac:dyDescent="0.2">
      <c r="A485">
        <v>40</v>
      </c>
      <c r="B485" s="3" t="s">
        <v>37</v>
      </c>
      <c r="C485">
        <v>16</v>
      </c>
      <c r="D485" s="3">
        <v>19</v>
      </c>
      <c r="E485" s="5">
        <v>6.7384120000000003</v>
      </c>
      <c r="F485">
        <v>33</v>
      </c>
      <c r="G485" s="4" t="s">
        <v>29</v>
      </c>
      <c r="H485">
        <v>1534</v>
      </c>
      <c r="I485">
        <v>1996</v>
      </c>
      <c r="J485">
        <v>1482</v>
      </c>
      <c r="K485">
        <v>1264</v>
      </c>
      <c r="L485">
        <f t="shared" si="84"/>
        <v>1.3732943683944541E-2</v>
      </c>
      <c r="M485">
        <v>364.08800000000002</v>
      </c>
      <c r="N485">
        <f t="shared" si="85"/>
        <v>0</v>
      </c>
      <c r="Q485">
        <f t="shared" si="86"/>
        <v>21.066335611170924</v>
      </c>
      <c r="R485">
        <f t="shared" si="87"/>
        <v>27.410955593153304</v>
      </c>
      <c r="S485">
        <f t="shared" si="88"/>
        <v>20.352222539605808</v>
      </c>
      <c r="T485">
        <f t="shared" si="89"/>
        <v>17.358440816505901</v>
      </c>
      <c r="U485">
        <f t="shared" si="90"/>
        <v>-0.71411307156511583</v>
      </c>
      <c r="V485">
        <f t="shared" si="91"/>
        <v>-10.052514776647403</v>
      </c>
      <c r="W485">
        <f t="shared" si="92"/>
        <v>0</v>
      </c>
      <c r="Y485">
        <f t="shared" si="93"/>
        <v>-0.71411307156511583</v>
      </c>
      <c r="Z485">
        <f t="shared" si="94"/>
        <v>10.052514776647403</v>
      </c>
      <c r="AA485" s="2">
        <f t="shared" si="95"/>
        <v>10.077847528797731</v>
      </c>
    </row>
    <row r="486" spans="1:27" x14ac:dyDescent="0.2">
      <c r="A486">
        <v>40</v>
      </c>
      <c r="B486" s="3" t="s">
        <v>37</v>
      </c>
      <c r="C486">
        <v>20</v>
      </c>
      <c r="D486" s="3">
        <v>19</v>
      </c>
      <c r="E486" s="5">
        <v>6.7384120000000003</v>
      </c>
      <c r="F486">
        <v>33</v>
      </c>
      <c r="G486" s="4" t="s">
        <v>29</v>
      </c>
      <c r="H486">
        <v>1466</v>
      </c>
      <c r="I486">
        <v>1976</v>
      </c>
      <c r="J486">
        <v>1610</v>
      </c>
      <c r="K486">
        <v>1080</v>
      </c>
      <c r="L486">
        <f t="shared" si="84"/>
        <v>1.3875206393695105E-2</v>
      </c>
      <c r="M486">
        <v>360.35500000000002</v>
      </c>
      <c r="N486">
        <f t="shared" si="85"/>
        <v>0</v>
      </c>
      <c r="Q486">
        <f t="shared" si="86"/>
        <v>20.341052573157025</v>
      </c>
      <c r="R486">
        <f t="shared" si="87"/>
        <v>27.417407833941528</v>
      </c>
      <c r="S486">
        <f t="shared" si="88"/>
        <v>22.33908229384912</v>
      </c>
      <c r="T486">
        <f t="shared" si="89"/>
        <v>14.985222905190714</v>
      </c>
      <c r="U486">
        <f t="shared" si="90"/>
        <v>1.9980297206920952</v>
      </c>
      <c r="V486">
        <f t="shared" si="91"/>
        <v>-12.432184928750814</v>
      </c>
      <c r="W486">
        <f t="shared" si="92"/>
        <v>0</v>
      </c>
      <c r="Y486">
        <f t="shared" si="93"/>
        <v>1.9980297206920952</v>
      </c>
      <c r="Z486">
        <f t="shared" si="94"/>
        <v>12.432184928750814</v>
      </c>
      <c r="AA486" s="2">
        <f t="shared" si="95"/>
        <v>12.591717312083679</v>
      </c>
    </row>
    <row r="487" spans="1:27" x14ac:dyDescent="0.2">
      <c r="A487">
        <v>40</v>
      </c>
      <c r="B487" s="3" t="s">
        <v>37</v>
      </c>
      <c r="C487">
        <v>24</v>
      </c>
      <c r="D487" s="3">
        <v>19</v>
      </c>
      <c r="E487" s="5">
        <v>6.7384120000000003</v>
      </c>
      <c r="F487">
        <v>33</v>
      </c>
      <c r="G487" s="4" t="s">
        <v>29</v>
      </c>
      <c r="H487">
        <v>1470</v>
      </c>
      <c r="I487">
        <v>2036</v>
      </c>
      <c r="J487">
        <v>1834</v>
      </c>
      <c r="K487">
        <v>1168</v>
      </c>
      <c r="L487">
        <f t="shared" si="84"/>
        <v>1.4041394029599259E-2</v>
      </c>
      <c r="M487">
        <v>356.09</v>
      </c>
      <c r="N487">
        <f t="shared" si="85"/>
        <v>0</v>
      </c>
      <c r="Q487">
        <f t="shared" si="86"/>
        <v>20.640849223510912</v>
      </c>
      <c r="R487">
        <f t="shared" si="87"/>
        <v>28.588278244264092</v>
      </c>
      <c r="S487">
        <f t="shared" si="88"/>
        <v>25.751916650285043</v>
      </c>
      <c r="T487">
        <f t="shared" si="89"/>
        <v>16.400348226571936</v>
      </c>
      <c r="U487">
        <f t="shared" si="90"/>
        <v>5.111067426774131</v>
      </c>
      <c r="V487">
        <f t="shared" si="91"/>
        <v>-12.187930017692157</v>
      </c>
      <c r="W487">
        <f t="shared" si="92"/>
        <v>0</v>
      </c>
      <c r="Y487">
        <f t="shared" si="93"/>
        <v>5.111067426774131</v>
      </c>
      <c r="Z487">
        <f t="shared" si="94"/>
        <v>12.187930017692157</v>
      </c>
      <c r="AA487" s="2">
        <f t="shared" si="95"/>
        <v>13.216226706484461</v>
      </c>
    </row>
    <row r="488" spans="1:27" x14ac:dyDescent="0.2">
      <c r="A488">
        <v>40</v>
      </c>
      <c r="B488" s="3" t="s">
        <v>37</v>
      </c>
      <c r="C488">
        <v>28</v>
      </c>
      <c r="D488" s="3">
        <v>19</v>
      </c>
      <c r="E488" s="5">
        <v>6.7384120000000003</v>
      </c>
      <c r="F488">
        <v>33</v>
      </c>
      <c r="G488" s="4" t="s">
        <v>29</v>
      </c>
      <c r="H488">
        <v>1518</v>
      </c>
      <c r="I488">
        <v>1980</v>
      </c>
      <c r="J488">
        <v>2022</v>
      </c>
      <c r="K488">
        <v>1148</v>
      </c>
      <c r="L488">
        <f t="shared" si="84"/>
        <v>1.3440065372477971E-2</v>
      </c>
      <c r="M488">
        <v>372.02199999999999</v>
      </c>
      <c r="N488">
        <f t="shared" si="85"/>
        <v>0</v>
      </c>
      <c r="Q488">
        <f t="shared" si="86"/>
        <v>20.402019235421559</v>
      </c>
      <c r="R488">
        <f t="shared" si="87"/>
        <v>26.611329437506384</v>
      </c>
      <c r="S488">
        <f t="shared" si="88"/>
        <v>27.175812183150459</v>
      </c>
      <c r="T488">
        <f t="shared" si="89"/>
        <v>15.429195047604711</v>
      </c>
      <c r="U488">
        <f t="shared" si="90"/>
        <v>6.7737929477289001</v>
      </c>
      <c r="V488">
        <f t="shared" si="91"/>
        <v>-11.182134389901673</v>
      </c>
      <c r="W488">
        <f t="shared" si="92"/>
        <v>0</v>
      </c>
      <c r="Y488">
        <f t="shared" si="93"/>
        <v>6.7737929477289001</v>
      </c>
      <c r="Z488">
        <f t="shared" si="94"/>
        <v>11.182134389901673</v>
      </c>
      <c r="AA488" s="2">
        <f t="shared" si="95"/>
        <v>13.073805888589728</v>
      </c>
    </row>
    <row r="489" spans="1:27" x14ac:dyDescent="0.2">
      <c r="A489">
        <v>40</v>
      </c>
      <c r="B489" s="3" t="s">
        <v>37</v>
      </c>
      <c r="C489">
        <v>32</v>
      </c>
      <c r="D489" s="3">
        <v>19</v>
      </c>
      <c r="E489" s="5">
        <v>6.7384120000000003</v>
      </c>
      <c r="F489">
        <v>33</v>
      </c>
      <c r="G489" s="4" t="s">
        <v>29</v>
      </c>
      <c r="H489">
        <v>1518</v>
      </c>
      <c r="I489">
        <v>1980</v>
      </c>
      <c r="J489">
        <v>2022</v>
      </c>
      <c r="K489">
        <v>1148</v>
      </c>
      <c r="L489">
        <f t="shared" si="84"/>
        <v>1.3440065372477971E-2</v>
      </c>
      <c r="M489">
        <v>372.02199999999999</v>
      </c>
      <c r="N489">
        <f t="shared" si="85"/>
        <v>0</v>
      </c>
      <c r="Q489">
        <f t="shared" si="86"/>
        <v>20.402019235421559</v>
      </c>
      <c r="R489">
        <f t="shared" si="87"/>
        <v>26.611329437506384</v>
      </c>
      <c r="S489">
        <f t="shared" si="88"/>
        <v>27.175812183150459</v>
      </c>
      <c r="T489">
        <f t="shared" si="89"/>
        <v>15.429195047604711</v>
      </c>
      <c r="U489">
        <f t="shared" si="90"/>
        <v>6.7737929477289001</v>
      </c>
      <c r="V489">
        <f t="shared" si="91"/>
        <v>-11.182134389901673</v>
      </c>
      <c r="W489">
        <f t="shared" si="92"/>
        <v>0</v>
      </c>
      <c r="Y489">
        <f t="shared" si="93"/>
        <v>6.7737929477289001</v>
      </c>
      <c r="Z489">
        <f t="shared" si="94"/>
        <v>11.182134389901673</v>
      </c>
      <c r="AA489" s="2">
        <f t="shared" si="95"/>
        <v>13.073805888589728</v>
      </c>
    </row>
    <row r="490" spans="1:27" x14ac:dyDescent="0.2">
      <c r="A490">
        <v>41</v>
      </c>
      <c r="B490" s="3" t="s">
        <v>37</v>
      </c>
      <c r="C490">
        <v>4</v>
      </c>
      <c r="D490" s="3">
        <v>20</v>
      </c>
      <c r="E490" s="5">
        <v>6.4882299999999997</v>
      </c>
      <c r="F490">
        <v>34</v>
      </c>
      <c r="G490" s="4" t="s">
        <v>29</v>
      </c>
      <c r="H490">
        <v>1550</v>
      </c>
      <c r="I490">
        <v>2024</v>
      </c>
      <c r="J490">
        <v>1374</v>
      </c>
      <c r="K490">
        <v>2096</v>
      </c>
      <c r="L490">
        <f t="shared" si="84"/>
        <v>1.4530955294062942E-2</v>
      </c>
      <c r="M490">
        <v>344.09300000000002</v>
      </c>
      <c r="N490">
        <f t="shared" si="85"/>
        <v>0</v>
      </c>
      <c r="Q490">
        <f t="shared" si="86"/>
        <v>22.522980705797561</v>
      </c>
      <c r="R490">
        <f t="shared" si="87"/>
        <v>29.410653515183395</v>
      </c>
      <c r="S490">
        <f t="shared" si="88"/>
        <v>19.965532574042484</v>
      </c>
      <c r="T490">
        <f t="shared" si="89"/>
        <v>30.456882296355928</v>
      </c>
      <c r="U490">
        <f t="shared" si="90"/>
        <v>-2.557448131755077</v>
      </c>
      <c r="V490">
        <f t="shared" si="91"/>
        <v>1.0462287811725339</v>
      </c>
      <c r="W490">
        <f t="shared" si="92"/>
        <v>0</v>
      </c>
      <c r="Y490">
        <f t="shared" si="93"/>
        <v>-2.557448131755077</v>
      </c>
      <c r="Z490">
        <f t="shared" si="94"/>
        <v>-1.0462287811725339</v>
      </c>
      <c r="AA490" s="2">
        <f t="shared" si="95"/>
        <v>2.7631749146898574</v>
      </c>
    </row>
    <row r="491" spans="1:27" x14ac:dyDescent="0.2">
      <c r="A491">
        <v>41</v>
      </c>
      <c r="B491" s="3" t="s">
        <v>37</v>
      </c>
      <c r="C491">
        <v>8</v>
      </c>
      <c r="D491" s="3">
        <v>20</v>
      </c>
      <c r="E491" s="5">
        <v>6.4882299999999997</v>
      </c>
      <c r="F491">
        <v>34</v>
      </c>
      <c r="G491" s="4" t="s">
        <v>29</v>
      </c>
      <c r="H491">
        <v>1474</v>
      </c>
      <c r="I491">
        <v>1980</v>
      </c>
      <c r="J491">
        <v>1146</v>
      </c>
      <c r="K491">
        <v>1988</v>
      </c>
      <c r="L491">
        <f t="shared" si="84"/>
        <v>1.3885456095576371E-2</v>
      </c>
      <c r="M491">
        <v>360.089</v>
      </c>
      <c r="N491">
        <f t="shared" si="85"/>
        <v>0</v>
      </c>
      <c r="Q491">
        <f t="shared" si="86"/>
        <v>20.467162284879571</v>
      </c>
      <c r="R491">
        <f t="shared" si="87"/>
        <v>27.493203069241215</v>
      </c>
      <c r="S491">
        <f t="shared" si="88"/>
        <v>15.912732685530521</v>
      </c>
      <c r="T491">
        <f t="shared" si="89"/>
        <v>27.604286718005824</v>
      </c>
      <c r="U491">
        <f t="shared" si="90"/>
        <v>-4.5544295993490493</v>
      </c>
      <c r="V491">
        <f t="shared" si="91"/>
        <v>0.11108364876460897</v>
      </c>
      <c r="W491">
        <f t="shared" si="92"/>
        <v>0</v>
      </c>
      <c r="Y491">
        <f t="shared" si="93"/>
        <v>-4.5544295993490493</v>
      </c>
      <c r="Z491">
        <f t="shared" si="94"/>
        <v>-0.11108364876460897</v>
      </c>
      <c r="AA491" s="2">
        <f t="shared" si="95"/>
        <v>4.5557840765832616</v>
      </c>
    </row>
    <row r="492" spans="1:27" x14ac:dyDescent="0.2">
      <c r="A492">
        <v>41</v>
      </c>
      <c r="B492" s="3" t="s">
        <v>37</v>
      </c>
      <c r="C492">
        <v>12</v>
      </c>
      <c r="D492" s="3">
        <v>20</v>
      </c>
      <c r="E492" s="5">
        <v>6.4882299999999997</v>
      </c>
      <c r="F492">
        <v>34</v>
      </c>
      <c r="G492" s="4" t="s">
        <v>29</v>
      </c>
      <c r="H492">
        <v>1422</v>
      </c>
      <c r="I492">
        <v>1964</v>
      </c>
      <c r="J492">
        <v>998</v>
      </c>
      <c r="K492">
        <v>1900</v>
      </c>
      <c r="L492">
        <f t="shared" si="84"/>
        <v>1.4203617377273643E-2</v>
      </c>
      <c r="M492">
        <v>352.02300000000002</v>
      </c>
      <c r="N492">
        <f t="shared" si="85"/>
        <v>0</v>
      </c>
      <c r="Q492">
        <f t="shared" si="86"/>
        <v>20.19754391048312</v>
      </c>
      <c r="R492">
        <f t="shared" si="87"/>
        <v>27.895904528965435</v>
      </c>
      <c r="S492">
        <f t="shared" si="88"/>
        <v>14.175210142519095</v>
      </c>
      <c r="T492">
        <f t="shared" si="89"/>
        <v>26.986873016819921</v>
      </c>
      <c r="U492">
        <f t="shared" si="90"/>
        <v>-6.0223337679640245</v>
      </c>
      <c r="V492">
        <f t="shared" si="91"/>
        <v>-0.90903151214551414</v>
      </c>
      <c r="W492">
        <f t="shared" si="92"/>
        <v>0</v>
      </c>
      <c r="Y492">
        <f t="shared" si="93"/>
        <v>-6.0223337679640245</v>
      </c>
      <c r="Z492">
        <f t="shared" si="94"/>
        <v>0.90903151214551414</v>
      </c>
      <c r="AA492" s="2">
        <f t="shared" si="95"/>
        <v>6.0905535300852023</v>
      </c>
    </row>
    <row r="493" spans="1:27" x14ac:dyDescent="0.2">
      <c r="A493">
        <v>41</v>
      </c>
      <c r="B493" s="3" t="s">
        <v>37</v>
      </c>
      <c r="C493">
        <v>16</v>
      </c>
      <c r="D493" s="3">
        <v>20</v>
      </c>
      <c r="E493" s="5">
        <v>6.4882299999999997</v>
      </c>
      <c r="F493">
        <v>34</v>
      </c>
      <c r="G493" s="4" t="s">
        <v>29</v>
      </c>
      <c r="H493">
        <v>1550</v>
      </c>
      <c r="I493">
        <v>2040</v>
      </c>
      <c r="J493">
        <v>1014</v>
      </c>
      <c r="K493">
        <v>2064</v>
      </c>
      <c r="L493">
        <f t="shared" si="84"/>
        <v>1.4041394029599259E-2</v>
      </c>
      <c r="M493">
        <v>356.09</v>
      </c>
      <c r="N493">
        <f t="shared" si="85"/>
        <v>0</v>
      </c>
      <c r="Q493">
        <f t="shared" si="86"/>
        <v>21.764160745878851</v>
      </c>
      <c r="R493">
        <f t="shared" si="87"/>
        <v>28.644443820382488</v>
      </c>
      <c r="S493">
        <f t="shared" si="88"/>
        <v>14.237973546013649</v>
      </c>
      <c r="T493">
        <f t="shared" si="89"/>
        <v>28.981437277092873</v>
      </c>
      <c r="U493">
        <f t="shared" si="90"/>
        <v>-7.5261871998652019</v>
      </c>
      <c r="V493">
        <f t="shared" si="91"/>
        <v>0.33699345671038472</v>
      </c>
      <c r="W493">
        <f t="shared" si="92"/>
        <v>0</v>
      </c>
      <c r="Y493">
        <f t="shared" si="93"/>
        <v>-7.5261871998652019</v>
      </c>
      <c r="Z493">
        <f t="shared" si="94"/>
        <v>-0.33699345671038472</v>
      </c>
      <c r="AA493" s="2">
        <f t="shared" si="95"/>
        <v>7.5337280517205043</v>
      </c>
    </row>
    <row r="494" spans="1:27" x14ac:dyDescent="0.2">
      <c r="A494">
        <v>41</v>
      </c>
      <c r="B494" s="3" t="s">
        <v>37</v>
      </c>
      <c r="C494">
        <v>20</v>
      </c>
      <c r="D494" s="3">
        <v>20</v>
      </c>
      <c r="E494" s="5">
        <v>6.4882299999999997</v>
      </c>
      <c r="F494">
        <v>34</v>
      </c>
      <c r="G494" s="4" t="s">
        <v>29</v>
      </c>
      <c r="H494">
        <v>1498</v>
      </c>
      <c r="I494">
        <v>2040</v>
      </c>
      <c r="J494">
        <v>950</v>
      </c>
      <c r="K494">
        <v>2264</v>
      </c>
      <c r="L494">
        <f t="shared" si="84"/>
        <v>1.4333752834499624E-2</v>
      </c>
      <c r="M494">
        <v>348.827</v>
      </c>
      <c r="N494">
        <f t="shared" si="85"/>
        <v>0</v>
      </c>
      <c r="Q494">
        <f t="shared" si="86"/>
        <v>21.471961746080435</v>
      </c>
      <c r="R494">
        <f t="shared" si="87"/>
        <v>29.240855782379231</v>
      </c>
      <c r="S494">
        <f t="shared" si="88"/>
        <v>13.617065192774643</v>
      </c>
      <c r="T494">
        <f t="shared" si="89"/>
        <v>32.45161641730715</v>
      </c>
      <c r="U494">
        <f t="shared" si="90"/>
        <v>-7.8548965533057924</v>
      </c>
      <c r="V494">
        <f t="shared" si="91"/>
        <v>3.2107606349279187</v>
      </c>
      <c r="W494">
        <f t="shared" si="92"/>
        <v>0</v>
      </c>
      <c r="Y494">
        <f t="shared" si="93"/>
        <v>-7.8548965533057924</v>
      </c>
      <c r="Z494">
        <f t="shared" si="94"/>
        <v>-3.2107606349279187</v>
      </c>
      <c r="AA494" s="2">
        <f t="shared" si="95"/>
        <v>8.4857753751756793</v>
      </c>
    </row>
    <row r="495" spans="1:27" x14ac:dyDescent="0.2">
      <c r="A495">
        <v>41</v>
      </c>
      <c r="B495" s="3" t="s">
        <v>37</v>
      </c>
      <c r="C495">
        <v>24</v>
      </c>
      <c r="D495" s="3">
        <v>20</v>
      </c>
      <c r="E495" s="5">
        <v>6.4882299999999997</v>
      </c>
      <c r="F495">
        <v>34</v>
      </c>
      <c r="G495" s="4" t="s">
        <v>29</v>
      </c>
      <c r="H495">
        <v>1582</v>
      </c>
      <c r="I495">
        <v>2016</v>
      </c>
      <c r="J495">
        <v>1038</v>
      </c>
      <c r="K495">
        <v>2408</v>
      </c>
      <c r="L495">
        <f t="shared" si="84"/>
        <v>1.4203617377273643E-2</v>
      </c>
      <c r="M495">
        <v>352.02300000000002</v>
      </c>
      <c r="N495">
        <f t="shared" si="85"/>
        <v>0</v>
      </c>
      <c r="Q495">
        <f t="shared" si="86"/>
        <v>22.470122690846903</v>
      </c>
      <c r="R495">
        <f t="shared" si="87"/>
        <v>28.634492632583665</v>
      </c>
      <c r="S495">
        <f t="shared" si="88"/>
        <v>14.743354837610042</v>
      </c>
      <c r="T495">
        <f t="shared" si="89"/>
        <v>34.202310644474935</v>
      </c>
      <c r="U495">
        <f t="shared" si="90"/>
        <v>-7.7267678532368613</v>
      </c>
      <c r="V495">
        <f t="shared" si="91"/>
        <v>5.5678180118912692</v>
      </c>
      <c r="W495">
        <f t="shared" si="92"/>
        <v>0</v>
      </c>
      <c r="Y495">
        <f t="shared" si="93"/>
        <v>-7.7267678532368613</v>
      </c>
      <c r="Z495">
        <f t="shared" si="94"/>
        <v>-5.5678180118912692</v>
      </c>
      <c r="AA495" s="2">
        <f t="shared" si="95"/>
        <v>9.523840552600376</v>
      </c>
    </row>
    <row r="496" spans="1:27" x14ac:dyDescent="0.2">
      <c r="A496">
        <v>41</v>
      </c>
      <c r="B496" s="3" t="s">
        <v>37</v>
      </c>
      <c r="C496">
        <v>28</v>
      </c>
      <c r="D496" s="3">
        <v>20</v>
      </c>
      <c r="E496" s="5">
        <v>6.4882299999999997</v>
      </c>
      <c r="F496">
        <v>34</v>
      </c>
      <c r="G496" s="4" t="s">
        <v>29</v>
      </c>
      <c r="H496">
        <v>1402</v>
      </c>
      <c r="I496">
        <v>1940</v>
      </c>
      <c r="J496">
        <v>938</v>
      </c>
      <c r="K496">
        <v>2448</v>
      </c>
      <c r="L496">
        <f t="shared" si="84"/>
        <v>1.3728795874771417E-2</v>
      </c>
      <c r="M496">
        <v>364.19799999999998</v>
      </c>
      <c r="N496">
        <f t="shared" si="85"/>
        <v>0</v>
      </c>
      <c r="Q496">
        <f t="shared" si="86"/>
        <v>19.247771816429527</v>
      </c>
      <c r="R496">
        <f t="shared" si="87"/>
        <v>26.633863997056547</v>
      </c>
      <c r="S496">
        <f t="shared" si="88"/>
        <v>12.877610530535589</v>
      </c>
      <c r="T496">
        <f t="shared" si="89"/>
        <v>33.608092301440429</v>
      </c>
      <c r="U496">
        <f t="shared" si="90"/>
        <v>-6.3701612858939374</v>
      </c>
      <c r="V496">
        <f t="shared" si="91"/>
        <v>6.9742283043838817</v>
      </c>
      <c r="W496">
        <f t="shared" si="92"/>
        <v>0</v>
      </c>
      <c r="Y496">
        <f t="shared" si="93"/>
        <v>-6.3701612858939374</v>
      </c>
      <c r="Z496">
        <f t="shared" si="94"/>
        <v>-6.9742283043838817</v>
      </c>
      <c r="AA496" s="2">
        <f t="shared" si="95"/>
        <v>9.4455711976550774</v>
      </c>
    </row>
    <row r="497" spans="1:27" x14ac:dyDescent="0.2">
      <c r="A497">
        <v>41</v>
      </c>
      <c r="B497" s="3" t="s">
        <v>37</v>
      </c>
      <c r="C497">
        <v>32</v>
      </c>
      <c r="D497" s="3">
        <v>20</v>
      </c>
      <c r="E497" s="5">
        <v>6.4882299999999997</v>
      </c>
      <c r="F497">
        <v>34</v>
      </c>
      <c r="G497" s="4" t="s">
        <v>29</v>
      </c>
      <c r="H497">
        <v>1538</v>
      </c>
      <c r="I497">
        <v>2012</v>
      </c>
      <c r="J497">
        <v>1230</v>
      </c>
      <c r="K497">
        <v>2532</v>
      </c>
      <c r="L497">
        <f t="shared" si="84"/>
        <v>1.3151353668833132E-2</v>
      </c>
      <c r="M497">
        <v>380.18900000000002</v>
      </c>
      <c r="N497">
        <f t="shared" si="85"/>
        <v>0</v>
      </c>
      <c r="Q497">
        <f t="shared" si="86"/>
        <v>20.226781942665358</v>
      </c>
      <c r="R497">
        <f t="shared" si="87"/>
        <v>26.460523581692261</v>
      </c>
      <c r="S497">
        <f t="shared" si="88"/>
        <v>16.176165012664754</v>
      </c>
      <c r="T497">
        <f t="shared" si="89"/>
        <v>33.299227489485489</v>
      </c>
      <c r="U497">
        <f t="shared" si="90"/>
        <v>-4.0506169300006043</v>
      </c>
      <c r="V497">
        <f t="shared" si="91"/>
        <v>6.8387039077932279</v>
      </c>
      <c r="W497">
        <f t="shared" si="92"/>
        <v>0</v>
      </c>
      <c r="Y497">
        <f t="shared" si="93"/>
        <v>-4.0506169300006043</v>
      </c>
      <c r="Z497">
        <f t="shared" si="94"/>
        <v>-6.8387039077932279</v>
      </c>
      <c r="AA497" s="2">
        <f t="shared" si="95"/>
        <v>7.9482934427507068</v>
      </c>
    </row>
    <row r="498" spans="1:27" x14ac:dyDescent="0.2">
      <c r="A498">
        <v>42</v>
      </c>
      <c r="B498" s="3" t="s">
        <v>37</v>
      </c>
      <c r="C498">
        <v>4</v>
      </c>
      <c r="D498" s="3">
        <v>21</v>
      </c>
      <c r="E498" s="5">
        <v>7.0812489999999997</v>
      </c>
      <c r="F498">
        <v>35</v>
      </c>
      <c r="G498" s="4" t="s">
        <v>27</v>
      </c>
      <c r="H498">
        <v>1488</v>
      </c>
      <c r="I498">
        <v>1968</v>
      </c>
      <c r="J498">
        <v>2036</v>
      </c>
      <c r="K498">
        <v>1360</v>
      </c>
      <c r="L498">
        <f t="shared" si="84"/>
        <v>1.4530955294062942E-2</v>
      </c>
      <c r="M498">
        <v>344.09300000000002</v>
      </c>
      <c r="N498">
        <f t="shared" si="85"/>
        <v>0</v>
      </c>
      <c r="Q498">
        <f t="shared" si="86"/>
        <v>21.622061477565659</v>
      </c>
      <c r="R498">
        <f t="shared" si="87"/>
        <v>28.596920018715871</v>
      </c>
      <c r="S498">
        <f t="shared" si="88"/>
        <v>29.585024978712152</v>
      </c>
      <c r="T498">
        <f t="shared" si="89"/>
        <v>19.762099199925601</v>
      </c>
      <c r="U498">
        <f t="shared" si="90"/>
        <v>7.9629635011464934</v>
      </c>
      <c r="V498">
        <f t="shared" si="91"/>
        <v>-8.8348208187902699</v>
      </c>
      <c r="W498">
        <f t="shared" si="92"/>
        <v>0</v>
      </c>
      <c r="Y498">
        <f t="shared" si="93"/>
        <v>7.9629635011464934</v>
      </c>
      <c r="Z498">
        <f t="shared" si="94"/>
        <v>8.8348208187902699</v>
      </c>
      <c r="AA498" s="2">
        <f t="shared" si="95"/>
        <v>11.893815477832216</v>
      </c>
    </row>
    <row r="499" spans="1:27" x14ac:dyDescent="0.2">
      <c r="A499">
        <v>42</v>
      </c>
      <c r="B499" s="3" t="s">
        <v>37</v>
      </c>
      <c r="C499">
        <v>8</v>
      </c>
      <c r="D499" s="3">
        <v>21</v>
      </c>
      <c r="E499" s="5">
        <v>7.0812489999999997</v>
      </c>
      <c r="F499">
        <v>35</v>
      </c>
      <c r="G499" s="4" t="s">
        <v>27</v>
      </c>
      <c r="H499">
        <v>1472</v>
      </c>
      <c r="I499">
        <v>1976</v>
      </c>
      <c r="J499">
        <v>1796</v>
      </c>
      <c r="K499">
        <v>1080</v>
      </c>
      <c r="L499">
        <f t="shared" si="84"/>
        <v>1.3732943683944541E-2</v>
      </c>
      <c r="M499">
        <v>364.08800000000002</v>
      </c>
      <c r="N499">
        <f t="shared" si="85"/>
        <v>0</v>
      </c>
      <c r="Q499">
        <f t="shared" si="86"/>
        <v>20.214893102766364</v>
      </c>
      <c r="R499">
        <f t="shared" si="87"/>
        <v>27.136296719474412</v>
      </c>
      <c r="S499">
        <f t="shared" si="88"/>
        <v>24.664366856364396</v>
      </c>
      <c r="T499">
        <f t="shared" si="89"/>
        <v>14.831579178660103</v>
      </c>
      <c r="U499">
        <f t="shared" si="90"/>
        <v>4.4494737535980313</v>
      </c>
      <c r="V499">
        <f t="shared" si="91"/>
        <v>-12.304717540814309</v>
      </c>
      <c r="W499">
        <f t="shared" si="92"/>
        <v>0</v>
      </c>
      <c r="Y499">
        <f t="shared" si="93"/>
        <v>4.4494737535980313</v>
      </c>
      <c r="Z499">
        <f t="shared" si="94"/>
        <v>12.304717540814309</v>
      </c>
      <c r="AA499" s="2">
        <f t="shared" si="95"/>
        <v>13.084490454090336</v>
      </c>
    </row>
    <row r="500" spans="1:27" x14ac:dyDescent="0.2">
      <c r="A500">
        <v>42</v>
      </c>
      <c r="B500" s="3" t="s">
        <v>37</v>
      </c>
      <c r="C500">
        <v>12</v>
      </c>
      <c r="D500" s="3">
        <v>21</v>
      </c>
      <c r="E500" s="5">
        <v>7.0812489999999997</v>
      </c>
      <c r="F500">
        <v>35</v>
      </c>
      <c r="G500" s="4" t="s">
        <v>27</v>
      </c>
      <c r="H500">
        <v>1472</v>
      </c>
      <c r="I500">
        <v>1976</v>
      </c>
      <c r="J500">
        <v>1796</v>
      </c>
      <c r="K500">
        <v>1080</v>
      </c>
      <c r="L500">
        <f t="shared" si="84"/>
        <v>1.3732943683944541E-2</v>
      </c>
      <c r="M500">
        <v>364.08800000000002</v>
      </c>
      <c r="N500">
        <f t="shared" si="85"/>
        <v>0</v>
      </c>
      <c r="Q500">
        <f t="shared" si="86"/>
        <v>20.214893102766364</v>
      </c>
      <c r="R500">
        <f t="shared" si="87"/>
        <v>27.136296719474412</v>
      </c>
      <c r="S500">
        <f t="shared" si="88"/>
        <v>24.664366856364396</v>
      </c>
      <c r="T500">
        <f t="shared" si="89"/>
        <v>14.831579178660103</v>
      </c>
      <c r="U500">
        <f t="shared" si="90"/>
        <v>4.4494737535980313</v>
      </c>
      <c r="V500">
        <f t="shared" si="91"/>
        <v>-12.304717540814309</v>
      </c>
      <c r="W500">
        <f t="shared" si="92"/>
        <v>0</v>
      </c>
      <c r="Y500">
        <f t="shared" si="93"/>
        <v>4.4494737535980313</v>
      </c>
      <c r="Z500">
        <f t="shared" si="94"/>
        <v>12.304717540814309</v>
      </c>
      <c r="AA500" s="2">
        <f t="shared" si="95"/>
        <v>13.084490454090336</v>
      </c>
    </row>
    <row r="501" spans="1:27" x14ac:dyDescent="0.2">
      <c r="A501">
        <v>42</v>
      </c>
      <c r="B501" s="3" t="s">
        <v>37</v>
      </c>
      <c r="C501">
        <v>16</v>
      </c>
      <c r="D501" s="3">
        <v>21</v>
      </c>
      <c r="E501" s="5">
        <v>7.0812489999999997</v>
      </c>
      <c r="F501">
        <v>35</v>
      </c>
      <c r="G501" s="4" t="s">
        <v>27</v>
      </c>
      <c r="H501">
        <v>1472</v>
      </c>
      <c r="I501">
        <v>1976</v>
      </c>
      <c r="J501">
        <v>1796</v>
      </c>
      <c r="K501">
        <v>1080</v>
      </c>
      <c r="L501">
        <f t="shared" si="84"/>
        <v>1.3732943683944541E-2</v>
      </c>
      <c r="M501">
        <v>364.08800000000002</v>
      </c>
      <c r="N501">
        <f t="shared" si="85"/>
        <v>0</v>
      </c>
      <c r="Q501">
        <f t="shared" si="86"/>
        <v>20.214893102766364</v>
      </c>
      <c r="R501">
        <f t="shared" si="87"/>
        <v>27.136296719474412</v>
      </c>
      <c r="S501">
        <f t="shared" si="88"/>
        <v>24.664366856364396</v>
      </c>
      <c r="T501">
        <f t="shared" si="89"/>
        <v>14.831579178660103</v>
      </c>
      <c r="U501">
        <f t="shared" si="90"/>
        <v>4.4494737535980313</v>
      </c>
      <c r="V501">
        <f t="shared" si="91"/>
        <v>-12.304717540814309</v>
      </c>
      <c r="W501">
        <f t="shared" si="92"/>
        <v>0</v>
      </c>
      <c r="Y501">
        <f t="shared" si="93"/>
        <v>4.4494737535980313</v>
      </c>
      <c r="Z501">
        <f t="shared" si="94"/>
        <v>12.304717540814309</v>
      </c>
      <c r="AA501" s="2">
        <f t="shared" si="95"/>
        <v>13.084490454090336</v>
      </c>
    </row>
    <row r="502" spans="1:27" x14ac:dyDescent="0.2">
      <c r="A502">
        <v>42</v>
      </c>
      <c r="B502" s="3" t="s">
        <v>37</v>
      </c>
      <c r="C502">
        <v>20</v>
      </c>
      <c r="D502" s="3">
        <v>21</v>
      </c>
      <c r="E502" s="5">
        <v>7.0812489999999997</v>
      </c>
      <c r="F502">
        <v>35</v>
      </c>
      <c r="G502" s="4" t="s">
        <v>27</v>
      </c>
      <c r="H502">
        <v>1472</v>
      </c>
      <c r="I502">
        <v>1976</v>
      </c>
      <c r="J502">
        <v>1796</v>
      </c>
      <c r="K502">
        <v>1080</v>
      </c>
      <c r="L502">
        <f t="shared" si="84"/>
        <v>1.3732943683944541E-2</v>
      </c>
      <c r="M502">
        <v>364.08800000000002</v>
      </c>
      <c r="N502">
        <f t="shared" si="85"/>
        <v>0</v>
      </c>
      <c r="Q502">
        <f t="shared" si="86"/>
        <v>20.214893102766364</v>
      </c>
      <c r="R502">
        <f t="shared" si="87"/>
        <v>27.136296719474412</v>
      </c>
      <c r="S502">
        <f t="shared" si="88"/>
        <v>24.664366856364396</v>
      </c>
      <c r="T502">
        <f t="shared" si="89"/>
        <v>14.831579178660103</v>
      </c>
      <c r="U502">
        <f t="shared" si="90"/>
        <v>4.4494737535980313</v>
      </c>
      <c r="V502">
        <f t="shared" si="91"/>
        <v>-12.304717540814309</v>
      </c>
      <c r="W502">
        <f t="shared" si="92"/>
        <v>0</v>
      </c>
      <c r="Y502">
        <f t="shared" si="93"/>
        <v>4.4494737535980313</v>
      </c>
      <c r="Z502">
        <f t="shared" si="94"/>
        <v>12.304717540814309</v>
      </c>
      <c r="AA502" s="2">
        <f t="shared" si="95"/>
        <v>13.084490454090336</v>
      </c>
    </row>
    <row r="503" spans="1:27" x14ac:dyDescent="0.2">
      <c r="A503">
        <v>42</v>
      </c>
      <c r="B503" s="3" t="s">
        <v>37</v>
      </c>
      <c r="C503">
        <v>24</v>
      </c>
      <c r="D503" s="3">
        <v>21</v>
      </c>
      <c r="E503" s="5">
        <v>7.0812489999999997</v>
      </c>
      <c r="F503">
        <v>35</v>
      </c>
      <c r="G503" s="4" t="s">
        <v>27</v>
      </c>
      <c r="H503">
        <v>1472</v>
      </c>
      <c r="I503">
        <v>1976</v>
      </c>
      <c r="J503">
        <v>1796</v>
      </c>
      <c r="K503">
        <v>1080</v>
      </c>
      <c r="L503">
        <f t="shared" si="84"/>
        <v>1.3732943683944541E-2</v>
      </c>
      <c r="M503">
        <v>364.08800000000002</v>
      </c>
      <c r="N503">
        <f t="shared" si="85"/>
        <v>0</v>
      </c>
      <c r="Q503">
        <f t="shared" si="86"/>
        <v>20.214893102766364</v>
      </c>
      <c r="R503">
        <f t="shared" si="87"/>
        <v>27.136296719474412</v>
      </c>
      <c r="S503">
        <f t="shared" si="88"/>
        <v>24.664366856364396</v>
      </c>
      <c r="T503">
        <f t="shared" si="89"/>
        <v>14.831579178660103</v>
      </c>
      <c r="U503">
        <f t="shared" si="90"/>
        <v>4.4494737535980313</v>
      </c>
      <c r="V503">
        <f t="shared" si="91"/>
        <v>-12.304717540814309</v>
      </c>
      <c r="W503">
        <f t="shared" si="92"/>
        <v>0</v>
      </c>
      <c r="Y503">
        <f t="shared" si="93"/>
        <v>4.4494737535980313</v>
      </c>
      <c r="Z503">
        <f t="shared" si="94"/>
        <v>12.304717540814309</v>
      </c>
      <c r="AA503" s="2">
        <f t="shared" si="95"/>
        <v>13.084490454090336</v>
      </c>
    </row>
    <row r="504" spans="1:27" x14ac:dyDescent="0.2">
      <c r="A504">
        <v>42</v>
      </c>
      <c r="B504" s="3" t="s">
        <v>37</v>
      </c>
      <c r="C504">
        <v>28</v>
      </c>
      <c r="D504" s="3">
        <v>21</v>
      </c>
      <c r="E504" s="5">
        <v>7.0812489999999997</v>
      </c>
      <c r="F504">
        <v>35</v>
      </c>
      <c r="G504" s="4" t="s">
        <v>27</v>
      </c>
      <c r="H504">
        <v>1472</v>
      </c>
      <c r="I504">
        <v>1976</v>
      </c>
      <c r="J504">
        <v>1796</v>
      </c>
      <c r="K504">
        <v>1080</v>
      </c>
      <c r="L504">
        <f t="shared" si="84"/>
        <v>1.3732943683944541E-2</v>
      </c>
      <c r="M504">
        <v>364.08800000000002</v>
      </c>
      <c r="N504">
        <f t="shared" si="85"/>
        <v>0</v>
      </c>
      <c r="Q504">
        <f t="shared" si="86"/>
        <v>20.214893102766364</v>
      </c>
      <c r="R504">
        <f t="shared" si="87"/>
        <v>27.136296719474412</v>
      </c>
      <c r="S504">
        <f t="shared" si="88"/>
        <v>24.664366856364396</v>
      </c>
      <c r="T504">
        <f t="shared" si="89"/>
        <v>14.831579178660103</v>
      </c>
      <c r="U504">
        <f t="shared" si="90"/>
        <v>4.4494737535980313</v>
      </c>
      <c r="V504">
        <f t="shared" si="91"/>
        <v>-12.304717540814309</v>
      </c>
      <c r="W504">
        <f t="shared" si="92"/>
        <v>0</v>
      </c>
      <c r="Y504">
        <f t="shared" si="93"/>
        <v>4.4494737535980313</v>
      </c>
      <c r="Z504">
        <f t="shared" si="94"/>
        <v>12.304717540814309</v>
      </c>
      <c r="AA504" s="2">
        <f t="shared" si="95"/>
        <v>13.084490454090336</v>
      </c>
    </row>
    <row r="505" spans="1:27" x14ac:dyDescent="0.2">
      <c r="A505">
        <v>42</v>
      </c>
      <c r="B505" s="3" t="s">
        <v>37</v>
      </c>
      <c r="C505">
        <v>32</v>
      </c>
      <c r="D505" s="3">
        <v>21</v>
      </c>
      <c r="E505" s="5">
        <v>7.0812489999999997</v>
      </c>
      <c r="F505">
        <v>35</v>
      </c>
      <c r="G505" s="4" t="s">
        <v>27</v>
      </c>
      <c r="H505">
        <v>1472</v>
      </c>
      <c r="I505">
        <v>1976</v>
      </c>
      <c r="J505">
        <v>1796</v>
      </c>
      <c r="K505">
        <v>1080</v>
      </c>
      <c r="L505">
        <f t="shared" si="84"/>
        <v>1.3732943683944541E-2</v>
      </c>
      <c r="M505">
        <v>364.08800000000002</v>
      </c>
      <c r="N505">
        <f t="shared" si="85"/>
        <v>0</v>
      </c>
      <c r="Q505">
        <f t="shared" si="86"/>
        <v>20.214893102766364</v>
      </c>
      <c r="R505">
        <f t="shared" si="87"/>
        <v>27.136296719474412</v>
      </c>
      <c r="S505">
        <f t="shared" si="88"/>
        <v>24.664366856364396</v>
      </c>
      <c r="T505">
        <f t="shared" si="89"/>
        <v>14.831579178660103</v>
      </c>
      <c r="U505">
        <f t="shared" si="90"/>
        <v>4.4494737535980313</v>
      </c>
      <c r="V505">
        <f t="shared" si="91"/>
        <v>-12.304717540814309</v>
      </c>
      <c r="W505">
        <f t="shared" si="92"/>
        <v>0</v>
      </c>
      <c r="Y505">
        <f t="shared" si="93"/>
        <v>4.4494737535980313</v>
      </c>
      <c r="Z505">
        <f t="shared" si="94"/>
        <v>12.304717540814309</v>
      </c>
      <c r="AA505" s="2">
        <f t="shared" si="95"/>
        <v>13.084490454090336</v>
      </c>
    </row>
    <row r="506" spans="1:27" x14ac:dyDescent="0.2">
      <c r="A506">
        <v>43</v>
      </c>
      <c r="B506" s="3" t="s">
        <v>38</v>
      </c>
      <c r="C506">
        <v>4</v>
      </c>
      <c r="D506">
        <v>1</v>
      </c>
      <c r="E506" s="5">
        <v>8.0835310000000007</v>
      </c>
      <c r="F506">
        <v>8</v>
      </c>
      <c r="G506" s="4" t="s">
        <v>26</v>
      </c>
      <c r="H506">
        <v>1500</v>
      </c>
      <c r="I506">
        <v>1976</v>
      </c>
      <c r="J506">
        <v>980</v>
      </c>
      <c r="K506">
        <v>1352</v>
      </c>
      <c r="L506">
        <f t="shared" si="84"/>
        <v>1.4204545454545454E-2</v>
      </c>
      <c r="M506">
        <v>352</v>
      </c>
      <c r="N506">
        <f t="shared" si="85"/>
        <v>0</v>
      </c>
      <c r="Q506">
        <f t="shared" si="86"/>
        <v>21.30681818181818</v>
      </c>
      <c r="R506">
        <f t="shared" si="87"/>
        <v>28.068181818181817</v>
      </c>
      <c r="S506">
        <f t="shared" si="88"/>
        <v>13.920454545454545</v>
      </c>
      <c r="T506">
        <f t="shared" si="89"/>
        <v>19.204545454545453</v>
      </c>
      <c r="U506">
        <f t="shared" si="90"/>
        <v>-7.3863636363636349</v>
      </c>
      <c r="V506">
        <f t="shared" si="91"/>
        <v>-8.8636363636363633</v>
      </c>
      <c r="W506">
        <f t="shared" si="92"/>
        <v>0</v>
      </c>
      <c r="Y506">
        <f t="shared" si="93"/>
        <v>-7.3863636363636349</v>
      </c>
      <c r="Z506">
        <f t="shared" si="94"/>
        <v>8.8636363636363633</v>
      </c>
      <c r="AA506" s="2">
        <f t="shared" si="95"/>
        <v>11.537868839407556</v>
      </c>
    </row>
    <row r="507" spans="1:27" x14ac:dyDescent="0.2">
      <c r="A507">
        <v>43</v>
      </c>
      <c r="B507" s="3" t="s">
        <v>38</v>
      </c>
      <c r="C507">
        <v>8</v>
      </c>
      <c r="D507" s="3">
        <v>1</v>
      </c>
      <c r="E507" s="5">
        <v>8.0835310000000007</v>
      </c>
      <c r="F507">
        <v>8</v>
      </c>
      <c r="G507" s="4" t="s">
        <v>26</v>
      </c>
      <c r="H507">
        <v>1448</v>
      </c>
      <c r="I507">
        <v>1940</v>
      </c>
      <c r="J507">
        <v>1096</v>
      </c>
      <c r="K507">
        <v>1096</v>
      </c>
      <c r="L507">
        <f t="shared" si="84"/>
        <v>1.4036979017523765E-2</v>
      </c>
      <c r="M507">
        <v>356.202</v>
      </c>
      <c r="N507">
        <f t="shared" si="85"/>
        <v>2.9067823953631004E-2</v>
      </c>
      <c r="O507">
        <v>344.02300000000002</v>
      </c>
      <c r="P507">
        <v>316.02499999999998</v>
      </c>
      <c r="Q507">
        <f t="shared" si="86"/>
        <v>20.325545617374413</v>
      </c>
      <c r="R507">
        <f t="shared" si="87"/>
        <v>27.231739293996103</v>
      </c>
      <c r="S507">
        <f t="shared" si="88"/>
        <v>15.384529003206048</v>
      </c>
      <c r="T507">
        <f t="shared" si="89"/>
        <v>15.384529003206048</v>
      </c>
      <c r="U507">
        <f t="shared" si="90"/>
        <v>-4.9410166141683654</v>
      </c>
      <c r="V507">
        <f t="shared" si="91"/>
        <v>-11.847210290790056</v>
      </c>
      <c r="W507">
        <f t="shared" si="92"/>
        <v>9.1861590649462368</v>
      </c>
      <c r="X507" t="s">
        <v>30</v>
      </c>
      <c r="Y507">
        <f t="shared" si="93"/>
        <v>-4.9410166141683654</v>
      </c>
      <c r="Z507">
        <f t="shared" si="94"/>
        <v>21.033369355736291</v>
      </c>
      <c r="AA507" s="2">
        <f t="shared" si="95"/>
        <v>21.60593139941702</v>
      </c>
    </row>
    <row r="508" spans="1:27" x14ac:dyDescent="0.2">
      <c r="A508">
        <v>43</v>
      </c>
      <c r="B508" s="3" t="s">
        <v>38</v>
      </c>
      <c r="C508">
        <v>12</v>
      </c>
      <c r="D508" s="3">
        <v>1</v>
      </c>
      <c r="E508" s="5">
        <v>8.0835310000000007</v>
      </c>
      <c r="F508">
        <v>8</v>
      </c>
      <c r="G508" s="4" t="s">
        <v>26</v>
      </c>
      <c r="H508">
        <v>1448</v>
      </c>
      <c r="I508">
        <v>1940</v>
      </c>
      <c r="J508">
        <v>1096</v>
      </c>
      <c r="K508">
        <v>1096</v>
      </c>
      <c r="L508">
        <f t="shared" si="84"/>
        <v>1.4036979017523765E-2</v>
      </c>
      <c r="M508">
        <v>356.202</v>
      </c>
      <c r="N508">
        <f t="shared" si="85"/>
        <v>2.9067823953631004E-2</v>
      </c>
      <c r="O508">
        <v>344.02300000000002</v>
      </c>
      <c r="P508">
        <v>316.02499999999998</v>
      </c>
      <c r="Q508">
        <f t="shared" si="86"/>
        <v>20.325545617374413</v>
      </c>
      <c r="R508">
        <f t="shared" si="87"/>
        <v>27.231739293996103</v>
      </c>
      <c r="S508">
        <f t="shared" si="88"/>
        <v>15.384529003206048</v>
      </c>
      <c r="T508">
        <f t="shared" si="89"/>
        <v>15.384529003206048</v>
      </c>
      <c r="U508">
        <f t="shared" si="90"/>
        <v>-4.9410166141683654</v>
      </c>
      <c r="V508">
        <f t="shared" si="91"/>
        <v>-11.847210290790056</v>
      </c>
      <c r="W508">
        <f t="shared" si="92"/>
        <v>9.1861590649462368</v>
      </c>
      <c r="X508" t="s">
        <v>30</v>
      </c>
      <c r="Y508">
        <f t="shared" si="93"/>
        <v>-4.9410166141683654</v>
      </c>
      <c r="Z508">
        <f t="shared" si="94"/>
        <v>21.033369355736291</v>
      </c>
      <c r="AA508" s="2">
        <f t="shared" si="95"/>
        <v>21.60593139941702</v>
      </c>
    </row>
    <row r="509" spans="1:27" x14ac:dyDescent="0.2">
      <c r="A509">
        <v>43</v>
      </c>
      <c r="B509" s="3" t="s">
        <v>38</v>
      </c>
      <c r="C509">
        <v>16</v>
      </c>
      <c r="D509" s="3">
        <v>1</v>
      </c>
      <c r="E509" s="5">
        <v>8.0835310000000007</v>
      </c>
      <c r="F509">
        <v>8</v>
      </c>
      <c r="G509" s="4" t="s">
        <v>26</v>
      </c>
      <c r="H509">
        <v>1448</v>
      </c>
      <c r="I509">
        <v>1940</v>
      </c>
      <c r="J509">
        <v>1096</v>
      </c>
      <c r="K509">
        <v>1096</v>
      </c>
      <c r="L509">
        <f t="shared" si="84"/>
        <v>1.4036979017523765E-2</v>
      </c>
      <c r="M509">
        <v>356.202</v>
      </c>
      <c r="N509">
        <f t="shared" si="85"/>
        <v>2.9067823953631004E-2</v>
      </c>
      <c r="O509">
        <v>344.02300000000002</v>
      </c>
      <c r="P509">
        <v>316.02499999999998</v>
      </c>
      <c r="Q509">
        <f t="shared" si="86"/>
        <v>20.325545617374413</v>
      </c>
      <c r="R509">
        <f t="shared" si="87"/>
        <v>27.231739293996103</v>
      </c>
      <c r="S509">
        <f t="shared" si="88"/>
        <v>15.384529003206048</v>
      </c>
      <c r="T509">
        <f t="shared" si="89"/>
        <v>15.384529003206048</v>
      </c>
      <c r="U509">
        <f t="shared" si="90"/>
        <v>-4.9410166141683654</v>
      </c>
      <c r="V509">
        <f t="shared" si="91"/>
        <v>-11.847210290790056</v>
      </c>
      <c r="W509">
        <f t="shared" si="92"/>
        <v>9.1861590649462368</v>
      </c>
      <c r="X509" t="s">
        <v>30</v>
      </c>
      <c r="Y509">
        <f t="shared" si="93"/>
        <v>-4.9410166141683654</v>
      </c>
      <c r="Z509">
        <f t="shared" si="94"/>
        <v>21.033369355736291</v>
      </c>
      <c r="AA509" s="2">
        <f t="shared" si="95"/>
        <v>21.60593139941702</v>
      </c>
    </row>
    <row r="510" spans="1:27" x14ac:dyDescent="0.2">
      <c r="A510">
        <v>43</v>
      </c>
      <c r="B510" s="3" t="s">
        <v>38</v>
      </c>
      <c r="C510">
        <v>20</v>
      </c>
      <c r="D510" s="3">
        <v>1</v>
      </c>
      <c r="E510" s="5">
        <v>8.0835310000000007</v>
      </c>
      <c r="F510">
        <v>8</v>
      </c>
      <c r="G510" s="4" t="s">
        <v>26</v>
      </c>
      <c r="H510">
        <v>1524</v>
      </c>
      <c r="I510">
        <v>1992</v>
      </c>
      <c r="J510">
        <v>984</v>
      </c>
      <c r="K510">
        <v>1176</v>
      </c>
      <c r="L510">
        <f t="shared" si="84"/>
        <v>1.3440860215053764E-2</v>
      </c>
      <c r="M510">
        <v>372</v>
      </c>
      <c r="N510">
        <f t="shared" si="85"/>
        <v>2.6878252268524493E-2</v>
      </c>
      <c r="O510">
        <v>372.048</v>
      </c>
      <c r="P510">
        <v>852.52800000000002</v>
      </c>
      <c r="Q510">
        <f t="shared" si="86"/>
        <v>20.483870967741936</v>
      </c>
      <c r="R510">
        <f t="shared" si="87"/>
        <v>26.774193548387096</v>
      </c>
      <c r="S510">
        <f t="shared" si="88"/>
        <v>13.225806451612904</v>
      </c>
      <c r="T510">
        <f t="shared" si="89"/>
        <v>15.806451612903226</v>
      </c>
      <c r="U510">
        <f t="shared" si="90"/>
        <v>-7.258064516129032</v>
      </c>
      <c r="V510">
        <f t="shared" si="91"/>
        <v>-10.96774193548387</v>
      </c>
      <c r="W510">
        <f t="shared" si="92"/>
        <v>22.914462649980649</v>
      </c>
      <c r="X510" t="s">
        <v>30</v>
      </c>
      <c r="Y510">
        <f t="shared" si="93"/>
        <v>-7.258064516129032</v>
      </c>
      <c r="Z510">
        <f t="shared" si="94"/>
        <v>33.882204585464521</v>
      </c>
      <c r="AA510" s="2">
        <f t="shared" si="95"/>
        <v>34.65087716193581</v>
      </c>
    </row>
    <row r="511" spans="1:27" x14ac:dyDescent="0.2">
      <c r="A511">
        <v>43</v>
      </c>
      <c r="B511" s="3" t="s">
        <v>38</v>
      </c>
      <c r="C511">
        <v>24</v>
      </c>
      <c r="D511" s="3">
        <v>1</v>
      </c>
      <c r="E511" s="5">
        <v>8.0835310000000007</v>
      </c>
      <c r="F511">
        <v>8</v>
      </c>
      <c r="G511" s="4" t="s">
        <v>26</v>
      </c>
      <c r="H511">
        <v>1524</v>
      </c>
      <c r="I511">
        <v>1992</v>
      </c>
      <c r="J511">
        <v>984</v>
      </c>
      <c r="K511">
        <v>1176</v>
      </c>
      <c r="L511">
        <f t="shared" si="84"/>
        <v>1.3440860215053764E-2</v>
      </c>
      <c r="M511">
        <v>372</v>
      </c>
      <c r="N511">
        <f t="shared" si="85"/>
        <v>2.6878252268524493E-2</v>
      </c>
      <c r="O511">
        <v>372.048</v>
      </c>
      <c r="P511">
        <v>852.52800000000002</v>
      </c>
      <c r="Q511">
        <f t="shared" si="86"/>
        <v>20.483870967741936</v>
      </c>
      <c r="R511">
        <f t="shared" si="87"/>
        <v>26.774193548387096</v>
      </c>
      <c r="S511">
        <f t="shared" si="88"/>
        <v>13.225806451612904</v>
      </c>
      <c r="T511">
        <f t="shared" si="89"/>
        <v>15.806451612903226</v>
      </c>
      <c r="U511">
        <f t="shared" si="90"/>
        <v>-7.258064516129032</v>
      </c>
      <c r="V511">
        <f t="shared" si="91"/>
        <v>-10.96774193548387</v>
      </c>
      <c r="W511">
        <f t="shared" si="92"/>
        <v>22.914462649980649</v>
      </c>
      <c r="X511" t="s">
        <v>30</v>
      </c>
      <c r="Y511">
        <f t="shared" si="93"/>
        <v>-7.258064516129032</v>
      </c>
      <c r="Z511">
        <f t="shared" si="94"/>
        <v>33.882204585464521</v>
      </c>
      <c r="AA511" s="2">
        <f t="shared" si="95"/>
        <v>34.65087716193581</v>
      </c>
    </row>
    <row r="512" spans="1:27" x14ac:dyDescent="0.2">
      <c r="A512">
        <v>43</v>
      </c>
      <c r="B512" s="3" t="s">
        <v>38</v>
      </c>
      <c r="C512">
        <v>28</v>
      </c>
      <c r="D512" s="3">
        <v>1</v>
      </c>
      <c r="E512" s="5">
        <v>8.0835310000000007</v>
      </c>
      <c r="F512">
        <v>8</v>
      </c>
      <c r="G512" s="4" t="s">
        <v>26</v>
      </c>
      <c r="H512">
        <v>1524</v>
      </c>
      <c r="I512">
        <v>1992</v>
      </c>
      <c r="J512">
        <v>984</v>
      </c>
      <c r="K512">
        <v>1176</v>
      </c>
      <c r="L512">
        <f t="shared" si="84"/>
        <v>1.3440860215053764E-2</v>
      </c>
      <c r="M512">
        <v>372</v>
      </c>
      <c r="N512">
        <f t="shared" si="85"/>
        <v>2.6878252268524493E-2</v>
      </c>
      <c r="O512">
        <v>372.048</v>
      </c>
      <c r="P512">
        <v>852.52800000000002</v>
      </c>
      <c r="Q512">
        <f t="shared" si="86"/>
        <v>20.483870967741936</v>
      </c>
      <c r="R512">
        <f t="shared" si="87"/>
        <v>26.774193548387096</v>
      </c>
      <c r="S512">
        <f t="shared" si="88"/>
        <v>13.225806451612904</v>
      </c>
      <c r="T512">
        <f t="shared" si="89"/>
        <v>15.806451612903226</v>
      </c>
      <c r="U512">
        <f t="shared" si="90"/>
        <v>-7.258064516129032</v>
      </c>
      <c r="V512">
        <f t="shared" si="91"/>
        <v>-10.96774193548387</v>
      </c>
      <c r="W512">
        <f t="shared" si="92"/>
        <v>22.914462649980649</v>
      </c>
      <c r="X512" t="s">
        <v>30</v>
      </c>
      <c r="Y512">
        <f t="shared" si="93"/>
        <v>-7.258064516129032</v>
      </c>
      <c r="Z512">
        <f t="shared" si="94"/>
        <v>33.882204585464521</v>
      </c>
      <c r="AA512" s="2">
        <f t="shared" si="95"/>
        <v>34.65087716193581</v>
      </c>
    </row>
    <row r="513" spans="1:27" x14ac:dyDescent="0.2">
      <c r="A513">
        <v>43</v>
      </c>
      <c r="B513" s="3" t="s">
        <v>38</v>
      </c>
      <c r="C513">
        <v>32</v>
      </c>
      <c r="D513" s="3">
        <v>1</v>
      </c>
      <c r="E513" s="5">
        <v>8.0835310000000007</v>
      </c>
      <c r="F513">
        <v>8</v>
      </c>
      <c r="G513" s="4" t="s">
        <v>26</v>
      </c>
      <c r="H513">
        <v>1524</v>
      </c>
      <c r="I513">
        <v>1992</v>
      </c>
      <c r="J513">
        <v>984</v>
      </c>
      <c r="K513">
        <v>1176</v>
      </c>
      <c r="L513">
        <f t="shared" si="84"/>
        <v>1.3440860215053764E-2</v>
      </c>
      <c r="M513">
        <v>372</v>
      </c>
      <c r="N513">
        <f t="shared" si="85"/>
        <v>2.6878252268524493E-2</v>
      </c>
      <c r="O513">
        <v>372.048</v>
      </c>
      <c r="P513">
        <v>852.52800000000002</v>
      </c>
      <c r="Q513">
        <f t="shared" si="86"/>
        <v>20.483870967741936</v>
      </c>
      <c r="R513">
        <f t="shared" si="87"/>
        <v>26.774193548387096</v>
      </c>
      <c r="S513">
        <f t="shared" si="88"/>
        <v>13.225806451612904</v>
      </c>
      <c r="T513">
        <f t="shared" si="89"/>
        <v>15.806451612903226</v>
      </c>
      <c r="U513">
        <f t="shared" si="90"/>
        <v>-7.258064516129032</v>
      </c>
      <c r="V513">
        <f t="shared" si="91"/>
        <v>-10.96774193548387</v>
      </c>
      <c r="W513">
        <f t="shared" si="92"/>
        <v>22.914462649980649</v>
      </c>
      <c r="X513" t="s">
        <v>30</v>
      </c>
      <c r="Y513">
        <f t="shared" si="93"/>
        <v>-7.258064516129032</v>
      </c>
      <c r="Z513">
        <f t="shared" si="94"/>
        <v>33.882204585464521</v>
      </c>
      <c r="AA513" s="2">
        <f t="shared" si="95"/>
        <v>34.65087716193581</v>
      </c>
    </row>
    <row r="514" spans="1:27" x14ac:dyDescent="0.2">
      <c r="A514">
        <v>44</v>
      </c>
      <c r="B514" s="3" t="s">
        <v>38</v>
      </c>
      <c r="C514">
        <v>4</v>
      </c>
      <c r="D514">
        <v>2</v>
      </c>
      <c r="E514" s="5">
        <v>7.817984</v>
      </c>
      <c r="F514">
        <v>9</v>
      </c>
      <c r="G514" s="4" t="s">
        <v>27</v>
      </c>
      <c r="H514">
        <v>1478</v>
      </c>
      <c r="I514">
        <v>1922</v>
      </c>
      <c r="J514">
        <v>2014</v>
      </c>
      <c r="K514">
        <v>2102</v>
      </c>
      <c r="L514">
        <f t="shared" ref="L514:L577" si="96">5/M514</f>
        <v>1.4044075927892096E-2</v>
      </c>
      <c r="M514">
        <v>356.02199999999999</v>
      </c>
      <c r="N514">
        <f t="shared" ref="N514:N577" si="97">IF(O514&gt;0, 10/O514, 0)</f>
        <v>0</v>
      </c>
      <c r="Q514">
        <f t="shared" ref="Q514:Q577" si="98">$L514*H514</f>
        <v>20.757144221424518</v>
      </c>
      <c r="R514">
        <f t="shared" ref="R514:R577" si="99">$L514*I514</f>
        <v>26.992713933408609</v>
      </c>
      <c r="S514">
        <f t="shared" ref="S514:S577" si="100">$L514*J514</f>
        <v>28.284768918774681</v>
      </c>
      <c r="T514">
        <f t="shared" ref="T514:T577" si="101">$L514*K514</f>
        <v>29.520647600429186</v>
      </c>
      <c r="U514">
        <f t="shared" ref="U514:U577" si="102">S514-Q514</f>
        <v>7.5276246973501628</v>
      </c>
      <c r="V514">
        <f t="shared" ref="V514:V577" si="103">T514-R514</f>
        <v>2.5279336670205765</v>
      </c>
      <c r="W514">
        <f t="shared" ref="W514:W577" si="104">N514*P514</f>
        <v>0</v>
      </c>
      <c r="Y514">
        <f t="shared" ref="Y514:Y577" si="105">IF(X514="X", U514+(U514/ABS(U514)*W514), U514)</f>
        <v>7.5276246973501628</v>
      </c>
      <c r="Z514">
        <f t="shared" ref="Z514:Z577" si="106">IF(X514="Y", -(V514+(V514/ABS(V514)*W514)),-V514)</f>
        <v>-2.5279336670205765</v>
      </c>
      <c r="AA514" s="2">
        <f t="shared" ref="AA514:AA577" si="107">SQRT((Y514^2)+(Z514^2))</f>
        <v>7.9407545113176887</v>
      </c>
    </row>
    <row r="515" spans="1:27" x14ac:dyDescent="0.2">
      <c r="A515">
        <v>44</v>
      </c>
      <c r="B515" s="3" t="s">
        <v>38</v>
      </c>
      <c r="C515">
        <v>8</v>
      </c>
      <c r="D515" s="3">
        <v>2</v>
      </c>
      <c r="E515" s="5">
        <v>7.817984</v>
      </c>
      <c r="F515">
        <v>9</v>
      </c>
      <c r="G515" s="4" t="s">
        <v>27</v>
      </c>
      <c r="H515">
        <v>1446</v>
      </c>
      <c r="I515">
        <v>1950</v>
      </c>
      <c r="J515">
        <v>850</v>
      </c>
      <c r="K515">
        <v>1910</v>
      </c>
      <c r="L515">
        <f t="shared" si="96"/>
        <v>1.388804017532262E-2</v>
      </c>
      <c r="M515">
        <v>360.02199999999999</v>
      </c>
      <c r="N515">
        <f t="shared" si="97"/>
        <v>0</v>
      </c>
      <c r="Q515">
        <f t="shared" si="98"/>
        <v>20.082106093516508</v>
      </c>
      <c r="R515">
        <f t="shared" si="99"/>
        <v>27.081678341879108</v>
      </c>
      <c r="S515">
        <f t="shared" si="100"/>
        <v>11.804834149024227</v>
      </c>
      <c r="T515">
        <f t="shared" si="101"/>
        <v>26.526156734866206</v>
      </c>
      <c r="U515">
        <f t="shared" si="102"/>
        <v>-8.2772719444922807</v>
      </c>
      <c r="V515">
        <f t="shared" si="103"/>
        <v>-0.55552160701290276</v>
      </c>
      <c r="W515">
        <f t="shared" si="104"/>
        <v>0</v>
      </c>
      <c r="Y515">
        <f t="shared" si="105"/>
        <v>-8.2772719444922807</v>
      </c>
      <c r="Z515">
        <f t="shared" si="106"/>
        <v>0.55552160701290276</v>
      </c>
      <c r="AA515" s="2">
        <f t="shared" si="107"/>
        <v>8.2958926643814053</v>
      </c>
    </row>
    <row r="516" spans="1:27" x14ac:dyDescent="0.2">
      <c r="A516">
        <v>44</v>
      </c>
      <c r="B516" s="3" t="s">
        <v>38</v>
      </c>
      <c r="C516">
        <v>12</v>
      </c>
      <c r="D516" s="3">
        <v>2</v>
      </c>
      <c r="E516" s="5">
        <v>7.817984</v>
      </c>
      <c r="F516">
        <v>9</v>
      </c>
      <c r="G516" s="4" t="s">
        <v>27</v>
      </c>
      <c r="H516">
        <v>1470</v>
      </c>
      <c r="I516">
        <v>1914</v>
      </c>
      <c r="J516">
        <v>1982</v>
      </c>
      <c r="K516">
        <v>2094</v>
      </c>
      <c r="L516">
        <f t="shared" si="96"/>
        <v>1.3297872340425532E-2</v>
      </c>
      <c r="M516">
        <v>376</v>
      </c>
      <c r="N516">
        <f t="shared" si="97"/>
        <v>0</v>
      </c>
      <c r="Q516">
        <f t="shared" si="98"/>
        <v>19.547872340425531</v>
      </c>
      <c r="R516">
        <f t="shared" si="99"/>
        <v>25.452127659574469</v>
      </c>
      <c r="S516">
        <f t="shared" si="100"/>
        <v>26.356382978723403</v>
      </c>
      <c r="T516">
        <f t="shared" si="101"/>
        <v>27.845744680851062</v>
      </c>
      <c r="U516">
        <f t="shared" si="102"/>
        <v>6.8085106382978715</v>
      </c>
      <c r="V516">
        <f t="shared" si="103"/>
        <v>2.3936170212765937</v>
      </c>
      <c r="W516">
        <f t="shared" si="104"/>
        <v>0</v>
      </c>
      <c r="Y516">
        <f t="shared" si="105"/>
        <v>6.8085106382978715</v>
      </c>
      <c r="Z516">
        <f t="shared" si="106"/>
        <v>-2.3936170212765937</v>
      </c>
      <c r="AA516" s="2">
        <f t="shared" si="107"/>
        <v>7.2170090450518574</v>
      </c>
    </row>
    <row r="517" spans="1:27" x14ac:dyDescent="0.2">
      <c r="A517">
        <v>44</v>
      </c>
      <c r="B517" s="3" t="s">
        <v>38</v>
      </c>
      <c r="C517">
        <v>16</v>
      </c>
      <c r="D517" s="3">
        <v>2</v>
      </c>
      <c r="E517" s="5">
        <v>7.817984</v>
      </c>
      <c r="F517">
        <v>9</v>
      </c>
      <c r="G517" s="4" t="s">
        <v>27</v>
      </c>
      <c r="H517">
        <v>1526</v>
      </c>
      <c r="I517">
        <v>1982</v>
      </c>
      <c r="J517">
        <v>914</v>
      </c>
      <c r="K517">
        <v>1890</v>
      </c>
      <c r="L517">
        <f t="shared" si="96"/>
        <v>1.4367816091954023E-2</v>
      </c>
      <c r="M517">
        <v>348</v>
      </c>
      <c r="N517">
        <f t="shared" si="97"/>
        <v>0</v>
      </c>
      <c r="Q517">
        <f t="shared" si="98"/>
        <v>21.925287356321839</v>
      </c>
      <c r="R517">
        <f t="shared" si="99"/>
        <v>28.477011494252874</v>
      </c>
      <c r="S517">
        <f t="shared" si="100"/>
        <v>13.132183908045977</v>
      </c>
      <c r="T517">
        <f t="shared" si="101"/>
        <v>27.155172413793103</v>
      </c>
      <c r="U517">
        <f t="shared" si="102"/>
        <v>-8.7931034482758612</v>
      </c>
      <c r="V517">
        <f t="shared" si="103"/>
        <v>-1.3218390804597711</v>
      </c>
      <c r="W517">
        <f t="shared" si="104"/>
        <v>0</v>
      </c>
      <c r="Y517">
        <f t="shared" si="105"/>
        <v>-8.7931034482758612</v>
      </c>
      <c r="Z517">
        <f t="shared" si="106"/>
        <v>1.3218390804597711</v>
      </c>
      <c r="AA517" s="2">
        <f t="shared" si="107"/>
        <v>8.8919023165300004</v>
      </c>
    </row>
    <row r="518" spans="1:27" x14ac:dyDescent="0.2">
      <c r="A518">
        <v>44</v>
      </c>
      <c r="B518" s="3" t="s">
        <v>38</v>
      </c>
      <c r="C518">
        <v>20</v>
      </c>
      <c r="D518" s="3">
        <v>2</v>
      </c>
      <c r="E518" s="5">
        <v>7.817984</v>
      </c>
      <c r="F518">
        <v>9</v>
      </c>
      <c r="G518" s="4" t="s">
        <v>27</v>
      </c>
      <c r="H518">
        <v>1534</v>
      </c>
      <c r="I518">
        <v>1942</v>
      </c>
      <c r="J518">
        <v>2062</v>
      </c>
      <c r="K518">
        <v>2090</v>
      </c>
      <c r="L518">
        <f t="shared" si="96"/>
        <v>1.4044075927892096E-2</v>
      </c>
      <c r="M518">
        <v>356.02199999999999</v>
      </c>
      <c r="N518">
        <f t="shared" si="97"/>
        <v>0</v>
      </c>
      <c r="Q518">
        <f t="shared" si="98"/>
        <v>21.543612473386474</v>
      </c>
      <c r="R518">
        <f t="shared" si="99"/>
        <v>27.27359545196645</v>
      </c>
      <c r="S518">
        <f t="shared" si="100"/>
        <v>28.958884563313504</v>
      </c>
      <c r="T518">
        <f t="shared" si="101"/>
        <v>29.352118689294482</v>
      </c>
      <c r="U518">
        <f t="shared" si="102"/>
        <v>7.4152720899270292</v>
      </c>
      <c r="V518">
        <f t="shared" si="103"/>
        <v>2.0785232373280316</v>
      </c>
      <c r="W518">
        <f t="shared" si="104"/>
        <v>0</v>
      </c>
      <c r="Y518">
        <f t="shared" si="105"/>
        <v>7.4152720899270292</v>
      </c>
      <c r="Z518">
        <f t="shared" si="106"/>
        <v>-2.0785232373280316</v>
      </c>
      <c r="AA518" s="2">
        <f t="shared" si="107"/>
        <v>7.7010725886569444</v>
      </c>
    </row>
    <row r="519" spans="1:27" x14ac:dyDescent="0.2">
      <c r="A519">
        <v>44</v>
      </c>
      <c r="B519" s="3" t="s">
        <v>38</v>
      </c>
      <c r="C519">
        <v>24</v>
      </c>
      <c r="D519" s="3">
        <v>2</v>
      </c>
      <c r="E519" s="5">
        <v>7.817984</v>
      </c>
      <c r="F519">
        <v>9</v>
      </c>
      <c r="G519" s="4" t="s">
        <v>27</v>
      </c>
      <c r="H519">
        <v>1522</v>
      </c>
      <c r="I519">
        <v>1938</v>
      </c>
      <c r="J519">
        <v>922</v>
      </c>
      <c r="K519">
        <v>2210</v>
      </c>
      <c r="L519">
        <f t="shared" si="96"/>
        <v>1.3735433572696156E-2</v>
      </c>
      <c r="M519">
        <v>364.02199999999999</v>
      </c>
      <c r="N519">
        <f t="shared" si="97"/>
        <v>0</v>
      </c>
      <c r="Q519">
        <f t="shared" si="98"/>
        <v>20.905329897643551</v>
      </c>
      <c r="R519">
        <f t="shared" si="99"/>
        <v>26.619270263885152</v>
      </c>
      <c r="S519">
        <f t="shared" si="100"/>
        <v>12.664069754025856</v>
      </c>
      <c r="T519">
        <f t="shared" si="101"/>
        <v>30.355308195658505</v>
      </c>
      <c r="U519">
        <f t="shared" si="102"/>
        <v>-8.2412601436176942</v>
      </c>
      <c r="V519">
        <f t="shared" si="103"/>
        <v>3.7360379317733532</v>
      </c>
      <c r="W519">
        <f t="shared" si="104"/>
        <v>0</v>
      </c>
      <c r="Y519">
        <f t="shared" si="105"/>
        <v>-8.2412601436176942</v>
      </c>
      <c r="Z519">
        <f t="shared" si="106"/>
        <v>-3.7360379317733532</v>
      </c>
      <c r="AA519" s="2">
        <f t="shared" si="107"/>
        <v>9.0485550328453463</v>
      </c>
    </row>
    <row r="520" spans="1:27" x14ac:dyDescent="0.2">
      <c r="A520">
        <v>44</v>
      </c>
      <c r="B520" s="3" t="s">
        <v>38</v>
      </c>
      <c r="C520">
        <v>28</v>
      </c>
      <c r="D520" s="3">
        <v>2</v>
      </c>
      <c r="E520" s="5">
        <v>7.817984</v>
      </c>
      <c r="F520">
        <v>9</v>
      </c>
      <c r="G520" s="4" t="s">
        <v>27</v>
      </c>
      <c r="H520">
        <v>1514</v>
      </c>
      <c r="I520">
        <v>1958</v>
      </c>
      <c r="J520">
        <v>2090</v>
      </c>
      <c r="K520">
        <v>1602</v>
      </c>
      <c r="L520">
        <f t="shared" si="96"/>
        <v>1.4044943820224719E-2</v>
      </c>
      <c r="M520">
        <v>356</v>
      </c>
      <c r="N520">
        <f t="shared" si="97"/>
        <v>0</v>
      </c>
      <c r="Q520">
        <f t="shared" si="98"/>
        <v>21.264044943820224</v>
      </c>
      <c r="R520">
        <f t="shared" si="99"/>
        <v>27.5</v>
      </c>
      <c r="S520">
        <f t="shared" si="100"/>
        <v>29.353932584269661</v>
      </c>
      <c r="T520">
        <f t="shared" si="101"/>
        <v>22.5</v>
      </c>
      <c r="U520">
        <f t="shared" si="102"/>
        <v>8.0898876404494366</v>
      </c>
      <c r="V520">
        <f t="shared" si="103"/>
        <v>-5</v>
      </c>
      <c r="W520">
        <f t="shared" si="104"/>
        <v>0</v>
      </c>
      <c r="Y520">
        <f t="shared" si="105"/>
        <v>8.0898876404494366</v>
      </c>
      <c r="Z520">
        <f t="shared" si="106"/>
        <v>5</v>
      </c>
      <c r="AA520" s="2">
        <f t="shared" si="107"/>
        <v>9.5103250225792255</v>
      </c>
    </row>
    <row r="521" spans="1:27" x14ac:dyDescent="0.2">
      <c r="A521">
        <v>44</v>
      </c>
      <c r="B521" s="3" t="s">
        <v>38</v>
      </c>
      <c r="C521">
        <v>32</v>
      </c>
      <c r="D521" s="3">
        <v>2</v>
      </c>
      <c r="E521" s="5">
        <v>7.817984</v>
      </c>
      <c r="F521">
        <v>9</v>
      </c>
      <c r="G521" s="4" t="s">
        <v>27</v>
      </c>
      <c r="H521">
        <v>1526</v>
      </c>
      <c r="I521">
        <v>1930</v>
      </c>
      <c r="J521">
        <v>906</v>
      </c>
      <c r="K521">
        <v>2498</v>
      </c>
      <c r="L521">
        <f t="shared" si="96"/>
        <v>1.4366866557670038E-2</v>
      </c>
      <c r="M521">
        <v>348.02300000000002</v>
      </c>
      <c r="N521">
        <f t="shared" si="97"/>
        <v>0</v>
      </c>
      <c r="Q521">
        <f t="shared" si="98"/>
        <v>21.923838367004478</v>
      </c>
      <c r="R521">
        <f t="shared" si="99"/>
        <v>27.728052456303171</v>
      </c>
      <c r="S521">
        <f t="shared" si="100"/>
        <v>13.016381101249054</v>
      </c>
      <c r="T521">
        <f t="shared" si="101"/>
        <v>35.888432661059753</v>
      </c>
      <c r="U521">
        <f t="shared" si="102"/>
        <v>-8.9074572657554238</v>
      </c>
      <c r="V521">
        <f t="shared" si="103"/>
        <v>8.1603802047565814</v>
      </c>
      <c r="W521">
        <f t="shared" si="104"/>
        <v>0</v>
      </c>
      <c r="Y521">
        <f t="shared" si="105"/>
        <v>-8.9074572657554238</v>
      </c>
      <c r="Z521">
        <f t="shared" si="106"/>
        <v>-8.1603802047565814</v>
      </c>
      <c r="AA521" s="2">
        <f t="shared" si="107"/>
        <v>12.080339400341456</v>
      </c>
    </row>
    <row r="522" spans="1:27" x14ac:dyDescent="0.2">
      <c r="A522">
        <v>45</v>
      </c>
      <c r="B522" s="3" t="s">
        <v>38</v>
      </c>
      <c r="C522">
        <v>4</v>
      </c>
      <c r="D522">
        <v>3</v>
      </c>
      <c r="E522" s="5">
        <v>7.3266200000000001</v>
      </c>
      <c r="F522">
        <v>10</v>
      </c>
      <c r="G522" s="4" t="s">
        <v>27</v>
      </c>
      <c r="H522">
        <v>1402</v>
      </c>
      <c r="I522">
        <v>2002</v>
      </c>
      <c r="J522">
        <v>1250</v>
      </c>
      <c r="K522">
        <v>2870</v>
      </c>
      <c r="L522">
        <f t="shared" si="96"/>
        <v>1.3735433572696156E-2</v>
      </c>
      <c r="M522">
        <v>364.02199999999999</v>
      </c>
      <c r="N522">
        <f t="shared" si="97"/>
        <v>0</v>
      </c>
      <c r="Q522">
        <f t="shared" si="98"/>
        <v>19.25707786892001</v>
      </c>
      <c r="R522">
        <f t="shared" si="99"/>
        <v>27.498338012537705</v>
      </c>
      <c r="S522">
        <f t="shared" si="100"/>
        <v>17.169291965870194</v>
      </c>
      <c r="T522">
        <f t="shared" si="101"/>
        <v>39.42069435363797</v>
      </c>
      <c r="U522">
        <f t="shared" si="102"/>
        <v>-2.0877859030498165</v>
      </c>
      <c r="V522">
        <f t="shared" si="103"/>
        <v>11.922356341100265</v>
      </c>
      <c r="W522">
        <f t="shared" si="104"/>
        <v>0</v>
      </c>
      <c r="Y522">
        <f t="shared" si="105"/>
        <v>-2.0877859030498165</v>
      </c>
      <c r="Z522">
        <f t="shared" si="106"/>
        <v>-11.922356341100265</v>
      </c>
      <c r="AA522" s="2">
        <f t="shared" si="107"/>
        <v>12.103777538485547</v>
      </c>
    </row>
    <row r="523" spans="1:27" x14ac:dyDescent="0.2">
      <c r="A523">
        <v>45</v>
      </c>
      <c r="B523" s="3" t="s">
        <v>38</v>
      </c>
      <c r="C523">
        <v>8</v>
      </c>
      <c r="D523" s="3">
        <v>3</v>
      </c>
      <c r="E523" s="5">
        <v>7.3266200000000001</v>
      </c>
      <c r="F523">
        <v>10</v>
      </c>
      <c r="G523" s="4" t="s">
        <v>27</v>
      </c>
      <c r="H523">
        <v>1470</v>
      </c>
      <c r="I523">
        <v>1978</v>
      </c>
      <c r="J523">
        <v>1742</v>
      </c>
      <c r="K523">
        <v>1234</v>
      </c>
      <c r="L523">
        <f t="shared" si="96"/>
        <v>1.4203617377273643E-2</v>
      </c>
      <c r="M523">
        <v>352.02300000000002</v>
      </c>
      <c r="N523">
        <f t="shared" si="97"/>
        <v>0</v>
      </c>
      <c r="Q523">
        <f t="shared" si="98"/>
        <v>20.879317544592254</v>
      </c>
      <c r="R523">
        <f t="shared" si="99"/>
        <v>28.094755172247265</v>
      </c>
      <c r="S523">
        <f t="shared" si="100"/>
        <v>24.742701471210687</v>
      </c>
      <c r="T523">
        <f t="shared" si="101"/>
        <v>17.527263843555676</v>
      </c>
      <c r="U523">
        <f t="shared" si="102"/>
        <v>3.8633839266184324</v>
      </c>
      <c r="V523">
        <f t="shared" si="103"/>
        <v>-10.567491328691588</v>
      </c>
      <c r="W523">
        <f t="shared" si="104"/>
        <v>0</v>
      </c>
      <c r="Y523">
        <f t="shared" si="105"/>
        <v>3.8633839266184324</v>
      </c>
      <c r="Z523">
        <f t="shared" si="106"/>
        <v>10.567491328691588</v>
      </c>
      <c r="AA523" s="2">
        <f t="shared" si="107"/>
        <v>11.251560262755808</v>
      </c>
    </row>
    <row r="524" spans="1:27" x14ac:dyDescent="0.2">
      <c r="A524">
        <v>45</v>
      </c>
      <c r="B524" s="3" t="s">
        <v>38</v>
      </c>
      <c r="C524">
        <v>12</v>
      </c>
      <c r="D524" s="3">
        <v>3</v>
      </c>
      <c r="E524" s="5">
        <v>7.3266200000000001</v>
      </c>
      <c r="F524">
        <v>10</v>
      </c>
      <c r="G524" s="4" t="s">
        <v>27</v>
      </c>
      <c r="H524">
        <v>1490</v>
      </c>
      <c r="I524">
        <v>1946</v>
      </c>
      <c r="J524">
        <v>1274</v>
      </c>
      <c r="K524">
        <v>2834</v>
      </c>
      <c r="L524">
        <f t="shared" si="96"/>
        <v>1.4044075927892096E-2</v>
      </c>
      <c r="M524">
        <v>356.02199999999999</v>
      </c>
      <c r="N524">
        <f t="shared" si="97"/>
        <v>0</v>
      </c>
      <c r="Q524">
        <f t="shared" si="98"/>
        <v>20.925673132559222</v>
      </c>
      <c r="R524">
        <f t="shared" si="99"/>
        <v>27.329771755678021</v>
      </c>
      <c r="S524">
        <f t="shared" si="100"/>
        <v>17.89215273213453</v>
      </c>
      <c r="T524">
        <f t="shared" si="101"/>
        <v>39.800911179646199</v>
      </c>
      <c r="U524">
        <f t="shared" si="102"/>
        <v>-3.0335204004246918</v>
      </c>
      <c r="V524">
        <f t="shared" si="103"/>
        <v>12.471139423968179</v>
      </c>
      <c r="W524">
        <f t="shared" si="104"/>
        <v>0</v>
      </c>
      <c r="Y524">
        <f t="shared" si="105"/>
        <v>-3.0335204004246918</v>
      </c>
      <c r="Z524">
        <f t="shared" si="106"/>
        <v>-12.471139423968179</v>
      </c>
      <c r="AA524" s="2">
        <f t="shared" si="107"/>
        <v>12.834779489802159</v>
      </c>
    </row>
    <row r="525" spans="1:27" x14ac:dyDescent="0.2">
      <c r="A525">
        <v>45</v>
      </c>
      <c r="B525" s="3" t="s">
        <v>38</v>
      </c>
      <c r="C525">
        <v>16</v>
      </c>
      <c r="D525" s="3">
        <v>3</v>
      </c>
      <c r="E525" s="5">
        <v>7.3266200000000001</v>
      </c>
      <c r="F525">
        <v>10</v>
      </c>
      <c r="G525" s="4" t="s">
        <v>27</v>
      </c>
      <c r="H525">
        <v>1430</v>
      </c>
      <c r="I525">
        <v>1974</v>
      </c>
      <c r="J525">
        <v>1798</v>
      </c>
      <c r="K525">
        <v>1302</v>
      </c>
      <c r="L525">
        <f t="shared" si="96"/>
        <v>1.3735433572696156E-2</v>
      </c>
      <c r="M525">
        <v>364.02199999999999</v>
      </c>
      <c r="N525">
        <f t="shared" si="97"/>
        <v>0</v>
      </c>
      <c r="Q525">
        <f t="shared" si="98"/>
        <v>19.641670008955504</v>
      </c>
      <c r="R525">
        <f t="shared" si="99"/>
        <v>27.113745872502211</v>
      </c>
      <c r="S525">
        <f t="shared" si="100"/>
        <v>24.69630956370769</v>
      </c>
      <c r="T525">
        <f t="shared" si="101"/>
        <v>17.883534511650396</v>
      </c>
      <c r="U525">
        <f t="shared" si="102"/>
        <v>5.0546395547521854</v>
      </c>
      <c r="V525">
        <f t="shared" si="103"/>
        <v>-9.2302113608518148</v>
      </c>
      <c r="W525">
        <f t="shared" si="104"/>
        <v>0</v>
      </c>
      <c r="Y525">
        <f t="shared" si="105"/>
        <v>5.0546395547521854</v>
      </c>
      <c r="Z525">
        <f t="shared" si="106"/>
        <v>9.2302113608518148</v>
      </c>
      <c r="AA525" s="2">
        <f t="shared" si="107"/>
        <v>10.523601227453618</v>
      </c>
    </row>
    <row r="526" spans="1:27" x14ac:dyDescent="0.2">
      <c r="A526">
        <v>45</v>
      </c>
      <c r="B526" s="3" t="s">
        <v>38</v>
      </c>
      <c r="C526">
        <v>20</v>
      </c>
      <c r="D526" s="3">
        <v>3</v>
      </c>
      <c r="E526" s="5">
        <v>7.3266200000000001</v>
      </c>
      <c r="F526">
        <v>10</v>
      </c>
      <c r="G526" s="4" t="s">
        <v>27</v>
      </c>
      <c r="H526">
        <v>1494</v>
      </c>
      <c r="I526">
        <v>1954</v>
      </c>
      <c r="J526">
        <v>1094</v>
      </c>
      <c r="K526">
        <v>2766</v>
      </c>
      <c r="L526">
        <f t="shared" si="96"/>
        <v>1.388804017532262E-2</v>
      </c>
      <c r="M526">
        <v>360.02199999999999</v>
      </c>
      <c r="N526">
        <f t="shared" si="97"/>
        <v>0</v>
      </c>
      <c r="Q526">
        <f t="shared" si="98"/>
        <v>20.748732021931993</v>
      </c>
      <c r="R526">
        <f t="shared" si="99"/>
        <v>27.137230502580401</v>
      </c>
      <c r="S526">
        <f t="shared" si="100"/>
        <v>15.193515951802947</v>
      </c>
      <c r="T526">
        <f t="shared" si="101"/>
        <v>38.414319124942367</v>
      </c>
      <c r="U526">
        <f t="shared" si="102"/>
        <v>-5.5552160701290454</v>
      </c>
      <c r="V526">
        <f t="shared" si="103"/>
        <v>11.277088622361966</v>
      </c>
      <c r="W526">
        <f t="shared" si="104"/>
        <v>0</v>
      </c>
      <c r="Y526">
        <f t="shared" si="105"/>
        <v>-5.5552160701290454</v>
      </c>
      <c r="Z526">
        <f t="shared" si="106"/>
        <v>-11.277088622361966</v>
      </c>
      <c r="AA526" s="2">
        <f t="shared" si="107"/>
        <v>12.571123791548061</v>
      </c>
    </row>
    <row r="527" spans="1:27" x14ac:dyDescent="0.2">
      <c r="A527">
        <v>45</v>
      </c>
      <c r="B527" s="3" t="s">
        <v>38</v>
      </c>
      <c r="C527">
        <v>24</v>
      </c>
      <c r="D527" s="3">
        <v>3</v>
      </c>
      <c r="E527" s="5">
        <v>7.3266200000000001</v>
      </c>
      <c r="F527">
        <v>10</v>
      </c>
      <c r="G527" s="4" t="s">
        <v>27</v>
      </c>
      <c r="H527">
        <v>1434</v>
      </c>
      <c r="I527">
        <v>1878</v>
      </c>
      <c r="J527">
        <v>1986</v>
      </c>
      <c r="K527">
        <v>1394</v>
      </c>
      <c r="L527">
        <f t="shared" si="96"/>
        <v>1.3018019542650937E-2</v>
      </c>
      <c r="M527">
        <v>384.08300000000003</v>
      </c>
      <c r="N527">
        <f t="shared" si="97"/>
        <v>0</v>
      </c>
      <c r="Q527">
        <f t="shared" si="98"/>
        <v>18.667840024161443</v>
      </c>
      <c r="R527">
        <f t="shared" si="99"/>
        <v>24.44784070109846</v>
      </c>
      <c r="S527">
        <f t="shared" si="100"/>
        <v>25.853786811704762</v>
      </c>
      <c r="T527">
        <f t="shared" si="101"/>
        <v>18.147119242455407</v>
      </c>
      <c r="U527">
        <f t="shared" si="102"/>
        <v>7.1859467875433189</v>
      </c>
      <c r="V527">
        <f t="shared" si="103"/>
        <v>-6.3007214586430536</v>
      </c>
      <c r="W527">
        <f t="shared" si="104"/>
        <v>0</v>
      </c>
      <c r="Y527">
        <f t="shared" si="105"/>
        <v>7.1859467875433189</v>
      </c>
      <c r="Z527">
        <f t="shared" si="106"/>
        <v>6.3007214586430536</v>
      </c>
      <c r="AA527" s="2">
        <f t="shared" si="107"/>
        <v>9.5570352166772512</v>
      </c>
    </row>
    <row r="528" spans="1:27" x14ac:dyDescent="0.2">
      <c r="A528">
        <v>45</v>
      </c>
      <c r="B528" s="3" t="s">
        <v>38</v>
      </c>
      <c r="C528">
        <v>28</v>
      </c>
      <c r="D528" s="3">
        <v>3</v>
      </c>
      <c r="E528" s="5">
        <v>7.3266200000000001</v>
      </c>
      <c r="F528">
        <v>10</v>
      </c>
      <c r="G528" s="4" t="s">
        <v>27</v>
      </c>
      <c r="H528">
        <v>1546</v>
      </c>
      <c r="I528">
        <v>1902</v>
      </c>
      <c r="J528">
        <v>1062</v>
      </c>
      <c r="K528">
        <v>2478</v>
      </c>
      <c r="L528">
        <f t="shared" si="96"/>
        <v>1.4044943820224719E-2</v>
      </c>
      <c r="M528">
        <v>356</v>
      </c>
      <c r="N528">
        <f t="shared" si="97"/>
        <v>0</v>
      </c>
      <c r="Q528">
        <f t="shared" si="98"/>
        <v>21.713483146067414</v>
      </c>
      <c r="R528">
        <f t="shared" si="99"/>
        <v>26.713483146067414</v>
      </c>
      <c r="S528">
        <f t="shared" si="100"/>
        <v>14.915730337078651</v>
      </c>
      <c r="T528">
        <f t="shared" si="101"/>
        <v>34.803370786516851</v>
      </c>
      <c r="U528">
        <f t="shared" si="102"/>
        <v>-6.7977528089887631</v>
      </c>
      <c r="V528">
        <f t="shared" si="103"/>
        <v>8.0898876404494366</v>
      </c>
      <c r="W528">
        <f t="shared" si="104"/>
        <v>0</v>
      </c>
      <c r="Y528">
        <f t="shared" si="105"/>
        <v>-6.7977528089887631</v>
      </c>
      <c r="Z528">
        <f t="shared" si="106"/>
        <v>-8.0898876404494366</v>
      </c>
      <c r="AA528" s="2">
        <f t="shared" si="107"/>
        <v>10.566727274194747</v>
      </c>
    </row>
    <row r="529" spans="1:27" x14ac:dyDescent="0.2">
      <c r="A529">
        <v>45</v>
      </c>
      <c r="B529" s="3" t="s">
        <v>38</v>
      </c>
      <c r="C529">
        <v>32</v>
      </c>
      <c r="D529" s="3">
        <v>3</v>
      </c>
      <c r="E529" s="5">
        <v>7.3266200000000001</v>
      </c>
      <c r="F529">
        <v>10</v>
      </c>
      <c r="G529" s="4" t="s">
        <v>27</v>
      </c>
      <c r="H529">
        <v>1498</v>
      </c>
      <c r="I529">
        <v>1962</v>
      </c>
      <c r="J529">
        <v>2058</v>
      </c>
      <c r="K529">
        <v>1766</v>
      </c>
      <c r="L529">
        <f t="shared" si="96"/>
        <v>1.3157167630209909E-2</v>
      </c>
      <c r="M529">
        <v>380.02100000000002</v>
      </c>
      <c r="N529">
        <f t="shared" si="97"/>
        <v>0</v>
      </c>
      <c r="Q529">
        <f t="shared" si="98"/>
        <v>19.709437110054445</v>
      </c>
      <c r="R529">
        <f t="shared" si="99"/>
        <v>25.814362890471841</v>
      </c>
      <c r="S529">
        <f t="shared" si="100"/>
        <v>27.077450982971992</v>
      </c>
      <c r="T529">
        <f t="shared" si="101"/>
        <v>23.235558034950699</v>
      </c>
      <c r="U529">
        <f t="shared" si="102"/>
        <v>7.3680138729175475</v>
      </c>
      <c r="V529">
        <f t="shared" si="103"/>
        <v>-2.5788048555211418</v>
      </c>
      <c r="W529">
        <f t="shared" si="104"/>
        <v>0</v>
      </c>
      <c r="Y529">
        <f t="shared" si="105"/>
        <v>7.3680138729175475</v>
      </c>
      <c r="Z529">
        <f t="shared" si="106"/>
        <v>2.5788048555211418</v>
      </c>
      <c r="AA529" s="2">
        <f t="shared" si="107"/>
        <v>7.8062707430862819</v>
      </c>
    </row>
    <row r="530" spans="1:27" x14ac:dyDescent="0.2">
      <c r="A530">
        <v>47</v>
      </c>
      <c r="B530" s="3" t="s">
        <v>38</v>
      </c>
      <c r="C530">
        <v>4</v>
      </c>
      <c r="D530">
        <v>5</v>
      </c>
      <c r="E530" s="5">
        <v>6.7477239999999998</v>
      </c>
      <c r="F530">
        <v>12</v>
      </c>
      <c r="G530" s="4" t="s">
        <v>27</v>
      </c>
      <c r="H530">
        <v>1442</v>
      </c>
      <c r="I530">
        <v>1996</v>
      </c>
      <c r="J530">
        <v>1346</v>
      </c>
      <c r="K530">
        <v>2040</v>
      </c>
      <c r="L530">
        <f t="shared" si="96"/>
        <v>1.4041394029599259E-2</v>
      </c>
      <c r="M530">
        <v>356.09</v>
      </c>
      <c r="N530">
        <f t="shared" si="97"/>
        <v>0</v>
      </c>
      <c r="Q530">
        <f t="shared" si="98"/>
        <v>20.247690190682132</v>
      </c>
      <c r="R530">
        <f t="shared" si="99"/>
        <v>28.026622483080121</v>
      </c>
      <c r="S530">
        <f t="shared" si="100"/>
        <v>18.899716363840604</v>
      </c>
      <c r="T530">
        <f t="shared" si="101"/>
        <v>28.644443820382488</v>
      </c>
      <c r="U530">
        <f t="shared" si="102"/>
        <v>-1.3479738268415282</v>
      </c>
      <c r="V530">
        <f t="shared" si="103"/>
        <v>0.61782133730236666</v>
      </c>
      <c r="W530">
        <f t="shared" si="104"/>
        <v>0</v>
      </c>
      <c r="Y530">
        <f t="shared" si="105"/>
        <v>-1.3479738268415282</v>
      </c>
      <c r="Z530">
        <f t="shared" si="106"/>
        <v>-0.61782133730236666</v>
      </c>
      <c r="AA530" s="2">
        <f t="shared" si="107"/>
        <v>1.4828137585940719</v>
      </c>
    </row>
    <row r="531" spans="1:27" x14ac:dyDescent="0.2">
      <c r="A531">
        <v>47</v>
      </c>
      <c r="B531" s="3" t="s">
        <v>38</v>
      </c>
      <c r="C531">
        <v>8</v>
      </c>
      <c r="D531" s="3">
        <v>5</v>
      </c>
      <c r="E531" s="5">
        <v>6.7477239999999998</v>
      </c>
      <c r="F531">
        <v>12</v>
      </c>
      <c r="G531" s="4" t="s">
        <v>27</v>
      </c>
      <c r="H531">
        <v>1438</v>
      </c>
      <c r="I531">
        <v>1948</v>
      </c>
      <c r="J531">
        <v>1302</v>
      </c>
      <c r="K531">
        <v>1984</v>
      </c>
      <c r="L531">
        <f t="shared" si="96"/>
        <v>1.4203617377273643E-2</v>
      </c>
      <c r="M531">
        <v>352.02300000000002</v>
      </c>
      <c r="N531">
        <f t="shared" si="97"/>
        <v>0</v>
      </c>
      <c r="Q531">
        <f t="shared" si="98"/>
        <v>20.424801788519499</v>
      </c>
      <c r="R531">
        <f t="shared" si="99"/>
        <v>27.668646650929055</v>
      </c>
      <c r="S531">
        <f t="shared" si="100"/>
        <v>18.493109825210283</v>
      </c>
      <c r="T531">
        <f t="shared" si="101"/>
        <v>28.179976876510906</v>
      </c>
      <c r="U531">
        <f t="shared" si="102"/>
        <v>-1.9316919633092162</v>
      </c>
      <c r="V531">
        <f t="shared" si="103"/>
        <v>0.51133022558185104</v>
      </c>
      <c r="W531">
        <f t="shared" si="104"/>
        <v>0</v>
      </c>
      <c r="Y531">
        <f t="shared" si="105"/>
        <v>-1.9316919633092162</v>
      </c>
      <c r="Z531">
        <f t="shared" si="106"/>
        <v>-0.51133022558185104</v>
      </c>
      <c r="AA531" s="2">
        <f t="shared" si="107"/>
        <v>1.9982223201403293</v>
      </c>
    </row>
    <row r="532" spans="1:27" x14ac:dyDescent="0.2">
      <c r="A532">
        <v>47</v>
      </c>
      <c r="B532" s="3" t="s">
        <v>38</v>
      </c>
      <c r="C532">
        <v>12</v>
      </c>
      <c r="D532" s="3">
        <v>5</v>
      </c>
      <c r="E532" s="5">
        <v>6.7477239999999998</v>
      </c>
      <c r="F532">
        <v>12</v>
      </c>
      <c r="G532" s="4" t="s">
        <v>27</v>
      </c>
      <c r="H532">
        <v>1446</v>
      </c>
      <c r="I532">
        <v>2008</v>
      </c>
      <c r="J532">
        <v>1298</v>
      </c>
      <c r="K532">
        <v>1908</v>
      </c>
      <c r="L532">
        <f t="shared" si="96"/>
        <v>1.4044075927892096E-2</v>
      </c>
      <c r="M532">
        <v>356.02199999999999</v>
      </c>
      <c r="N532">
        <f t="shared" si="97"/>
        <v>0</v>
      </c>
      <c r="Q532">
        <f t="shared" si="98"/>
        <v>20.30773379173197</v>
      </c>
      <c r="R532">
        <f t="shared" si="99"/>
        <v>28.200504463207331</v>
      </c>
      <c r="S532">
        <f t="shared" si="100"/>
        <v>18.229210554403942</v>
      </c>
      <c r="T532">
        <f t="shared" si="101"/>
        <v>26.796096870418118</v>
      </c>
      <c r="U532">
        <f t="shared" si="102"/>
        <v>-2.078523237328028</v>
      </c>
      <c r="V532">
        <f t="shared" si="103"/>
        <v>-1.4044075927892123</v>
      </c>
      <c r="W532">
        <f t="shared" si="104"/>
        <v>0</v>
      </c>
      <c r="Y532">
        <f t="shared" si="105"/>
        <v>-2.078523237328028</v>
      </c>
      <c r="Z532">
        <f t="shared" si="106"/>
        <v>1.4044075927892123</v>
      </c>
      <c r="AA532" s="2">
        <f t="shared" si="107"/>
        <v>2.5085094248969</v>
      </c>
    </row>
    <row r="533" spans="1:27" x14ac:dyDescent="0.2">
      <c r="A533">
        <v>47</v>
      </c>
      <c r="B533" s="3" t="s">
        <v>38</v>
      </c>
      <c r="C533">
        <v>16</v>
      </c>
      <c r="D533" s="3">
        <v>5</v>
      </c>
      <c r="E533" s="5">
        <v>6.7477239999999998</v>
      </c>
      <c r="F533">
        <v>12</v>
      </c>
      <c r="G533" s="4" t="s">
        <v>27</v>
      </c>
      <c r="H533">
        <v>1446</v>
      </c>
      <c r="I533">
        <v>2008</v>
      </c>
      <c r="J533">
        <v>1298</v>
      </c>
      <c r="K533">
        <v>1908</v>
      </c>
      <c r="L533">
        <f t="shared" si="96"/>
        <v>1.4044075927892096E-2</v>
      </c>
      <c r="M533">
        <v>356.02199999999999</v>
      </c>
      <c r="N533">
        <f t="shared" si="97"/>
        <v>0</v>
      </c>
      <c r="Q533">
        <f t="shared" si="98"/>
        <v>20.30773379173197</v>
      </c>
      <c r="R533">
        <f t="shared" si="99"/>
        <v>28.200504463207331</v>
      </c>
      <c r="S533">
        <f t="shared" si="100"/>
        <v>18.229210554403942</v>
      </c>
      <c r="T533">
        <f t="shared" si="101"/>
        <v>26.796096870418118</v>
      </c>
      <c r="U533">
        <f t="shared" si="102"/>
        <v>-2.078523237328028</v>
      </c>
      <c r="V533">
        <f t="shared" si="103"/>
        <v>-1.4044075927892123</v>
      </c>
      <c r="W533">
        <f t="shared" si="104"/>
        <v>0</v>
      </c>
      <c r="Y533">
        <f t="shared" si="105"/>
        <v>-2.078523237328028</v>
      </c>
      <c r="Z533">
        <f t="shared" si="106"/>
        <v>1.4044075927892123</v>
      </c>
      <c r="AA533" s="2">
        <f t="shared" si="107"/>
        <v>2.5085094248969</v>
      </c>
    </row>
    <row r="534" spans="1:27" x14ac:dyDescent="0.2">
      <c r="A534">
        <v>47</v>
      </c>
      <c r="B534" s="3" t="s">
        <v>38</v>
      </c>
      <c r="C534">
        <v>20</v>
      </c>
      <c r="D534" s="3">
        <v>5</v>
      </c>
      <c r="E534" s="5">
        <v>6.7477239999999998</v>
      </c>
      <c r="F534">
        <v>12</v>
      </c>
      <c r="G534" s="4" t="s">
        <v>27</v>
      </c>
      <c r="H534">
        <v>1446</v>
      </c>
      <c r="I534">
        <v>2008</v>
      </c>
      <c r="J534">
        <v>1298</v>
      </c>
      <c r="K534">
        <v>1908</v>
      </c>
      <c r="L534">
        <f t="shared" si="96"/>
        <v>1.4044075927892096E-2</v>
      </c>
      <c r="M534">
        <v>356.02199999999999</v>
      </c>
      <c r="N534">
        <f t="shared" si="97"/>
        <v>0</v>
      </c>
      <c r="Q534">
        <f t="shared" si="98"/>
        <v>20.30773379173197</v>
      </c>
      <c r="R534">
        <f t="shared" si="99"/>
        <v>28.200504463207331</v>
      </c>
      <c r="S534">
        <f t="shared" si="100"/>
        <v>18.229210554403942</v>
      </c>
      <c r="T534">
        <f t="shared" si="101"/>
        <v>26.796096870418118</v>
      </c>
      <c r="U534">
        <f t="shared" si="102"/>
        <v>-2.078523237328028</v>
      </c>
      <c r="V534">
        <f t="shared" si="103"/>
        <v>-1.4044075927892123</v>
      </c>
      <c r="W534">
        <f t="shared" si="104"/>
        <v>0</v>
      </c>
      <c r="Y534">
        <f t="shared" si="105"/>
        <v>-2.078523237328028</v>
      </c>
      <c r="Z534">
        <f t="shared" si="106"/>
        <v>1.4044075927892123</v>
      </c>
      <c r="AA534" s="2">
        <f t="shared" si="107"/>
        <v>2.5085094248969</v>
      </c>
    </row>
    <row r="535" spans="1:27" x14ac:dyDescent="0.2">
      <c r="A535">
        <v>47</v>
      </c>
      <c r="B535" s="3" t="s">
        <v>38</v>
      </c>
      <c r="C535">
        <v>24</v>
      </c>
      <c r="D535" s="3">
        <v>5</v>
      </c>
      <c r="E535" s="5">
        <v>6.7477239999999998</v>
      </c>
      <c r="F535">
        <v>12</v>
      </c>
      <c r="G535" s="4" t="s">
        <v>27</v>
      </c>
      <c r="H535">
        <v>1446</v>
      </c>
      <c r="I535">
        <v>2008</v>
      </c>
      <c r="J535">
        <v>1298</v>
      </c>
      <c r="K535">
        <v>1908</v>
      </c>
      <c r="L535">
        <f t="shared" si="96"/>
        <v>1.4044075927892096E-2</v>
      </c>
      <c r="M535">
        <v>356.02199999999999</v>
      </c>
      <c r="N535">
        <f t="shared" si="97"/>
        <v>0</v>
      </c>
      <c r="Q535">
        <f t="shared" si="98"/>
        <v>20.30773379173197</v>
      </c>
      <c r="R535">
        <f t="shared" si="99"/>
        <v>28.200504463207331</v>
      </c>
      <c r="S535">
        <f t="shared" si="100"/>
        <v>18.229210554403942</v>
      </c>
      <c r="T535">
        <f t="shared" si="101"/>
        <v>26.796096870418118</v>
      </c>
      <c r="U535">
        <f t="shared" si="102"/>
        <v>-2.078523237328028</v>
      </c>
      <c r="V535">
        <f t="shared" si="103"/>
        <v>-1.4044075927892123</v>
      </c>
      <c r="W535">
        <f t="shared" si="104"/>
        <v>0</v>
      </c>
      <c r="Y535">
        <f t="shared" si="105"/>
        <v>-2.078523237328028</v>
      </c>
      <c r="Z535">
        <f t="shared" si="106"/>
        <v>1.4044075927892123</v>
      </c>
      <c r="AA535" s="2">
        <f t="shared" si="107"/>
        <v>2.5085094248969</v>
      </c>
    </row>
    <row r="536" spans="1:27" x14ac:dyDescent="0.2">
      <c r="A536">
        <v>47</v>
      </c>
      <c r="B536" s="3" t="s">
        <v>38</v>
      </c>
      <c r="C536">
        <v>28</v>
      </c>
      <c r="D536" s="3">
        <v>5</v>
      </c>
      <c r="E536" s="5">
        <v>6.7477239999999998</v>
      </c>
      <c r="F536">
        <v>12</v>
      </c>
      <c r="G536" s="4" t="s">
        <v>27</v>
      </c>
      <c r="H536">
        <v>1446</v>
      </c>
      <c r="I536">
        <v>2008</v>
      </c>
      <c r="J536">
        <v>1298</v>
      </c>
      <c r="K536">
        <v>1908</v>
      </c>
      <c r="L536">
        <f t="shared" si="96"/>
        <v>1.4044075927892096E-2</v>
      </c>
      <c r="M536">
        <v>356.02199999999999</v>
      </c>
      <c r="N536">
        <f t="shared" si="97"/>
        <v>0</v>
      </c>
      <c r="Q536">
        <f t="shared" si="98"/>
        <v>20.30773379173197</v>
      </c>
      <c r="R536">
        <f t="shared" si="99"/>
        <v>28.200504463207331</v>
      </c>
      <c r="S536">
        <f t="shared" si="100"/>
        <v>18.229210554403942</v>
      </c>
      <c r="T536">
        <f t="shared" si="101"/>
        <v>26.796096870418118</v>
      </c>
      <c r="U536">
        <f t="shared" si="102"/>
        <v>-2.078523237328028</v>
      </c>
      <c r="V536">
        <f t="shared" si="103"/>
        <v>-1.4044075927892123</v>
      </c>
      <c r="W536">
        <f t="shared" si="104"/>
        <v>0</v>
      </c>
      <c r="Y536">
        <f t="shared" si="105"/>
        <v>-2.078523237328028</v>
      </c>
      <c r="Z536">
        <f t="shared" si="106"/>
        <v>1.4044075927892123</v>
      </c>
      <c r="AA536" s="2">
        <f t="shared" si="107"/>
        <v>2.5085094248969</v>
      </c>
    </row>
    <row r="537" spans="1:27" x14ac:dyDescent="0.2">
      <c r="A537">
        <v>47</v>
      </c>
      <c r="B537" s="3" t="s">
        <v>38</v>
      </c>
      <c r="C537">
        <v>32</v>
      </c>
      <c r="D537" s="3">
        <v>5</v>
      </c>
      <c r="E537" s="5">
        <v>6.7477239999999998</v>
      </c>
      <c r="F537">
        <v>12</v>
      </c>
      <c r="G537" s="4" t="s">
        <v>27</v>
      </c>
      <c r="H537">
        <v>1446</v>
      </c>
      <c r="I537">
        <v>2008</v>
      </c>
      <c r="J537">
        <v>1298</v>
      </c>
      <c r="K537">
        <v>1908</v>
      </c>
      <c r="L537">
        <f t="shared" si="96"/>
        <v>1.4044075927892096E-2</v>
      </c>
      <c r="M537">
        <v>356.02199999999999</v>
      </c>
      <c r="N537">
        <f t="shared" si="97"/>
        <v>0</v>
      </c>
      <c r="Q537">
        <f t="shared" si="98"/>
        <v>20.30773379173197</v>
      </c>
      <c r="R537">
        <f t="shared" si="99"/>
        <v>28.200504463207331</v>
      </c>
      <c r="S537">
        <f t="shared" si="100"/>
        <v>18.229210554403942</v>
      </c>
      <c r="T537">
        <f t="shared" si="101"/>
        <v>26.796096870418118</v>
      </c>
      <c r="U537">
        <f t="shared" si="102"/>
        <v>-2.078523237328028</v>
      </c>
      <c r="V537">
        <f t="shared" si="103"/>
        <v>-1.4044075927892123</v>
      </c>
      <c r="W537">
        <f t="shared" si="104"/>
        <v>0</v>
      </c>
      <c r="Y537">
        <f t="shared" si="105"/>
        <v>-2.078523237328028</v>
      </c>
      <c r="Z537">
        <f t="shared" si="106"/>
        <v>1.4044075927892123</v>
      </c>
      <c r="AA537" s="2">
        <f t="shared" si="107"/>
        <v>2.5085094248969</v>
      </c>
    </row>
    <row r="538" spans="1:27" x14ac:dyDescent="0.2">
      <c r="A538">
        <v>48</v>
      </c>
      <c r="B538" s="3" t="s">
        <v>38</v>
      </c>
      <c r="C538">
        <v>4</v>
      </c>
      <c r="D538">
        <v>6</v>
      </c>
      <c r="E538" s="5">
        <v>7.5443660000000001</v>
      </c>
      <c r="F538">
        <v>13</v>
      </c>
      <c r="G538" s="4" t="s">
        <v>26</v>
      </c>
      <c r="H538">
        <v>1444</v>
      </c>
      <c r="I538">
        <v>1972</v>
      </c>
      <c r="J538">
        <v>924</v>
      </c>
      <c r="K538">
        <v>1944</v>
      </c>
      <c r="L538">
        <f t="shared" si="96"/>
        <v>1.3723030813693389E-2</v>
      </c>
      <c r="M538">
        <v>364.351</v>
      </c>
      <c r="N538">
        <f t="shared" si="97"/>
        <v>3.0861816217884426E-2</v>
      </c>
      <c r="O538">
        <v>324.02499999999998</v>
      </c>
      <c r="P538">
        <v>196.041</v>
      </c>
      <c r="Q538">
        <f t="shared" si="98"/>
        <v>19.816056494973253</v>
      </c>
      <c r="R538">
        <f t="shared" si="99"/>
        <v>27.061816764603364</v>
      </c>
      <c r="S538">
        <f t="shared" si="100"/>
        <v>12.680080471852692</v>
      </c>
      <c r="T538">
        <f t="shared" si="101"/>
        <v>26.677571901819949</v>
      </c>
      <c r="U538">
        <f t="shared" si="102"/>
        <v>-7.1359760231205609</v>
      </c>
      <c r="V538">
        <f t="shared" si="103"/>
        <v>-0.38424486278341519</v>
      </c>
      <c r="W538">
        <f t="shared" si="104"/>
        <v>6.0501813131702811</v>
      </c>
      <c r="X538" t="s">
        <v>28</v>
      </c>
      <c r="Y538">
        <f t="shared" si="105"/>
        <v>-13.186157336290842</v>
      </c>
      <c r="Z538">
        <f t="shared" si="106"/>
        <v>0.38424486278341519</v>
      </c>
      <c r="AA538" s="2">
        <f t="shared" si="107"/>
        <v>13.191754599445527</v>
      </c>
    </row>
    <row r="539" spans="1:27" x14ac:dyDescent="0.2">
      <c r="A539">
        <v>48</v>
      </c>
      <c r="B539" s="3" t="s">
        <v>38</v>
      </c>
      <c r="C539">
        <v>8</v>
      </c>
      <c r="D539" s="3">
        <v>6</v>
      </c>
      <c r="E539" s="5">
        <v>7.5443660000000001</v>
      </c>
      <c r="F539">
        <v>13</v>
      </c>
      <c r="G539" s="4" t="s">
        <v>26</v>
      </c>
      <c r="H539">
        <v>1458</v>
      </c>
      <c r="I539">
        <v>1956</v>
      </c>
      <c r="J539">
        <v>942</v>
      </c>
      <c r="K539">
        <v>1560</v>
      </c>
      <c r="L539">
        <f t="shared" si="96"/>
        <v>1.4367816091954023E-2</v>
      </c>
      <c r="M539">
        <v>348</v>
      </c>
      <c r="N539">
        <f t="shared" si="97"/>
        <v>3.2673438781411428E-2</v>
      </c>
      <c r="O539">
        <v>306.05900000000003</v>
      </c>
      <c r="P539">
        <v>606.11900000000003</v>
      </c>
      <c r="Q539">
        <f t="shared" si="98"/>
        <v>20.948275862068964</v>
      </c>
      <c r="R539">
        <f t="shared" si="99"/>
        <v>28.103448275862068</v>
      </c>
      <c r="S539">
        <f t="shared" si="100"/>
        <v>13.534482758620689</v>
      </c>
      <c r="T539">
        <f t="shared" si="101"/>
        <v>22.413793103448274</v>
      </c>
      <c r="U539">
        <f t="shared" si="102"/>
        <v>-7.4137931034482758</v>
      </c>
      <c r="V539">
        <f t="shared" si="103"/>
        <v>-5.6896551724137936</v>
      </c>
      <c r="W539">
        <f t="shared" si="104"/>
        <v>19.803992040750312</v>
      </c>
      <c r="X539" t="s">
        <v>28</v>
      </c>
      <c r="Y539">
        <f t="shared" si="105"/>
        <v>-27.217785144198587</v>
      </c>
      <c r="Z539">
        <f t="shared" si="106"/>
        <v>5.6896551724137936</v>
      </c>
      <c r="AA539" s="2">
        <f t="shared" si="107"/>
        <v>27.806114509883116</v>
      </c>
    </row>
    <row r="540" spans="1:27" x14ac:dyDescent="0.2">
      <c r="A540">
        <v>48</v>
      </c>
      <c r="B540" s="3" t="s">
        <v>38</v>
      </c>
      <c r="C540">
        <v>12</v>
      </c>
      <c r="D540" s="3">
        <v>6</v>
      </c>
      <c r="E540" s="5">
        <v>7.5443660000000001</v>
      </c>
      <c r="F540">
        <v>13</v>
      </c>
      <c r="G540" s="4" t="s">
        <v>26</v>
      </c>
      <c r="H540">
        <v>1464</v>
      </c>
      <c r="I540">
        <v>1962</v>
      </c>
      <c r="J540">
        <v>924</v>
      </c>
      <c r="K540">
        <v>1380</v>
      </c>
      <c r="L540">
        <f t="shared" si="96"/>
        <v>1.3439126134262246E-2</v>
      </c>
      <c r="M540">
        <v>372.048</v>
      </c>
      <c r="N540">
        <f t="shared" si="97"/>
        <v>3.2045324907549237E-2</v>
      </c>
      <c r="O540">
        <v>312.05799999999999</v>
      </c>
      <c r="P540">
        <v>882.08199999999999</v>
      </c>
      <c r="Q540">
        <f t="shared" si="98"/>
        <v>19.674880660559928</v>
      </c>
      <c r="R540">
        <f t="shared" si="99"/>
        <v>26.367565475422527</v>
      </c>
      <c r="S540">
        <f t="shared" si="100"/>
        <v>12.417752548058315</v>
      </c>
      <c r="T540">
        <f t="shared" si="101"/>
        <v>18.545994065281899</v>
      </c>
      <c r="U540">
        <f t="shared" si="102"/>
        <v>-7.2571281125016132</v>
      </c>
      <c r="V540">
        <f t="shared" si="103"/>
        <v>-7.8215714101406277</v>
      </c>
      <c r="W540">
        <f t="shared" si="104"/>
        <v>28.266604285100847</v>
      </c>
      <c r="X540" t="s">
        <v>28</v>
      </c>
      <c r="Y540">
        <f t="shared" si="105"/>
        <v>-35.523732397602458</v>
      </c>
      <c r="Z540">
        <f t="shared" si="106"/>
        <v>7.8215714101406277</v>
      </c>
      <c r="AA540" s="2">
        <f t="shared" si="107"/>
        <v>36.37461398806041</v>
      </c>
    </row>
    <row r="541" spans="1:27" x14ac:dyDescent="0.2">
      <c r="A541">
        <v>48</v>
      </c>
      <c r="B541" s="3" t="s">
        <v>38</v>
      </c>
      <c r="C541">
        <v>16</v>
      </c>
      <c r="D541" s="3">
        <v>6</v>
      </c>
      <c r="E541" s="5">
        <v>7.5443660000000001</v>
      </c>
      <c r="F541">
        <v>13</v>
      </c>
      <c r="G541" s="4" t="s">
        <v>26</v>
      </c>
      <c r="H541">
        <v>1464</v>
      </c>
      <c r="I541">
        <v>1962</v>
      </c>
      <c r="J541">
        <v>924</v>
      </c>
      <c r="K541">
        <v>1380</v>
      </c>
      <c r="L541">
        <f t="shared" si="96"/>
        <v>1.3439126134262246E-2</v>
      </c>
      <c r="M541">
        <v>372.048</v>
      </c>
      <c r="N541">
        <f t="shared" si="97"/>
        <v>3.2045324907549237E-2</v>
      </c>
      <c r="O541">
        <v>312.05799999999999</v>
      </c>
      <c r="P541">
        <v>882.08199999999999</v>
      </c>
      <c r="Q541">
        <f t="shared" si="98"/>
        <v>19.674880660559928</v>
      </c>
      <c r="R541">
        <f t="shared" si="99"/>
        <v>26.367565475422527</v>
      </c>
      <c r="S541">
        <f t="shared" si="100"/>
        <v>12.417752548058315</v>
      </c>
      <c r="T541">
        <f t="shared" si="101"/>
        <v>18.545994065281899</v>
      </c>
      <c r="U541">
        <f t="shared" si="102"/>
        <v>-7.2571281125016132</v>
      </c>
      <c r="V541">
        <f t="shared" si="103"/>
        <v>-7.8215714101406277</v>
      </c>
      <c r="W541">
        <f t="shared" si="104"/>
        <v>28.266604285100847</v>
      </c>
      <c r="X541" t="s">
        <v>28</v>
      </c>
      <c r="Y541">
        <f t="shared" si="105"/>
        <v>-35.523732397602458</v>
      </c>
      <c r="Z541">
        <f t="shared" si="106"/>
        <v>7.8215714101406277</v>
      </c>
      <c r="AA541" s="2">
        <f t="shared" si="107"/>
        <v>36.37461398806041</v>
      </c>
    </row>
    <row r="542" spans="1:27" x14ac:dyDescent="0.2">
      <c r="A542">
        <v>48</v>
      </c>
      <c r="B542" s="3" t="s">
        <v>38</v>
      </c>
      <c r="C542">
        <v>20</v>
      </c>
      <c r="D542" s="3">
        <v>6</v>
      </c>
      <c r="E542" s="5">
        <v>7.5443660000000001</v>
      </c>
      <c r="F542">
        <v>13</v>
      </c>
      <c r="G542" s="4" t="s">
        <v>26</v>
      </c>
      <c r="H542">
        <v>1464</v>
      </c>
      <c r="I542">
        <v>1962</v>
      </c>
      <c r="J542">
        <v>924</v>
      </c>
      <c r="K542">
        <v>1380</v>
      </c>
      <c r="L542">
        <f t="shared" si="96"/>
        <v>1.3439126134262246E-2</v>
      </c>
      <c r="M542">
        <v>372.048</v>
      </c>
      <c r="N542">
        <f t="shared" si="97"/>
        <v>3.2045324907549237E-2</v>
      </c>
      <c r="O542">
        <v>312.05799999999999</v>
      </c>
      <c r="P542">
        <v>882.08199999999999</v>
      </c>
      <c r="Q542">
        <f t="shared" si="98"/>
        <v>19.674880660559928</v>
      </c>
      <c r="R542">
        <f t="shared" si="99"/>
        <v>26.367565475422527</v>
      </c>
      <c r="S542">
        <f t="shared" si="100"/>
        <v>12.417752548058315</v>
      </c>
      <c r="T542">
        <f t="shared" si="101"/>
        <v>18.545994065281899</v>
      </c>
      <c r="U542">
        <f t="shared" si="102"/>
        <v>-7.2571281125016132</v>
      </c>
      <c r="V542">
        <f t="shared" si="103"/>
        <v>-7.8215714101406277</v>
      </c>
      <c r="W542">
        <f t="shared" si="104"/>
        <v>28.266604285100847</v>
      </c>
      <c r="X542" t="s">
        <v>28</v>
      </c>
      <c r="Y542">
        <f t="shared" si="105"/>
        <v>-35.523732397602458</v>
      </c>
      <c r="Z542">
        <f t="shared" si="106"/>
        <v>7.8215714101406277</v>
      </c>
      <c r="AA542" s="2">
        <f t="shared" si="107"/>
        <v>36.37461398806041</v>
      </c>
    </row>
    <row r="543" spans="1:27" x14ac:dyDescent="0.2">
      <c r="A543">
        <v>48</v>
      </c>
      <c r="B543" s="3" t="s">
        <v>38</v>
      </c>
      <c r="C543">
        <v>24</v>
      </c>
      <c r="D543" s="3">
        <v>6</v>
      </c>
      <c r="E543" s="5">
        <v>7.5443660000000001</v>
      </c>
      <c r="F543">
        <v>13</v>
      </c>
      <c r="G543" s="4" t="s">
        <v>26</v>
      </c>
      <c r="H543">
        <v>1464</v>
      </c>
      <c r="I543">
        <v>1962</v>
      </c>
      <c r="J543">
        <v>924</v>
      </c>
      <c r="K543">
        <v>1380</v>
      </c>
      <c r="L543">
        <f t="shared" si="96"/>
        <v>1.3439126134262246E-2</v>
      </c>
      <c r="M543">
        <v>372.048</v>
      </c>
      <c r="N543">
        <f t="shared" si="97"/>
        <v>3.2045324907549237E-2</v>
      </c>
      <c r="O543">
        <v>312.05799999999999</v>
      </c>
      <c r="P543">
        <v>882.08199999999999</v>
      </c>
      <c r="Q543">
        <f t="shared" si="98"/>
        <v>19.674880660559928</v>
      </c>
      <c r="R543">
        <f t="shared" si="99"/>
        <v>26.367565475422527</v>
      </c>
      <c r="S543">
        <f t="shared" si="100"/>
        <v>12.417752548058315</v>
      </c>
      <c r="T543">
        <f t="shared" si="101"/>
        <v>18.545994065281899</v>
      </c>
      <c r="U543">
        <f t="shared" si="102"/>
        <v>-7.2571281125016132</v>
      </c>
      <c r="V543">
        <f t="shared" si="103"/>
        <v>-7.8215714101406277</v>
      </c>
      <c r="W543">
        <f t="shared" si="104"/>
        <v>28.266604285100847</v>
      </c>
      <c r="X543" t="s">
        <v>28</v>
      </c>
      <c r="Y543">
        <f t="shared" si="105"/>
        <v>-35.523732397602458</v>
      </c>
      <c r="Z543">
        <f t="shared" si="106"/>
        <v>7.8215714101406277</v>
      </c>
      <c r="AA543" s="2">
        <f t="shared" si="107"/>
        <v>36.37461398806041</v>
      </c>
    </row>
    <row r="544" spans="1:27" x14ac:dyDescent="0.2">
      <c r="A544">
        <v>48</v>
      </c>
      <c r="B544" s="3" t="s">
        <v>38</v>
      </c>
      <c r="C544">
        <v>28</v>
      </c>
      <c r="D544" s="3">
        <v>6</v>
      </c>
      <c r="E544" s="5">
        <v>7.5443660000000001</v>
      </c>
      <c r="F544">
        <v>13</v>
      </c>
      <c r="G544" s="4" t="s">
        <v>26</v>
      </c>
      <c r="H544">
        <v>1464</v>
      </c>
      <c r="I544">
        <v>1962</v>
      </c>
      <c r="J544">
        <v>924</v>
      </c>
      <c r="K544">
        <v>1380</v>
      </c>
      <c r="L544">
        <f t="shared" si="96"/>
        <v>1.3439126134262246E-2</v>
      </c>
      <c r="M544">
        <v>372.048</v>
      </c>
      <c r="N544">
        <f t="shared" si="97"/>
        <v>3.2045324907549237E-2</v>
      </c>
      <c r="O544">
        <v>312.05799999999999</v>
      </c>
      <c r="P544">
        <v>882.08199999999999</v>
      </c>
      <c r="Q544">
        <f t="shared" si="98"/>
        <v>19.674880660559928</v>
      </c>
      <c r="R544">
        <f t="shared" si="99"/>
        <v>26.367565475422527</v>
      </c>
      <c r="S544">
        <f t="shared" si="100"/>
        <v>12.417752548058315</v>
      </c>
      <c r="T544">
        <f t="shared" si="101"/>
        <v>18.545994065281899</v>
      </c>
      <c r="U544">
        <f t="shared" si="102"/>
        <v>-7.2571281125016132</v>
      </c>
      <c r="V544">
        <f t="shared" si="103"/>
        <v>-7.8215714101406277</v>
      </c>
      <c r="W544">
        <f t="shared" si="104"/>
        <v>28.266604285100847</v>
      </c>
      <c r="X544" t="s">
        <v>28</v>
      </c>
      <c r="Y544">
        <f t="shared" si="105"/>
        <v>-35.523732397602458</v>
      </c>
      <c r="Z544">
        <f t="shared" si="106"/>
        <v>7.8215714101406277</v>
      </c>
      <c r="AA544" s="2">
        <f t="shared" si="107"/>
        <v>36.37461398806041</v>
      </c>
    </row>
    <row r="545" spans="1:27" x14ac:dyDescent="0.2">
      <c r="A545">
        <v>48</v>
      </c>
      <c r="B545" s="3" t="s">
        <v>38</v>
      </c>
      <c r="C545">
        <v>32</v>
      </c>
      <c r="D545" s="3">
        <v>6</v>
      </c>
      <c r="E545" s="5">
        <v>7.5443660000000001</v>
      </c>
      <c r="F545">
        <v>13</v>
      </c>
      <c r="G545" s="4" t="s">
        <v>26</v>
      </c>
      <c r="H545">
        <v>1464</v>
      </c>
      <c r="I545">
        <v>1962</v>
      </c>
      <c r="J545">
        <v>924</v>
      </c>
      <c r="K545">
        <v>1380</v>
      </c>
      <c r="L545">
        <f t="shared" si="96"/>
        <v>1.3439126134262246E-2</v>
      </c>
      <c r="M545">
        <v>372.048</v>
      </c>
      <c r="N545">
        <f t="shared" si="97"/>
        <v>3.2045324907549237E-2</v>
      </c>
      <c r="O545">
        <v>312.05799999999999</v>
      </c>
      <c r="P545">
        <v>882.08199999999999</v>
      </c>
      <c r="Q545">
        <f t="shared" si="98"/>
        <v>19.674880660559928</v>
      </c>
      <c r="R545">
        <f t="shared" si="99"/>
        <v>26.367565475422527</v>
      </c>
      <c r="S545">
        <f t="shared" si="100"/>
        <v>12.417752548058315</v>
      </c>
      <c r="T545">
        <f t="shared" si="101"/>
        <v>18.545994065281899</v>
      </c>
      <c r="U545">
        <f t="shared" si="102"/>
        <v>-7.2571281125016132</v>
      </c>
      <c r="V545">
        <f t="shared" si="103"/>
        <v>-7.8215714101406277</v>
      </c>
      <c r="W545">
        <f t="shared" si="104"/>
        <v>28.266604285100847</v>
      </c>
      <c r="X545" t="s">
        <v>28</v>
      </c>
      <c r="Y545">
        <f t="shared" si="105"/>
        <v>-35.523732397602458</v>
      </c>
      <c r="Z545">
        <f t="shared" si="106"/>
        <v>7.8215714101406277</v>
      </c>
      <c r="AA545" s="2">
        <f t="shared" si="107"/>
        <v>36.37461398806041</v>
      </c>
    </row>
    <row r="546" spans="1:27" x14ac:dyDescent="0.2">
      <c r="A546">
        <v>50</v>
      </c>
      <c r="B546" s="3" t="s">
        <v>38</v>
      </c>
      <c r="C546">
        <v>4</v>
      </c>
      <c r="D546">
        <v>8</v>
      </c>
      <c r="E546" s="5">
        <v>8.0835310000000007</v>
      </c>
      <c r="F546">
        <v>8</v>
      </c>
      <c r="G546" s="4" t="s">
        <v>27</v>
      </c>
      <c r="H546">
        <v>1506</v>
      </c>
      <c r="I546">
        <v>1974</v>
      </c>
      <c r="J546">
        <v>1968</v>
      </c>
      <c r="K546">
        <v>1158</v>
      </c>
      <c r="L546">
        <f t="shared" si="96"/>
        <v>1.3886960144424386E-2</v>
      </c>
      <c r="M546">
        <v>360.05</v>
      </c>
      <c r="N546">
        <f t="shared" si="97"/>
        <v>3.5452946848942082E-2</v>
      </c>
      <c r="O546">
        <v>282.06400000000002</v>
      </c>
      <c r="P546">
        <v>312</v>
      </c>
      <c r="Q546">
        <f t="shared" si="98"/>
        <v>20.913761977503125</v>
      </c>
      <c r="R546">
        <f t="shared" si="99"/>
        <v>27.412859325093738</v>
      </c>
      <c r="S546">
        <f t="shared" si="100"/>
        <v>27.329537564227191</v>
      </c>
      <c r="T546">
        <f t="shared" si="101"/>
        <v>16.08109984724344</v>
      </c>
      <c r="U546">
        <f t="shared" si="102"/>
        <v>6.4157755867240667</v>
      </c>
      <c r="V546">
        <f t="shared" si="103"/>
        <v>-11.331759477850298</v>
      </c>
      <c r="W546">
        <f t="shared" si="104"/>
        <v>11.06131941686993</v>
      </c>
      <c r="X546" t="s">
        <v>30</v>
      </c>
      <c r="Y546">
        <f t="shared" si="105"/>
        <v>6.4157755867240667</v>
      </c>
      <c r="Z546">
        <f t="shared" si="106"/>
        <v>22.393078894720226</v>
      </c>
      <c r="AA546" s="2">
        <f t="shared" si="107"/>
        <v>23.294036978685529</v>
      </c>
    </row>
    <row r="547" spans="1:27" x14ac:dyDescent="0.2">
      <c r="A547">
        <v>50</v>
      </c>
      <c r="B547" s="3" t="s">
        <v>38</v>
      </c>
      <c r="C547">
        <v>8</v>
      </c>
      <c r="D547" s="3">
        <v>8</v>
      </c>
      <c r="E547" s="5">
        <v>8.0835310000000007</v>
      </c>
      <c r="F547">
        <v>8</v>
      </c>
      <c r="G547" s="4" t="s">
        <v>27</v>
      </c>
      <c r="H547">
        <v>1488</v>
      </c>
      <c r="I547">
        <v>1944</v>
      </c>
      <c r="J547">
        <v>2118</v>
      </c>
      <c r="K547">
        <v>1164</v>
      </c>
      <c r="L547">
        <f t="shared" si="96"/>
        <v>1.4124293785310734E-2</v>
      </c>
      <c r="M547">
        <v>354</v>
      </c>
      <c r="N547">
        <f t="shared" si="97"/>
        <v>3.3333333333333333E-2</v>
      </c>
      <c r="O547">
        <v>300</v>
      </c>
      <c r="P547">
        <v>306.23500000000001</v>
      </c>
      <c r="Q547">
        <f t="shared" si="98"/>
        <v>21.016949152542374</v>
      </c>
      <c r="R547">
        <f t="shared" si="99"/>
        <v>27.457627118644069</v>
      </c>
      <c r="S547">
        <f t="shared" si="100"/>
        <v>29.915254237288135</v>
      </c>
      <c r="T547">
        <f t="shared" si="101"/>
        <v>16.440677966101696</v>
      </c>
      <c r="U547">
        <f t="shared" si="102"/>
        <v>8.8983050847457612</v>
      </c>
      <c r="V547">
        <f t="shared" si="103"/>
        <v>-11.016949152542374</v>
      </c>
      <c r="W547">
        <f t="shared" si="104"/>
        <v>10.207833333333333</v>
      </c>
      <c r="X547" t="s">
        <v>30</v>
      </c>
      <c r="Y547">
        <f t="shared" si="105"/>
        <v>8.8983050847457612</v>
      </c>
      <c r="Z547">
        <f t="shared" si="106"/>
        <v>21.224782485875707</v>
      </c>
      <c r="AA547" s="2">
        <f t="shared" si="107"/>
        <v>23.014587221020246</v>
      </c>
    </row>
    <row r="548" spans="1:27" x14ac:dyDescent="0.2">
      <c r="A548">
        <v>50</v>
      </c>
      <c r="B548" s="3" t="s">
        <v>38</v>
      </c>
      <c r="C548">
        <v>12</v>
      </c>
      <c r="D548" s="3">
        <v>8</v>
      </c>
      <c r="E548" s="5">
        <v>8.0835310000000007</v>
      </c>
      <c r="F548">
        <v>8</v>
      </c>
      <c r="G548" s="4" t="s">
        <v>27</v>
      </c>
      <c r="H548">
        <v>1512</v>
      </c>
      <c r="I548">
        <v>1992</v>
      </c>
      <c r="J548">
        <v>2100</v>
      </c>
      <c r="K548">
        <v>1410</v>
      </c>
      <c r="L548">
        <f t="shared" si="96"/>
        <v>1.3433890481551239E-2</v>
      </c>
      <c r="M548">
        <v>372.19299999999998</v>
      </c>
      <c r="N548">
        <f t="shared" si="97"/>
        <v>0</v>
      </c>
      <c r="Q548">
        <f t="shared" si="98"/>
        <v>20.312042408105473</v>
      </c>
      <c r="R548">
        <f t="shared" si="99"/>
        <v>26.760309839250066</v>
      </c>
      <c r="S548">
        <f t="shared" si="100"/>
        <v>28.2111700112576</v>
      </c>
      <c r="T548">
        <f t="shared" si="101"/>
        <v>18.941785578987247</v>
      </c>
      <c r="U548">
        <f t="shared" si="102"/>
        <v>7.8991276031521274</v>
      </c>
      <c r="V548">
        <f t="shared" si="103"/>
        <v>-7.8185242602628193</v>
      </c>
      <c r="W548">
        <f t="shared" si="104"/>
        <v>0</v>
      </c>
      <c r="Y548">
        <f t="shared" si="105"/>
        <v>7.8991276031521274</v>
      </c>
      <c r="Z548">
        <f t="shared" si="106"/>
        <v>7.8185242602628193</v>
      </c>
      <c r="AA548" s="2">
        <f t="shared" si="107"/>
        <v>11.11420435745169</v>
      </c>
    </row>
    <row r="549" spans="1:27" x14ac:dyDescent="0.2">
      <c r="A549">
        <v>50</v>
      </c>
      <c r="B549" s="3" t="s">
        <v>38</v>
      </c>
      <c r="C549">
        <v>16</v>
      </c>
      <c r="D549" s="3">
        <v>8</v>
      </c>
      <c r="E549" s="5">
        <v>8.0835310000000007</v>
      </c>
      <c r="F549">
        <v>8</v>
      </c>
      <c r="G549" s="4" t="s">
        <v>27</v>
      </c>
      <c r="H549">
        <v>1506</v>
      </c>
      <c r="I549">
        <v>1920</v>
      </c>
      <c r="J549">
        <v>2076</v>
      </c>
      <c r="K549">
        <v>2634</v>
      </c>
      <c r="L549">
        <f t="shared" si="96"/>
        <v>1.3659373471857594E-2</v>
      </c>
      <c r="M549">
        <v>366.04899999999998</v>
      </c>
      <c r="N549">
        <f t="shared" si="97"/>
        <v>0</v>
      </c>
      <c r="Q549">
        <f t="shared" si="98"/>
        <v>20.571016448617534</v>
      </c>
      <c r="R549">
        <f t="shared" si="99"/>
        <v>26.225997065966581</v>
      </c>
      <c r="S549">
        <f t="shared" si="100"/>
        <v>28.356859327576366</v>
      </c>
      <c r="T549">
        <f t="shared" si="101"/>
        <v>35.978789724872904</v>
      </c>
      <c r="U549">
        <f t="shared" si="102"/>
        <v>7.7858428789588316</v>
      </c>
      <c r="V549">
        <f t="shared" si="103"/>
        <v>9.7527926589063227</v>
      </c>
      <c r="W549">
        <f t="shared" si="104"/>
        <v>0</v>
      </c>
      <c r="Y549">
        <f t="shared" si="105"/>
        <v>7.7858428789588316</v>
      </c>
      <c r="Z549">
        <f t="shared" si="106"/>
        <v>-9.7527926589063227</v>
      </c>
      <c r="AA549" s="2">
        <f t="shared" si="107"/>
        <v>12.479435643627919</v>
      </c>
    </row>
    <row r="550" spans="1:27" x14ac:dyDescent="0.2">
      <c r="A550">
        <v>50</v>
      </c>
      <c r="B550" s="3" t="s">
        <v>38</v>
      </c>
      <c r="C550">
        <v>20</v>
      </c>
      <c r="D550" s="3">
        <v>8</v>
      </c>
      <c r="E550" s="5">
        <v>8.0835310000000007</v>
      </c>
      <c r="F550">
        <v>8</v>
      </c>
      <c r="G550" s="4" t="s">
        <v>27</v>
      </c>
      <c r="H550">
        <v>1506</v>
      </c>
      <c r="I550">
        <v>1968</v>
      </c>
      <c r="J550">
        <v>1710</v>
      </c>
      <c r="K550">
        <v>2856</v>
      </c>
      <c r="L550">
        <f t="shared" si="96"/>
        <v>1.3661202185792349E-2</v>
      </c>
      <c r="M550">
        <v>366</v>
      </c>
      <c r="N550">
        <f t="shared" si="97"/>
        <v>0</v>
      </c>
      <c r="Q550">
        <f t="shared" si="98"/>
        <v>20.573770491803277</v>
      </c>
      <c r="R550">
        <f t="shared" si="99"/>
        <v>26.885245901639344</v>
      </c>
      <c r="S550">
        <f t="shared" si="100"/>
        <v>23.360655737704917</v>
      </c>
      <c r="T550">
        <f t="shared" si="101"/>
        <v>39.016393442622949</v>
      </c>
      <c r="U550">
        <f t="shared" si="102"/>
        <v>2.7868852459016402</v>
      </c>
      <c r="V550">
        <f t="shared" si="103"/>
        <v>12.131147540983605</v>
      </c>
      <c r="W550">
        <f t="shared" si="104"/>
        <v>0</v>
      </c>
      <c r="Y550">
        <f t="shared" si="105"/>
        <v>2.7868852459016402</v>
      </c>
      <c r="Z550">
        <f t="shared" si="106"/>
        <v>-12.131147540983605</v>
      </c>
      <c r="AA550" s="2">
        <f t="shared" si="107"/>
        <v>12.447147064084074</v>
      </c>
    </row>
    <row r="551" spans="1:27" x14ac:dyDescent="0.2">
      <c r="A551">
        <v>50</v>
      </c>
      <c r="B551" s="3" t="s">
        <v>38</v>
      </c>
      <c r="C551">
        <v>24</v>
      </c>
      <c r="D551" s="3">
        <v>8</v>
      </c>
      <c r="E551" s="5">
        <v>8.0835310000000007</v>
      </c>
      <c r="F551">
        <v>8</v>
      </c>
      <c r="G551" s="4" t="s">
        <v>27</v>
      </c>
      <c r="H551">
        <v>1506</v>
      </c>
      <c r="I551">
        <v>1986</v>
      </c>
      <c r="J551">
        <v>2106</v>
      </c>
      <c r="K551">
        <v>1938</v>
      </c>
      <c r="L551">
        <f t="shared" si="96"/>
        <v>1.364472413096752E-2</v>
      </c>
      <c r="M551">
        <v>366.44200000000001</v>
      </c>
      <c r="N551">
        <f t="shared" si="97"/>
        <v>0</v>
      </c>
      <c r="Q551">
        <f t="shared" si="98"/>
        <v>20.548954541237084</v>
      </c>
      <c r="R551">
        <f t="shared" si="99"/>
        <v>27.098422124101496</v>
      </c>
      <c r="S551">
        <f t="shared" si="100"/>
        <v>28.735789019817599</v>
      </c>
      <c r="T551">
        <f t="shared" si="101"/>
        <v>26.443475365815054</v>
      </c>
      <c r="U551">
        <f t="shared" si="102"/>
        <v>8.1868344785805149</v>
      </c>
      <c r="V551">
        <f t="shared" si="103"/>
        <v>-0.65494675828644233</v>
      </c>
      <c r="W551">
        <f t="shared" si="104"/>
        <v>0</v>
      </c>
      <c r="Y551">
        <f t="shared" si="105"/>
        <v>8.1868344785805149</v>
      </c>
      <c r="Z551">
        <f t="shared" si="106"/>
        <v>0.65494675828644233</v>
      </c>
      <c r="AA551" s="2">
        <f t="shared" si="107"/>
        <v>8.2129905659183979</v>
      </c>
    </row>
    <row r="552" spans="1:27" x14ac:dyDescent="0.2">
      <c r="A552">
        <v>50</v>
      </c>
      <c r="B552" s="3" t="s">
        <v>38</v>
      </c>
      <c r="C552">
        <v>28</v>
      </c>
      <c r="D552" s="3">
        <v>8</v>
      </c>
      <c r="E552" s="5">
        <v>8.0835310000000007</v>
      </c>
      <c r="F552">
        <v>8</v>
      </c>
      <c r="G552" s="4" t="s">
        <v>27</v>
      </c>
      <c r="H552">
        <v>1578</v>
      </c>
      <c r="I552">
        <v>1938</v>
      </c>
      <c r="J552">
        <v>1224</v>
      </c>
      <c r="K552">
        <v>1014</v>
      </c>
      <c r="L552">
        <f t="shared" si="96"/>
        <v>1.3661202185792349E-2</v>
      </c>
      <c r="M552">
        <v>366</v>
      </c>
      <c r="N552">
        <f t="shared" si="97"/>
        <v>0</v>
      </c>
      <c r="Q552">
        <f t="shared" si="98"/>
        <v>21.557377049180328</v>
      </c>
      <c r="R552">
        <f t="shared" si="99"/>
        <v>26.475409836065573</v>
      </c>
      <c r="S552">
        <f t="shared" si="100"/>
        <v>16.721311475409834</v>
      </c>
      <c r="T552">
        <f t="shared" si="101"/>
        <v>13.852459016393443</v>
      </c>
      <c r="U552">
        <f t="shared" si="102"/>
        <v>-4.8360655737704938</v>
      </c>
      <c r="V552">
        <f t="shared" si="103"/>
        <v>-12.622950819672131</v>
      </c>
      <c r="W552">
        <f t="shared" si="104"/>
        <v>0</v>
      </c>
      <c r="Y552">
        <f t="shared" si="105"/>
        <v>-4.8360655737704938</v>
      </c>
      <c r="Z552">
        <f t="shared" si="106"/>
        <v>12.622950819672131</v>
      </c>
      <c r="AA552" s="2">
        <f t="shared" si="107"/>
        <v>13.517633580981158</v>
      </c>
    </row>
    <row r="553" spans="1:27" x14ac:dyDescent="0.2">
      <c r="A553">
        <v>50</v>
      </c>
      <c r="B553" s="3" t="s">
        <v>38</v>
      </c>
      <c r="C553">
        <v>32</v>
      </c>
      <c r="D553" s="3">
        <v>8</v>
      </c>
      <c r="E553" s="5">
        <v>8.0835310000000007</v>
      </c>
      <c r="F553">
        <v>8</v>
      </c>
      <c r="G553" s="4" t="s">
        <v>27</v>
      </c>
      <c r="H553">
        <v>1518</v>
      </c>
      <c r="I553">
        <v>1962</v>
      </c>
      <c r="J553">
        <v>954</v>
      </c>
      <c r="K553">
        <v>1134</v>
      </c>
      <c r="L553">
        <f t="shared" si="96"/>
        <v>1.3661202185792349E-2</v>
      </c>
      <c r="M553">
        <v>366</v>
      </c>
      <c r="N553">
        <f t="shared" si="97"/>
        <v>3.5460992907801421E-2</v>
      </c>
      <c r="O553">
        <v>282</v>
      </c>
      <c r="P553">
        <v>270</v>
      </c>
      <c r="Q553">
        <f t="shared" si="98"/>
        <v>20.737704918032787</v>
      </c>
      <c r="R553">
        <f t="shared" si="99"/>
        <v>26.803278688524589</v>
      </c>
      <c r="S553">
        <f t="shared" si="100"/>
        <v>13.032786885245901</v>
      </c>
      <c r="T553">
        <f t="shared" si="101"/>
        <v>15.491803278688524</v>
      </c>
      <c r="U553">
        <f t="shared" si="102"/>
        <v>-7.7049180327868854</v>
      </c>
      <c r="V553">
        <f t="shared" si="103"/>
        <v>-11.311475409836065</v>
      </c>
      <c r="W553">
        <f t="shared" si="104"/>
        <v>9.5744680851063837</v>
      </c>
      <c r="X553" t="s">
        <v>30</v>
      </c>
      <c r="Y553">
        <f t="shared" si="105"/>
        <v>-7.7049180327868854</v>
      </c>
      <c r="Z553">
        <f t="shared" si="106"/>
        <v>20.885943494942449</v>
      </c>
      <c r="AA553" s="2">
        <f t="shared" si="107"/>
        <v>22.261814785993824</v>
      </c>
    </row>
    <row r="554" spans="1:27" x14ac:dyDescent="0.2">
      <c r="A554">
        <v>51</v>
      </c>
      <c r="B554" s="3" t="s">
        <v>38</v>
      </c>
      <c r="C554">
        <v>4</v>
      </c>
      <c r="D554">
        <v>9</v>
      </c>
      <c r="E554" s="5">
        <v>7.817984</v>
      </c>
      <c r="F554">
        <v>9</v>
      </c>
      <c r="G554" s="4" t="s">
        <v>26</v>
      </c>
      <c r="H554">
        <v>1440</v>
      </c>
      <c r="I554">
        <v>1956</v>
      </c>
      <c r="J554">
        <v>1014</v>
      </c>
      <c r="K554">
        <v>1104</v>
      </c>
      <c r="L554">
        <f t="shared" si="96"/>
        <v>1.4124293785310734E-2</v>
      </c>
      <c r="M554">
        <v>354</v>
      </c>
      <c r="N554">
        <f t="shared" si="97"/>
        <v>3.2654660636439334E-2</v>
      </c>
      <c r="O554">
        <v>306.23500000000001</v>
      </c>
      <c r="P554">
        <v>252</v>
      </c>
      <c r="Q554">
        <f t="shared" si="98"/>
        <v>20.338983050847457</v>
      </c>
      <c r="R554">
        <f t="shared" si="99"/>
        <v>27.627118644067796</v>
      </c>
      <c r="S554">
        <f t="shared" si="100"/>
        <v>14.322033898305085</v>
      </c>
      <c r="T554">
        <f t="shared" si="101"/>
        <v>15.59322033898305</v>
      </c>
      <c r="U554">
        <f t="shared" si="102"/>
        <v>-6.0169491525423719</v>
      </c>
      <c r="V554">
        <f t="shared" si="103"/>
        <v>-12.033898305084746</v>
      </c>
      <c r="W554">
        <f t="shared" si="104"/>
        <v>8.2289744803827123</v>
      </c>
      <c r="X554" t="s">
        <v>28</v>
      </c>
      <c r="Y554">
        <f t="shared" si="105"/>
        <v>-14.245923632925084</v>
      </c>
      <c r="Z554">
        <f t="shared" si="106"/>
        <v>12.033898305084746</v>
      </c>
      <c r="AA554" s="2">
        <f t="shared" si="107"/>
        <v>18.648352435865611</v>
      </c>
    </row>
    <row r="555" spans="1:27" x14ac:dyDescent="0.2">
      <c r="A555">
        <v>51</v>
      </c>
      <c r="B555" s="3" t="s">
        <v>38</v>
      </c>
      <c r="C555">
        <v>8</v>
      </c>
      <c r="D555" s="3">
        <v>9</v>
      </c>
      <c r="E555" s="5">
        <v>7.817984</v>
      </c>
      <c r="F555">
        <v>9</v>
      </c>
      <c r="G555" s="4" t="s">
        <v>26</v>
      </c>
      <c r="H555">
        <v>1500</v>
      </c>
      <c r="I555">
        <v>1968</v>
      </c>
      <c r="J555">
        <v>912</v>
      </c>
      <c r="K555">
        <v>1140</v>
      </c>
      <c r="L555">
        <f t="shared" si="96"/>
        <v>1.4367816091954023E-2</v>
      </c>
      <c r="M555">
        <v>348</v>
      </c>
      <c r="N555">
        <f t="shared" si="97"/>
        <v>3.4006549661464804E-2</v>
      </c>
      <c r="O555">
        <v>294.06099999999998</v>
      </c>
      <c r="P555">
        <v>804.35799999999995</v>
      </c>
      <c r="Q555">
        <f t="shared" si="98"/>
        <v>21.551724137931036</v>
      </c>
      <c r="R555">
        <f t="shared" si="99"/>
        <v>28.275862068965516</v>
      </c>
      <c r="S555">
        <f t="shared" si="100"/>
        <v>13.103448275862069</v>
      </c>
      <c r="T555">
        <f t="shared" si="101"/>
        <v>16.379310344827587</v>
      </c>
      <c r="U555">
        <f t="shared" si="102"/>
        <v>-8.4482758620689662</v>
      </c>
      <c r="V555">
        <f t="shared" si="103"/>
        <v>-11.896551724137929</v>
      </c>
      <c r="W555">
        <f t="shared" si="104"/>
        <v>27.353440272596504</v>
      </c>
      <c r="X555" t="s">
        <v>30</v>
      </c>
      <c r="Y555">
        <f t="shared" si="105"/>
        <v>-8.4482758620689662</v>
      </c>
      <c r="Z555">
        <f t="shared" si="106"/>
        <v>39.249991996734437</v>
      </c>
      <c r="AA555" s="2">
        <f t="shared" si="107"/>
        <v>40.148913270290819</v>
      </c>
    </row>
    <row r="556" spans="1:27" x14ac:dyDescent="0.2">
      <c r="A556">
        <v>51</v>
      </c>
      <c r="B556" s="3" t="s">
        <v>38</v>
      </c>
      <c r="C556">
        <v>12</v>
      </c>
      <c r="D556" s="3">
        <v>9</v>
      </c>
      <c r="E556" s="5">
        <v>7.817984</v>
      </c>
      <c r="F556">
        <v>9</v>
      </c>
      <c r="G556" s="4" t="s">
        <v>26</v>
      </c>
      <c r="H556">
        <v>1512</v>
      </c>
      <c r="I556">
        <v>2022</v>
      </c>
      <c r="J556">
        <v>1692</v>
      </c>
      <c r="K556">
        <v>1176</v>
      </c>
      <c r="L556">
        <f t="shared" si="96"/>
        <v>1.3661202185792349E-2</v>
      </c>
      <c r="M556">
        <v>366</v>
      </c>
      <c r="N556">
        <f t="shared" si="97"/>
        <v>3.1446540880503145E-2</v>
      </c>
      <c r="O556">
        <v>318</v>
      </c>
      <c r="P556">
        <v>900.02</v>
      </c>
      <c r="Q556">
        <f t="shared" si="98"/>
        <v>20.655737704918032</v>
      </c>
      <c r="R556">
        <f t="shared" si="99"/>
        <v>27.622950819672131</v>
      </c>
      <c r="S556">
        <f t="shared" si="100"/>
        <v>23.114754098360656</v>
      </c>
      <c r="T556">
        <f t="shared" si="101"/>
        <v>16.065573770491802</v>
      </c>
      <c r="U556">
        <f t="shared" si="102"/>
        <v>2.4590163934426243</v>
      </c>
      <c r="V556">
        <f t="shared" si="103"/>
        <v>-11.557377049180328</v>
      </c>
      <c r="W556">
        <f t="shared" si="104"/>
        <v>28.302515723270439</v>
      </c>
      <c r="X556" t="s">
        <v>30</v>
      </c>
      <c r="Y556">
        <f t="shared" si="105"/>
        <v>2.4590163934426243</v>
      </c>
      <c r="Z556">
        <f t="shared" si="106"/>
        <v>39.859892772450763</v>
      </c>
      <c r="AA556" s="2">
        <f t="shared" si="107"/>
        <v>39.93567094033218</v>
      </c>
    </row>
    <row r="557" spans="1:27" x14ac:dyDescent="0.2">
      <c r="A557">
        <v>51</v>
      </c>
      <c r="B557" s="3" t="s">
        <v>38</v>
      </c>
      <c r="C557">
        <v>16</v>
      </c>
      <c r="D557" s="3">
        <v>9</v>
      </c>
      <c r="E557" s="5">
        <v>7.817984</v>
      </c>
      <c r="F557">
        <v>9</v>
      </c>
      <c r="G557" s="4" t="s">
        <v>26</v>
      </c>
      <c r="H557">
        <v>1530</v>
      </c>
      <c r="I557">
        <v>1932</v>
      </c>
      <c r="J557">
        <v>2028</v>
      </c>
      <c r="K557">
        <v>1182</v>
      </c>
      <c r="L557">
        <f t="shared" si="96"/>
        <v>1.3659373471857594E-2</v>
      </c>
      <c r="M557">
        <v>366.04899999999998</v>
      </c>
      <c r="N557">
        <f t="shared" si="97"/>
        <v>3.2027569331680709E-2</v>
      </c>
      <c r="O557">
        <v>312.23099999999999</v>
      </c>
      <c r="P557">
        <v>1280.502</v>
      </c>
      <c r="Q557">
        <f t="shared" si="98"/>
        <v>20.898841411942119</v>
      </c>
      <c r="R557">
        <f t="shared" si="99"/>
        <v>26.389909547628871</v>
      </c>
      <c r="S557">
        <f t="shared" si="100"/>
        <v>27.701209400927201</v>
      </c>
      <c r="T557">
        <f t="shared" si="101"/>
        <v>16.145379443735674</v>
      </c>
      <c r="U557">
        <f t="shared" si="102"/>
        <v>6.8023679889850825</v>
      </c>
      <c r="V557">
        <f t="shared" si="103"/>
        <v>-10.244530103893197</v>
      </c>
      <c r="W557">
        <f t="shared" si="104"/>
        <v>41.011366584355812</v>
      </c>
      <c r="X557" t="s">
        <v>28</v>
      </c>
      <c r="Y557">
        <f t="shared" si="105"/>
        <v>47.813734573340895</v>
      </c>
      <c r="Z557">
        <f t="shared" si="106"/>
        <v>10.244530103893197</v>
      </c>
      <c r="AA557" s="2">
        <f t="shared" si="107"/>
        <v>48.898912164786118</v>
      </c>
    </row>
    <row r="558" spans="1:27" x14ac:dyDescent="0.2">
      <c r="A558">
        <v>51</v>
      </c>
      <c r="B558" s="3" t="s">
        <v>38</v>
      </c>
      <c r="C558">
        <v>20</v>
      </c>
      <c r="D558" s="3">
        <v>9</v>
      </c>
      <c r="E558" s="5">
        <v>7.817984</v>
      </c>
      <c r="F558">
        <v>9</v>
      </c>
      <c r="G558" s="4" t="s">
        <v>26</v>
      </c>
      <c r="H558">
        <v>1596</v>
      </c>
      <c r="I558">
        <v>1962</v>
      </c>
      <c r="J558">
        <v>2136</v>
      </c>
      <c r="K558">
        <v>1554</v>
      </c>
      <c r="L558">
        <f t="shared" si="96"/>
        <v>1.3659373471857594E-2</v>
      </c>
      <c r="M558">
        <v>366.04899999999998</v>
      </c>
      <c r="N558">
        <f t="shared" si="97"/>
        <v>3.0297980639590372E-2</v>
      </c>
      <c r="O558">
        <v>330.05500000000001</v>
      </c>
      <c r="P558">
        <v>1332.6880000000001</v>
      </c>
      <c r="Q558">
        <f t="shared" si="98"/>
        <v>21.800360061084721</v>
      </c>
      <c r="R558">
        <f t="shared" si="99"/>
        <v>26.799690751784599</v>
      </c>
      <c r="S558">
        <f t="shared" si="100"/>
        <v>29.176421735887821</v>
      </c>
      <c r="T558">
        <f t="shared" si="101"/>
        <v>21.226666375266699</v>
      </c>
      <c r="U558">
        <f t="shared" si="102"/>
        <v>7.3760616748031005</v>
      </c>
      <c r="V558">
        <f t="shared" si="103"/>
        <v>-5.5730243765178997</v>
      </c>
      <c r="W558">
        <f t="shared" si="104"/>
        <v>40.377755222614418</v>
      </c>
      <c r="X558" t="s">
        <v>28</v>
      </c>
      <c r="Y558">
        <f t="shared" si="105"/>
        <v>47.753816897417522</v>
      </c>
      <c r="Z558">
        <f t="shared" si="106"/>
        <v>5.5730243765178997</v>
      </c>
      <c r="AA558" s="2">
        <f t="shared" si="107"/>
        <v>48.077912069611983</v>
      </c>
    </row>
    <row r="559" spans="1:27" x14ac:dyDescent="0.2">
      <c r="A559">
        <v>51</v>
      </c>
      <c r="B559" s="3" t="s">
        <v>38</v>
      </c>
      <c r="C559">
        <v>24</v>
      </c>
      <c r="D559" s="3">
        <v>9</v>
      </c>
      <c r="E559" s="5">
        <v>7.817984</v>
      </c>
      <c r="F559">
        <v>9</v>
      </c>
      <c r="G559" s="4" t="s">
        <v>26</v>
      </c>
      <c r="H559">
        <v>1596</v>
      </c>
      <c r="I559">
        <v>1962</v>
      </c>
      <c r="J559">
        <v>2136</v>
      </c>
      <c r="K559">
        <v>1554</v>
      </c>
      <c r="L559">
        <f t="shared" si="96"/>
        <v>1.3659373471857594E-2</v>
      </c>
      <c r="M559">
        <v>366.04899999999998</v>
      </c>
      <c r="N559">
        <f t="shared" si="97"/>
        <v>3.0297980639590372E-2</v>
      </c>
      <c r="O559">
        <v>330.05500000000001</v>
      </c>
      <c r="P559">
        <v>1332.6880000000001</v>
      </c>
      <c r="Q559">
        <f t="shared" si="98"/>
        <v>21.800360061084721</v>
      </c>
      <c r="R559">
        <f t="shared" si="99"/>
        <v>26.799690751784599</v>
      </c>
      <c r="S559">
        <f t="shared" si="100"/>
        <v>29.176421735887821</v>
      </c>
      <c r="T559">
        <f t="shared" si="101"/>
        <v>21.226666375266699</v>
      </c>
      <c r="U559">
        <f t="shared" si="102"/>
        <v>7.3760616748031005</v>
      </c>
      <c r="V559">
        <f t="shared" si="103"/>
        <v>-5.5730243765178997</v>
      </c>
      <c r="W559">
        <f t="shared" si="104"/>
        <v>40.377755222614418</v>
      </c>
      <c r="X559" t="s">
        <v>28</v>
      </c>
      <c r="Y559">
        <f t="shared" si="105"/>
        <v>47.753816897417522</v>
      </c>
      <c r="Z559">
        <f t="shared" si="106"/>
        <v>5.5730243765178997</v>
      </c>
      <c r="AA559" s="2">
        <f t="shared" si="107"/>
        <v>48.077912069611983</v>
      </c>
    </row>
    <row r="560" spans="1:27" x14ac:dyDescent="0.2">
      <c r="A560">
        <v>51</v>
      </c>
      <c r="B560" s="3" t="s">
        <v>38</v>
      </c>
      <c r="C560">
        <v>28</v>
      </c>
      <c r="D560" s="3">
        <v>9</v>
      </c>
      <c r="E560" s="5">
        <v>7.817984</v>
      </c>
      <c r="F560">
        <v>9</v>
      </c>
      <c r="G560" s="4" t="s">
        <v>26</v>
      </c>
      <c r="H560">
        <v>1596</v>
      </c>
      <c r="I560">
        <v>1962</v>
      </c>
      <c r="J560">
        <v>2136</v>
      </c>
      <c r="K560">
        <v>1554</v>
      </c>
      <c r="L560">
        <f t="shared" si="96"/>
        <v>1.3659373471857594E-2</v>
      </c>
      <c r="M560">
        <v>366.04899999999998</v>
      </c>
      <c r="N560">
        <f t="shared" si="97"/>
        <v>3.0297980639590372E-2</v>
      </c>
      <c r="O560">
        <v>330.05500000000001</v>
      </c>
      <c r="P560">
        <v>1332.6880000000001</v>
      </c>
      <c r="Q560">
        <f t="shared" si="98"/>
        <v>21.800360061084721</v>
      </c>
      <c r="R560">
        <f t="shared" si="99"/>
        <v>26.799690751784599</v>
      </c>
      <c r="S560">
        <f t="shared" si="100"/>
        <v>29.176421735887821</v>
      </c>
      <c r="T560">
        <f t="shared" si="101"/>
        <v>21.226666375266699</v>
      </c>
      <c r="U560">
        <f t="shared" si="102"/>
        <v>7.3760616748031005</v>
      </c>
      <c r="V560">
        <f t="shared" si="103"/>
        <v>-5.5730243765178997</v>
      </c>
      <c r="W560">
        <f t="shared" si="104"/>
        <v>40.377755222614418</v>
      </c>
      <c r="X560" t="s">
        <v>28</v>
      </c>
      <c r="Y560">
        <f t="shared" si="105"/>
        <v>47.753816897417522</v>
      </c>
      <c r="Z560">
        <f t="shared" si="106"/>
        <v>5.5730243765178997</v>
      </c>
      <c r="AA560" s="2">
        <f t="shared" si="107"/>
        <v>48.077912069611983</v>
      </c>
    </row>
    <row r="561" spans="1:27" x14ac:dyDescent="0.2">
      <c r="A561">
        <v>51</v>
      </c>
      <c r="B561" s="3" t="s">
        <v>38</v>
      </c>
      <c r="C561">
        <v>32</v>
      </c>
      <c r="D561" s="3">
        <v>9</v>
      </c>
      <c r="E561" s="5">
        <v>7.817984</v>
      </c>
      <c r="F561">
        <v>9</v>
      </c>
      <c r="G561" s="4" t="s">
        <v>26</v>
      </c>
      <c r="H561">
        <v>1596</v>
      </c>
      <c r="I561">
        <v>1962</v>
      </c>
      <c r="J561">
        <v>2136</v>
      </c>
      <c r="K561">
        <v>1554</v>
      </c>
      <c r="L561">
        <f t="shared" si="96"/>
        <v>1.3659373471857594E-2</v>
      </c>
      <c r="M561">
        <v>366.04899999999998</v>
      </c>
      <c r="N561">
        <f t="shared" si="97"/>
        <v>3.0297980639590372E-2</v>
      </c>
      <c r="O561">
        <v>330.05500000000001</v>
      </c>
      <c r="P561">
        <v>1332.6880000000001</v>
      </c>
      <c r="Q561">
        <f t="shared" si="98"/>
        <v>21.800360061084721</v>
      </c>
      <c r="R561">
        <f t="shared" si="99"/>
        <v>26.799690751784599</v>
      </c>
      <c r="S561">
        <f t="shared" si="100"/>
        <v>29.176421735887821</v>
      </c>
      <c r="T561">
        <f t="shared" si="101"/>
        <v>21.226666375266699</v>
      </c>
      <c r="U561">
        <f t="shared" si="102"/>
        <v>7.3760616748031005</v>
      </c>
      <c r="V561">
        <f t="shared" si="103"/>
        <v>-5.5730243765178997</v>
      </c>
      <c r="W561">
        <f t="shared" si="104"/>
        <v>40.377755222614418</v>
      </c>
      <c r="X561" t="s">
        <v>28</v>
      </c>
      <c r="Y561">
        <f t="shared" si="105"/>
        <v>47.753816897417522</v>
      </c>
      <c r="Z561">
        <f t="shared" si="106"/>
        <v>5.5730243765178997</v>
      </c>
      <c r="AA561" s="2">
        <f t="shared" si="107"/>
        <v>48.077912069611983</v>
      </c>
    </row>
    <row r="562" spans="1:27" x14ac:dyDescent="0.2">
      <c r="A562">
        <v>53</v>
      </c>
      <c r="B562" s="3" t="s">
        <v>38</v>
      </c>
      <c r="C562">
        <v>4</v>
      </c>
      <c r="D562">
        <v>11</v>
      </c>
      <c r="E562" s="5">
        <v>7.0769039999999999</v>
      </c>
      <c r="F562">
        <v>11</v>
      </c>
      <c r="G562" s="4" t="s">
        <v>27</v>
      </c>
      <c r="H562">
        <v>1422</v>
      </c>
      <c r="I562">
        <v>1992</v>
      </c>
      <c r="J562">
        <v>1386</v>
      </c>
      <c r="K562">
        <v>1086</v>
      </c>
      <c r="L562">
        <f t="shared" si="96"/>
        <v>1.3886960144424386E-2</v>
      </c>
      <c r="M562">
        <v>360.05</v>
      </c>
      <c r="N562">
        <f t="shared" si="97"/>
        <v>0</v>
      </c>
      <c r="Q562">
        <f t="shared" si="98"/>
        <v>19.747257325371478</v>
      </c>
      <c r="R562">
        <f t="shared" si="99"/>
        <v>27.662824607693377</v>
      </c>
      <c r="S562">
        <f t="shared" si="100"/>
        <v>19.2473267601722</v>
      </c>
      <c r="T562">
        <f t="shared" si="101"/>
        <v>15.081238716844883</v>
      </c>
      <c r="U562">
        <f t="shared" si="102"/>
        <v>-0.49993056519927848</v>
      </c>
      <c r="V562">
        <f t="shared" si="103"/>
        <v>-12.581585890848494</v>
      </c>
      <c r="W562">
        <f t="shared" si="104"/>
        <v>0</v>
      </c>
      <c r="Y562">
        <f t="shared" si="105"/>
        <v>-0.49993056519927848</v>
      </c>
      <c r="Z562">
        <f t="shared" si="106"/>
        <v>12.581585890848494</v>
      </c>
      <c r="AA562" s="2">
        <f t="shared" si="107"/>
        <v>12.591514368765115</v>
      </c>
    </row>
    <row r="563" spans="1:27" x14ac:dyDescent="0.2">
      <c r="A563">
        <v>53</v>
      </c>
      <c r="B563" s="3" t="s">
        <v>38</v>
      </c>
      <c r="C563">
        <v>8</v>
      </c>
      <c r="D563" s="3">
        <v>11</v>
      </c>
      <c r="E563" s="5">
        <v>7.0769039999999999</v>
      </c>
      <c r="F563">
        <v>11</v>
      </c>
      <c r="G563" s="4" t="s">
        <v>27</v>
      </c>
      <c r="H563">
        <v>1440</v>
      </c>
      <c r="I563">
        <v>1992</v>
      </c>
      <c r="J563">
        <v>1926</v>
      </c>
      <c r="K563">
        <v>2760</v>
      </c>
      <c r="L563">
        <f t="shared" si="96"/>
        <v>1.4124293785310734E-2</v>
      </c>
      <c r="M563">
        <v>354</v>
      </c>
      <c r="N563">
        <f t="shared" si="97"/>
        <v>0</v>
      </c>
      <c r="Q563">
        <f t="shared" si="98"/>
        <v>20.338983050847457</v>
      </c>
      <c r="R563">
        <f t="shared" si="99"/>
        <v>28.135593220338983</v>
      </c>
      <c r="S563">
        <f t="shared" si="100"/>
        <v>27.203389830508474</v>
      </c>
      <c r="T563">
        <f t="shared" si="101"/>
        <v>38.983050847457626</v>
      </c>
      <c r="U563">
        <f t="shared" si="102"/>
        <v>6.8644067796610173</v>
      </c>
      <c r="V563">
        <f t="shared" si="103"/>
        <v>10.847457627118644</v>
      </c>
      <c r="W563">
        <f t="shared" si="104"/>
        <v>0</v>
      </c>
      <c r="Y563">
        <f t="shared" si="105"/>
        <v>6.8644067796610173</v>
      </c>
      <c r="Z563">
        <f t="shared" si="106"/>
        <v>-10.847457627118644</v>
      </c>
      <c r="AA563" s="2">
        <f t="shared" si="107"/>
        <v>12.836955145547194</v>
      </c>
    </row>
    <row r="564" spans="1:27" x14ac:dyDescent="0.2">
      <c r="A564">
        <v>53</v>
      </c>
      <c r="B564" s="3" t="s">
        <v>38</v>
      </c>
      <c r="C564">
        <v>12</v>
      </c>
      <c r="D564" s="3">
        <v>11</v>
      </c>
      <c r="E564" s="5">
        <v>7.0769039999999999</v>
      </c>
      <c r="F564">
        <v>11</v>
      </c>
      <c r="G564" s="4" t="s">
        <v>27</v>
      </c>
      <c r="H564">
        <v>1476</v>
      </c>
      <c r="I564">
        <v>2010</v>
      </c>
      <c r="J564">
        <v>900</v>
      </c>
      <c r="K564">
        <v>1794</v>
      </c>
      <c r="L564">
        <f t="shared" si="96"/>
        <v>1.4365669497661267E-2</v>
      </c>
      <c r="M564">
        <v>348.05200000000002</v>
      </c>
      <c r="N564">
        <f t="shared" si="97"/>
        <v>0</v>
      </c>
      <c r="Q564">
        <f t="shared" si="98"/>
        <v>21.20372817854803</v>
      </c>
      <c r="R564">
        <f t="shared" si="99"/>
        <v>28.874995690299148</v>
      </c>
      <c r="S564">
        <f t="shared" si="100"/>
        <v>12.929102547895141</v>
      </c>
      <c r="T564">
        <f t="shared" si="101"/>
        <v>25.772011078804315</v>
      </c>
      <c r="U564">
        <f t="shared" si="102"/>
        <v>-8.2746256306528885</v>
      </c>
      <c r="V564">
        <f t="shared" si="103"/>
        <v>-3.1029846114948327</v>
      </c>
      <c r="W564">
        <f t="shared" si="104"/>
        <v>0</v>
      </c>
      <c r="Y564">
        <f t="shared" si="105"/>
        <v>-8.2746256306528885</v>
      </c>
      <c r="Z564">
        <f t="shared" si="106"/>
        <v>3.1029846114948327</v>
      </c>
      <c r="AA564" s="2">
        <f t="shared" si="107"/>
        <v>8.8373040474248405</v>
      </c>
    </row>
    <row r="565" spans="1:27" x14ac:dyDescent="0.2">
      <c r="A565">
        <v>53</v>
      </c>
      <c r="B565" s="3" t="s">
        <v>38</v>
      </c>
      <c r="C565">
        <v>16</v>
      </c>
      <c r="D565" s="3">
        <v>11</v>
      </c>
      <c r="E565" s="5">
        <v>7.0769039999999999</v>
      </c>
      <c r="F565">
        <v>11</v>
      </c>
      <c r="G565" s="4" t="s">
        <v>27</v>
      </c>
      <c r="H565">
        <v>1542</v>
      </c>
      <c r="I565">
        <v>1962</v>
      </c>
      <c r="J565">
        <v>2112</v>
      </c>
      <c r="K565">
        <v>1518</v>
      </c>
      <c r="L565">
        <f t="shared" si="96"/>
        <v>1.4122259222541386E-2</v>
      </c>
      <c r="M565">
        <v>354.05099999999999</v>
      </c>
      <c r="N565">
        <f t="shared" si="97"/>
        <v>0</v>
      </c>
      <c r="Q565">
        <f t="shared" si="98"/>
        <v>21.776523721158817</v>
      </c>
      <c r="R565">
        <f t="shared" si="99"/>
        <v>27.707872594626199</v>
      </c>
      <c r="S565">
        <f t="shared" si="100"/>
        <v>29.826211478007409</v>
      </c>
      <c r="T565">
        <f t="shared" si="101"/>
        <v>21.437589499817825</v>
      </c>
      <c r="U565">
        <f t="shared" si="102"/>
        <v>8.0496877568485914</v>
      </c>
      <c r="V565">
        <f t="shared" si="103"/>
        <v>-6.2702830948083736</v>
      </c>
      <c r="W565">
        <f t="shared" si="104"/>
        <v>0</v>
      </c>
      <c r="Y565">
        <f t="shared" si="105"/>
        <v>8.0496877568485914</v>
      </c>
      <c r="Z565">
        <f t="shared" si="106"/>
        <v>6.2702830948083736</v>
      </c>
      <c r="AA565" s="2">
        <f t="shared" si="107"/>
        <v>10.203623036539412</v>
      </c>
    </row>
    <row r="566" spans="1:27" x14ac:dyDescent="0.2">
      <c r="A566">
        <v>53</v>
      </c>
      <c r="B566" s="3" t="s">
        <v>38</v>
      </c>
      <c r="C566">
        <v>20</v>
      </c>
      <c r="D566" s="3">
        <v>11</v>
      </c>
      <c r="E566" s="5">
        <v>7.0769039999999999</v>
      </c>
      <c r="F566">
        <v>11</v>
      </c>
      <c r="G566" s="4" t="s">
        <v>27</v>
      </c>
      <c r="H566">
        <v>1524</v>
      </c>
      <c r="I566">
        <v>2004</v>
      </c>
      <c r="J566">
        <v>1332</v>
      </c>
      <c r="K566">
        <v>2838</v>
      </c>
      <c r="L566">
        <f t="shared" si="96"/>
        <v>1.4617617737602067E-2</v>
      </c>
      <c r="M566">
        <v>342.053</v>
      </c>
      <c r="N566">
        <f t="shared" si="97"/>
        <v>0</v>
      </c>
      <c r="Q566">
        <f t="shared" si="98"/>
        <v>22.277249432105549</v>
      </c>
      <c r="R566">
        <f t="shared" si="99"/>
        <v>29.293705946154542</v>
      </c>
      <c r="S566">
        <f t="shared" si="100"/>
        <v>19.470666826485953</v>
      </c>
      <c r="T566">
        <f t="shared" si="101"/>
        <v>41.484799139314667</v>
      </c>
      <c r="U566">
        <f t="shared" si="102"/>
        <v>-2.8065826056195959</v>
      </c>
      <c r="V566">
        <f t="shared" si="103"/>
        <v>12.191093193160125</v>
      </c>
      <c r="W566">
        <f t="shared" si="104"/>
        <v>0</v>
      </c>
      <c r="Y566">
        <f t="shared" si="105"/>
        <v>-2.8065826056195959</v>
      </c>
      <c r="Z566">
        <f t="shared" si="106"/>
        <v>-12.191093193160125</v>
      </c>
      <c r="AA566" s="2">
        <f t="shared" si="107"/>
        <v>12.509982380742253</v>
      </c>
    </row>
    <row r="567" spans="1:27" x14ac:dyDescent="0.2">
      <c r="A567">
        <v>53</v>
      </c>
      <c r="B567" s="3" t="s">
        <v>38</v>
      </c>
      <c r="C567">
        <v>24</v>
      </c>
      <c r="D567" s="3">
        <v>11</v>
      </c>
      <c r="E567" s="5">
        <v>7.0769039999999999</v>
      </c>
      <c r="F567">
        <v>11</v>
      </c>
      <c r="G567" s="4" t="s">
        <v>27</v>
      </c>
      <c r="H567">
        <v>1566</v>
      </c>
      <c r="I567">
        <v>1884</v>
      </c>
      <c r="J567">
        <v>1038</v>
      </c>
      <c r="K567">
        <v>1032</v>
      </c>
      <c r="L567">
        <f t="shared" si="96"/>
        <v>1.4124293785310734E-2</v>
      </c>
      <c r="M567">
        <v>354</v>
      </c>
      <c r="N567">
        <f t="shared" si="97"/>
        <v>0</v>
      </c>
      <c r="Q567">
        <f t="shared" si="98"/>
        <v>22.118644067796609</v>
      </c>
      <c r="R567">
        <f t="shared" si="99"/>
        <v>26.610169491525422</v>
      </c>
      <c r="S567">
        <f t="shared" si="100"/>
        <v>14.661016949152541</v>
      </c>
      <c r="T567">
        <f t="shared" si="101"/>
        <v>14.576271186440678</v>
      </c>
      <c r="U567">
        <f t="shared" si="102"/>
        <v>-7.4576271186440675</v>
      </c>
      <c r="V567">
        <f t="shared" si="103"/>
        <v>-12.033898305084744</v>
      </c>
      <c r="W567">
        <f t="shared" si="104"/>
        <v>0</v>
      </c>
      <c r="Y567">
        <f t="shared" si="105"/>
        <v>-7.4576271186440675</v>
      </c>
      <c r="Z567">
        <f t="shared" si="106"/>
        <v>12.033898305084744</v>
      </c>
      <c r="AA567" s="2">
        <f t="shared" si="107"/>
        <v>14.157362418821412</v>
      </c>
    </row>
    <row r="568" spans="1:27" x14ac:dyDescent="0.2">
      <c r="A568">
        <v>53</v>
      </c>
      <c r="B568" s="3" t="s">
        <v>38</v>
      </c>
      <c r="C568">
        <v>28</v>
      </c>
      <c r="D568" s="3">
        <v>11</v>
      </c>
      <c r="E568" s="5">
        <v>7.0769039999999999</v>
      </c>
      <c r="F568">
        <v>11</v>
      </c>
      <c r="G568" s="4" t="s">
        <v>27</v>
      </c>
      <c r="H568">
        <v>1506</v>
      </c>
      <c r="I568">
        <v>2004</v>
      </c>
      <c r="J568">
        <v>2058</v>
      </c>
      <c r="K568">
        <v>2070</v>
      </c>
      <c r="L568">
        <f t="shared" si="96"/>
        <v>1.4365669497661267E-2</v>
      </c>
      <c r="M568">
        <v>348.05200000000002</v>
      </c>
      <c r="N568">
        <f t="shared" si="97"/>
        <v>0</v>
      </c>
      <c r="Q568">
        <f t="shared" si="98"/>
        <v>21.634698263477869</v>
      </c>
      <c r="R568">
        <f t="shared" si="99"/>
        <v>28.788801673313181</v>
      </c>
      <c r="S568">
        <f t="shared" si="100"/>
        <v>29.564547826186889</v>
      </c>
      <c r="T568">
        <f t="shared" si="101"/>
        <v>29.736935860158823</v>
      </c>
      <c r="U568">
        <f t="shared" si="102"/>
        <v>7.9298495627090198</v>
      </c>
      <c r="V568">
        <f t="shared" si="103"/>
        <v>0.94813418684564255</v>
      </c>
      <c r="W568">
        <f t="shared" si="104"/>
        <v>0</v>
      </c>
      <c r="Y568">
        <f t="shared" si="105"/>
        <v>7.9298495627090198</v>
      </c>
      <c r="Z568">
        <f t="shared" si="106"/>
        <v>-0.94813418684564255</v>
      </c>
      <c r="AA568" s="2">
        <f t="shared" si="107"/>
        <v>7.986330354015033</v>
      </c>
    </row>
    <row r="569" spans="1:27" x14ac:dyDescent="0.2">
      <c r="A569">
        <v>53</v>
      </c>
      <c r="B569" s="3" t="s">
        <v>38</v>
      </c>
      <c r="C569">
        <v>32</v>
      </c>
      <c r="D569" s="3">
        <v>11</v>
      </c>
      <c r="E569" s="5">
        <v>7.0769039999999999</v>
      </c>
      <c r="F569">
        <v>11</v>
      </c>
      <c r="G569" s="4" t="s">
        <v>27</v>
      </c>
      <c r="H569">
        <v>1458</v>
      </c>
      <c r="I569">
        <v>1950</v>
      </c>
      <c r="J569">
        <v>942</v>
      </c>
      <c r="K569">
        <v>2706</v>
      </c>
      <c r="L569">
        <f t="shared" si="96"/>
        <v>1.3888888888888888E-2</v>
      </c>
      <c r="M569">
        <v>360</v>
      </c>
      <c r="N569">
        <f t="shared" si="97"/>
        <v>0</v>
      </c>
      <c r="Q569">
        <f t="shared" si="98"/>
        <v>20.25</v>
      </c>
      <c r="R569">
        <f t="shared" si="99"/>
        <v>27.083333333333332</v>
      </c>
      <c r="S569">
        <f t="shared" si="100"/>
        <v>13.083333333333332</v>
      </c>
      <c r="T569">
        <f t="shared" si="101"/>
        <v>37.583333333333329</v>
      </c>
      <c r="U569">
        <f t="shared" si="102"/>
        <v>-7.1666666666666679</v>
      </c>
      <c r="V569">
        <f t="shared" si="103"/>
        <v>10.499999999999996</v>
      </c>
      <c r="W569">
        <f t="shared" si="104"/>
        <v>0</v>
      </c>
      <c r="Y569">
        <f t="shared" si="105"/>
        <v>-7.1666666666666679</v>
      </c>
      <c r="Z569">
        <f t="shared" si="106"/>
        <v>-10.499999999999996</v>
      </c>
      <c r="AA569" s="2">
        <f t="shared" si="107"/>
        <v>12.712635883683252</v>
      </c>
    </row>
    <row r="570" spans="1:27" x14ac:dyDescent="0.2">
      <c r="A570">
        <v>54</v>
      </c>
      <c r="B570" s="3" t="s">
        <v>38</v>
      </c>
      <c r="C570">
        <v>4</v>
      </c>
      <c r="D570">
        <v>12</v>
      </c>
      <c r="E570" s="5">
        <v>6.7477239999999998</v>
      </c>
      <c r="F570">
        <v>12</v>
      </c>
      <c r="G570" s="4" t="s">
        <v>26</v>
      </c>
      <c r="H570">
        <v>1412</v>
      </c>
      <c r="I570">
        <v>1978</v>
      </c>
      <c r="J570">
        <v>1788</v>
      </c>
      <c r="K570">
        <v>1650</v>
      </c>
      <c r="L570">
        <f t="shared" si="96"/>
        <v>1.38811771238201E-2</v>
      </c>
      <c r="M570">
        <v>360.2</v>
      </c>
      <c r="N570">
        <f t="shared" si="97"/>
        <v>0</v>
      </c>
      <c r="Q570">
        <f t="shared" si="98"/>
        <v>19.600222098833981</v>
      </c>
      <c r="R570">
        <f t="shared" si="99"/>
        <v>27.456968350916156</v>
      </c>
      <c r="S570">
        <f t="shared" si="100"/>
        <v>24.819544697390338</v>
      </c>
      <c r="T570">
        <f t="shared" si="101"/>
        <v>22.903942254303164</v>
      </c>
      <c r="U570">
        <f t="shared" si="102"/>
        <v>5.2193225985563565</v>
      </c>
      <c r="V570">
        <f t="shared" si="103"/>
        <v>-4.5530260966129923</v>
      </c>
      <c r="W570">
        <f t="shared" si="104"/>
        <v>0</v>
      </c>
      <c r="Y570">
        <f t="shared" si="105"/>
        <v>5.2193225985563565</v>
      </c>
      <c r="Z570">
        <f t="shared" si="106"/>
        <v>4.5530260966129923</v>
      </c>
      <c r="AA570" s="2">
        <f t="shared" si="107"/>
        <v>6.9261370925097934</v>
      </c>
    </row>
    <row r="571" spans="1:27" x14ac:dyDescent="0.2">
      <c r="A571">
        <v>54</v>
      </c>
      <c r="B571" s="3" t="s">
        <v>38</v>
      </c>
      <c r="C571">
        <v>8</v>
      </c>
      <c r="D571" s="3">
        <v>12</v>
      </c>
      <c r="E571" s="5">
        <v>6.7477239999999998</v>
      </c>
      <c r="F571">
        <v>12</v>
      </c>
      <c r="G571" s="4" t="s">
        <v>26</v>
      </c>
      <c r="H571">
        <v>1500</v>
      </c>
      <c r="I571">
        <v>1958</v>
      </c>
      <c r="J571">
        <v>1904</v>
      </c>
      <c r="K571">
        <v>1114</v>
      </c>
      <c r="L571">
        <f t="shared" si="96"/>
        <v>1.388804017532262E-2</v>
      </c>
      <c r="M571">
        <v>360.02199999999999</v>
      </c>
      <c r="N571">
        <f t="shared" si="97"/>
        <v>0</v>
      </c>
      <c r="Q571">
        <f t="shared" si="98"/>
        <v>20.83206026298393</v>
      </c>
      <c r="R571">
        <f t="shared" si="99"/>
        <v>27.19278266328169</v>
      </c>
      <c r="S571">
        <f t="shared" si="100"/>
        <v>26.442828493814268</v>
      </c>
      <c r="T571">
        <f t="shared" si="101"/>
        <v>15.471276755309399</v>
      </c>
      <c r="U571">
        <f t="shared" si="102"/>
        <v>5.6107682308303382</v>
      </c>
      <c r="V571">
        <f t="shared" si="103"/>
        <v>-11.721505907972292</v>
      </c>
      <c r="W571">
        <f t="shared" si="104"/>
        <v>0</v>
      </c>
      <c r="Y571">
        <f t="shared" si="105"/>
        <v>5.6107682308303382</v>
      </c>
      <c r="Z571">
        <f t="shared" si="106"/>
        <v>11.721505907972292</v>
      </c>
      <c r="AA571" s="2">
        <f t="shared" si="107"/>
        <v>12.995169136672455</v>
      </c>
    </row>
    <row r="572" spans="1:27" x14ac:dyDescent="0.2">
      <c r="A572">
        <v>54</v>
      </c>
      <c r="B572" s="3" t="s">
        <v>38</v>
      </c>
      <c r="C572">
        <v>12</v>
      </c>
      <c r="D572" s="3">
        <v>12</v>
      </c>
      <c r="E572" s="5">
        <v>6.7477239999999998</v>
      </c>
      <c r="F572">
        <v>12</v>
      </c>
      <c r="G572" s="4" t="s">
        <v>26</v>
      </c>
      <c r="H572">
        <v>1472</v>
      </c>
      <c r="I572">
        <v>1994</v>
      </c>
      <c r="J572">
        <v>1656</v>
      </c>
      <c r="K572">
        <v>1138</v>
      </c>
      <c r="L572">
        <f t="shared" si="96"/>
        <v>1.3735433572696156E-2</v>
      </c>
      <c r="M572">
        <v>364.02199999999999</v>
      </c>
      <c r="N572">
        <f t="shared" si="97"/>
        <v>3.2891923717050513E-2</v>
      </c>
      <c r="O572">
        <v>304.02600000000001</v>
      </c>
      <c r="P572">
        <v>156</v>
      </c>
      <c r="Q572">
        <f t="shared" si="98"/>
        <v>20.218558219008742</v>
      </c>
      <c r="R572">
        <f t="shared" si="99"/>
        <v>27.388454543956136</v>
      </c>
      <c r="S572">
        <f t="shared" si="100"/>
        <v>22.745877996384834</v>
      </c>
      <c r="T572">
        <f t="shared" si="101"/>
        <v>15.630923405728225</v>
      </c>
      <c r="U572">
        <f t="shared" si="102"/>
        <v>2.5273197773760927</v>
      </c>
      <c r="V572">
        <f t="shared" si="103"/>
        <v>-11.757531138227911</v>
      </c>
      <c r="W572">
        <f t="shared" si="104"/>
        <v>5.1311400998598797</v>
      </c>
      <c r="X572" t="s">
        <v>30</v>
      </c>
      <c r="Y572">
        <f t="shared" si="105"/>
        <v>2.5273197773760927</v>
      </c>
      <c r="Z572">
        <f t="shared" si="106"/>
        <v>16.888671238087792</v>
      </c>
      <c r="AA572" s="2">
        <f t="shared" si="107"/>
        <v>17.076725723783532</v>
      </c>
    </row>
    <row r="573" spans="1:27" x14ac:dyDescent="0.2">
      <c r="A573">
        <v>54</v>
      </c>
      <c r="B573" s="3" t="s">
        <v>38</v>
      </c>
      <c r="C573">
        <v>16</v>
      </c>
      <c r="D573" s="3">
        <v>12</v>
      </c>
      <c r="E573" s="5">
        <v>6.7477239999999998</v>
      </c>
      <c r="F573">
        <v>12</v>
      </c>
      <c r="G573" s="4" t="s">
        <v>26</v>
      </c>
      <c r="H573">
        <v>1524</v>
      </c>
      <c r="I573">
        <v>1966</v>
      </c>
      <c r="J573">
        <v>1616</v>
      </c>
      <c r="K573">
        <v>1094</v>
      </c>
      <c r="L573">
        <f t="shared" si="96"/>
        <v>1.4203617377273643E-2</v>
      </c>
      <c r="M573">
        <v>352.02300000000002</v>
      </c>
      <c r="N573">
        <f t="shared" si="97"/>
        <v>3.048780487804878E-2</v>
      </c>
      <c r="O573">
        <v>328</v>
      </c>
      <c r="P573">
        <v>240</v>
      </c>
      <c r="Q573">
        <f t="shared" si="98"/>
        <v>21.646312882965031</v>
      </c>
      <c r="R573">
        <f t="shared" si="99"/>
        <v>27.924311763719981</v>
      </c>
      <c r="S573">
        <f t="shared" si="100"/>
        <v>22.953045681674208</v>
      </c>
      <c r="T573">
        <f t="shared" si="101"/>
        <v>15.538757410737364</v>
      </c>
      <c r="U573">
        <f t="shared" si="102"/>
        <v>1.3067327987091772</v>
      </c>
      <c r="V573">
        <f t="shared" si="103"/>
        <v>-12.385554352982616</v>
      </c>
      <c r="W573">
        <f t="shared" si="104"/>
        <v>7.3170731707317067</v>
      </c>
      <c r="X573" t="s">
        <v>30</v>
      </c>
      <c r="Y573">
        <f t="shared" si="105"/>
        <v>1.3067327987091772</v>
      </c>
      <c r="Z573">
        <f t="shared" si="106"/>
        <v>19.702627523714323</v>
      </c>
      <c r="AA573" s="2">
        <f t="shared" si="107"/>
        <v>19.745913044107319</v>
      </c>
    </row>
    <row r="574" spans="1:27" x14ac:dyDescent="0.2">
      <c r="A574">
        <v>54</v>
      </c>
      <c r="B574" s="3" t="s">
        <v>38</v>
      </c>
      <c r="C574">
        <v>20</v>
      </c>
      <c r="D574" s="3">
        <v>12</v>
      </c>
      <c r="E574" s="5">
        <v>6.7477239999999998</v>
      </c>
      <c r="F574">
        <v>12</v>
      </c>
      <c r="G574" s="4" t="s">
        <v>26</v>
      </c>
      <c r="H574">
        <v>1536</v>
      </c>
      <c r="I574">
        <v>1966</v>
      </c>
      <c r="J574">
        <v>1500</v>
      </c>
      <c r="K574">
        <v>1098</v>
      </c>
      <c r="L574">
        <f t="shared" si="96"/>
        <v>1.4364018707697965E-2</v>
      </c>
      <c r="M574">
        <v>348.09199999999998</v>
      </c>
      <c r="N574">
        <f t="shared" si="97"/>
        <v>3.1247558784469966E-2</v>
      </c>
      <c r="O574">
        <v>320.02499999999998</v>
      </c>
      <c r="P574">
        <v>280.029</v>
      </c>
      <c r="Q574">
        <f t="shared" si="98"/>
        <v>22.063132735024077</v>
      </c>
      <c r="R574">
        <f t="shared" si="99"/>
        <v>28.239660779334201</v>
      </c>
      <c r="S574">
        <f t="shared" si="100"/>
        <v>21.546028061546949</v>
      </c>
      <c r="T574">
        <f t="shared" si="101"/>
        <v>15.771692541052365</v>
      </c>
      <c r="U574">
        <f t="shared" si="102"/>
        <v>-0.51710467347712807</v>
      </c>
      <c r="V574">
        <f t="shared" si="103"/>
        <v>-12.467968238281836</v>
      </c>
      <c r="W574">
        <f t="shared" si="104"/>
        <v>8.7502226388563393</v>
      </c>
      <c r="X574" t="s">
        <v>30</v>
      </c>
      <c r="Y574">
        <f t="shared" si="105"/>
        <v>-0.51710467347712807</v>
      </c>
      <c r="Z574">
        <f t="shared" si="106"/>
        <v>21.218190877138177</v>
      </c>
      <c r="AA574" s="2">
        <f t="shared" si="107"/>
        <v>21.224491073804376</v>
      </c>
    </row>
    <row r="575" spans="1:27" x14ac:dyDescent="0.2">
      <c r="A575">
        <v>54</v>
      </c>
      <c r="B575" s="3" t="s">
        <v>38</v>
      </c>
      <c r="C575">
        <v>24</v>
      </c>
      <c r="D575" s="3">
        <v>12</v>
      </c>
      <c r="E575" s="5">
        <v>6.7477239999999998</v>
      </c>
      <c r="F575">
        <v>12</v>
      </c>
      <c r="G575" s="4" t="s">
        <v>26</v>
      </c>
      <c r="H575">
        <v>1520</v>
      </c>
      <c r="I575">
        <v>1942</v>
      </c>
      <c r="J575">
        <v>1300</v>
      </c>
      <c r="K575">
        <v>1070</v>
      </c>
      <c r="L575">
        <f t="shared" si="96"/>
        <v>1.38811771238201E-2</v>
      </c>
      <c r="M575">
        <v>360.2</v>
      </c>
      <c r="N575">
        <f t="shared" si="97"/>
        <v>2.8089887640449437E-2</v>
      </c>
      <c r="O575">
        <v>356</v>
      </c>
      <c r="P575">
        <v>320.02499999999998</v>
      </c>
      <c r="Q575">
        <f t="shared" si="98"/>
        <v>21.099389228206551</v>
      </c>
      <c r="R575">
        <f t="shared" si="99"/>
        <v>26.957245974458633</v>
      </c>
      <c r="S575">
        <f t="shared" si="100"/>
        <v>18.045530260966128</v>
      </c>
      <c r="T575">
        <f t="shared" si="101"/>
        <v>14.852859522487506</v>
      </c>
      <c r="U575">
        <f t="shared" si="102"/>
        <v>-3.0538589672404228</v>
      </c>
      <c r="V575">
        <f t="shared" si="103"/>
        <v>-12.104386451971127</v>
      </c>
      <c r="W575">
        <f t="shared" si="104"/>
        <v>8.9894662921348303</v>
      </c>
      <c r="X575" t="s">
        <v>30</v>
      </c>
      <c r="Y575">
        <f t="shared" si="105"/>
        <v>-3.0538589672404228</v>
      </c>
      <c r="Z575">
        <f t="shared" si="106"/>
        <v>21.093852744105959</v>
      </c>
      <c r="AA575" s="2">
        <f t="shared" si="107"/>
        <v>21.313767339018721</v>
      </c>
    </row>
    <row r="576" spans="1:27" x14ac:dyDescent="0.2">
      <c r="A576">
        <v>54</v>
      </c>
      <c r="B576" s="3" t="s">
        <v>38</v>
      </c>
      <c r="C576">
        <v>28</v>
      </c>
      <c r="D576" s="3">
        <v>12</v>
      </c>
      <c r="E576" s="5">
        <v>6.7477239999999998</v>
      </c>
      <c r="F576">
        <v>12</v>
      </c>
      <c r="G576" s="4" t="s">
        <v>26</v>
      </c>
      <c r="H576">
        <v>1520</v>
      </c>
      <c r="I576">
        <v>1942</v>
      </c>
      <c r="J576">
        <v>1300</v>
      </c>
      <c r="K576">
        <v>1070</v>
      </c>
      <c r="L576">
        <f t="shared" si="96"/>
        <v>1.38811771238201E-2</v>
      </c>
      <c r="M576">
        <v>360.2</v>
      </c>
      <c r="N576">
        <f t="shared" si="97"/>
        <v>2.8089887640449437E-2</v>
      </c>
      <c r="O576">
        <v>356</v>
      </c>
      <c r="P576">
        <v>320.02499999999998</v>
      </c>
      <c r="Q576">
        <f t="shared" si="98"/>
        <v>21.099389228206551</v>
      </c>
      <c r="R576">
        <f t="shared" si="99"/>
        <v>26.957245974458633</v>
      </c>
      <c r="S576">
        <f t="shared" si="100"/>
        <v>18.045530260966128</v>
      </c>
      <c r="T576">
        <f t="shared" si="101"/>
        <v>14.852859522487506</v>
      </c>
      <c r="U576">
        <f t="shared" si="102"/>
        <v>-3.0538589672404228</v>
      </c>
      <c r="V576">
        <f t="shared" si="103"/>
        <v>-12.104386451971127</v>
      </c>
      <c r="W576">
        <f t="shared" si="104"/>
        <v>8.9894662921348303</v>
      </c>
      <c r="X576" t="s">
        <v>30</v>
      </c>
      <c r="Y576">
        <f t="shared" si="105"/>
        <v>-3.0538589672404228</v>
      </c>
      <c r="Z576">
        <f t="shared" si="106"/>
        <v>21.093852744105959</v>
      </c>
      <c r="AA576" s="2">
        <f t="shared" si="107"/>
        <v>21.313767339018721</v>
      </c>
    </row>
    <row r="577" spans="1:27" x14ac:dyDescent="0.2">
      <c r="A577">
        <v>54</v>
      </c>
      <c r="B577" s="3" t="s">
        <v>38</v>
      </c>
      <c r="C577">
        <v>32</v>
      </c>
      <c r="D577" s="3">
        <v>12</v>
      </c>
      <c r="E577" s="5">
        <v>6.7477239999999998</v>
      </c>
      <c r="F577">
        <v>12</v>
      </c>
      <c r="G577" s="4" t="s">
        <v>26</v>
      </c>
      <c r="H577">
        <v>1536</v>
      </c>
      <c r="I577">
        <v>1970</v>
      </c>
      <c r="J577">
        <v>1248</v>
      </c>
      <c r="K577">
        <v>1118</v>
      </c>
      <c r="L577">
        <f t="shared" si="96"/>
        <v>1.3583745147207046E-2</v>
      </c>
      <c r="M577">
        <v>368.08699999999999</v>
      </c>
      <c r="N577">
        <f t="shared" si="97"/>
        <v>2.9403635465488954E-2</v>
      </c>
      <c r="O577">
        <v>340.09399999999999</v>
      </c>
      <c r="P577">
        <v>244</v>
      </c>
      <c r="Q577">
        <f t="shared" si="98"/>
        <v>20.864632546110023</v>
      </c>
      <c r="R577">
        <f t="shared" si="99"/>
        <v>26.759977939997881</v>
      </c>
      <c r="S577">
        <f t="shared" si="100"/>
        <v>16.952513943714393</v>
      </c>
      <c r="T577">
        <f t="shared" si="101"/>
        <v>15.186627074577478</v>
      </c>
      <c r="U577">
        <f t="shared" si="102"/>
        <v>-3.9121186023956298</v>
      </c>
      <c r="V577">
        <f t="shared" si="103"/>
        <v>-11.573350865420403</v>
      </c>
      <c r="W577">
        <f t="shared" si="104"/>
        <v>7.1744870535793046</v>
      </c>
      <c r="X577" t="s">
        <v>30</v>
      </c>
      <c r="Y577">
        <f t="shared" si="105"/>
        <v>-3.9121186023956298</v>
      </c>
      <c r="Z577">
        <f t="shared" si="106"/>
        <v>18.747837918999707</v>
      </c>
      <c r="AA577" s="2">
        <f t="shared" si="107"/>
        <v>19.151660465774064</v>
      </c>
    </row>
    <row r="578" spans="1:27" x14ac:dyDescent="0.2">
      <c r="A578">
        <v>55</v>
      </c>
      <c r="B578" s="3" t="s">
        <v>38</v>
      </c>
      <c r="C578">
        <v>4</v>
      </c>
      <c r="D578">
        <v>13</v>
      </c>
      <c r="E578" s="5">
        <v>7.5443660000000001</v>
      </c>
      <c r="F578">
        <v>13</v>
      </c>
      <c r="G578" s="4" t="s">
        <v>27</v>
      </c>
      <c r="H578">
        <v>1472</v>
      </c>
      <c r="I578">
        <v>1964</v>
      </c>
      <c r="J578">
        <v>1152</v>
      </c>
      <c r="K578">
        <v>1272</v>
      </c>
      <c r="L578">
        <f t="shared" ref="L578:L641" si="108">5/M578</f>
        <v>1.4041394029599259E-2</v>
      </c>
      <c r="M578">
        <v>356.09</v>
      </c>
      <c r="N578">
        <f t="shared" ref="N578:N641" si="109">IF(O578&gt;0, 10/O578, 0)</f>
        <v>0</v>
      </c>
      <c r="Q578">
        <f t="shared" ref="Q578:Q641" si="110">$L578*H578</f>
        <v>20.66893201157011</v>
      </c>
      <c r="R578">
        <f t="shared" ref="R578:R641" si="111">$L578*I578</f>
        <v>27.577297874132945</v>
      </c>
      <c r="S578">
        <f t="shared" ref="S578:S641" si="112">$L578*J578</f>
        <v>16.175685922098346</v>
      </c>
      <c r="T578">
        <f t="shared" ref="T578:T641" si="113">$L578*K578</f>
        <v>17.860653205650259</v>
      </c>
      <c r="U578">
        <f t="shared" ref="U578:U641" si="114">S578-Q578</f>
        <v>-4.4932460894717643</v>
      </c>
      <c r="V578">
        <f t="shared" ref="V578:V641" si="115">T578-R578</f>
        <v>-9.7166446684826866</v>
      </c>
      <c r="W578">
        <f t="shared" ref="W578:W641" si="116">N578*P578</f>
        <v>0</v>
      </c>
      <c r="Y578">
        <f t="shared" ref="Y578:Y641" si="117">IF(X578="X", U578+(U578/ABS(U578)*W578), U578)</f>
        <v>-4.4932460894717643</v>
      </c>
      <c r="Z578">
        <f t="shared" ref="Z578:Z641" si="118">IF(X578="Y", -(V578+(V578/ABS(V578)*W578)),-V578)</f>
        <v>9.7166446684826866</v>
      </c>
      <c r="AA578" s="2">
        <f t="shared" ref="AA578:AA641" si="119">SQRT((Y578^2)+(Z578^2))</f>
        <v>10.705253104626079</v>
      </c>
    </row>
    <row r="579" spans="1:27" x14ac:dyDescent="0.2">
      <c r="A579">
        <v>55</v>
      </c>
      <c r="B579" s="3" t="s">
        <v>38</v>
      </c>
      <c r="C579">
        <v>8</v>
      </c>
      <c r="D579" s="3">
        <v>13</v>
      </c>
      <c r="E579" s="5">
        <v>7.5443660000000001</v>
      </c>
      <c r="F579">
        <v>13</v>
      </c>
      <c r="G579" s="4" t="s">
        <v>27</v>
      </c>
      <c r="H579">
        <v>1476</v>
      </c>
      <c r="I579">
        <v>1936</v>
      </c>
      <c r="J579">
        <v>1940</v>
      </c>
      <c r="K579">
        <v>1088</v>
      </c>
      <c r="L579">
        <f t="shared" si="108"/>
        <v>1.4036979017523765E-2</v>
      </c>
      <c r="M579">
        <v>356.202</v>
      </c>
      <c r="N579">
        <f t="shared" si="109"/>
        <v>0</v>
      </c>
      <c r="Q579">
        <f t="shared" si="110"/>
        <v>20.718581029865078</v>
      </c>
      <c r="R579">
        <f t="shared" si="111"/>
        <v>27.175591377926011</v>
      </c>
      <c r="S579">
        <f t="shared" si="112"/>
        <v>27.231739293996103</v>
      </c>
      <c r="T579">
        <f t="shared" si="113"/>
        <v>15.272233171065857</v>
      </c>
      <c r="U579">
        <f t="shared" si="114"/>
        <v>6.5131582641310253</v>
      </c>
      <c r="V579">
        <f t="shared" si="115"/>
        <v>-11.903358206860155</v>
      </c>
      <c r="W579">
        <f t="shared" si="116"/>
        <v>0</v>
      </c>
      <c r="Y579">
        <f t="shared" si="117"/>
        <v>6.5131582641310253</v>
      </c>
      <c r="Z579">
        <f t="shared" si="118"/>
        <v>11.903358206860155</v>
      </c>
      <c r="AA579" s="2">
        <f t="shared" si="119"/>
        <v>13.568757023929763</v>
      </c>
    </row>
    <row r="580" spans="1:27" x14ac:dyDescent="0.2">
      <c r="A580">
        <v>55</v>
      </c>
      <c r="B580" s="3" t="s">
        <v>38</v>
      </c>
      <c r="C580">
        <v>12</v>
      </c>
      <c r="D580" s="3">
        <v>13</v>
      </c>
      <c r="E580" s="5">
        <v>7.5443660000000001</v>
      </c>
      <c r="F580">
        <v>13</v>
      </c>
      <c r="G580" s="4" t="s">
        <v>27</v>
      </c>
      <c r="H580">
        <v>1540</v>
      </c>
      <c r="I580">
        <v>2012</v>
      </c>
      <c r="J580">
        <v>2080</v>
      </c>
      <c r="K580">
        <v>1680</v>
      </c>
      <c r="L580">
        <f t="shared" si="108"/>
        <v>1.3715577329796544E-2</v>
      </c>
      <c r="M580">
        <v>364.54899999999998</v>
      </c>
      <c r="N580">
        <f t="shared" si="109"/>
        <v>0</v>
      </c>
      <c r="Q580">
        <f t="shared" si="110"/>
        <v>21.121989087886679</v>
      </c>
      <c r="R580">
        <f t="shared" si="111"/>
        <v>27.595741587550645</v>
      </c>
      <c r="S580">
        <f t="shared" si="112"/>
        <v>28.528400845976812</v>
      </c>
      <c r="T580">
        <f t="shared" si="113"/>
        <v>23.042169914058192</v>
      </c>
      <c r="U580">
        <f t="shared" si="114"/>
        <v>7.4064117580901332</v>
      </c>
      <c r="V580">
        <f t="shared" si="115"/>
        <v>-4.5535716734924527</v>
      </c>
      <c r="W580">
        <f t="shared" si="116"/>
        <v>0</v>
      </c>
      <c r="Y580">
        <f t="shared" si="117"/>
        <v>7.4064117580901332</v>
      </c>
      <c r="Z580">
        <f t="shared" si="118"/>
        <v>4.5535716734924527</v>
      </c>
      <c r="AA580" s="2">
        <f t="shared" si="119"/>
        <v>8.694248105271015</v>
      </c>
    </row>
    <row r="581" spans="1:27" x14ac:dyDescent="0.2">
      <c r="A581">
        <v>55</v>
      </c>
      <c r="B581" s="3" t="s">
        <v>38</v>
      </c>
      <c r="C581">
        <v>16</v>
      </c>
      <c r="D581" s="3">
        <v>13</v>
      </c>
      <c r="E581" s="5">
        <v>7.5443660000000001</v>
      </c>
      <c r="F581">
        <v>13</v>
      </c>
      <c r="G581" s="4" t="s">
        <v>27</v>
      </c>
      <c r="H581">
        <v>1520</v>
      </c>
      <c r="I581">
        <v>1988</v>
      </c>
      <c r="J581">
        <v>1960</v>
      </c>
      <c r="K581">
        <v>2796</v>
      </c>
      <c r="L581">
        <f t="shared" si="108"/>
        <v>1.4044943820224719E-2</v>
      </c>
      <c r="M581">
        <v>356</v>
      </c>
      <c r="N581">
        <f t="shared" si="109"/>
        <v>2.7470867145392312E-2</v>
      </c>
      <c r="O581">
        <v>364.02199999999999</v>
      </c>
      <c r="P581">
        <v>224</v>
      </c>
      <c r="Q581">
        <f t="shared" si="110"/>
        <v>21.348314606741571</v>
      </c>
      <c r="R581">
        <f t="shared" si="111"/>
        <v>27.921348314606742</v>
      </c>
      <c r="S581">
        <f t="shared" si="112"/>
        <v>27.528089887640448</v>
      </c>
      <c r="T581">
        <f t="shared" si="113"/>
        <v>39.269662921348313</v>
      </c>
      <c r="U581">
        <f t="shared" si="114"/>
        <v>6.1797752808988768</v>
      </c>
      <c r="V581">
        <f t="shared" si="115"/>
        <v>11.348314606741571</v>
      </c>
      <c r="W581">
        <f t="shared" si="116"/>
        <v>6.1534742405678777</v>
      </c>
      <c r="X581" t="s">
        <v>28</v>
      </c>
      <c r="Y581">
        <f t="shared" si="117"/>
        <v>12.333249521466755</v>
      </c>
      <c r="Z581">
        <f t="shared" si="118"/>
        <v>-11.348314606741571</v>
      </c>
      <c r="AA581" s="2">
        <f t="shared" si="119"/>
        <v>16.759871365029746</v>
      </c>
    </row>
    <row r="582" spans="1:27" x14ac:dyDescent="0.2">
      <c r="A582">
        <v>55</v>
      </c>
      <c r="B582" s="3" t="s">
        <v>38</v>
      </c>
      <c r="C582">
        <v>20</v>
      </c>
      <c r="D582" s="3">
        <v>13</v>
      </c>
      <c r="E582" s="5">
        <v>7.5443660000000001</v>
      </c>
      <c r="F582">
        <v>13</v>
      </c>
      <c r="G582" s="4" t="s">
        <v>27</v>
      </c>
      <c r="H582">
        <v>1480</v>
      </c>
      <c r="I582">
        <v>1968</v>
      </c>
      <c r="J582">
        <v>1100</v>
      </c>
      <c r="K582">
        <v>2804</v>
      </c>
      <c r="L582">
        <f t="shared" si="108"/>
        <v>1.4200874205816109E-2</v>
      </c>
      <c r="M582">
        <v>352.09100000000001</v>
      </c>
      <c r="N582">
        <f t="shared" si="109"/>
        <v>2.8082788059198519E-2</v>
      </c>
      <c r="O582">
        <v>356.09</v>
      </c>
      <c r="P582">
        <v>192.042</v>
      </c>
      <c r="Q582">
        <f t="shared" si="110"/>
        <v>21.01729382460784</v>
      </c>
      <c r="R582">
        <f t="shared" si="111"/>
        <v>27.947320437046102</v>
      </c>
      <c r="S582">
        <f t="shared" si="112"/>
        <v>15.620961626397721</v>
      </c>
      <c r="T582">
        <f t="shared" si="113"/>
        <v>39.819251273108371</v>
      </c>
      <c r="U582">
        <f t="shared" si="114"/>
        <v>-5.3963321982101196</v>
      </c>
      <c r="V582">
        <f t="shared" si="115"/>
        <v>11.871930836062269</v>
      </c>
      <c r="W582">
        <f t="shared" si="116"/>
        <v>5.3930747844646021</v>
      </c>
      <c r="X582" t="s">
        <v>28</v>
      </c>
      <c r="Y582">
        <f t="shared" si="117"/>
        <v>-10.789406982674722</v>
      </c>
      <c r="Z582">
        <f t="shared" si="118"/>
        <v>-11.871930836062269</v>
      </c>
      <c r="AA582" s="2">
        <f t="shared" si="119"/>
        <v>16.042258095855342</v>
      </c>
    </row>
    <row r="583" spans="1:27" x14ac:dyDescent="0.2">
      <c r="A583">
        <v>55</v>
      </c>
      <c r="B583" s="3" t="s">
        <v>38</v>
      </c>
      <c r="C583">
        <v>24</v>
      </c>
      <c r="D583" s="3">
        <v>13</v>
      </c>
      <c r="E583" s="5">
        <v>7.5443660000000001</v>
      </c>
      <c r="F583">
        <v>13</v>
      </c>
      <c r="G583" s="4" t="s">
        <v>27</v>
      </c>
      <c r="H583">
        <v>1472</v>
      </c>
      <c r="I583">
        <v>1924</v>
      </c>
      <c r="J583">
        <v>876</v>
      </c>
      <c r="K583">
        <v>1564</v>
      </c>
      <c r="L583">
        <f t="shared" si="108"/>
        <v>1.4041394029599259E-2</v>
      </c>
      <c r="M583">
        <v>356.09</v>
      </c>
      <c r="N583">
        <f t="shared" si="109"/>
        <v>0</v>
      </c>
      <c r="Q583">
        <f t="shared" si="110"/>
        <v>20.66893201157011</v>
      </c>
      <c r="R583">
        <f t="shared" si="111"/>
        <v>27.015642112948974</v>
      </c>
      <c r="S583">
        <f t="shared" si="112"/>
        <v>12.300261169928952</v>
      </c>
      <c r="T583">
        <f t="shared" si="113"/>
        <v>21.960740262293243</v>
      </c>
      <c r="U583">
        <f t="shared" si="114"/>
        <v>-8.3686708416411584</v>
      </c>
      <c r="V583">
        <f t="shared" si="115"/>
        <v>-5.0549018506557317</v>
      </c>
      <c r="W583">
        <f t="shared" si="116"/>
        <v>0</v>
      </c>
      <c r="Y583">
        <f t="shared" si="117"/>
        <v>-8.3686708416411584</v>
      </c>
      <c r="Z583">
        <f t="shared" si="118"/>
        <v>5.0549018506557317</v>
      </c>
      <c r="AA583" s="2">
        <f t="shared" si="119"/>
        <v>9.7768442953489689</v>
      </c>
    </row>
    <row r="584" spans="1:27" x14ac:dyDescent="0.2">
      <c r="A584">
        <v>55</v>
      </c>
      <c r="B584" s="3" t="s">
        <v>38</v>
      </c>
      <c r="C584">
        <v>28</v>
      </c>
      <c r="D584" s="3">
        <v>13</v>
      </c>
      <c r="E584" s="5">
        <v>7.5443660000000001</v>
      </c>
      <c r="F584">
        <v>13</v>
      </c>
      <c r="G584" s="4" t="s">
        <v>27</v>
      </c>
      <c r="H584">
        <v>1500</v>
      </c>
      <c r="I584">
        <v>1968</v>
      </c>
      <c r="J584">
        <v>1980</v>
      </c>
      <c r="K584">
        <v>1052</v>
      </c>
      <c r="L584">
        <f t="shared" si="108"/>
        <v>1.3437753637599909E-2</v>
      </c>
      <c r="M584">
        <v>372.08600000000001</v>
      </c>
      <c r="N584">
        <f t="shared" si="109"/>
        <v>0</v>
      </c>
      <c r="Q584">
        <f t="shared" si="110"/>
        <v>20.156630456399864</v>
      </c>
      <c r="R584">
        <f t="shared" si="111"/>
        <v>26.445499158796622</v>
      </c>
      <c r="S584">
        <f t="shared" si="112"/>
        <v>26.606752202447819</v>
      </c>
      <c r="T584">
        <f t="shared" si="113"/>
        <v>14.136516826755104</v>
      </c>
      <c r="U584">
        <f t="shared" si="114"/>
        <v>6.4501217460479552</v>
      </c>
      <c r="V584">
        <f t="shared" si="115"/>
        <v>-12.308982332041518</v>
      </c>
      <c r="W584">
        <f t="shared" si="116"/>
        <v>0</v>
      </c>
      <c r="Y584">
        <f t="shared" si="117"/>
        <v>6.4501217460479552</v>
      </c>
      <c r="Z584">
        <f t="shared" si="118"/>
        <v>12.308982332041518</v>
      </c>
      <c r="AA584" s="2">
        <f t="shared" si="119"/>
        <v>13.89658650854054</v>
      </c>
    </row>
    <row r="585" spans="1:27" x14ac:dyDescent="0.2">
      <c r="A585">
        <v>55</v>
      </c>
      <c r="B585" s="3" t="s">
        <v>38</v>
      </c>
      <c r="C585">
        <v>32</v>
      </c>
      <c r="D585" s="3">
        <v>13</v>
      </c>
      <c r="E585" s="5">
        <v>7.5443660000000001</v>
      </c>
      <c r="F585">
        <v>13</v>
      </c>
      <c r="G585" s="4" t="s">
        <v>27</v>
      </c>
      <c r="H585">
        <v>1508</v>
      </c>
      <c r="I585">
        <v>1976</v>
      </c>
      <c r="J585">
        <v>2036</v>
      </c>
      <c r="K585">
        <v>2168</v>
      </c>
      <c r="L585">
        <f t="shared" si="108"/>
        <v>1.3732943683944541E-2</v>
      </c>
      <c r="M585">
        <v>364.08800000000002</v>
      </c>
      <c r="N585">
        <f t="shared" si="109"/>
        <v>3.0118304700864997E-2</v>
      </c>
      <c r="O585">
        <v>332.024</v>
      </c>
      <c r="P585">
        <v>204</v>
      </c>
      <c r="Q585">
        <f t="shared" si="110"/>
        <v>20.709279075388366</v>
      </c>
      <c r="R585">
        <f t="shared" si="111"/>
        <v>27.136296719474412</v>
      </c>
      <c r="S585">
        <f t="shared" si="112"/>
        <v>27.960273340511087</v>
      </c>
      <c r="T585">
        <f t="shared" si="113"/>
        <v>29.773021906791765</v>
      </c>
      <c r="U585">
        <f t="shared" si="114"/>
        <v>7.2509942651227206</v>
      </c>
      <c r="V585">
        <f t="shared" si="115"/>
        <v>2.6367251873173529</v>
      </c>
      <c r="W585">
        <f t="shared" si="116"/>
        <v>6.1441341589764589</v>
      </c>
      <c r="X585" t="s">
        <v>28</v>
      </c>
      <c r="Y585">
        <f t="shared" si="117"/>
        <v>13.39512842409918</v>
      </c>
      <c r="Z585">
        <f t="shared" si="118"/>
        <v>-2.6367251873173529</v>
      </c>
      <c r="AA585" s="2">
        <f t="shared" si="119"/>
        <v>13.652171446753204</v>
      </c>
    </row>
    <row r="586" spans="1:27" x14ac:dyDescent="0.2">
      <c r="A586">
        <v>56</v>
      </c>
      <c r="B586" s="3" t="s">
        <v>38</v>
      </c>
      <c r="C586">
        <v>4</v>
      </c>
      <c r="D586">
        <v>14</v>
      </c>
      <c r="E586" s="5">
        <v>6.4855919999999996</v>
      </c>
      <c r="F586">
        <v>14</v>
      </c>
      <c r="G586" s="4" t="s">
        <v>26</v>
      </c>
      <c r="H586">
        <v>1466</v>
      </c>
      <c r="I586">
        <v>1996</v>
      </c>
      <c r="J586">
        <v>1426</v>
      </c>
      <c r="K586">
        <v>1936</v>
      </c>
      <c r="L586">
        <f t="shared" si="108"/>
        <v>1.4203617377273643E-2</v>
      </c>
      <c r="M586">
        <v>352.02300000000002</v>
      </c>
      <c r="N586">
        <f t="shared" si="109"/>
        <v>0</v>
      </c>
      <c r="Q586">
        <f t="shared" si="110"/>
        <v>20.822503075083162</v>
      </c>
      <c r="R586">
        <f t="shared" si="111"/>
        <v>28.35042028503819</v>
      </c>
      <c r="S586">
        <f t="shared" si="112"/>
        <v>20.254358379992215</v>
      </c>
      <c r="T586">
        <f t="shared" si="113"/>
        <v>27.498203242401772</v>
      </c>
      <c r="U586">
        <f t="shared" si="114"/>
        <v>-0.56814469509094678</v>
      </c>
      <c r="V586">
        <f t="shared" si="115"/>
        <v>-0.8522170426364184</v>
      </c>
      <c r="W586">
        <f t="shared" si="116"/>
        <v>0</v>
      </c>
      <c r="Y586">
        <f t="shared" si="117"/>
        <v>-0.56814469509094678</v>
      </c>
      <c r="Z586">
        <f t="shared" si="118"/>
        <v>0.8522170426364184</v>
      </c>
      <c r="AA586" s="2">
        <f t="shared" si="119"/>
        <v>1.0242374150166298</v>
      </c>
    </row>
    <row r="587" spans="1:27" x14ac:dyDescent="0.2">
      <c r="A587">
        <v>56</v>
      </c>
      <c r="B587" s="3" t="s">
        <v>38</v>
      </c>
      <c r="C587">
        <v>8</v>
      </c>
      <c r="D587" s="3">
        <v>14</v>
      </c>
      <c r="E587" s="5">
        <v>6.4855919999999996</v>
      </c>
      <c r="F587">
        <v>14</v>
      </c>
      <c r="G587" s="4" t="s">
        <v>26</v>
      </c>
      <c r="H587">
        <v>1454</v>
      </c>
      <c r="I587">
        <v>1944</v>
      </c>
      <c r="J587">
        <v>1430</v>
      </c>
      <c r="K587">
        <v>1820</v>
      </c>
      <c r="L587">
        <f t="shared" si="108"/>
        <v>1.4196318042952379E-2</v>
      </c>
      <c r="M587">
        <v>352.20400000000001</v>
      </c>
      <c r="N587">
        <f t="shared" si="109"/>
        <v>0</v>
      </c>
      <c r="Q587">
        <f t="shared" si="110"/>
        <v>20.64144643445276</v>
      </c>
      <c r="R587">
        <f t="shared" si="111"/>
        <v>27.597642275499425</v>
      </c>
      <c r="S587">
        <f t="shared" si="112"/>
        <v>20.300734801421903</v>
      </c>
      <c r="T587">
        <f t="shared" si="113"/>
        <v>25.837298838173329</v>
      </c>
      <c r="U587">
        <f t="shared" si="114"/>
        <v>-0.34071163303085683</v>
      </c>
      <c r="V587">
        <f t="shared" si="115"/>
        <v>-1.760343437326096</v>
      </c>
      <c r="W587">
        <f t="shared" si="116"/>
        <v>0</v>
      </c>
      <c r="Y587">
        <f t="shared" si="117"/>
        <v>-0.34071163303085683</v>
      </c>
      <c r="Z587">
        <f t="shared" si="118"/>
        <v>1.760343437326096</v>
      </c>
      <c r="AA587" s="2">
        <f t="shared" si="119"/>
        <v>1.7930123909832882</v>
      </c>
    </row>
    <row r="588" spans="1:27" x14ac:dyDescent="0.2">
      <c r="A588">
        <v>56</v>
      </c>
      <c r="B588" s="3" t="s">
        <v>38</v>
      </c>
      <c r="C588">
        <v>12</v>
      </c>
      <c r="D588" s="3">
        <v>14</v>
      </c>
      <c r="E588" s="5">
        <v>6.4855919999999996</v>
      </c>
      <c r="F588">
        <v>14</v>
      </c>
      <c r="G588" s="4" t="s">
        <v>26</v>
      </c>
      <c r="H588">
        <v>1494</v>
      </c>
      <c r="I588">
        <v>1944</v>
      </c>
      <c r="J588">
        <v>1490</v>
      </c>
      <c r="K588">
        <v>1816</v>
      </c>
      <c r="L588">
        <f t="shared" si="108"/>
        <v>1.3885456095576371E-2</v>
      </c>
      <c r="M588">
        <v>360.089</v>
      </c>
      <c r="N588">
        <f t="shared" si="109"/>
        <v>0</v>
      </c>
      <c r="Q588">
        <f t="shared" si="110"/>
        <v>20.744871406791098</v>
      </c>
      <c r="R588">
        <f t="shared" si="111"/>
        <v>26.993326649800466</v>
      </c>
      <c r="S588">
        <f t="shared" si="112"/>
        <v>20.689329582408792</v>
      </c>
      <c r="T588">
        <f t="shared" si="113"/>
        <v>25.21598826956669</v>
      </c>
      <c r="U588">
        <f t="shared" si="114"/>
        <v>-5.554182438230626E-2</v>
      </c>
      <c r="V588">
        <f t="shared" si="115"/>
        <v>-1.7773383802337754</v>
      </c>
      <c r="W588">
        <f t="shared" si="116"/>
        <v>0</v>
      </c>
      <c r="Y588">
        <f t="shared" si="117"/>
        <v>-5.554182438230626E-2</v>
      </c>
      <c r="Z588">
        <f t="shared" si="118"/>
        <v>1.7773383802337754</v>
      </c>
      <c r="AA588" s="2">
        <f t="shared" si="119"/>
        <v>1.7782060094678951</v>
      </c>
    </row>
    <row r="589" spans="1:27" x14ac:dyDescent="0.2">
      <c r="A589">
        <v>56</v>
      </c>
      <c r="B589" s="3" t="s">
        <v>38</v>
      </c>
      <c r="C589">
        <v>16</v>
      </c>
      <c r="D589" s="3">
        <v>14</v>
      </c>
      <c r="E589" s="5">
        <v>6.4855919999999996</v>
      </c>
      <c r="F589">
        <v>14</v>
      </c>
      <c r="G589" s="4" t="s">
        <v>26</v>
      </c>
      <c r="H589">
        <v>1550</v>
      </c>
      <c r="I589">
        <v>1996</v>
      </c>
      <c r="J589">
        <v>1566</v>
      </c>
      <c r="K589">
        <v>1908</v>
      </c>
      <c r="L589">
        <f t="shared" si="108"/>
        <v>1.4366866557670038E-2</v>
      </c>
      <c r="M589">
        <v>348.02300000000002</v>
      </c>
      <c r="N589">
        <f t="shared" si="109"/>
        <v>0</v>
      </c>
      <c r="Q589">
        <f t="shared" si="110"/>
        <v>22.268643164388557</v>
      </c>
      <c r="R589">
        <f t="shared" si="111"/>
        <v>28.676265649109396</v>
      </c>
      <c r="S589">
        <f t="shared" si="112"/>
        <v>22.49851302931128</v>
      </c>
      <c r="T589">
        <f t="shared" si="113"/>
        <v>27.411981392034431</v>
      </c>
      <c r="U589">
        <f t="shared" si="114"/>
        <v>0.22986986492272266</v>
      </c>
      <c r="V589">
        <f t="shared" si="115"/>
        <v>-1.2642842570749657</v>
      </c>
      <c r="W589">
        <f t="shared" si="116"/>
        <v>0</v>
      </c>
      <c r="Y589">
        <f t="shared" si="117"/>
        <v>0.22986986492272266</v>
      </c>
      <c r="Z589">
        <f t="shared" si="118"/>
        <v>1.2642842570749657</v>
      </c>
      <c r="AA589" s="2">
        <f t="shared" si="119"/>
        <v>1.2850116098647471</v>
      </c>
    </row>
    <row r="590" spans="1:27" x14ac:dyDescent="0.2">
      <c r="A590">
        <v>56</v>
      </c>
      <c r="B590" s="3" t="s">
        <v>38</v>
      </c>
      <c r="C590">
        <v>20</v>
      </c>
      <c r="D590" s="3">
        <v>14</v>
      </c>
      <c r="E590" s="5">
        <v>6.4855919999999996</v>
      </c>
      <c r="F590">
        <v>14</v>
      </c>
      <c r="G590" s="4" t="s">
        <v>26</v>
      </c>
      <c r="H590">
        <v>1542</v>
      </c>
      <c r="I590">
        <v>2040</v>
      </c>
      <c r="J590">
        <v>1558</v>
      </c>
      <c r="K590">
        <v>1920</v>
      </c>
      <c r="L590">
        <f t="shared" si="108"/>
        <v>1.4044943820224719E-2</v>
      </c>
      <c r="M590">
        <v>356</v>
      </c>
      <c r="N590">
        <f t="shared" si="109"/>
        <v>0</v>
      </c>
      <c r="Q590">
        <f t="shared" si="110"/>
        <v>21.657303370786515</v>
      </c>
      <c r="R590">
        <f t="shared" si="111"/>
        <v>28.651685393258425</v>
      </c>
      <c r="S590">
        <f t="shared" si="112"/>
        <v>21.882022471910112</v>
      </c>
      <c r="T590">
        <f t="shared" si="113"/>
        <v>26.966292134831459</v>
      </c>
      <c r="U590">
        <f t="shared" si="114"/>
        <v>0.22471910112359694</v>
      </c>
      <c r="V590">
        <f t="shared" si="115"/>
        <v>-1.6853932584269664</v>
      </c>
      <c r="W590">
        <f t="shared" si="116"/>
        <v>0</v>
      </c>
      <c r="Y590">
        <f t="shared" si="117"/>
        <v>0.22471910112359694</v>
      </c>
      <c r="Z590">
        <f t="shared" si="118"/>
        <v>1.6853932584269664</v>
      </c>
      <c r="AA590" s="2">
        <f t="shared" si="119"/>
        <v>1.7003085337552313</v>
      </c>
    </row>
    <row r="591" spans="1:27" x14ac:dyDescent="0.2">
      <c r="A591">
        <v>56</v>
      </c>
      <c r="B591" s="3" t="s">
        <v>38</v>
      </c>
      <c r="C591">
        <v>24</v>
      </c>
      <c r="D591" s="3">
        <v>14</v>
      </c>
      <c r="E591" s="5">
        <v>6.4855919999999996</v>
      </c>
      <c r="F591">
        <v>14</v>
      </c>
      <c r="G591" s="4" t="s">
        <v>26</v>
      </c>
      <c r="H591">
        <v>1546</v>
      </c>
      <c r="I591">
        <v>1944</v>
      </c>
      <c r="J591">
        <v>1614</v>
      </c>
      <c r="K591">
        <v>1772</v>
      </c>
      <c r="L591">
        <f t="shared" si="108"/>
        <v>1.3732943683944541E-2</v>
      </c>
      <c r="M591">
        <v>364.08800000000002</v>
      </c>
      <c r="N591">
        <f t="shared" si="109"/>
        <v>0</v>
      </c>
      <c r="Q591">
        <f t="shared" si="110"/>
        <v>21.23113093537826</v>
      </c>
      <c r="R591">
        <f t="shared" si="111"/>
        <v>26.696842521588188</v>
      </c>
      <c r="S591">
        <f t="shared" si="112"/>
        <v>22.16497110588649</v>
      </c>
      <c r="T591">
        <f t="shared" si="113"/>
        <v>24.334776207949727</v>
      </c>
      <c r="U591">
        <f t="shared" si="114"/>
        <v>0.93384017050822976</v>
      </c>
      <c r="V591">
        <f t="shared" si="115"/>
        <v>-2.3620663136384614</v>
      </c>
      <c r="W591">
        <f t="shared" si="116"/>
        <v>0</v>
      </c>
      <c r="Y591">
        <f t="shared" si="117"/>
        <v>0.93384017050822976</v>
      </c>
      <c r="Z591">
        <f t="shared" si="118"/>
        <v>2.3620663136384614</v>
      </c>
      <c r="AA591" s="2">
        <f t="shared" si="119"/>
        <v>2.5399635300689711</v>
      </c>
    </row>
    <row r="592" spans="1:27" x14ac:dyDescent="0.2">
      <c r="A592">
        <v>56</v>
      </c>
      <c r="B592" s="3" t="s">
        <v>38</v>
      </c>
      <c r="C592">
        <v>28</v>
      </c>
      <c r="D592" s="3">
        <v>14</v>
      </c>
      <c r="E592" s="5">
        <v>6.4855919999999996</v>
      </c>
      <c r="F592">
        <v>14</v>
      </c>
      <c r="G592" s="4" t="s">
        <v>26</v>
      </c>
      <c r="H592">
        <v>1442</v>
      </c>
      <c r="I592">
        <v>1964</v>
      </c>
      <c r="J592">
        <v>1550</v>
      </c>
      <c r="K592">
        <v>1728</v>
      </c>
      <c r="L592">
        <f t="shared" si="108"/>
        <v>1.4196318042952379E-2</v>
      </c>
      <c r="M592">
        <v>352.20400000000001</v>
      </c>
      <c r="N592">
        <f t="shared" si="109"/>
        <v>0</v>
      </c>
      <c r="Q592">
        <f t="shared" si="110"/>
        <v>20.471090617937332</v>
      </c>
      <c r="R592">
        <f t="shared" si="111"/>
        <v>27.881568636358473</v>
      </c>
      <c r="S592">
        <f t="shared" si="112"/>
        <v>22.004292966576187</v>
      </c>
      <c r="T592">
        <f t="shared" si="113"/>
        <v>24.53123757822171</v>
      </c>
      <c r="U592">
        <f t="shared" si="114"/>
        <v>1.5332023486388557</v>
      </c>
      <c r="V592">
        <f t="shared" si="115"/>
        <v>-3.3503310581367636</v>
      </c>
      <c r="W592">
        <f t="shared" si="116"/>
        <v>0</v>
      </c>
      <c r="Y592">
        <f t="shared" si="117"/>
        <v>1.5332023486388557</v>
      </c>
      <c r="Z592">
        <f t="shared" si="118"/>
        <v>3.3503310581367636</v>
      </c>
      <c r="AA592" s="2">
        <f t="shared" si="119"/>
        <v>3.6844847185173002</v>
      </c>
    </row>
    <row r="593" spans="1:27" x14ac:dyDescent="0.2">
      <c r="A593">
        <v>56</v>
      </c>
      <c r="B593" s="3" t="s">
        <v>38</v>
      </c>
      <c r="C593">
        <v>32</v>
      </c>
      <c r="D593" s="3">
        <v>14</v>
      </c>
      <c r="E593" s="5">
        <v>6.4855919999999996</v>
      </c>
      <c r="F593">
        <v>14</v>
      </c>
      <c r="G593" s="4" t="s">
        <v>26</v>
      </c>
      <c r="H593">
        <v>1414</v>
      </c>
      <c r="I593">
        <v>1976</v>
      </c>
      <c r="J593">
        <v>1514</v>
      </c>
      <c r="K593">
        <v>1716</v>
      </c>
      <c r="L593">
        <f t="shared" si="108"/>
        <v>1.4030794788401585E-2</v>
      </c>
      <c r="M593">
        <v>356.35899999999998</v>
      </c>
      <c r="N593">
        <f t="shared" si="109"/>
        <v>0</v>
      </c>
      <c r="Q593">
        <f t="shared" si="110"/>
        <v>19.83954383079984</v>
      </c>
      <c r="R593">
        <f t="shared" si="111"/>
        <v>27.72485050188153</v>
      </c>
      <c r="S593">
        <f t="shared" si="112"/>
        <v>21.242623309639999</v>
      </c>
      <c r="T593">
        <f t="shared" si="113"/>
        <v>24.076843856897121</v>
      </c>
      <c r="U593">
        <f t="shared" si="114"/>
        <v>1.4030794788401586</v>
      </c>
      <c r="V593">
        <f t="shared" si="115"/>
        <v>-3.6480066449844095</v>
      </c>
      <c r="W593">
        <f t="shared" si="116"/>
        <v>0</v>
      </c>
      <c r="Y593">
        <f t="shared" si="117"/>
        <v>1.4030794788401586</v>
      </c>
      <c r="Z593">
        <f t="shared" si="118"/>
        <v>3.6480066449844095</v>
      </c>
      <c r="AA593" s="2">
        <f t="shared" si="119"/>
        <v>3.908527153006971</v>
      </c>
    </row>
    <row r="594" spans="1:27" x14ac:dyDescent="0.2">
      <c r="A594">
        <v>59</v>
      </c>
      <c r="B594" s="3" t="s">
        <v>38</v>
      </c>
      <c r="C594">
        <v>4</v>
      </c>
      <c r="D594">
        <v>17</v>
      </c>
      <c r="E594" s="5">
        <v>7.3266200000000001</v>
      </c>
      <c r="F594">
        <v>10</v>
      </c>
      <c r="G594" s="4" t="s">
        <v>26</v>
      </c>
      <c r="H594">
        <v>1446</v>
      </c>
      <c r="I594">
        <v>1978</v>
      </c>
      <c r="J594">
        <v>946</v>
      </c>
      <c r="K594">
        <v>1866</v>
      </c>
      <c r="L594">
        <f t="shared" si="108"/>
        <v>1.4530955294062942E-2</v>
      </c>
      <c r="M594">
        <v>344.09300000000002</v>
      </c>
      <c r="N594">
        <f t="shared" si="109"/>
        <v>0</v>
      </c>
      <c r="Q594">
        <f t="shared" si="110"/>
        <v>21.011761355215015</v>
      </c>
      <c r="R594">
        <f t="shared" si="111"/>
        <v>28.742229571656498</v>
      </c>
      <c r="S594">
        <f t="shared" si="112"/>
        <v>13.746283708183544</v>
      </c>
      <c r="T594">
        <f t="shared" si="113"/>
        <v>27.11476257872145</v>
      </c>
      <c r="U594">
        <f t="shared" si="114"/>
        <v>-7.2654776470314708</v>
      </c>
      <c r="V594">
        <f t="shared" si="115"/>
        <v>-1.627466992935048</v>
      </c>
      <c r="W594">
        <f t="shared" si="116"/>
        <v>0</v>
      </c>
      <c r="Y594">
        <f t="shared" si="117"/>
        <v>-7.2654776470314708</v>
      </c>
      <c r="Z594">
        <f t="shared" si="118"/>
        <v>1.627466992935048</v>
      </c>
      <c r="AA594" s="2">
        <f t="shared" si="119"/>
        <v>7.4455231013413021</v>
      </c>
    </row>
    <row r="595" spans="1:27" x14ac:dyDescent="0.2">
      <c r="A595">
        <v>59</v>
      </c>
      <c r="B595" s="3" t="s">
        <v>38</v>
      </c>
      <c r="C595">
        <v>8</v>
      </c>
      <c r="D595" s="3">
        <v>17</v>
      </c>
      <c r="E595" s="5">
        <v>7.3266200000000001</v>
      </c>
      <c r="F595">
        <v>10</v>
      </c>
      <c r="G595" s="4" t="s">
        <v>26</v>
      </c>
      <c r="H595">
        <v>1500</v>
      </c>
      <c r="I595">
        <v>1992</v>
      </c>
      <c r="J595">
        <v>966</v>
      </c>
      <c r="K595">
        <v>1956</v>
      </c>
      <c r="L595">
        <f t="shared" si="108"/>
        <v>1.4367816091954023E-2</v>
      </c>
      <c r="M595">
        <v>348</v>
      </c>
      <c r="N595">
        <f t="shared" si="109"/>
        <v>3.2051282051282048E-2</v>
      </c>
      <c r="O595">
        <v>312</v>
      </c>
      <c r="P595">
        <v>846.19100000000003</v>
      </c>
      <c r="Q595">
        <f t="shared" si="110"/>
        <v>21.551724137931036</v>
      </c>
      <c r="R595">
        <f t="shared" si="111"/>
        <v>28.620689655172413</v>
      </c>
      <c r="S595">
        <f t="shared" si="112"/>
        <v>13.879310344827585</v>
      </c>
      <c r="T595">
        <f t="shared" si="113"/>
        <v>28.103448275862068</v>
      </c>
      <c r="U595">
        <f t="shared" si="114"/>
        <v>-7.6724137931034502</v>
      </c>
      <c r="V595">
        <f t="shared" si="115"/>
        <v>-0.5172413793103452</v>
      </c>
      <c r="W595">
        <f t="shared" si="116"/>
        <v>27.121506410256409</v>
      </c>
      <c r="X595" t="s">
        <v>28</v>
      </c>
      <c r="Y595">
        <f t="shared" si="117"/>
        <v>-34.79392020335986</v>
      </c>
      <c r="Z595">
        <f t="shared" si="118"/>
        <v>0.5172413793103452</v>
      </c>
      <c r="AA595" s="2">
        <f t="shared" si="119"/>
        <v>34.797764608696411</v>
      </c>
    </row>
    <row r="596" spans="1:27" x14ac:dyDescent="0.2">
      <c r="A596">
        <v>59</v>
      </c>
      <c r="B596" s="3" t="s">
        <v>38</v>
      </c>
      <c r="C596">
        <v>12</v>
      </c>
      <c r="D596" s="3">
        <v>17</v>
      </c>
      <c r="E596" s="5">
        <v>7.3266200000000001</v>
      </c>
      <c r="F596">
        <v>10</v>
      </c>
      <c r="G596" s="4" t="s">
        <v>26</v>
      </c>
      <c r="H596">
        <v>1500</v>
      </c>
      <c r="I596">
        <v>1992</v>
      </c>
      <c r="J596">
        <v>966</v>
      </c>
      <c r="K596">
        <v>1956</v>
      </c>
      <c r="L596">
        <f t="shared" si="108"/>
        <v>1.4367816091954023E-2</v>
      </c>
      <c r="M596">
        <v>348</v>
      </c>
      <c r="N596">
        <f t="shared" si="109"/>
        <v>3.2051282051282048E-2</v>
      </c>
      <c r="O596">
        <v>312</v>
      </c>
      <c r="P596">
        <v>846.19100000000003</v>
      </c>
      <c r="Q596">
        <f t="shared" si="110"/>
        <v>21.551724137931036</v>
      </c>
      <c r="R596">
        <f t="shared" si="111"/>
        <v>28.620689655172413</v>
      </c>
      <c r="S596">
        <f t="shared" si="112"/>
        <v>13.879310344827585</v>
      </c>
      <c r="T596">
        <f t="shared" si="113"/>
        <v>28.103448275862068</v>
      </c>
      <c r="U596">
        <f t="shared" si="114"/>
        <v>-7.6724137931034502</v>
      </c>
      <c r="V596">
        <f t="shared" si="115"/>
        <v>-0.5172413793103452</v>
      </c>
      <c r="W596">
        <f t="shared" si="116"/>
        <v>27.121506410256409</v>
      </c>
      <c r="X596" t="s">
        <v>28</v>
      </c>
      <c r="Y596">
        <f t="shared" si="117"/>
        <v>-34.79392020335986</v>
      </c>
      <c r="Z596">
        <f t="shared" si="118"/>
        <v>0.5172413793103452</v>
      </c>
      <c r="AA596" s="2">
        <f t="shared" si="119"/>
        <v>34.797764608696411</v>
      </c>
    </row>
    <row r="597" spans="1:27" x14ac:dyDescent="0.2">
      <c r="A597">
        <v>59</v>
      </c>
      <c r="B597" s="3" t="s">
        <v>38</v>
      </c>
      <c r="C597">
        <v>16</v>
      </c>
      <c r="D597" s="3">
        <v>17</v>
      </c>
      <c r="E597" s="5">
        <v>7.3266200000000001</v>
      </c>
      <c r="F597">
        <v>10</v>
      </c>
      <c r="G597" s="4" t="s">
        <v>26</v>
      </c>
      <c r="H597">
        <v>1500</v>
      </c>
      <c r="I597">
        <v>1992</v>
      </c>
      <c r="J597">
        <v>966</v>
      </c>
      <c r="K597">
        <v>1956</v>
      </c>
      <c r="L597">
        <f t="shared" si="108"/>
        <v>1.4367816091954023E-2</v>
      </c>
      <c r="M597">
        <v>348</v>
      </c>
      <c r="N597">
        <f t="shared" si="109"/>
        <v>3.2051282051282048E-2</v>
      </c>
      <c r="O597">
        <v>312</v>
      </c>
      <c r="P597">
        <v>846.19100000000003</v>
      </c>
      <c r="Q597">
        <f t="shared" si="110"/>
        <v>21.551724137931036</v>
      </c>
      <c r="R597">
        <f t="shared" si="111"/>
        <v>28.620689655172413</v>
      </c>
      <c r="S597">
        <f t="shared" si="112"/>
        <v>13.879310344827585</v>
      </c>
      <c r="T597">
        <f t="shared" si="113"/>
        <v>28.103448275862068</v>
      </c>
      <c r="U597">
        <f t="shared" si="114"/>
        <v>-7.6724137931034502</v>
      </c>
      <c r="V597">
        <f t="shared" si="115"/>
        <v>-0.5172413793103452</v>
      </c>
      <c r="W597">
        <f t="shared" si="116"/>
        <v>27.121506410256409</v>
      </c>
      <c r="X597" t="s">
        <v>28</v>
      </c>
      <c r="Y597">
        <f t="shared" si="117"/>
        <v>-34.79392020335986</v>
      </c>
      <c r="Z597">
        <f t="shared" si="118"/>
        <v>0.5172413793103452</v>
      </c>
      <c r="AA597" s="2">
        <f t="shared" si="119"/>
        <v>34.797764608696411</v>
      </c>
    </row>
    <row r="598" spans="1:27" x14ac:dyDescent="0.2">
      <c r="A598">
        <v>59</v>
      </c>
      <c r="B598" s="3" t="s">
        <v>38</v>
      </c>
      <c r="C598">
        <v>20</v>
      </c>
      <c r="D598" s="3">
        <v>17</v>
      </c>
      <c r="E598" s="5">
        <v>7.3266200000000001</v>
      </c>
      <c r="F598">
        <v>10</v>
      </c>
      <c r="G598" s="4" t="s">
        <v>26</v>
      </c>
      <c r="H598">
        <v>1500</v>
      </c>
      <c r="I598">
        <v>1992</v>
      </c>
      <c r="J598">
        <v>966</v>
      </c>
      <c r="K598">
        <v>1956</v>
      </c>
      <c r="L598">
        <f t="shared" si="108"/>
        <v>1.4367816091954023E-2</v>
      </c>
      <c r="M598">
        <v>348</v>
      </c>
      <c r="N598">
        <f t="shared" si="109"/>
        <v>3.2051282051282048E-2</v>
      </c>
      <c r="O598">
        <v>312</v>
      </c>
      <c r="P598">
        <v>846.19100000000003</v>
      </c>
      <c r="Q598">
        <f t="shared" si="110"/>
        <v>21.551724137931036</v>
      </c>
      <c r="R598">
        <f t="shared" si="111"/>
        <v>28.620689655172413</v>
      </c>
      <c r="S598">
        <f t="shared" si="112"/>
        <v>13.879310344827585</v>
      </c>
      <c r="T598">
        <f t="shared" si="113"/>
        <v>28.103448275862068</v>
      </c>
      <c r="U598">
        <f t="shared" si="114"/>
        <v>-7.6724137931034502</v>
      </c>
      <c r="V598">
        <f t="shared" si="115"/>
        <v>-0.5172413793103452</v>
      </c>
      <c r="W598">
        <f t="shared" si="116"/>
        <v>27.121506410256409</v>
      </c>
      <c r="X598" t="s">
        <v>28</v>
      </c>
      <c r="Y598">
        <f t="shared" si="117"/>
        <v>-34.79392020335986</v>
      </c>
      <c r="Z598">
        <f t="shared" si="118"/>
        <v>0.5172413793103452</v>
      </c>
      <c r="AA598" s="2">
        <f t="shared" si="119"/>
        <v>34.797764608696411</v>
      </c>
    </row>
    <row r="599" spans="1:27" x14ac:dyDescent="0.2">
      <c r="A599">
        <v>59</v>
      </c>
      <c r="B599" s="3" t="s">
        <v>38</v>
      </c>
      <c r="C599">
        <v>24</v>
      </c>
      <c r="D599" s="3">
        <v>17</v>
      </c>
      <c r="E599" s="5">
        <v>7.3266200000000001</v>
      </c>
      <c r="F599">
        <v>10</v>
      </c>
      <c r="G599" s="4" t="s">
        <v>26</v>
      </c>
      <c r="H599">
        <v>1500</v>
      </c>
      <c r="I599">
        <v>1992</v>
      </c>
      <c r="J599">
        <v>966</v>
      </c>
      <c r="K599">
        <v>1956</v>
      </c>
      <c r="L599">
        <f t="shared" si="108"/>
        <v>1.4367816091954023E-2</v>
      </c>
      <c r="M599">
        <v>348</v>
      </c>
      <c r="N599">
        <f t="shared" si="109"/>
        <v>3.2051282051282048E-2</v>
      </c>
      <c r="O599">
        <v>312</v>
      </c>
      <c r="P599">
        <v>846.19100000000003</v>
      </c>
      <c r="Q599">
        <f t="shared" si="110"/>
        <v>21.551724137931036</v>
      </c>
      <c r="R599">
        <f t="shared" si="111"/>
        <v>28.620689655172413</v>
      </c>
      <c r="S599">
        <f t="shared" si="112"/>
        <v>13.879310344827585</v>
      </c>
      <c r="T599">
        <f t="shared" si="113"/>
        <v>28.103448275862068</v>
      </c>
      <c r="U599">
        <f t="shared" si="114"/>
        <v>-7.6724137931034502</v>
      </c>
      <c r="V599">
        <f t="shared" si="115"/>
        <v>-0.5172413793103452</v>
      </c>
      <c r="W599">
        <f t="shared" si="116"/>
        <v>27.121506410256409</v>
      </c>
      <c r="X599" t="s">
        <v>28</v>
      </c>
      <c r="Y599">
        <f t="shared" si="117"/>
        <v>-34.79392020335986</v>
      </c>
      <c r="Z599">
        <f t="shared" si="118"/>
        <v>0.5172413793103452</v>
      </c>
      <c r="AA599" s="2">
        <f t="shared" si="119"/>
        <v>34.797764608696411</v>
      </c>
    </row>
    <row r="600" spans="1:27" x14ac:dyDescent="0.2">
      <c r="A600">
        <v>59</v>
      </c>
      <c r="B600" s="3" t="s">
        <v>38</v>
      </c>
      <c r="C600">
        <v>28</v>
      </c>
      <c r="D600" s="3">
        <v>17</v>
      </c>
      <c r="E600" s="5">
        <v>7.3266200000000001</v>
      </c>
      <c r="F600">
        <v>10</v>
      </c>
      <c r="G600" s="4" t="s">
        <v>26</v>
      </c>
      <c r="H600">
        <v>1500</v>
      </c>
      <c r="I600">
        <v>1992</v>
      </c>
      <c r="J600">
        <v>966</v>
      </c>
      <c r="K600">
        <v>1956</v>
      </c>
      <c r="L600">
        <f t="shared" si="108"/>
        <v>1.4367816091954023E-2</v>
      </c>
      <c r="M600">
        <v>348</v>
      </c>
      <c r="N600">
        <f t="shared" si="109"/>
        <v>3.2051282051282048E-2</v>
      </c>
      <c r="O600">
        <v>312</v>
      </c>
      <c r="P600">
        <v>846.19100000000003</v>
      </c>
      <c r="Q600">
        <f t="shared" si="110"/>
        <v>21.551724137931036</v>
      </c>
      <c r="R600">
        <f t="shared" si="111"/>
        <v>28.620689655172413</v>
      </c>
      <c r="S600">
        <f t="shared" si="112"/>
        <v>13.879310344827585</v>
      </c>
      <c r="T600">
        <f t="shared" si="113"/>
        <v>28.103448275862068</v>
      </c>
      <c r="U600">
        <f t="shared" si="114"/>
        <v>-7.6724137931034502</v>
      </c>
      <c r="V600">
        <f t="shared" si="115"/>
        <v>-0.5172413793103452</v>
      </c>
      <c r="W600">
        <f t="shared" si="116"/>
        <v>27.121506410256409</v>
      </c>
      <c r="X600" t="s">
        <v>28</v>
      </c>
      <c r="Y600">
        <f t="shared" si="117"/>
        <v>-34.79392020335986</v>
      </c>
      <c r="Z600">
        <f t="shared" si="118"/>
        <v>0.5172413793103452</v>
      </c>
      <c r="AA600" s="2">
        <f t="shared" si="119"/>
        <v>34.797764608696411</v>
      </c>
    </row>
    <row r="601" spans="1:27" x14ac:dyDescent="0.2">
      <c r="A601">
        <v>59</v>
      </c>
      <c r="B601" s="3" t="s">
        <v>38</v>
      </c>
      <c r="C601">
        <v>32</v>
      </c>
      <c r="D601" s="3">
        <v>17</v>
      </c>
      <c r="E601" s="5">
        <v>7.3266200000000001</v>
      </c>
      <c r="F601">
        <v>10</v>
      </c>
      <c r="G601" s="4" t="s">
        <v>26</v>
      </c>
      <c r="H601">
        <v>1500</v>
      </c>
      <c r="I601">
        <v>1992</v>
      </c>
      <c r="J601">
        <v>966</v>
      </c>
      <c r="K601">
        <v>1956</v>
      </c>
      <c r="L601">
        <f t="shared" si="108"/>
        <v>1.4367816091954023E-2</v>
      </c>
      <c r="M601">
        <v>348</v>
      </c>
      <c r="N601">
        <f t="shared" si="109"/>
        <v>3.2051282051282048E-2</v>
      </c>
      <c r="O601">
        <v>312</v>
      </c>
      <c r="P601">
        <v>846.19100000000003</v>
      </c>
      <c r="Q601">
        <f t="shared" si="110"/>
        <v>21.551724137931036</v>
      </c>
      <c r="R601">
        <f t="shared" si="111"/>
        <v>28.620689655172413</v>
      </c>
      <c r="S601">
        <f t="shared" si="112"/>
        <v>13.879310344827585</v>
      </c>
      <c r="T601">
        <f t="shared" si="113"/>
        <v>28.103448275862068</v>
      </c>
      <c r="U601">
        <f t="shared" si="114"/>
        <v>-7.6724137931034502</v>
      </c>
      <c r="V601">
        <f t="shared" si="115"/>
        <v>-0.5172413793103452</v>
      </c>
      <c r="W601">
        <f t="shared" si="116"/>
        <v>27.121506410256409</v>
      </c>
      <c r="X601" t="s">
        <v>28</v>
      </c>
      <c r="Y601">
        <f t="shared" si="117"/>
        <v>-34.79392020335986</v>
      </c>
      <c r="Z601">
        <f t="shared" si="118"/>
        <v>0.5172413793103452</v>
      </c>
      <c r="AA601" s="2">
        <f t="shared" si="119"/>
        <v>34.797764608696411</v>
      </c>
    </row>
    <row r="602" spans="1:27" x14ac:dyDescent="0.2">
      <c r="A602">
        <v>60</v>
      </c>
      <c r="B602" s="3" t="s">
        <v>38</v>
      </c>
      <c r="C602">
        <v>4</v>
      </c>
      <c r="D602">
        <v>18</v>
      </c>
      <c r="E602" s="5">
        <v>7.0769039999999999</v>
      </c>
      <c r="F602">
        <v>11</v>
      </c>
      <c r="G602" s="4" t="s">
        <v>26</v>
      </c>
      <c r="H602">
        <v>1464</v>
      </c>
      <c r="I602">
        <v>1954</v>
      </c>
      <c r="J602">
        <v>1788</v>
      </c>
      <c r="K602">
        <v>1674</v>
      </c>
      <c r="L602">
        <f t="shared" si="108"/>
        <v>1.4359274799185542E-2</v>
      </c>
      <c r="M602">
        <v>348.20699999999999</v>
      </c>
      <c r="N602">
        <f t="shared" si="109"/>
        <v>0</v>
      </c>
      <c r="Q602">
        <f t="shared" si="110"/>
        <v>21.021978306007632</v>
      </c>
      <c r="R602">
        <f t="shared" si="111"/>
        <v>28.05802295760855</v>
      </c>
      <c r="S602">
        <f t="shared" si="112"/>
        <v>25.674383340943749</v>
      </c>
      <c r="T602">
        <f t="shared" si="113"/>
        <v>24.037426013836598</v>
      </c>
      <c r="U602">
        <f t="shared" si="114"/>
        <v>4.6524050349361161</v>
      </c>
      <c r="V602">
        <f t="shared" si="115"/>
        <v>-4.0205969437719524</v>
      </c>
      <c r="W602">
        <f t="shared" si="116"/>
        <v>0</v>
      </c>
      <c r="Y602">
        <f t="shared" si="117"/>
        <v>4.6524050349361161</v>
      </c>
      <c r="Z602">
        <f t="shared" si="118"/>
        <v>4.0205969437719524</v>
      </c>
      <c r="AA602" s="2">
        <f t="shared" si="119"/>
        <v>6.1489895424669001</v>
      </c>
    </row>
    <row r="603" spans="1:27" x14ac:dyDescent="0.2">
      <c r="A603">
        <v>60</v>
      </c>
      <c r="B603" s="3" t="s">
        <v>38</v>
      </c>
      <c r="C603">
        <v>8</v>
      </c>
      <c r="D603" s="3">
        <v>18</v>
      </c>
      <c r="E603" s="5">
        <v>7.0769039999999999</v>
      </c>
      <c r="F603">
        <v>11</v>
      </c>
      <c r="G603" s="4" t="s">
        <v>26</v>
      </c>
      <c r="H603">
        <v>1472</v>
      </c>
      <c r="I603">
        <v>1974</v>
      </c>
      <c r="J603">
        <v>1984</v>
      </c>
      <c r="K603">
        <v>2194</v>
      </c>
      <c r="L603">
        <f t="shared" si="108"/>
        <v>1.4533911976815502E-2</v>
      </c>
      <c r="M603">
        <v>344.02300000000002</v>
      </c>
      <c r="N603">
        <f t="shared" si="109"/>
        <v>3.4722222222222224E-2</v>
      </c>
      <c r="O603">
        <v>288</v>
      </c>
      <c r="P603">
        <v>272</v>
      </c>
      <c r="Q603">
        <f t="shared" si="110"/>
        <v>21.393918429872418</v>
      </c>
      <c r="R603">
        <f t="shared" si="111"/>
        <v>28.689942242233801</v>
      </c>
      <c r="S603">
        <f t="shared" si="112"/>
        <v>28.835281362001954</v>
      </c>
      <c r="T603">
        <f t="shared" si="113"/>
        <v>31.887402877133212</v>
      </c>
      <c r="U603">
        <f t="shared" si="114"/>
        <v>7.441362932129536</v>
      </c>
      <c r="V603">
        <f t="shared" si="115"/>
        <v>3.1974606348994108</v>
      </c>
      <c r="W603">
        <f t="shared" si="116"/>
        <v>9.4444444444444446</v>
      </c>
      <c r="X603" t="s">
        <v>28</v>
      </c>
      <c r="Y603">
        <f t="shared" si="117"/>
        <v>16.885807376573979</v>
      </c>
      <c r="Z603">
        <f t="shared" si="118"/>
        <v>-3.1974606348994108</v>
      </c>
      <c r="AA603" s="2">
        <f t="shared" si="119"/>
        <v>17.18587342181047</v>
      </c>
    </row>
    <row r="604" spans="1:27" x14ac:dyDescent="0.2">
      <c r="A604">
        <v>60</v>
      </c>
      <c r="B604" s="3" t="s">
        <v>38</v>
      </c>
      <c r="C604">
        <v>12</v>
      </c>
      <c r="D604" s="3">
        <v>18</v>
      </c>
      <c r="E604" s="5">
        <v>7.0769039999999999</v>
      </c>
      <c r="F604">
        <v>11</v>
      </c>
      <c r="G604" s="4" t="s">
        <v>26</v>
      </c>
      <c r="H604">
        <v>1492</v>
      </c>
      <c r="I604">
        <v>2010</v>
      </c>
      <c r="J604">
        <v>2012</v>
      </c>
      <c r="K604">
        <v>2398</v>
      </c>
      <c r="L604">
        <f t="shared" si="108"/>
        <v>1.3579723842735933E-2</v>
      </c>
      <c r="M604">
        <v>368.19600000000003</v>
      </c>
      <c r="N604">
        <f t="shared" si="109"/>
        <v>3.6760786533788677E-2</v>
      </c>
      <c r="O604">
        <v>272.029</v>
      </c>
      <c r="P604">
        <v>160.05000000000001</v>
      </c>
      <c r="Q604">
        <f t="shared" si="110"/>
        <v>20.260947973362011</v>
      </c>
      <c r="R604">
        <f t="shared" si="111"/>
        <v>27.295244923899226</v>
      </c>
      <c r="S604">
        <f t="shared" si="112"/>
        <v>27.322404371584696</v>
      </c>
      <c r="T604">
        <f t="shared" si="113"/>
        <v>32.564177774880768</v>
      </c>
      <c r="U604">
        <f t="shared" si="114"/>
        <v>7.0614563982226848</v>
      </c>
      <c r="V604">
        <f t="shared" si="115"/>
        <v>5.2689328509815425</v>
      </c>
      <c r="W604">
        <f t="shared" si="116"/>
        <v>5.8835638847328777</v>
      </c>
      <c r="X604" t="s">
        <v>28</v>
      </c>
      <c r="Y604">
        <f t="shared" si="117"/>
        <v>12.945020282955563</v>
      </c>
      <c r="Z604">
        <f t="shared" si="118"/>
        <v>-5.2689328509815425</v>
      </c>
      <c r="AA604" s="2">
        <f t="shared" si="119"/>
        <v>13.976237101390467</v>
      </c>
    </row>
    <row r="605" spans="1:27" x14ac:dyDescent="0.2">
      <c r="A605">
        <v>60</v>
      </c>
      <c r="B605" s="3" t="s">
        <v>38</v>
      </c>
      <c r="C605">
        <v>16</v>
      </c>
      <c r="D605" s="3">
        <v>18</v>
      </c>
      <c r="E605" s="5">
        <v>7.0769039999999999</v>
      </c>
      <c r="F605">
        <v>11</v>
      </c>
      <c r="G605" s="4" t="s">
        <v>26</v>
      </c>
      <c r="H605">
        <v>1516</v>
      </c>
      <c r="I605">
        <v>1910</v>
      </c>
      <c r="J605">
        <v>1828</v>
      </c>
      <c r="K605">
        <v>2730</v>
      </c>
      <c r="L605">
        <f t="shared" si="108"/>
        <v>1.3888888888888888E-2</v>
      </c>
      <c r="M605">
        <v>360</v>
      </c>
      <c r="N605">
        <f t="shared" si="109"/>
        <v>3.2891923717050513E-2</v>
      </c>
      <c r="O605">
        <v>304.02600000000001</v>
      </c>
      <c r="P605">
        <v>248</v>
      </c>
      <c r="Q605">
        <f t="shared" si="110"/>
        <v>21.055555555555554</v>
      </c>
      <c r="R605">
        <f t="shared" si="111"/>
        <v>26.527777777777775</v>
      </c>
      <c r="S605">
        <f t="shared" si="112"/>
        <v>25.388888888888886</v>
      </c>
      <c r="T605">
        <f t="shared" si="113"/>
        <v>37.916666666666664</v>
      </c>
      <c r="U605">
        <f t="shared" si="114"/>
        <v>4.3333333333333321</v>
      </c>
      <c r="V605">
        <f t="shared" si="115"/>
        <v>11.388888888888889</v>
      </c>
      <c r="W605">
        <f t="shared" si="116"/>
        <v>8.157197081828528</v>
      </c>
      <c r="X605" t="s">
        <v>30</v>
      </c>
      <c r="Y605">
        <f t="shared" si="117"/>
        <v>4.3333333333333321</v>
      </c>
      <c r="Z605">
        <f t="shared" si="118"/>
        <v>-19.546085970717417</v>
      </c>
      <c r="AA605" s="2">
        <f t="shared" si="119"/>
        <v>20.020670681884113</v>
      </c>
    </row>
    <row r="606" spans="1:27" x14ac:dyDescent="0.2">
      <c r="A606">
        <v>60</v>
      </c>
      <c r="B606" s="3" t="s">
        <v>38</v>
      </c>
      <c r="C606">
        <v>20</v>
      </c>
      <c r="D606" s="3">
        <v>18</v>
      </c>
      <c r="E606" s="5">
        <v>7.0769039999999999</v>
      </c>
      <c r="F606">
        <v>11</v>
      </c>
      <c r="G606" s="4" t="s">
        <v>26</v>
      </c>
      <c r="H606">
        <v>1524</v>
      </c>
      <c r="I606">
        <v>1922</v>
      </c>
      <c r="J606">
        <v>956</v>
      </c>
      <c r="K606">
        <v>2706</v>
      </c>
      <c r="L606">
        <f t="shared" si="108"/>
        <v>1.3888888888888888E-2</v>
      </c>
      <c r="M606">
        <v>360</v>
      </c>
      <c r="N606">
        <f t="shared" si="109"/>
        <v>0</v>
      </c>
      <c r="Q606">
        <f t="shared" si="110"/>
        <v>21.166666666666664</v>
      </c>
      <c r="R606">
        <f t="shared" si="111"/>
        <v>26.694444444444443</v>
      </c>
      <c r="S606">
        <f t="shared" si="112"/>
        <v>13.277777777777777</v>
      </c>
      <c r="T606">
        <f t="shared" si="113"/>
        <v>37.583333333333329</v>
      </c>
      <c r="U606">
        <f t="shared" si="114"/>
        <v>-7.8888888888888875</v>
      </c>
      <c r="V606">
        <f t="shared" si="115"/>
        <v>10.888888888888886</v>
      </c>
      <c r="W606">
        <f t="shared" si="116"/>
        <v>0</v>
      </c>
      <c r="Y606">
        <f t="shared" si="117"/>
        <v>-7.8888888888888875</v>
      </c>
      <c r="Z606">
        <f t="shared" si="118"/>
        <v>-10.888888888888886</v>
      </c>
      <c r="AA606" s="2">
        <f t="shared" si="119"/>
        <v>13.446280866314014</v>
      </c>
    </row>
    <row r="607" spans="1:27" x14ac:dyDescent="0.2">
      <c r="A607">
        <v>60</v>
      </c>
      <c r="B607" s="3" t="s">
        <v>38</v>
      </c>
      <c r="C607">
        <v>24</v>
      </c>
      <c r="D607" s="3">
        <v>18</v>
      </c>
      <c r="E607" s="5">
        <v>7.0769039999999999</v>
      </c>
      <c r="F607">
        <v>11</v>
      </c>
      <c r="G607" s="4" t="s">
        <v>26</v>
      </c>
      <c r="H607">
        <v>1488</v>
      </c>
      <c r="I607">
        <v>1954</v>
      </c>
      <c r="J607">
        <v>968</v>
      </c>
      <c r="K607">
        <v>2102</v>
      </c>
      <c r="L607">
        <f t="shared" si="108"/>
        <v>1.3440065372477971E-2</v>
      </c>
      <c r="M607">
        <v>372.02199999999999</v>
      </c>
      <c r="N607">
        <f t="shared" si="109"/>
        <v>3.4718846778785395E-2</v>
      </c>
      <c r="O607">
        <v>288.02800000000002</v>
      </c>
      <c r="P607">
        <v>248.51599999999999</v>
      </c>
      <c r="Q607">
        <f t="shared" si="110"/>
        <v>19.998817274247223</v>
      </c>
      <c r="R607">
        <f t="shared" si="111"/>
        <v>26.261887737821954</v>
      </c>
      <c r="S607">
        <f t="shared" si="112"/>
        <v>13.009983280558677</v>
      </c>
      <c r="T607">
        <f t="shared" si="113"/>
        <v>28.251017412948695</v>
      </c>
      <c r="U607">
        <f t="shared" si="114"/>
        <v>-6.9888339936885462</v>
      </c>
      <c r="V607">
        <f t="shared" si="115"/>
        <v>1.9891296751267404</v>
      </c>
      <c r="W607">
        <f t="shared" si="116"/>
        <v>8.6281889260766302</v>
      </c>
      <c r="X607" t="s">
        <v>28</v>
      </c>
      <c r="Y607">
        <f t="shared" si="117"/>
        <v>-15.617022919765176</v>
      </c>
      <c r="Z607">
        <f t="shared" si="118"/>
        <v>-1.9891296751267404</v>
      </c>
      <c r="AA607" s="2">
        <f t="shared" si="119"/>
        <v>15.743190329184889</v>
      </c>
    </row>
    <row r="608" spans="1:27" x14ac:dyDescent="0.2">
      <c r="A608">
        <v>60</v>
      </c>
      <c r="B608" s="3" t="s">
        <v>38</v>
      </c>
      <c r="C608">
        <v>28</v>
      </c>
      <c r="D608" s="3">
        <v>18</v>
      </c>
      <c r="E608" s="5">
        <v>7.0769039999999999</v>
      </c>
      <c r="F608">
        <v>11</v>
      </c>
      <c r="G608" s="4" t="s">
        <v>26</v>
      </c>
      <c r="H608">
        <v>1532</v>
      </c>
      <c r="I608">
        <v>1914</v>
      </c>
      <c r="J608">
        <v>964</v>
      </c>
      <c r="K608">
        <v>1062</v>
      </c>
      <c r="L608">
        <f t="shared" si="108"/>
        <v>1.4196318042952379E-2</v>
      </c>
      <c r="M608">
        <v>352.20400000000001</v>
      </c>
      <c r="N608">
        <f t="shared" si="109"/>
        <v>0</v>
      </c>
      <c r="Q608">
        <f t="shared" si="110"/>
        <v>21.748759241803043</v>
      </c>
      <c r="R608">
        <f t="shared" si="111"/>
        <v>27.171752734210852</v>
      </c>
      <c r="S608">
        <f t="shared" si="112"/>
        <v>13.685250593406094</v>
      </c>
      <c r="T608">
        <f t="shared" si="113"/>
        <v>15.076489761615427</v>
      </c>
      <c r="U608">
        <f t="shared" si="114"/>
        <v>-8.0635086483969491</v>
      </c>
      <c r="V608">
        <f t="shared" si="115"/>
        <v>-12.095262972595425</v>
      </c>
      <c r="W608">
        <f t="shared" si="116"/>
        <v>0</v>
      </c>
      <c r="Y608">
        <f t="shared" si="117"/>
        <v>-8.0635086483969491</v>
      </c>
      <c r="Z608">
        <f t="shared" si="118"/>
        <v>12.095262972595425</v>
      </c>
      <c r="AA608" s="2">
        <f t="shared" si="119"/>
        <v>14.536696945971263</v>
      </c>
    </row>
    <row r="609" spans="1:27" x14ac:dyDescent="0.2">
      <c r="A609">
        <v>60</v>
      </c>
      <c r="B609" s="3" t="s">
        <v>38</v>
      </c>
      <c r="C609">
        <v>32</v>
      </c>
      <c r="D609" s="3">
        <v>18</v>
      </c>
      <c r="E609" s="5">
        <v>7.0769039999999999</v>
      </c>
      <c r="F609">
        <v>11</v>
      </c>
      <c r="G609" s="4" t="s">
        <v>26</v>
      </c>
      <c r="H609">
        <v>1532</v>
      </c>
      <c r="I609">
        <v>1934</v>
      </c>
      <c r="J609">
        <v>1792</v>
      </c>
      <c r="K609">
        <v>1026</v>
      </c>
      <c r="L609">
        <f t="shared" si="108"/>
        <v>1.3583745147207046E-2</v>
      </c>
      <c r="M609">
        <v>368.08699999999999</v>
      </c>
      <c r="N609">
        <f t="shared" si="109"/>
        <v>0</v>
      </c>
      <c r="Q609">
        <f t="shared" si="110"/>
        <v>20.810297565521196</v>
      </c>
      <c r="R609">
        <f t="shared" si="111"/>
        <v>26.270963114698429</v>
      </c>
      <c r="S609">
        <f t="shared" si="112"/>
        <v>24.342071303795027</v>
      </c>
      <c r="T609">
        <f t="shared" si="113"/>
        <v>13.936922521034429</v>
      </c>
      <c r="U609">
        <f t="shared" si="114"/>
        <v>3.5317737382738308</v>
      </c>
      <c r="V609">
        <f t="shared" si="115"/>
        <v>-12.334040593664</v>
      </c>
      <c r="W609">
        <f t="shared" si="116"/>
        <v>0</v>
      </c>
      <c r="Y609">
        <f t="shared" si="117"/>
        <v>3.5317737382738308</v>
      </c>
      <c r="Z609">
        <f t="shared" si="118"/>
        <v>12.334040593664</v>
      </c>
      <c r="AA609" s="2">
        <f t="shared" si="119"/>
        <v>12.829730437718171</v>
      </c>
    </row>
    <row r="610" spans="1:27" x14ac:dyDescent="0.2">
      <c r="A610">
        <v>63</v>
      </c>
      <c r="B610" s="3" t="s">
        <v>38</v>
      </c>
      <c r="C610">
        <v>4</v>
      </c>
      <c r="D610">
        <v>21</v>
      </c>
      <c r="E610" s="5">
        <v>6.4855919999999996</v>
      </c>
      <c r="F610">
        <v>14</v>
      </c>
      <c r="G610" s="4" t="s">
        <v>27</v>
      </c>
      <c r="H610">
        <v>1494</v>
      </c>
      <c r="I610">
        <v>1956</v>
      </c>
      <c r="J610">
        <v>1350</v>
      </c>
      <c r="K610">
        <v>1932</v>
      </c>
      <c r="L610">
        <f t="shared" si="108"/>
        <v>1.4044075927892096E-2</v>
      </c>
      <c r="M610">
        <v>356.02199999999999</v>
      </c>
      <c r="N610">
        <f t="shared" si="109"/>
        <v>0</v>
      </c>
      <c r="Q610">
        <f t="shared" si="110"/>
        <v>20.981849436270792</v>
      </c>
      <c r="R610">
        <f t="shared" si="111"/>
        <v>27.470212514956941</v>
      </c>
      <c r="S610">
        <f t="shared" si="112"/>
        <v>18.959502502654331</v>
      </c>
      <c r="T610">
        <f t="shared" si="113"/>
        <v>27.13315469268753</v>
      </c>
      <c r="U610">
        <f t="shared" si="114"/>
        <v>-2.0223469336164612</v>
      </c>
      <c r="V610">
        <f t="shared" si="115"/>
        <v>-0.33705782226941139</v>
      </c>
      <c r="W610">
        <f t="shared" si="116"/>
        <v>0</v>
      </c>
      <c r="Y610">
        <f t="shared" si="117"/>
        <v>-2.0223469336164612</v>
      </c>
      <c r="Z610">
        <f t="shared" si="118"/>
        <v>0.33705782226941139</v>
      </c>
      <c r="AA610" s="2">
        <f t="shared" si="119"/>
        <v>2.0502426918442853</v>
      </c>
    </row>
    <row r="611" spans="1:27" x14ac:dyDescent="0.2">
      <c r="A611">
        <v>63</v>
      </c>
      <c r="B611" s="3" t="s">
        <v>38</v>
      </c>
      <c r="C611">
        <v>8</v>
      </c>
      <c r="D611" s="3">
        <v>21</v>
      </c>
      <c r="E611" s="5">
        <v>6.4855919999999996</v>
      </c>
      <c r="F611">
        <v>14</v>
      </c>
      <c r="G611" s="4" t="s">
        <v>27</v>
      </c>
      <c r="H611">
        <v>1494</v>
      </c>
      <c r="I611">
        <v>1932</v>
      </c>
      <c r="J611">
        <v>1190</v>
      </c>
      <c r="K611">
        <v>2208</v>
      </c>
      <c r="L611">
        <f t="shared" si="108"/>
        <v>1.3574120125533462E-2</v>
      </c>
      <c r="M611">
        <v>368.34800000000001</v>
      </c>
      <c r="N611">
        <f t="shared" si="109"/>
        <v>0</v>
      </c>
      <c r="Q611">
        <f t="shared" si="110"/>
        <v>20.279735467546992</v>
      </c>
      <c r="R611">
        <f t="shared" si="111"/>
        <v>26.225200082530648</v>
      </c>
      <c r="S611">
        <f t="shared" si="112"/>
        <v>16.15320294938482</v>
      </c>
      <c r="T611">
        <f t="shared" si="113"/>
        <v>29.971657237177887</v>
      </c>
      <c r="U611">
        <f t="shared" si="114"/>
        <v>-4.1265325181621719</v>
      </c>
      <c r="V611">
        <f t="shared" si="115"/>
        <v>3.7464571546472385</v>
      </c>
      <c r="W611">
        <f t="shared" si="116"/>
        <v>0</v>
      </c>
      <c r="Y611">
        <f t="shared" si="117"/>
        <v>-4.1265325181621719</v>
      </c>
      <c r="Z611">
        <f t="shared" si="118"/>
        <v>-3.7464571546472385</v>
      </c>
      <c r="AA611" s="2">
        <f t="shared" si="119"/>
        <v>5.5735277728793386</v>
      </c>
    </row>
    <row r="612" spans="1:27" x14ac:dyDescent="0.2">
      <c r="A612">
        <v>63</v>
      </c>
      <c r="B612" s="3" t="s">
        <v>38</v>
      </c>
      <c r="C612">
        <v>12</v>
      </c>
      <c r="D612" s="3">
        <v>21</v>
      </c>
      <c r="E612" s="5">
        <v>6.4855919999999996</v>
      </c>
      <c r="F612">
        <v>14</v>
      </c>
      <c r="G612" s="4" t="s">
        <v>27</v>
      </c>
      <c r="H612">
        <v>1514</v>
      </c>
      <c r="I612">
        <v>1924</v>
      </c>
      <c r="J612">
        <v>994</v>
      </c>
      <c r="K612">
        <v>2396</v>
      </c>
      <c r="L612">
        <f t="shared" si="108"/>
        <v>1.386750981126319E-2</v>
      </c>
      <c r="M612">
        <v>360.55500000000001</v>
      </c>
      <c r="N612">
        <f t="shared" si="109"/>
        <v>0</v>
      </c>
      <c r="Q612">
        <f t="shared" si="110"/>
        <v>20.995409854252472</v>
      </c>
      <c r="R612">
        <f t="shared" si="111"/>
        <v>26.68108887687038</v>
      </c>
      <c r="S612">
        <f t="shared" si="112"/>
        <v>13.784304752395611</v>
      </c>
      <c r="T612">
        <f t="shared" si="113"/>
        <v>33.226553507786605</v>
      </c>
      <c r="U612">
        <f t="shared" si="114"/>
        <v>-7.2111051018568606</v>
      </c>
      <c r="V612">
        <f t="shared" si="115"/>
        <v>6.545464630916225</v>
      </c>
      <c r="W612">
        <f t="shared" si="116"/>
        <v>0</v>
      </c>
      <c r="Y612">
        <f t="shared" si="117"/>
        <v>-7.2111051018568606</v>
      </c>
      <c r="Z612">
        <f t="shared" si="118"/>
        <v>-6.545464630916225</v>
      </c>
      <c r="AA612" s="2">
        <f t="shared" si="119"/>
        <v>9.7387444788638593</v>
      </c>
    </row>
    <row r="613" spans="1:27" x14ac:dyDescent="0.2">
      <c r="A613">
        <v>63</v>
      </c>
      <c r="B613" s="3" t="s">
        <v>38</v>
      </c>
      <c r="C613">
        <v>16</v>
      </c>
      <c r="D613" s="3">
        <v>21</v>
      </c>
      <c r="E613" s="5">
        <v>6.4855919999999996</v>
      </c>
      <c r="F613">
        <v>14</v>
      </c>
      <c r="G613" s="4" t="s">
        <v>27</v>
      </c>
      <c r="H613">
        <v>1514</v>
      </c>
      <c r="I613">
        <v>1924</v>
      </c>
      <c r="J613">
        <v>994</v>
      </c>
      <c r="K613">
        <v>2396</v>
      </c>
      <c r="L613">
        <f t="shared" si="108"/>
        <v>1.386750981126319E-2</v>
      </c>
      <c r="M613">
        <v>360.55500000000001</v>
      </c>
      <c r="N613">
        <f t="shared" si="109"/>
        <v>0</v>
      </c>
      <c r="Q613">
        <f t="shared" si="110"/>
        <v>20.995409854252472</v>
      </c>
      <c r="R613">
        <f t="shared" si="111"/>
        <v>26.68108887687038</v>
      </c>
      <c r="S613">
        <f t="shared" si="112"/>
        <v>13.784304752395611</v>
      </c>
      <c r="T613">
        <f t="shared" si="113"/>
        <v>33.226553507786605</v>
      </c>
      <c r="U613">
        <f t="shared" si="114"/>
        <v>-7.2111051018568606</v>
      </c>
      <c r="V613">
        <f t="shared" si="115"/>
        <v>6.545464630916225</v>
      </c>
      <c r="W613">
        <f t="shared" si="116"/>
        <v>0</v>
      </c>
      <c r="Y613">
        <f t="shared" si="117"/>
        <v>-7.2111051018568606</v>
      </c>
      <c r="Z613">
        <f t="shared" si="118"/>
        <v>-6.545464630916225</v>
      </c>
      <c r="AA613" s="2">
        <f t="shared" si="119"/>
        <v>9.7387444788638593</v>
      </c>
    </row>
    <row r="614" spans="1:27" x14ac:dyDescent="0.2">
      <c r="A614">
        <v>63</v>
      </c>
      <c r="B614" s="3" t="s">
        <v>38</v>
      </c>
      <c r="C614">
        <v>20</v>
      </c>
      <c r="D614" s="3">
        <v>21</v>
      </c>
      <c r="E614" s="5">
        <v>6.4855919999999996</v>
      </c>
      <c r="F614">
        <v>14</v>
      </c>
      <c r="G614" s="4" t="s">
        <v>27</v>
      </c>
      <c r="H614">
        <v>1514</v>
      </c>
      <c r="I614">
        <v>1924</v>
      </c>
      <c r="J614">
        <v>994</v>
      </c>
      <c r="K614">
        <v>2396</v>
      </c>
      <c r="L614">
        <f t="shared" si="108"/>
        <v>1.386750981126319E-2</v>
      </c>
      <c r="M614">
        <v>360.55500000000001</v>
      </c>
      <c r="N614">
        <f t="shared" si="109"/>
        <v>0</v>
      </c>
      <c r="Q614">
        <f t="shared" si="110"/>
        <v>20.995409854252472</v>
      </c>
      <c r="R614">
        <f t="shared" si="111"/>
        <v>26.68108887687038</v>
      </c>
      <c r="S614">
        <f t="shared" si="112"/>
        <v>13.784304752395611</v>
      </c>
      <c r="T614">
        <f t="shared" si="113"/>
        <v>33.226553507786605</v>
      </c>
      <c r="U614">
        <f t="shared" si="114"/>
        <v>-7.2111051018568606</v>
      </c>
      <c r="V614">
        <f t="shared" si="115"/>
        <v>6.545464630916225</v>
      </c>
      <c r="W614">
        <f t="shared" si="116"/>
        <v>0</v>
      </c>
      <c r="Y614">
        <f t="shared" si="117"/>
        <v>-7.2111051018568606</v>
      </c>
      <c r="Z614">
        <f t="shared" si="118"/>
        <v>-6.545464630916225</v>
      </c>
      <c r="AA614" s="2">
        <f t="shared" si="119"/>
        <v>9.7387444788638593</v>
      </c>
    </row>
    <row r="615" spans="1:27" x14ac:dyDescent="0.2">
      <c r="A615">
        <v>63</v>
      </c>
      <c r="B615" s="3" t="s">
        <v>38</v>
      </c>
      <c r="C615">
        <v>24</v>
      </c>
      <c r="D615" s="3">
        <v>21</v>
      </c>
      <c r="E615" s="5">
        <v>6.4855919999999996</v>
      </c>
      <c r="F615">
        <v>14</v>
      </c>
      <c r="G615" s="4" t="s">
        <v>27</v>
      </c>
      <c r="H615">
        <v>1514</v>
      </c>
      <c r="I615">
        <v>1924</v>
      </c>
      <c r="J615">
        <v>994</v>
      </c>
      <c r="K615">
        <v>2396</v>
      </c>
      <c r="L615">
        <f t="shared" si="108"/>
        <v>1.386750981126319E-2</v>
      </c>
      <c r="M615">
        <v>360.55500000000001</v>
      </c>
      <c r="N615">
        <f t="shared" si="109"/>
        <v>0</v>
      </c>
      <c r="Q615">
        <f t="shared" si="110"/>
        <v>20.995409854252472</v>
      </c>
      <c r="R615">
        <f t="shared" si="111"/>
        <v>26.68108887687038</v>
      </c>
      <c r="S615">
        <f t="shared" si="112"/>
        <v>13.784304752395611</v>
      </c>
      <c r="T615">
        <f t="shared" si="113"/>
        <v>33.226553507786605</v>
      </c>
      <c r="U615">
        <f t="shared" si="114"/>
        <v>-7.2111051018568606</v>
      </c>
      <c r="V615">
        <f t="shared" si="115"/>
        <v>6.545464630916225</v>
      </c>
      <c r="W615">
        <f t="shared" si="116"/>
        <v>0</v>
      </c>
      <c r="Y615">
        <f t="shared" si="117"/>
        <v>-7.2111051018568606</v>
      </c>
      <c r="Z615">
        <f t="shared" si="118"/>
        <v>-6.545464630916225</v>
      </c>
      <c r="AA615" s="2">
        <f t="shared" si="119"/>
        <v>9.7387444788638593</v>
      </c>
    </row>
    <row r="616" spans="1:27" x14ac:dyDescent="0.2">
      <c r="A616">
        <v>63</v>
      </c>
      <c r="B616" s="3" t="s">
        <v>38</v>
      </c>
      <c r="C616">
        <v>28</v>
      </c>
      <c r="D616" s="3">
        <v>21</v>
      </c>
      <c r="E616" s="5">
        <v>6.4855919999999996</v>
      </c>
      <c r="F616">
        <v>14</v>
      </c>
      <c r="G616" s="4" t="s">
        <v>27</v>
      </c>
      <c r="H616">
        <v>1514</v>
      </c>
      <c r="I616">
        <v>1924</v>
      </c>
      <c r="J616">
        <v>994</v>
      </c>
      <c r="K616">
        <v>2396</v>
      </c>
      <c r="L616">
        <f t="shared" si="108"/>
        <v>1.386750981126319E-2</v>
      </c>
      <c r="M616">
        <v>360.55500000000001</v>
      </c>
      <c r="N616">
        <f t="shared" si="109"/>
        <v>0</v>
      </c>
      <c r="Q616">
        <f t="shared" si="110"/>
        <v>20.995409854252472</v>
      </c>
      <c r="R616">
        <f t="shared" si="111"/>
        <v>26.68108887687038</v>
      </c>
      <c r="S616">
        <f t="shared" si="112"/>
        <v>13.784304752395611</v>
      </c>
      <c r="T616">
        <f t="shared" si="113"/>
        <v>33.226553507786605</v>
      </c>
      <c r="U616">
        <f t="shared" si="114"/>
        <v>-7.2111051018568606</v>
      </c>
      <c r="V616">
        <f t="shared" si="115"/>
        <v>6.545464630916225</v>
      </c>
      <c r="W616">
        <f t="shared" si="116"/>
        <v>0</v>
      </c>
      <c r="Y616">
        <f t="shared" si="117"/>
        <v>-7.2111051018568606</v>
      </c>
      <c r="Z616">
        <f t="shared" si="118"/>
        <v>-6.545464630916225</v>
      </c>
      <c r="AA616" s="2">
        <f t="shared" si="119"/>
        <v>9.7387444788638593</v>
      </c>
    </row>
    <row r="617" spans="1:27" x14ac:dyDescent="0.2">
      <c r="A617">
        <v>63</v>
      </c>
      <c r="B617" s="3" t="s">
        <v>38</v>
      </c>
      <c r="C617">
        <v>32</v>
      </c>
      <c r="D617" s="3">
        <v>21</v>
      </c>
      <c r="E617" s="5">
        <v>6.4855919999999996</v>
      </c>
      <c r="F617">
        <v>14</v>
      </c>
      <c r="G617" s="4" t="s">
        <v>27</v>
      </c>
      <c r="H617">
        <v>1514</v>
      </c>
      <c r="I617">
        <v>1924</v>
      </c>
      <c r="J617">
        <v>994</v>
      </c>
      <c r="K617">
        <v>2396</v>
      </c>
      <c r="L617">
        <f t="shared" si="108"/>
        <v>1.386750981126319E-2</v>
      </c>
      <c r="M617">
        <v>360.55500000000001</v>
      </c>
      <c r="N617">
        <f t="shared" si="109"/>
        <v>0</v>
      </c>
      <c r="Q617">
        <f t="shared" si="110"/>
        <v>20.995409854252472</v>
      </c>
      <c r="R617">
        <f t="shared" si="111"/>
        <v>26.68108887687038</v>
      </c>
      <c r="S617">
        <f t="shared" si="112"/>
        <v>13.784304752395611</v>
      </c>
      <c r="T617">
        <f t="shared" si="113"/>
        <v>33.226553507786605</v>
      </c>
      <c r="U617">
        <f t="shared" si="114"/>
        <v>-7.2111051018568606</v>
      </c>
      <c r="V617">
        <f t="shared" si="115"/>
        <v>6.545464630916225</v>
      </c>
      <c r="W617">
        <f t="shared" si="116"/>
        <v>0</v>
      </c>
      <c r="Y617">
        <f t="shared" si="117"/>
        <v>-7.2111051018568606</v>
      </c>
      <c r="Z617">
        <f t="shared" si="118"/>
        <v>-6.545464630916225</v>
      </c>
      <c r="AA617" s="2">
        <f t="shared" si="119"/>
        <v>9.7387444788638593</v>
      </c>
    </row>
    <row r="618" spans="1:27" x14ac:dyDescent="0.2">
      <c r="A618">
        <v>65</v>
      </c>
      <c r="B618" s="3" t="s">
        <v>39</v>
      </c>
      <c r="C618">
        <v>4</v>
      </c>
      <c r="D618">
        <v>2</v>
      </c>
      <c r="E618" s="5">
        <v>6.4744169999999999</v>
      </c>
      <c r="F618">
        <v>2</v>
      </c>
      <c r="G618" s="4" t="s">
        <v>27</v>
      </c>
      <c r="H618">
        <v>1474</v>
      </c>
      <c r="I618">
        <v>2002</v>
      </c>
      <c r="J618">
        <v>1366</v>
      </c>
      <c r="K618">
        <v>2266</v>
      </c>
      <c r="L618">
        <f t="shared" si="108"/>
        <v>1.4044943820224719E-2</v>
      </c>
      <c r="M618">
        <v>356</v>
      </c>
      <c r="N618">
        <f t="shared" si="109"/>
        <v>0</v>
      </c>
      <c r="Q618">
        <f t="shared" si="110"/>
        <v>20.702247191011235</v>
      </c>
      <c r="R618">
        <f t="shared" si="111"/>
        <v>28.117977528089888</v>
      </c>
      <c r="S618">
        <f t="shared" si="112"/>
        <v>19.185393258426966</v>
      </c>
      <c r="T618">
        <f t="shared" si="113"/>
        <v>31.825842696629213</v>
      </c>
      <c r="U618">
        <f t="shared" si="114"/>
        <v>-1.5168539325842687</v>
      </c>
      <c r="V618">
        <f t="shared" si="115"/>
        <v>3.7078651685393247</v>
      </c>
      <c r="W618">
        <f t="shared" si="116"/>
        <v>0</v>
      </c>
      <c r="Y618">
        <f t="shared" si="117"/>
        <v>-1.5168539325842687</v>
      </c>
      <c r="Z618">
        <f t="shared" si="118"/>
        <v>-3.7078651685393247</v>
      </c>
      <c r="AA618" s="2">
        <f t="shared" si="119"/>
        <v>4.0061340417993394</v>
      </c>
    </row>
    <row r="619" spans="1:27" x14ac:dyDescent="0.2">
      <c r="A619">
        <v>65</v>
      </c>
      <c r="B619" s="3" t="s">
        <v>39</v>
      </c>
      <c r="C619">
        <v>8</v>
      </c>
      <c r="D619" s="3">
        <v>2</v>
      </c>
      <c r="E619" s="5">
        <v>6.4744169999999999</v>
      </c>
      <c r="F619">
        <v>2</v>
      </c>
      <c r="G619" s="4" t="s">
        <v>27</v>
      </c>
      <c r="H619">
        <v>1490</v>
      </c>
      <c r="I619">
        <v>1998</v>
      </c>
      <c r="J619">
        <v>1174</v>
      </c>
      <c r="K619">
        <v>2538</v>
      </c>
      <c r="L619">
        <f t="shared" si="108"/>
        <v>1.3586144306590367E-2</v>
      </c>
      <c r="M619">
        <v>368.02199999999999</v>
      </c>
      <c r="N619">
        <f t="shared" si="109"/>
        <v>0</v>
      </c>
      <c r="Q619">
        <f t="shared" si="110"/>
        <v>20.243355016819649</v>
      </c>
      <c r="R619">
        <f t="shared" si="111"/>
        <v>27.145116324567553</v>
      </c>
      <c r="S619">
        <f t="shared" si="112"/>
        <v>15.950133415937092</v>
      </c>
      <c r="T619">
        <f t="shared" si="113"/>
        <v>34.481634250126355</v>
      </c>
      <c r="U619">
        <f t="shared" si="114"/>
        <v>-4.293221600882557</v>
      </c>
      <c r="V619">
        <f t="shared" si="115"/>
        <v>7.3365179255588018</v>
      </c>
      <c r="W619">
        <f t="shared" si="116"/>
        <v>0</v>
      </c>
      <c r="Y619">
        <f t="shared" si="117"/>
        <v>-4.293221600882557</v>
      </c>
      <c r="Z619">
        <f t="shared" si="118"/>
        <v>-7.3365179255588018</v>
      </c>
      <c r="AA619" s="2">
        <f t="shared" si="119"/>
        <v>8.5003674618412948</v>
      </c>
    </row>
    <row r="620" spans="1:27" x14ac:dyDescent="0.2">
      <c r="A620">
        <v>65</v>
      </c>
      <c r="B620" s="3" t="s">
        <v>39</v>
      </c>
      <c r="C620">
        <v>12</v>
      </c>
      <c r="D620" s="3">
        <v>2</v>
      </c>
      <c r="E620" s="5">
        <v>6.4744169999999999</v>
      </c>
      <c r="F620">
        <v>2</v>
      </c>
      <c r="G620" s="4" t="s">
        <v>27</v>
      </c>
      <c r="H620">
        <v>1602</v>
      </c>
      <c r="I620">
        <v>1986</v>
      </c>
      <c r="J620">
        <v>1026</v>
      </c>
      <c r="K620">
        <v>2666</v>
      </c>
      <c r="L620">
        <f t="shared" si="108"/>
        <v>1.4366866557670038E-2</v>
      </c>
      <c r="M620">
        <v>348.02300000000002</v>
      </c>
      <c r="N620">
        <f t="shared" si="109"/>
        <v>0</v>
      </c>
      <c r="Q620">
        <f t="shared" si="110"/>
        <v>23.015720225387401</v>
      </c>
      <c r="R620">
        <f t="shared" si="111"/>
        <v>28.532596983532695</v>
      </c>
      <c r="S620">
        <f t="shared" si="112"/>
        <v>14.740405088169458</v>
      </c>
      <c r="T620">
        <f t="shared" si="113"/>
        <v>38.302066242748317</v>
      </c>
      <c r="U620">
        <f t="shared" si="114"/>
        <v>-8.2753151372179428</v>
      </c>
      <c r="V620">
        <f t="shared" si="115"/>
        <v>9.7694692592156223</v>
      </c>
      <c r="W620">
        <f t="shared" si="116"/>
        <v>0</v>
      </c>
      <c r="Y620">
        <f t="shared" si="117"/>
        <v>-8.2753151372179428</v>
      </c>
      <c r="Z620">
        <f t="shared" si="118"/>
        <v>-9.7694692592156223</v>
      </c>
      <c r="AA620" s="2">
        <f t="shared" si="119"/>
        <v>12.803256235310901</v>
      </c>
    </row>
    <row r="621" spans="1:27" x14ac:dyDescent="0.2">
      <c r="A621">
        <v>65</v>
      </c>
      <c r="B621" s="3" t="s">
        <v>39</v>
      </c>
      <c r="C621">
        <v>16</v>
      </c>
      <c r="D621" s="3">
        <v>2</v>
      </c>
      <c r="E621" s="5">
        <v>6.4744169999999999</v>
      </c>
      <c r="F621">
        <v>2</v>
      </c>
      <c r="G621" s="4" t="s">
        <v>27</v>
      </c>
      <c r="H621">
        <v>1538</v>
      </c>
      <c r="I621">
        <v>1974</v>
      </c>
      <c r="J621">
        <v>1038</v>
      </c>
      <c r="K621">
        <v>2618</v>
      </c>
      <c r="L621">
        <f t="shared" si="108"/>
        <v>1.4044075927892096E-2</v>
      </c>
      <c r="M621">
        <v>356.02199999999999</v>
      </c>
      <c r="N621">
        <f t="shared" si="109"/>
        <v>3.0485574226276128E-2</v>
      </c>
      <c r="O621">
        <v>328.024</v>
      </c>
      <c r="P621">
        <v>184.04300000000001</v>
      </c>
      <c r="Q621">
        <f t="shared" si="110"/>
        <v>21.599788777098045</v>
      </c>
      <c r="R621">
        <f t="shared" si="111"/>
        <v>27.723005881658999</v>
      </c>
      <c r="S621">
        <f t="shared" si="112"/>
        <v>14.577750813151996</v>
      </c>
      <c r="T621">
        <f t="shared" si="113"/>
        <v>36.767390779221508</v>
      </c>
      <c r="U621">
        <f t="shared" si="114"/>
        <v>-7.0220379639460493</v>
      </c>
      <c r="V621">
        <f t="shared" si="115"/>
        <v>9.0443848975625087</v>
      </c>
      <c r="W621">
        <f t="shared" si="116"/>
        <v>5.6106565373265376</v>
      </c>
      <c r="X621" t="s">
        <v>28</v>
      </c>
      <c r="Y621">
        <f t="shared" si="117"/>
        <v>-12.632694501272587</v>
      </c>
      <c r="Z621">
        <f t="shared" si="118"/>
        <v>-9.0443848975625087</v>
      </c>
      <c r="AA621" s="2">
        <f t="shared" si="119"/>
        <v>15.536597714356237</v>
      </c>
    </row>
    <row r="622" spans="1:27" x14ac:dyDescent="0.2">
      <c r="A622">
        <v>65</v>
      </c>
      <c r="B622" s="3" t="s">
        <v>39</v>
      </c>
      <c r="C622">
        <v>20</v>
      </c>
      <c r="D622" s="3">
        <v>2</v>
      </c>
      <c r="E622" s="5">
        <v>6.4744169999999999</v>
      </c>
      <c r="F622">
        <v>2</v>
      </c>
      <c r="G622" s="4" t="s">
        <v>27</v>
      </c>
      <c r="H622">
        <v>1538</v>
      </c>
      <c r="I622">
        <v>1974</v>
      </c>
      <c r="J622">
        <v>1038</v>
      </c>
      <c r="K622">
        <v>2618</v>
      </c>
      <c r="L622">
        <f t="shared" si="108"/>
        <v>1.4044075927892096E-2</v>
      </c>
      <c r="M622">
        <v>356.02199999999999</v>
      </c>
      <c r="N622">
        <f t="shared" si="109"/>
        <v>3.0485574226276128E-2</v>
      </c>
      <c r="O622">
        <v>328.024</v>
      </c>
      <c r="P622">
        <v>184.04300000000001</v>
      </c>
      <c r="Q622">
        <f t="shared" si="110"/>
        <v>21.599788777098045</v>
      </c>
      <c r="R622">
        <f t="shared" si="111"/>
        <v>27.723005881658999</v>
      </c>
      <c r="S622">
        <f t="shared" si="112"/>
        <v>14.577750813151996</v>
      </c>
      <c r="T622">
        <f t="shared" si="113"/>
        <v>36.767390779221508</v>
      </c>
      <c r="U622">
        <f t="shared" si="114"/>
        <v>-7.0220379639460493</v>
      </c>
      <c r="V622">
        <f t="shared" si="115"/>
        <v>9.0443848975625087</v>
      </c>
      <c r="W622">
        <f t="shared" si="116"/>
        <v>5.6106565373265376</v>
      </c>
      <c r="X622" t="s">
        <v>28</v>
      </c>
      <c r="Y622">
        <f t="shared" si="117"/>
        <v>-12.632694501272587</v>
      </c>
      <c r="Z622">
        <f t="shared" si="118"/>
        <v>-9.0443848975625087</v>
      </c>
      <c r="AA622" s="2">
        <f t="shared" si="119"/>
        <v>15.536597714356237</v>
      </c>
    </row>
    <row r="623" spans="1:27" x14ac:dyDescent="0.2">
      <c r="A623">
        <v>65</v>
      </c>
      <c r="B623" s="3" t="s">
        <v>39</v>
      </c>
      <c r="C623">
        <v>24</v>
      </c>
      <c r="D623" s="3">
        <v>2</v>
      </c>
      <c r="E623" s="5">
        <v>6.4744169999999999</v>
      </c>
      <c r="F623">
        <v>2</v>
      </c>
      <c r="G623" s="4" t="s">
        <v>27</v>
      </c>
      <c r="H623">
        <v>1534</v>
      </c>
      <c r="I623">
        <v>1990</v>
      </c>
      <c r="J623">
        <v>1058</v>
      </c>
      <c r="K623">
        <v>2670</v>
      </c>
      <c r="L623">
        <f t="shared" si="108"/>
        <v>1.358695652173913E-2</v>
      </c>
      <c r="M623">
        <v>368</v>
      </c>
      <c r="N623">
        <f t="shared" si="109"/>
        <v>3.2467532467532464E-2</v>
      </c>
      <c r="O623">
        <v>308</v>
      </c>
      <c r="P623">
        <v>276.11599999999999</v>
      </c>
      <c r="Q623">
        <f t="shared" si="110"/>
        <v>20.842391304347824</v>
      </c>
      <c r="R623">
        <f t="shared" si="111"/>
        <v>27.038043478260867</v>
      </c>
      <c r="S623">
        <f t="shared" si="112"/>
        <v>14.375</v>
      </c>
      <c r="T623">
        <f t="shared" si="113"/>
        <v>36.277173913043477</v>
      </c>
      <c r="U623">
        <f t="shared" si="114"/>
        <v>-6.4673913043478244</v>
      </c>
      <c r="V623">
        <f t="shared" si="115"/>
        <v>9.2391304347826093</v>
      </c>
      <c r="W623">
        <f t="shared" si="116"/>
        <v>8.9648051948051943</v>
      </c>
      <c r="X623" t="s">
        <v>28</v>
      </c>
      <c r="Y623">
        <f t="shared" si="117"/>
        <v>-15.432196499153019</v>
      </c>
      <c r="Z623">
        <f t="shared" si="118"/>
        <v>-9.2391304347826093</v>
      </c>
      <c r="AA623" s="2">
        <f t="shared" si="119"/>
        <v>17.986501048825396</v>
      </c>
    </row>
    <row r="624" spans="1:27" x14ac:dyDescent="0.2">
      <c r="A624">
        <v>65</v>
      </c>
      <c r="B624" s="3" t="s">
        <v>39</v>
      </c>
      <c r="C624">
        <v>28</v>
      </c>
      <c r="D624" s="3">
        <v>2</v>
      </c>
      <c r="E624" s="5">
        <v>6.4744169999999999</v>
      </c>
      <c r="F624">
        <v>2</v>
      </c>
      <c r="G624" s="4" t="s">
        <v>27</v>
      </c>
      <c r="H624">
        <v>1534</v>
      </c>
      <c r="I624">
        <v>1990</v>
      </c>
      <c r="J624">
        <v>1058</v>
      </c>
      <c r="K624">
        <v>2670</v>
      </c>
      <c r="L624">
        <f t="shared" si="108"/>
        <v>1.358695652173913E-2</v>
      </c>
      <c r="M624">
        <v>368</v>
      </c>
      <c r="N624">
        <f t="shared" si="109"/>
        <v>3.2467532467532464E-2</v>
      </c>
      <c r="O624">
        <v>308</v>
      </c>
      <c r="P624">
        <v>276.11599999999999</v>
      </c>
      <c r="Q624">
        <f t="shared" si="110"/>
        <v>20.842391304347824</v>
      </c>
      <c r="R624">
        <f t="shared" si="111"/>
        <v>27.038043478260867</v>
      </c>
      <c r="S624">
        <f t="shared" si="112"/>
        <v>14.375</v>
      </c>
      <c r="T624">
        <f t="shared" si="113"/>
        <v>36.277173913043477</v>
      </c>
      <c r="U624">
        <f t="shared" si="114"/>
        <v>-6.4673913043478244</v>
      </c>
      <c r="V624">
        <f t="shared" si="115"/>
        <v>9.2391304347826093</v>
      </c>
      <c r="W624">
        <f t="shared" si="116"/>
        <v>8.9648051948051943</v>
      </c>
      <c r="X624" t="s">
        <v>28</v>
      </c>
      <c r="Y624">
        <f t="shared" si="117"/>
        <v>-15.432196499153019</v>
      </c>
      <c r="Z624">
        <f t="shared" si="118"/>
        <v>-9.2391304347826093</v>
      </c>
      <c r="AA624" s="2">
        <f t="shared" si="119"/>
        <v>17.986501048825396</v>
      </c>
    </row>
    <row r="625" spans="1:27" x14ac:dyDescent="0.2">
      <c r="A625">
        <v>65</v>
      </c>
      <c r="B625" s="3" t="s">
        <v>39</v>
      </c>
      <c r="C625">
        <v>32</v>
      </c>
      <c r="D625" s="3">
        <v>2</v>
      </c>
      <c r="E625" s="5">
        <v>6.4744169999999999</v>
      </c>
      <c r="F625">
        <v>2</v>
      </c>
      <c r="G625" s="4" t="s">
        <v>27</v>
      </c>
      <c r="H625">
        <v>1534</v>
      </c>
      <c r="I625">
        <v>1990</v>
      </c>
      <c r="J625">
        <v>1058</v>
      </c>
      <c r="K625">
        <v>2670</v>
      </c>
      <c r="L625">
        <f t="shared" si="108"/>
        <v>1.358695652173913E-2</v>
      </c>
      <c r="M625">
        <v>368</v>
      </c>
      <c r="N625">
        <f t="shared" si="109"/>
        <v>3.2467532467532464E-2</v>
      </c>
      <c r="O625">
        <v>308</v>
      </c>
      <c r="P625">
        <v>276.11599999999999</v>
      </c>
      <c r="Q625">
        <f t="shared" si="110"/>
        <v>20.842391304347824</v>
      </c>
      <c r="R625">
        <f t="shared" si="111"/>
        <v>27.038043478260867</v>
      </c>
      <c r="S625">
        <f t="shared" si="112"/>
        <v>14.375</v>
      </c>
      <c r="T625">
        <f t="shared" si="113"/>
        <v>36.277173913043477</v>
      </c>
      <c r="U625">
        <f t="shared" si="114"/>
        <v>-6.4673913043478244</v>
      </c>
      <c r="V625">
        <f t="shared" si="115"/>
        <v>9.2391304347826093</v>
      </c>
      <c r="W625">
        <f t="shared" si="116"/>
        <v>8.9648051948051943</v>
      </c>
      <c r="X625" t="s">
        <v>28</v>
      </c>
      <c r="Y625">
        <f t="shared" si="117"/>
        <v>-15.432196499153019</v>
      </c>
      <c r="Z625">
        <f t="shared" si="118"/>
        <v>-9.2391304347826093</v>
      </c>
      <c r="AA625" s="2">
        <f t="shared" si="119"/>
        <v>17.986501048825396</v>
      </c>
    </row>
    <row r="626" spans="1:27" x14ac:dyDescent="0.2">
      <c r="A626">
        <v>66</v>
      </c>
      <c r="B626" s="3" t="s">
        <v>39</v>
      </c>
      <c r="C626">
        <v>4</v>
      </c>
      <c r="D626">
        <v>3</v>
      </c>
      <c r="E626" s="5">
        <v>8.0600959999999997</v>
      </c>
      <c r="F626">
        <v>3</v>
      </c>
      <c r="G626" s="4" t="s">
        <v>27</v>
      </c>
      <c r="H626">
        <v>1474</v>
      </c>
      <c r="I626">
        <v>1998</v>
      </c>
      <c r="J626">
        <v>1966</v>
      </c>
      <c r="K626">
        <v>1310</v>
      </c>
      <c r="L626">
        <f t="shared" si="108"/>
        <v>1.3736263736263736E-2</v>
      </c>
      <c r="M626">
        <v>364</v>
      </c>
      <c r="N626">
        <f t="shared" si="109"/>
        <v>3.2027569331680709E-2</v>
      </c>
      <c r="O626">
        <v>312.23099999999999</v>
      </c>
      <c r="P626">
        <v>228.316</v>
      </c>
      <c r="Q626">
        <f t="shared" si="110"/>
        <v>20.247252747252748</v>
      </c>
      <c r="R626">
        <f t="shared" si="111"/>
        <v>27.445054945054945</v>
      </c>
      <c r="S626">
        <f t="shared" si="112"/>
        <v>27.005494505494504</v>
      </c>
      <c r="T626">
        <f t="shared" si="113"/>
        <v>17.994505494505493</v>
      </c>
      <c r="U626">
        <f t="shared" si="114"/>
        <v>6.7582417582417555</v>
      </c>
      <c r="V626">
        <f t="shared" si="115"/>
        <v>-9.4505494505494525</v>
      </c>
      <c r="W626">
        <f t="shared" si="116"/>
        <v>7.3124065195320131</v>
      </c>
      <c r="X626" t="s">
        <v>28</v>
      </c>
      <c r="Y626">
        <f t="shared" si="117"/>
        <v>14.070648277773769</v>
      </c>
      <c r="Z626">
        <f t="shared" si="118"/>
        <v>9.4505494505494525</v>
      </c>
      <c r="AA626" s="2">
        <f t="shared" si="119"/>
        <v>16.949809080756587</v>
      </c>
    </row>
    <row r="627" spans="1:27" x14ac:dyDescent="0.2">
      <c r="A627">
        <v>66</v>
      </c>
      <c r="B627" s="3" t="s">
        <v>39</v>
      </c>
      <c r="C627">
        <v>8</v>
      </c>
      <c r="D627" s="3">
        <v>3</v>
      </c>
      <c r="E627" s="5">
        <v>8.0600959999999997</v>
      </c>
      <c r="F627">
        <v>3</v>
      </c>
      <c r="G627" s="4" t="s">
        <v>27</v>
      </c>
      <c r="H627">
        <v>1526</v>
      </c>
      <c r="I627">
        <v>2002</v>
      </c>
      <c r="J627">
        <v>1698</v>
      </c>
      <c r="K627">
        <v>1146</v>
      </c>
      <c r="L627">
        <f t="shared" si="108"/>
        <v>1.3735433572696156E-2</v>
      </c>
      <c r="M627">
        <v>364.02199999999999</v>
      </c>
      <c r="N627">
        <f t="shared" si="109"/>
        <v>3.1247558784469966E-2</v>
      </c>
      <c r="O627">
        <v>320.02499999999998</v>
      </c>
      <c r="P627">
        <v>252.12700000000001</v>
      </c>
      <c r="Q627">
        <f t="shared" si="110"/>
        <v>20.960271631934333</v>
      </c>
      <c r="R627">
        <f t="shared" si="111"/>
        <v>27.498338012537705</v>
      </c>
      <c r="S627">
        <f t="shared" si="112"/>
        <v>23.322766206438072</v>
      </c>
      <c r="T627">
        <f t="shared" si="113"/>
        <v>15.740806874309795</v>
      </c>
      <c r="U627">
        <f t="shared" si="114"/>
        <v>2.3624945745037387</v>
      </c>
      <c r="V627">
        <f t="shared" si="115"/>
        <v>-11.757531138227909</v>
      </c>
      <c r="W627">
        <f t="shared" si="116"/>
        <v>7.8783532536520591</v>
      </c>
      <c r="X627" t="s">
        <v>30</v>
      </c>
      <c r="Y627">
        <f t="shared" si="117"/>
        <v>2.3624945745037387</v>
      </c>
      <c r="Z627">
        <f t="shared" si="118"/>
        <v>19.635884391879969</v>
      </c>
      <c r="AA627" s="2">
        <f t="shared" si="119"/>
        <v>19.777495707642942</v>
      </c>
    </row>
    <row r="628" spans="1:27" x14ac:dyDescent="0.2">
      <c r="A628">
        <v>66</v>
      </c>
      <c r="B628" s="3" t="s">
        <v>39</v>
      </c>
      <c r="C628">
        <v>12</v>
      </c>
      <c r="D628" s="3">
        <v>3</v>
      </c>
      <c r="E628" s="5">
        <v>8.0600959999999997</v>
      </c>
      <c r="F628">
        <v>3</v>
      </c>
      <c r="G628" s="4" t="s">
        <v>27</v>
      </c>
      <c r="H628">
        <v>1494</v>
      </c>
      <c r="I628">
        <v>1998</v>
      </c>
      <c r="J628">
        <v>1286</v>
      </c>
      <c r="K628">
        <v>1070</v>
      </c>
      <c r="L628">
        <f t="shared" si="108"/>
        <v>1.3885456095576371E-2</v>
      </c>
      <c r="M628">
        <v>360.089</v>
      </c>
      <c r="N628">
        <f t="shared" si="109"/>
        <v>0</v>
      </c>
      <c r="Q628">
        <f t="shared" si="110"/>
        <v>20.744871406791098</v>
      </c>
      <c r="R628">
        <f t="shared" si="111"/>
        <v>27.743141278961588</v>
      </c>
      <c r="S628">
        <f t="shared" si="112"/>
        <v>17.856696538911212</v>
      </c>
      <c r="T628">
        <f t="shared" si="113"/>
        <v>14.857438022266717</v>
      </c>
      <c r="U628">
        <f t="shared" si="114"/>
        <v>-2.8881748678798864</v>
      </c>
      <c r="V628">
        <f t="shared" si="115"/>
        <v>-12.885703256694871</v>
      </c>
      <c r="W628">
        <f t="shared" si="116"/>
        <v>0</v>
      </c>
      <c r="Y628">
        <f t="shared" si="117"/>
        <v>-2.8881748678798864</v>
      </c>
      <c r="Z628">
        <f t="shared" si="118"/>
        <v>12.885703256694871</v>
      </c>
      <c r="AA628" s="2">
        <f t="shared" si="119"/>
        <v>13.205411863590237</v>
      </c>
    </row>
    <row r="629" spans="1:27" x14ac:dyDescent="0.2">
      <c r="A629">
        <v>66</v>
      </c>
      <c r="B629" s="3" t="s">
        <v>39</v>
      </c>
      <c r="C629">
        <v>16</v>
      </c>
      <c r="D629" s="3">
        <v>3</v>
      </c>
      <c r="E629" s="5">
        <v>8.0600959999999997</v>
      </c>
      <c r="F629">
        <v>3</v>
      </c>
      <c r="G629" s="4" t="s">
        <v>27</v>
      </c>
      <c r="H629">
        <v>1494</v>
      </c>
      <c r="I629">
        <v>1998</v>
      </c>
      <c r="J629">
        <v>1286</v>
      </c>
      <c r="K629">
        <v>1070</v>
      </c>
      <c r="L629">
        <f t="shared" si="108"/>
        <v>1.3885456095576371E-2</v>
      </c>
      <c r="M629">
        <v>360.089</v>
      </c>
      <c r="N629">
        <f t="shared" si="109"/>
        <v>0</v>
      </c>
      <c r="Q629">
        <f t="shared" si="110"/>
        <v>20.744871406791098</v>
      </c>
      <c r="R629">
        <f t="shared" si="111"/>
        <v>27.743141278961588</v>
      </c>
      <c r="S629">
        <f t="shared" si="112"/>
        <v>17.856696538911212</v>
      </c>
      <c r="T629">
        <f t="shared" si="113"/>
        <v>14.857438022266717</v>
      </c>
      <c r="U629">
        <f t="shared" si="114"/>
        <v>-2.8881748678798864</v>
      </c>
      <c r="V629">
        <f t="shared" si="115"/>
        <v>-12.885703256694871</v>
      </c>
      <c r="W629">
        <f t="shared" si="116"/>
        <v>0</v>
      </c>
      <c r="Y629">
        <f t="shared" si="117"/>
        <v>-2.8881748678798864</v>
      </c>
      <c r="Z629">
        <f t="shared" si="118"/>
        <v>12.885703256694871</v>
      </c>
      <c r="AA629" s="2">
        <f t="shared" si="119"/>
        <v>13.205411863590237</v>
      </c>
    </row>
    <row r="630" spans="1:27" x14ac:dyDescent="0.2">
      <c r="A630">
        <v>66</v>
      </c>
      <c r="B630" s="3" t="s">
        <v>39</v>
      </c>
      <c r="C630">
        <v>20</v>
      </c>
      <c r="D630" s="3">
        <v>3</v>
      </c>
      <c r="E630" s="5">
        <v>8.0600959999999997</v>
      </c>
      <c r="F630">
        <v>3</v>
      </c>
      <c r="G630" s="4" t="s">
        <v>27</v>
      </c>
      <c r="H630">
        <v>1494</v>
      </c>
      <c r="I630">
        <v>1998</v>
      </c>
      <c r="J630">
        <v>1286</v>
      </c>
      <c r="K630">
        <v>1070</v>
      </c>
      <c r="L630">
        <f t="shared" si="108"/>
        <v>1.3885456095576371E-2</v>
      </c>
      <c r="M630">
        <v>360.089</v>
      </c>
      <c r="N630">
        <f t="shared" si="109"/>
        <v>0</v>
      </c>
      <c r="Q630">
        <f t="shared" si="110"/>
        <v>20.744871406791098</v>
      </c>
      <c r="R630">
        <f t="shared" si="111"/>
        <v>27.743141278961588</v>
      </c>
      <c r="S630">
        <f t="shared" si="112"/>
        <v>17.856696538911212</v>
      </c>
      <c r="T630">
        <f t="shared" si="113"/>
        <v>14.857438022266717</v>
      </c>
      <c r="U630">
        <f t="shared" si="114"/>
        <v>-2.8881748678798864</v>
      </c>
      <c r="V630">
        <f t="shared" si="115"/>
        <v>-12.885703256694871</v>
      </c>
      <c r="W630">
        <f t="shared" si="116"/>
        <v>0</v>
      </c>
      <c r="Y630">
        <f t="shared" si="117"/>
        <v>-2.8881748678798864</v>
      </c>
      <c r="Z630">
        <f t="shared" si="118"/>
        <v>12.885703256694871</v>
      </c>
      <c r="AA630" s="2">
        <f t="shared" si="119"/>
        <v>13.205411863590237</v>
      </c>
    </row>
    <row r="631" spans="1:27" x14ac:dyDescent="0.2">
      <c r="A631">
        <v>66</v>
      </c>
      <c r="B631" s="3" t="s">
        <v>39</v>
      </c>
      <c r="C631">
        <v>24</v>
      </c>
      <c r="D631" s="3">
        <v>3</v>
      </c>
      <c r="E631" s="5">
        <v>8.0600959999999997</v>
      </c>
      <c r="F631">
        <v>3</v>
      </c>
      <c r="G631" s="4" t="s">
        <v>27</v>
      </c>
      <c r="H631">
        <v>1522</v>
      </c>
      <c r="I631">
        <v>1986</v>
      </c>
      <c r="J631">
        <v>1298</v>
      </c>
      <c r="K631">
        <v>1138</v>
      </c>
      <c r="L631">
        <f t="shared" si="108"/>
        <v>1.358695652173913E-2</v>
      </c>
      <c r="M631">
        <v>368</v>
      </c>
      <c r="N631">
        <f t="shared" si="109"/>
        <v>0</v>
      </c>
      <c r="Q631">
        <f t="shared" si="110"/>
        <v>20.679347826086957</v>
      </c>
      <c r="R631">
        <f t="shared" si="111"/>
        <v>26.983695652173914</v>
      </c>
      <c r="S631">
        <f t="shared" si="112"/>
        <v>17.635869565217391</v>
      </c>
      <c r="T631">
        <f t="shared" si="113"/>
        <v>15.461956521739131</v>
      </c>
      <c r="U631">
        <f t="shared" si="114"/>
        <v>-3.0434782608695663</v>
      </c>
      <c r="V631">
        <f t="shared" si="115"/>
        <v>-11.521739130434783</v>
      </c>
      <c r="W631">
        <f t="shared" si="116"/>
        <v>0</v>
      </c>
      <c r="Y631">
        <f t="shared" si="117"/>
        <v>-3.0434782608695663</v>
      </c>
      <c r="Z631">
        <f t="shared" si="118"/>
        <v>11.521739130434783</v>
      </c>
      <c r="AA631" s="2">
        <f t="shared" si="119"/>
        <v>11.916930498839781</v>
      </c>
    </row>
    <row r="632" spans="1:27" x14ac:dyDescent="0.2">
      <c r="A632">
        <v>66</v>
      </c>
      <c r="B632" s="3" t="s">
        <v>39</v>
      </c>
      <c r="C632">
        <v>28</v>
      </c>
      <c r="D632" s="3">
        <v>3</v>
      </c>
      <c r="E632" s="5">
        <v>8.0600959999999997</v>
      </c>
      <c r="F632">
        <v>3</v>
      </c>
      <c r="G632" s="4" t="s">
        <v>27</v>
      </c>
      <c r="H632">
        <v>1506</v>
      </c>
      <c r="I632">
        <v>1942</v>
      </c>
      <c r="J632">
        <v>1186</v>
      </c>
      <c r="K632">
        <v>978</v>
      </c>
      <c r="L632">
        <f t="shared" si="108"/>
        <v>1.3586144306590367E-2</v>
      </c>
      <c r="M632">
        <v>368.02199999999999</v>
      </c>
      <c r="N632">
        <f t="shared" si="109"/>
        <v>0</v>
      </c>
      <c r="Q632">
        <f t="shared" si="110"/>
        <v>20.460733325725094</v>
      </c>
      <c r="R632">
        <f t="shared" si="111"/>
        <v>26.384292243398495</v>
      </c>
      <c r="S632">
        <f t="shared" si="112"/>
        <v>16.113167147616174</v>
      </c>
      <c r="T632">
        <f t="shared" si="113"/>
        <v>13.28724913184538</v>
      </c>
      <c r="U632">
        <f t="shared" si="114"/>
        <v>-4.3475661781089201</v>
      </c>
      <c r="V632">
        <f t="shared" si="115"/>
        <v>-13.097043111553115</v>
      </c>
      <c r="W632">
        <f t="shared" si="116"/>
        <v>0</v>
      </c>
      <c r="Y632">
        <f t="shared" si="117"/>
        <v>-4.3475661781089201</v>
      </c>
      <c r="Z632">
        <f t="shared" si="118"/>
        <v>13.097043111553115</v>
      </c>
      <c r="AA632" s="2">
        <f t="shared" si="119"/>
        <v>13.799777894550241</v>
      </c>
    </row>
    <row r="633" spans="1:27" x14ac:dyDescent="0.2">
      <c r="A633">
        <v>66</v>
      </c>
      <c r="B633" s="3" t="s">
        <v>39</v>
      </c>
      <c r="C633">
        <v>32</v>
      </c>
      <c r="D633" s="3">
        <v>3</v>
      </c>
      <c r="E633" s="5">
        <v>8.0600959999999997</v>
      </c>
      <c r="F633">
        <v>3</v>
      </c>
      <c r="G633" s="4" t="s">
        <v>27</v>
      </c>
      <c r="H633">
        <v>1558</v>
      </c>
      <c r="I633">
        <v>1994</v>
      </c>
      <c r="J633">
        <v>1174</v>
      </c>
      <c r="K633">
        <v>1154</v>
      </c>
      <c r="L633">
        <f t="shared" si="108"/>
        <v>1.3732943683944541E-2</v>
      </c>
      <c r="M633">
        <v>364.08800000000002</v>
      </c>
      <c r="N633">
        <f t="shared" si="109"/>
        <v>0</v>
      </c>
      <c r="Q633">
        <f t="shared" si="110"/>
        <v>21.395926259585593</v>
      </c>
      <c r="R633">
        <f t="shared" si="111"/>
        <v>27.383489705785415</v>
      </c>
      <c r="S633">
        <f t="shared" si="112"/>
        <v>16.122475884950891</v>
      </c>
      <c r="T633">
        <f t="shared" si="113"/>
        <v>15.847817011271999</v>
      </c>
      <c r="U633">
        <f t="shared" si="114"/>
        <v>-5.2734503746347023</v>
      </c>
      <c r="V633">
        <f t="shared" si="115"/>
        <v>-11.535672694513416</v>
      </c>
      <c r="W633">
        <f t="shared" si="116"/>
        <v>0</v>
      </c>
      <c r="Y633">
        <f t="shared" si="117"/>
        <v>-5.2734503746347023</v>
      </c>
      <c r="Z633">
        <f t="shared" si="118"/>
        <v>11.535672694513416</v>
      </c>
      <c r="AA633" s="2">
        <f t="shared" si="119"/>
        <v>12.683888337914256</v>
      </c>
    </row>
    <row r="634" spans="1:27" x14ac:dyDescent="0.2">
      <c r="A634">
        <v>67</v>
      </c>
      <c r="B634" s="3" t="s">
        <v>39</v>
      </c>
      <c r="C634">
        <v>4</v>
      </c>
      <c r="D634">
        <v>4</v>
      </c>
      <c r="E634" s="5">
        <v>7.7652159999999997</v>
      </c>
      <c r="F634">
        <v>4</v>
      </c>
      <c r="G634" s="4" t="s">
        <v>29</v>
      </c>
      <c r="H634">
        <v>1420</v>
      </c>
      <c r="I634">
        <v>1990</v>
      </c>
      <c r="J634">
        <v>800</v>
      </c>
      <c r="K634">
        <v>1650</v>
      </c>
      <c r="L634">
        <f t="shared" si="108"/>
        <v>1.3736263736263736E-2</v>
      </c>
      <c r="M634">
        <v>364</v>
      </c>
      <c r="N634">
        <f t="shared" si="109"/>
        <v>0</v>
      </c>
      <c r="Q634">
        <f t="shared" si="110"/>
        <v>19.505494505494504</v>
      </c>
      <c r="R634">
        <f t="shared" si="111"/>
        <v>27.335164835164836</v>
      </c>
      <c r="S634">
        <f t="shared" si="112"/>
        <v>10.989010989010989</v>
      </c>
      <c r="T634">
        <f t="shared" si="113"/>
        <v>22.664835164835164</v>
      </c>
      <c r="U634">
        <f t="shared" si="114"/>
        <v>-8.5164835164835146</v>
      </c>
      <c r="V634">
        <f t="shared" si="115"/>
        <v>-4.6703296703296715</v>
      </c>
      <c r="W634">
        <f t="shared" si="116"/>
        <v>0</v>
      </c>
      <c r="Y634">
        <f t="shared" si="117"/>
        <v>-8.5164835164835146</v>
      </c>
      <c r="Z634">
        <f t="shared" si="118"/>
        <v>4.6703296703296715</v>
      </c>
      <c r="AA634" s="2">
        <f t="shared" si="119"/>
        <v>9.7130052360789492</v>
      </c>
    </row>
    <row r="635" spans="1:27" x14ac:dyDescent="0.2">
      <c r="A635">
        <v>67</v>
      </c>
      <c r="B635" s="3" t="s">
        <v>39</v>
      </c>
      <c r="C635">
        <v>8</v>
      </c>
      <c r="D635" s="3">
        <v>4</v>
      </c>
      <c r="E635" s="5">
        <v>7.7652159999999997</v>
      </c>
      <c r="F635">
        <v>4</v>
      </c>
      <c r="G635" s="4" t="s">
        <v>29</v>
      </c>
      <c r="H635">
        <v>1480</v>
      </c>
      <c r="I635">
        <v>1982</v>
      </c>
      <c r="J635">
        <v>1180</v>
      </c>
      <c r="K635">
        <v>1998</v>
      </c>
      <c r="L635">
        <f t="shared" si="108"/>
        <v>1.4196318042952379E-2</v>
      </c>
      <c r="M635">
        <v>352.20400000000001</v>
      </c>
      <c r="N635">
        <f t="shared" si="109"/>
        <v>0</v>
      </c>
      <c r="Q635">
        <f t="shared" si="110"/>
        <v>21.010550703569521</v>
      </c>
      <c r="R635">
        <f t="shared" si="111"/>
        <v>28.137102361131614</v>
      </c>
      <c r="S635">
        <f t="shared" si="112"/>
        <v>16.751655290683807</v>
      </c>
      <c r="T635">
        <f t="shared" si="113"/>
        <v>28.364243449818854</v>
      </c>
      <c r="U635">
        <f t="shared" si="114"/>
        <v>-4.2588954128857139</v>
      </c>
      <c r="V635">
        <f t="shared" si="115"/>
        <v>0.22714108868724026</v>
      </c>
      <c r="W635">
        <f t="shared" si="116"/>
        <v>0</v>
      </c>
      <c r="Y635">
        <f t="shared" si="117"/>
        <v>-4.2588954128857139</v>
      </c>
      <c r="Z635">
        <f t="shared" si="118"/>
        <v>-0.22714108868724026</v>
      </c>
      <c r="AA635" s="2">
        <f t="shared" si="119"/>
        <v>4.2649482074310123</v>
      </c>
    </row>
    <row r="636" spans="1:27" x14ac:dyDescent="0.2">
      <c r="A636">
        <v>67</v>
      </c>
      <c r="B636" s="3" t="s">
        <v>39</v>
      </c>
      <c r="C636">
        <v>12</v>
      </c>
      <c r="D636" s="3">
        <v>4</v>
      </c>
      <c r="E636" s="5">
        <v>7.7652159999999997</v>
      </c>
      <c r="F636">
        <v>4</v>
      </c>
      <c r="G636" s="4" t="s">
        <v>29</v>
      </c>
      <c r="H636">
        <v>1456</v>
      </c>
      <c r="I636">
        <v>1958</v>
      </c>
      <c r="J636">
        <v>1204</v>
      </c>
      <c r="K636">
        <v>2354</v>
      </c>
      <c r="L636">
        <f t="shared" si="108"/>
        <v>1.4041394029599259E-2</v>
      </c>
      <c r="M636">
        <v>356.09</v>
      </c>
      <c r="N636">
        <f t="shared" si="109"/>
        <v>0</v>
      </c>
      <c r="Q636">
        <f t="shared" si="110"/>
        <v>20.44426970709652</v>
      </c>
      <c r="R636">
        <f t="shared" si="111"/>
        <v>27.493049509955348</v>
      </c>
      <c r="S636">
        <f t="shared" si="112"/>
        <v>16.905838411637507</v>
      </c>
      <c r="T636">
        <f t="shared" si="113"/>
        <v>33.053441545676655</v>
      </c>
      <c r="U636">
        <f t="shared" si="114"/>
        <v>-3.5384312954590129</v>
      </c>
      <c r="V636">
        <f t="shared" si="115"/>
        <v>5.560392035721307</v>
      </c>
      <c r="W636">
        <f t="shared" si="116"/>
        <v>0</v>
      </c>
      <c r="Y636">
        <f t="shared" si="117"/>
        <v>-3.5384312954590129</v>
      </c>
      <c r="Z636">
        <f t="shared" si="118"/>
        <v>-5.560392035721307</v>
      </c>
      <c r="AA636" s="2">
        <f t="shared" si="119"/>
        <v>6.5907856605716351</v>
      </c>
    </row>
    <row r="637" spans="1:27" x14ac:dyDescent="0.2">
      <c r="A637">
        <v>67</v>
      </c>
      <c r="B637" s="3" t="s">
        <v>39</v>
      </c>
      <c r="C637">
        <v>16</v>
      </c>
      <c r="D637" s="3">
        <v>4</v>
      </c>
      <c r="E637" s="5">
        <v>7.7652159999999997</v>
      </c>
      <c r="F637">
        <v>4</v>
      </c>
      <c r="G637" s="4" t="s">
        <v>29</v>
      </c>
      <c r="H637">
        <v>1516</v>
      </c>
      <c r="I637">
        <v>2030</v>
      </c>
      <c r="J637">
        <v>1176</v>
      </c>
      <c r="K637">
        <v>2514</v>
      </c>
      <c r="L637">
        <f t="shared" si="108"/>
        <v>1.4044075927892096E-2</v>
      </c>
      <c r="M637">
        <v>356.02199999999999</v>
      </c>
      <c r="N637">
        <f t="shared" si="109"/>
        <v>0</v>
      </c>
      <c r="Q637">
        <f t="shared" si="110"/>
        <v>21.290819106684417</v>
      </c>
      <c r="R637">
        <f t="shared" si="111"/>
        <v>28.509474133620955</v>
      </c>
      <c r="S637">
        <f t="shared" si="112"/>
        <v>16.515833291201105</v>
      </c>
      <c r="T637">
        <f t="shared" si="113"/>
        <v>35.306806882720728</v>
      </c>
      <c r="U637">
        <f t="shared" si="114"/>
        <v>-4.774985815483312</v>
      </c>
      <c r="V637">
        <f t="shared" si="115"/>
        <v>6.7973327490997733</v>
      </c>
      <c r="W637">
        <f t="shared" si="116"/>
        <v>0</v>
      </c>
      <c r="Y637">
        <f t="shared" si="117"/>
        <v>-4.774985815483312</v>
      </c>
      <c r="Z637">
        <f t="shared" si="118"/>
        <v>-6.7973327490997733</v>
      </c>
      <c r="AA637" s="2">
        <f t="shared" si="119"/>
        <v>8.3068779959772563</v>
      </c>
    </row>
    <row r="638" spans="1:27" x14ac:dyDescent="0.2">
      <c r="A638">
        <v>67</v>
      </c>
      <c r="B638" s="3" t="s">
        <v>39</v>
      </c>
      <c r="C638">
        <v>20</v>
      </c>
      <c r="D638" s="3">
        <v>4</v>
      </c>
      <c r="E638" s="5">
        <v>7.7652159999999997</v>
      </c>
      <c r="F638">
        <v>4</v>
      </c>
      <c r="G638" s="4" t="s">
        <v>29</v>
      </c>
      <c r="H638">
        <v>1492</v>
      </c>
      <c r="I638">
        <v>1982</v>
      </c>
      <c r="J638">
        <v>1012</v>
      </c>
      <c r="K638">
        <v>2838</v>
      </c>
      <c r="L638">
        <f t="shared" si="108"/>
        <v>1.4200874205816109E-2</v>
      </c>
      <c r="M638">
        <v>352.09100000000001</v>
      </c>
      <c r="N638">
        <f t="shared" si="109"/>
        <v>3.125E-2</v>
      </c>
      <c r="O638">
        <v>320</v>
      </c>
      <c r="P638">
        <v>272</v>
      </c>
      <c r="Q638">
        <f t="shared" si="110"/>
        <v>21.187704315077635</v>
      </c>
      <c r="R638">
        <f t="shared" si="111"/>
        <v>28.146132675927529</v>
      </c>
      <c r="S638">
        <f t="shared" si="112"/>
        <v>14.371284696285903</v>
      </c>
      <c r="T638">
        <f t="shared" si="113"/>
        <v>40.30208099610612</v>
      </c>
      <c r="U638">
        <f t="shared" si="114"/>
        <v>-6.8164196187917323</v>
      </c>
      <c r="V638">
        <f t="shared" si="115"/>
        <v>12.155948320178592</v>
      </c>
      <c r="W638">
        <f t="shared" si="116"/>
        <v>8.5</v>
      </c>
      <c r="X638" t="s">
        <v>28</v>
      </c>
      <c r="Y638">
        <f t="shared" si="117"/>
        <v>-15.316419618791732</v>
      </c>
      <c r="Z638">
        <f t="shared" si="118"/>
        <v>-12.155948320178592</v>
      </c>
      <c r="AA638" s="2">
        <f t="shared" si="119"/>
        <v>19.554022335615787</v>
      </c>
    </row>
    <row r="639" spans="1:27" x14ac:dyDescent="0.2">
      <c r="A639">
        <v>67</v>
      </c>
      <c r="B639" s="3" t="s">
        <v>39</v>
      </c>
      <c r="C639">
        <v>24</v>
      </c>
      <c r="D639" s="3">
        <v>4</v>
      </c>
      <c r="E639" s="5">
        <v>7.7652159999999997</v>
      </c>
      <c r="F639">
        <v>4</v>
      </c>
      <c r="G639" s="4" t="s">
        <v>29</v>
      </c>
      <c r="H639">
        <v>1532</v>
      </c>
      <c r="I639">
        <v>1990</v>
      </c>
      <c r="J639">
        <v>1044</v>
      </c>
      <c r="K639">
        <v>2694</v>
      </c>
      <c r="L639">
        <f t="shared" si="108"/>
        <v>1.4200874205816109E-2</v>
      </c>
      <c r="M639">
        <v>352.09100000000001</v>
      </c>
      <c r="N639">
        <f t="shared" si="109"/>
        <v>3.2464791933148503E-2</v>
      </c>
      <c r="O639">
        <v>308.02600000000001</v>
      </c>
      <c r="P639">
        <v>300.02699999999999</v>
      </c>
      <c r="Q639">
        <f t="shared" si="110"/>
        <v>21.75573928331028</v>
      </c>
      <c r="R639">
        <f t="shared" si="111"/>
        <v>28.259739669574056</v>
      </c>
      <c r="S639">
        <f t="shared" si="112"/>
        <v>14.825712670872019</v>
      </c>
      <c r="T639">
        <f t="shared" si="113"/>
        <v>38.257155110468602</v>
      </c>
      <c r="U639">
        <f t="shared" si="114"/>
        <v>-6.9300266124382617</v>
      </c>
      <c r="V639">
        <f t="shared" si="115"/>
        <v>9.9974154408945459</v>
      </c>
      <c r="W639">
        <f t="shared" si="116"/>
        <v>9.7403141293267446</v>
      </c>
      <c r="X639" t="s">
        <v>28</v>
      </c>
      <c r="Y639">
        <f t="shared" si="117"/>
        <v>-16.670340741765006</v>
      </c>
      <c r="Z639">
        <f t="shared" si="118"/>
        <v>-9.9974154408945459</v>
      </c>
      <c r="AA639" s="2">
        <f t="shared" si="119"/>
        <v>19.438327498640074</v>
      </c>
    </row>
    <row r="640" spans="1:27" x14ac:dyDescent="0.2">
      <c r="A640">
        <v>67</v>
      </c>
      <c r="B640" s="3" t="s">
        <v>39</v>
      </c>
      <c r="C640">
        <v>28</v>
      </c>
      <c r="D640" s="3">
        <v>4</v>
      </c>
      <c r="E640" s="5">
        <v>7.7652159999999997</v>
      </c>
      <c r="F640">
        <v>4</v>
      </c>
      <c r="G640" s="4" t="s">
        <v>29</v>
      </c>
      <c r="H640">
        <v>1536</v>
      </c>
      <c r="I640">
        <v>1942</v>
      </c>
      <c r="J640">
        <v>1028</v>
      </c>
      <c r="K640">
        <v>2354</v>
      </c>
      <c r="L640">
        <f t="shared" si="108"/>
        <v>1.388804017532262E-2</v>
      </c>
      <c r="M640">
        <v>360.02199999999999</v>
      </c>
      <c r="N640">
        <f t="shared" si="109"/>
        <v>3.4243408999852752E-2</v>
      </c>
      <c r="O640">
        <v>292.02699999999999</v>
      </c>
      <c r="P640">
        <v>316.101</v>
      </c>
      <c r="Q640">
        <f t="shared" si="110"/>
        <v>21.332029709295544</v>
      </c>
      <c r="R640">
        <f t="shared" si="111"/>
        <v>26.97057402047653</v>
      </c>
      <c r="S640">
        <f t="shared" si="112"/>
        <v>14.276905300231654</v>
      </c>
      <c r="T640">
        <f t="shared" si="113"/>
        <v>32.69244657270945</v>
      </c>
      <c r="U640">
        <f t="shared" si="114"/>
        <v>-7.0551244090638896</v>
      </c>
      <c r="V640">
        <f t="shared" si="115"/>
        <v>5.7218725522329201</v>
      </c>
      <c r="W640">
        <f t="shared" si="116"/>
        <v>10.824375828262454</v>
      </c>
      <c r="X640" t="s">
        <v>28</v>
      </c>
      <c r="Y640">
        <f t="shared" si="117"/>
        <v>-17.879500237326344</v>
      </c>
      <c r="Z640">
        <f t="shared" si="118"/>
        <v>-5.7218725522329201</v>
      </c>
      <c r="AA640" s="2">
        <f t="shared" si="119"/>
        <v>18.772755637906471</v>
      </c>
    </row>
    <row r="641" spans="1:27" x14ac:dyDescent="0.2">
      <c r="A641">
        <v>67</v>
      </c>
      <c r="B641" s="3" t="s">
        <v>39</v>
      </c>
      <c r="C641">
        <v>32</v>
      </c>
      <c r="D641" s="3">
        <v>4</v>
      </c>
      <c r="E641" s="5">
        <v>7.7652159999999997</v>
      </c>
      <c r="F641">
        <v>4</v>
      </c>
      <c r="G641" s="4" t="s">
        <v>29</v>
      </c>
      <c r="H641">
        <v>1504</v>
      </c>
      <c r="I641">
        <v>1946</v>
      </c>
      <c r="J641">
        <v>976</v>
      </c>
      <c r="K641">
        <v>2022</v>
      </c>
      <c r="L641">
        <f t="shared" si="108"/>
        <v>1.3297872340425532E-2</v>
      </c>
      <c r="M641">
        <v>376</v>
      </c>
      <c r="N641">
        <f t="shared" si="109"/>
        <v>3.4233679093492175E-2</v>
      </c>
      <c r="O641">
        <v>292.11</v>
      </c>
      <c r="P641">
        <v>376</v>
      </c>
      <c r="Q641">
        <f t="shared" si="110"/>
        <v>20</v>
      </c>
      <c r="R641">
        <f t="shared" si="111"/>
        <v>25.877659574468087</v>
      </c>
      <c r="S641">
        <f t="shared" si="112"/>
        <v>12.978723404255319</v>
      </c>
      <c r="T641">
        <f t="shared" si="113"/>
        <v>26.888297872340427</v>
      </c>
      <c r="U641">
        <f t="shared" si="114"/>
        <v>-7.0212765957446805</v>
      </c>
      <c r="V641">
        <f t="shared" si="115"/>
        <v>1.0106382978723403</v>
      </c>
      <c r="W641">
        <f t="shared" si="116"/>
        <v>12.871863339153059</v>
      </c>
      <c r="X641" t="s">
        <v>28</v>
      </c>
      <c r="Y641">
        <f t="shared" si="117"/>
        <v>-19.893139934897739</v>
      </c>
      <c r="Z641">
        <f t="shared" si="118"/>
        <v>-1.0106382978723403</v>
      </c>
      <c r="AA641" s="2">
        <f t="shared" si="119"/>
        <v>19.918795300884778</v>
      </c>
    </row>
    <row r="642" spans="1:27" x14ac:dyDescent="0.2">
      <c r="A642">
        <v>68</v>
      </c>
      <c r="B642" s="3" t="s">
        <v>39</v>
      </c>
      <c r="C642">
        <v>4</v>
      </c>
      <c r="D642">
        <v>5</v>
      </c>
      <c r="E642" s="5">
        <v>7.3025640000000003</v>
      </c>
      <c r="F642">
        <v>5</v>
      </c>
      <c r="G642" s="4" t="s">
        <v>27</v>
      </c>
      <c r="H642">
        <v>1476</v>
      </c>
      <c r="I642">
        <v>1996</v>
      </c>
      <c r="J642">
        <v>940</v>
      </c>
      <c r="K642">
        <v>1864</v>
      </c>
      <c r="L642">
        <f t="shared" ref="L642:L705" si="120">5/M642</f>
        <v>1.4367816091954023E-2</v>
      </c>
      <c r="M642">
        <v>348</v>
      </c>
      <c r="N642">
        <f t="shared" ref="N642:N705" si="121">IF(O642&gt;0, 10/O642, 0)</f>
        <v>0</v>
      </c>
      <c r="Q642">
        <f t="shared" ref="Q642:Q705" si="122">$L642*H642</f>
        <v>21.206896551724139</v>
      </c>
      <c r="R642">
        <f t="shared" ref="R642:R705" si="123">$L642*I642</f>
        <v>28.678160919540229</v>
      </c>
      <c r="S642">
        <f t="shared" ref="S642:S705" si="124">$L642*J642</f>
        <v>13.505747126436781</v>
      </c>
      <c r="T642">
        <f t="shared" ref="T642:T705" si="125">$L642*K642</f>
        <v>26.7816091954023</v>
      </c>
      <c r="U642">
        <f t="shared" ref="U642:U705" si="126">S642-Q642</f>
        <v>-7.7011494252873582</v>
      </c>
      <c r="V642">
        <f t="shared" ref="V642:V705" si="127">T642-R642</f>
        <v>-1.8965517241379288</v>
      </c>
      <c r="W642">
        <f t="shared" ref="W642:W705" si="128">N642*P642</f>
        <v>0</v>
      </c>
      <c r="Y642">
        <f t="shared" ref="Y642:Y705" si="129">IF(X642="X", U642+(U642/ABS(U642)*W642), U642)</f>
        <v>-7.7011494252873582</v>
      </c>
      <c r="Z642">
        <f t="shared" ref="Z642:Z705" si="130">IF(X642="Y", -(V642+(V642/ABS(V642)*W642)),-V642)</f>
        <v>1.8965517241379288</v>
      </c>
      <c r="AA642" s="2">
        <f t="shared" ref="AA642:AA705" si="131">SQRT((Y642^2)+(Z642^2))</f>
        <v>7.9312427092438895</v>
      </c>
    </row>
    <row r="643" spans="1:27" x14ac:dyDescent="0.2">
      <c r="A643">
        <v>68</v>
      </c>
      <c r="B643" s="3" t="s">
        <v>39</v>
      </c>
      <c r="C643">
        <v>8</v>
      </c>
      <c r="D643" s="3">
        <v>5</v>
      </c>
      <c r="E643" s="5">
        <v>7.3025640000000003</v>
      </c>
      <c r="F643">
        <v>5</v>
      </c>
      <c r="G643" s="4" t="s">
        <v>27</v>
      </c>
      <c r="H643">
        <v>1548</v>
      </c>
      <c r="I643">
        <v>1980</v>
      </c>
      <c r="J643">
        <v>2092</v>
      </c>
      <c r="K643">
        <v>2400</v>
      </c>
      <c r="L643">
        <f t="shared" si="120"/>
        <v>1.3885456095576371E-2</v>
      </c>
      <c r="M643">
        <v>360.089</v>
      </c>
      <c r="N643">
        <f t="shared" si="121"/>
        <v>0</v>
      </c>
      <c r="Q643">
        <f t="shared" si="122"/>
        <v>21.49468603595222</v>
      </c>
      <c r="R643">
        <f t="shared" si="123"/>
        <v>27.493203069241215</v>
      </c>
      <c r="S643">
        <f t="shared" si="124"/>
        <v>29.048374151945769</v>
      </c>
      <c r="T643">
        <f t="shared" si="125"/>
        <v>33.325094629383287</v>
      </c>
      <c r="U643">
        <f t="shared" si="126"/>
        <v>7.5536881159935483</v>
      </c>
      <c r="V643">
        <f t="shared" si="127"/>
        <v>5.831891560142072</v>
      </c>
      <c r="W643">
        <f t="shared" si="128"/>
        <v>0</v>
      </c>
      <c r="Y643">
        <f t="shared" si="129"/>
        <v>7.5536881159935483</v>
      </c>
      <c r="Z643">
        <f t="shared" si="130"/>
        <v>-5.831891560142072</v>
      </c>
      <c r="AA643" s="2">
        <f t="shared" si="131"/>
        <v>9.5430164687565373</v>
      </c>
    </row>
    <row r="644" spans="1:27" x14ac:dyDescent="0.2">
      <c r="A644">
        <v>68</v>
      </c>
      <c r="B644" s="3" t="s">
        <v>39</v>
      </c>
      <c r="C644">
        <v>12</v>
      </c>
      <c r="D644" s="3">
        <v>5</v>
      </c>
      <c r="E644" s="5">
        <v>7.3025640000000003</v>
      </c>
      <c r="F644">
        <v>5</v>
      </c>
      <c r="G644" s="4" t="s">
        <v>27</v>
      </c>
      <c r="H644">
        <v>1584</v>
      </c>
      <c r="I644">
        <v>1976</v>
      </c>
      <c r="J644">
        <v>1036</v>
      </c>
      <c r="K644">
        <v>1296</v>
      </c>
      <c r="L644">
        <f t="shared" si="120"/>
        <v>1.3297872340425532E-2</v>
      </c>
      <c r="M644">
        <v>376</v>
      </c>
      <c r="N644">
        <f t="shared" si="121"/>
        <v>0</v>
      </c>
      <c r="Q644">
        <f t="shared" si="122"/>
        <v>21.063829787234042</v>
      </c>
      <c r="R644">
        <f t="shared" si="123"/>
        <v>26.276595744680851</v>
      </c>
      <c r="S644">
        <f t="shared" si="124"/>
        <v>13.776595744680851</v>
      </c>
      <c r="T644">
        <f t="shared" si="125"/>
        <v>17.23404255319149</v>
      </c>
      <c r="U644">
        <f t="shared" si="126"/>
        <v>-7.287234042553191</v>
      </c>
      <c r="V644">
        <f t="shared" si="127"/>
        <v>-9.0425531914893611</v>
      </c>
      <c r="W644">
        <f t="shared" si="128"/>
        <v>0</v>
      </c>
      <c r="Y644">
        <f t="shared" si="129"/>
        <v>-7.287234042553191</v>
      </c>
      <c r="Z644">
        <f t="shared" si="130"/>
        <v>9.0425531914893611</v>
      </c>
      <c r="AA644" s="2">
        <f t="shared" si="131"/>
        <v>11.613421038258302</v>
      </c>
    </row>
    <row r="645" spans="1:27" x14ac:dyDescent="0.2">
      <c r="A645">
        <v>68</v>
      </c>
      <c r="B645" s="3" t="s">
        <v>39</v>
      </c>
      <c r="C645">
        <v>16</v>
      </c>
      <c r="D645" s="3">
        <v>5</v>
      </c>
      <c r="E645" s="5">
        <v>7.3025640000000003</v>
      </c>
      <c r="F645">
        <v>5</v>
      </c>
      <c r="G645" s="4" t="s">
        <v>27</v>
      </c>
      <c r="H645">
        <v>1528</v>
      </c>
      <c r="I645">
        <v>2000</v>
      </c>
      <c r="J645">
        <v>2008</v>
      </c>
      <c r="K645">
        <v>2724</v>
      </c>
      <c r="L645">
        <f t="shared" si="120"/>
        <v>1.4204545454545454E-2</v>
      </c>
      <c r="M645">
        <v>352</v>
      </c>
      <c r="N645">
        <f t="shared" si="121"/>
        <v>0</v>
      </c>
      <c r="Q645">
        <f t="shared" si="122"/>
        <v>21.704545454545453</v>
      </c>
      <c r="R645">
        <f t="shared" si="123"/>
        <v>28.409090909090907</v>
      </c>
      <c r="S645">
        <f t="shared" si="124"/>
        <v>28.522727272727273</v>
      </c>
      <c r="T645">
        <f t="shared" si="125"/>
        <v>38.69318181818182</v>
      </c>
      <c r="U645">
        <f t="shared" si="126"/>
        <v>6.8181818181818201</v>
      </c>
      <c r="V645">
        <f t="shared" si="127"/>
        <v>10.284090909090914</v>
      </c>
      <c r="W645">
        <f t="shared" si="128"/>
        <v>0</v>
      </c>
      <c r="Y645">
        <f t="shared" si="129"/>
        <v>6.8181818181818201</v>
      </c>
      <c r="Z645">
        <f t="shared" si="130"/>
        <v>-10.284090909090914</v>
      </c>
      <c r="AA645" s="2">
        <f t="shared" si="131"/>
        <v>12.338967911954043</v>
      </c>
    </row>
    <row r="646" spans="1:27" x14ac:dyDescent="0.2">
      <c r="A646">
        <v>68</v>
      </c>
      <c r="B646" s="3" t="s">
        <v>39</v>
      </c>
      <c r="C646">
        <v>20</v>
      </c>
      <c r="D646" s="3">
        <v>5</v>
      </c>
      <c r="E646" s="5">
        <v>7.3025640000000003</v>
      </c>
      <c r="F646">
        <v>5</v>
      </c>
      <c r="G646" s="4" t="s">
        <v>27</v>
      </c>
      <c r="H646">
        <v>1532</v>
      </c>
      <c r="I646">
        <v>2012</v>
      </c>
      <c r="J646">
        <v>1304</v>
      </c>
      <c r="K646">
        <v>1172</v>
      </c>
      <c r="L646">
        <f t="shared" si="120"/>
        <v>1.4534883720930232E-2</v>
      </c>
      <c r="M646">
        <v>344</v>
      </c>
      <c r="N646">
        <f t="shared" si="121"/>
        <v>0</v>
      </c>
      <c r="Q646">
        <f t="shared" si="122"/>
        <v>22.267441860465116</v>
      </c>
      <c r="R646">
        <f t="shared" si="123"/>
        <v>29.244186046511629</v>
      </c>
      <c r="S646">
        <f t="shared" si="124"/>
        <v>18.953488372093023</v>
      </c>
      <c r="T646">
        <f t="shared" si="125"/>
        <v>17.034883720930232</v>
      </c>
      <c r="U646">
        <f t="shared" si="126"/>
        <v>-3.3139534883720927</v>
      </c>
      <c r="V646">
        <f t="shared" si="127"/>
        <v>-12.209302325581397</v>
      </c>
      <c r="W646">
        <f t="shared" si="128"/>
        <v>0</v>
      </c>
      <c r="Y646">
        <f t="shared" si="129"/>
        <v>-3.3139534883720927</v>
      </c>
      <c r="Z646">
        <f t="shared" si="130"/>
        <v>12.209302325581397</v>
      </c>
      <c r="AA646" s="2">
        <f t="shared" si="131"/>
        <v>12.651061259852506</v>
      </c>
    </row>
    <row r="647" spans="1:27" x14ac:dyDescent="0.2">
      <c r="A647">
        <v>68</v>
      </c>
      <c r="B647" s="3" t="s">
        <v>39</v>
      </c>
      <c r="C647">
        <v>24</v>
      </c>
      <c r="D647" s="3">
        <v>5</v>
      </c>
      <c r="E647" s="5">
        <v>7.3025640000000003</v>
      </c>
      <c r="F647">
        <v>5</v>
      </c>
      <c r="G647" s="4" t="s">
        <v>27</v>
      </c>
      <c r="H647">
        <v>1524</v>
      </c>
      <c r="I647">
        <v>2004</v>
      </c>
      <c r="J647">
        <v>1620</v>
      </c>
      <c r="K647">
        <v>2876</v>
      </c>
      <c r="L647">
        <f t="shared" si="120"/>
        <v>1.4366866557670038E-2</v>
      </c>
      <c r="M647">
        <v>348.02300000000002</v>
      </c>
      <c r="N647">
        <f t="shared" si="121"/>
        <v>0</v>
      </c>
      <c r="Q647">
        <f t="shared" si="122"/>
        <v>21.895104633889137</v>
      </c>
      <c r="R647">
        <f t="shared" si="123"/>
        <v>28.791200581570756</v>
      </c>
      <c r="S647">
        <f t="shared" si="124"/>
        <v>23.274323823425462</v>
      </c>
      <c r="T647">
        <f t="shared" si="125"/>
        <v>41.319108219859025</v>
      </c>
      <c r="U647">
        <f t="shared" si="126"/>
        <v>1.3792191895363253</v>
      </c>
      <c r="V647">
        <f t="shared" si="127"/>
        <v>12.527907638288269</v>
      </c>
      <c r="W647">
        <f t="shared" si="128"/>
        <v>0</v>
      </c>
      <c r="Y647">
        <f t="shared" si="129"/>
        <v>1.3792191895363253</v>
      </c>
      <c r="Z647">
        <f t="shared" si="130"/>
        <v>-12.527907638288269</v>
      </c>
      <c r="AA647" s="2">
        <f t="shared" si="131"/>
        <v>12.603599302035382</v>
      </c>
    </row>
    <row r="648" spans="1:27" x14ac:dyDescent="0.2">
      <c r="A648">
        <v>68</v>
      </c>
      <c r="B648" s="3" t="s">
        <v>39</v>
      </c>
      <c r="C648">
        <v>28</v>
      </c>
      <c r="D648" s="3">
        <v>5</v>
      </c>
      <c r="E648" s="5">
        <v>7.3025640000000003</v>
      </c>
      <c r="F648">
        <v>5</v>
      </c>
      <c r="G648" s="4" t="s">
        <v>27</v>
      </c>
      <c r="H648">
        <v>1504</v>
      </c>
      <c r="I648">
        <v>2008</v>
      </c>
      <c r="J648">
        <v>1732</v>
      </c>
      <c r="K648">
        <v>1108</v>
      </c>
      <c r="L648">
        <f t="shared" si="120"/>
        <v>1.4044075927892096E-2</v>
      </c>
      <c r="M648">
        <v>356.02199999999999</v>
      </c>
      <c r="N648">
        <f t="shared" si="121"/>
        <v>0</v>
      </c>
      <c r="Q648">
        <f t="shared" si="122"/>
        <v>21.122290195549713</v>
      </c>
      <c r="R648">
        <f t="shared" si="123"/>
        <v>28.200504463207331</v>
      </c>
      <c r="S648">
        <f t="shared" si="124"/>
        <v>24.324339507109112</v>
      </c>
      <c r="T648">
        <f t="shared" si="125"/>
        <v>15.560836128104443</v>
      </c>
      <c r="U648">
        <f t="shared" si="126"/>
        <v>3.2020493115593993</v>
      </c>
      <c r="V648">
        <f t="shared" si="127"/>
        <v>-12.639668335102888</v>
      </c>
      <c r="W648">
        <f t="shared" si="128"/>
        <v>0</v>
      </c>
      <c r="Y648">
        <f t="shared" si="129"/>
        <v>3.2020493115593993</v>
      </c>
      <c r="Z648">
        <f t="shared" si="130"/>
        <v>12.639668335102888</v>
      </c>
      <c r="AA648" s="2">
        <f t="shared" si="131"/>
        <v>13.038954536889092</v>
      </c>
    </row>
    <row r="649" spans="1:27" x14ac:dyDescent="0.2">
      <c r="A649">
        <v>68</v>
      </c>
      <c r="B649" s="3" t="s">
        <v>39</v>
      </c>
      <c r="C649">
        <v>32</v>
      </c>
      <c r="D649" s="3">
        <v>5</v>
      </c>
      <c r="E649" s="5">
        <v>7.3025640000000003</v>
      </c>
      <c r="F649">
        <v>5</v>
      </c>
      <c r="G649" s="4" t="s">
        <v>27</v>
      </c>
      <c r="H649">
        <v>1512</v>
      </c>
      <c r="I649">
        <v>2072</v>
      </c>
      <c r="J649">
        <v>1136</v>
      </c>
      <c r="K649">
        <v>2872</v>
      </c>
      <c r="L649">
        <f t="shared" si="120"/>
        <v>1.4041394029599259E-2</v>
      </c>
      <c r="M649">
        <v>356.09</v>
      </c>
      <c r="N649">
        <f t="shared" si="121"/>
        <v>0</v>
      </c>
      <c r="Q649">
        <f t="shared" si="122"/>
        <v>21.230587772754081</v>
      </c>
      <c r="R649">
        <f t="shared" si="123"/>
        <v>29.093768429329664</v>
      </c>
      <c r="S649">
        <f t="shared" si="124"/>
        <v>15.951023617624758</v>
      </c>
      <c r="T649">
        <f t="shared" si="125"/>
        <v>40.32688365300907</v>
      </c>
      <c r="U649">
        <f t="shared" si="126"/>
        <v>-5.2795641551293233</v>
      </c>
      <c r="V649">
        <f t="shared" si="127"/>
        <v>11.233115223679405</v>
      </c>
      <c r="W649">
        <f t="shared" si="128"/>
        <v>0</v>
      </c>
      <c r="Y649">
        <f t="shared" si="129"/>
        <v>-5.2795641551293233</v>
      </c>
      <c r="Z649">
        <f t="shared" si="130"/>
        <v>-11.233115223679405</v>
      </c>
      <c r="AA649" s="2">
        <f t="shared" si="131"/>
        <v>12.411956948708145</v>
      </c>
    </row>
    <row r="650" spans="1:27" x14ac:dyDescent="0.2">
      <c r="A650">
        <v>70</v>
      </c>
      <c r="B650" s="3" t="s">
        <v>39</v>
      </c>
      <c r="C650">
        <v>4</v>
      </c>
      <c r="D650">
        <v>7</v>
      </c>
      <c r="E650" s="5">
        <v>6.7193230000000002</v>
      </c>
      <c r="F650">
        <v>7</v>
      </c>
      <c r="G650" s="4" t="s">
        <v>29</v>
      </c>
      <c r="H650">
        <v>1458</v>
      </c>
      <c r="I650">
        <v>1966</v>
      </c>
      <c r="J650">
        <v>1458</v>
      </c>
      <c r="K650">
        <v>1966</v>
      </c>
      <c r="L650">
        <f t="shared" si="120"/>
        <v>1.4203617377273643E-2</v>
      </c>
      <c r="M650">
        <v>352.02300000000002</v>
      </c>
      <c r="N650">
        <f t="shared" si="121"/>
        <v>0</v>
      </c>
      <c r="Q650">
        <f t="shared" si="122"/>
        <v>20.708874136064971</v>
      </c>
      <c r="R650">
        <f t="shared" si="123"/>
        <v>27.924311763719981</v>
      </c>
      <c r="S650">
        <f t="shared" si="124"/>
        <v>20.708874136064971</v>
      </c>
      <c r="T650">
        <f t="shared" si="125"/>
        <v>27.924311763719981</v>
      </c>
      <c r="U650">
        <f t="shared" si="126"/>
        <v>0</v>
      </c>
      <c r="V650">
        <f t="shared" si="127"/>
        <v>0</v>
      </c>
      <c r="W650">
        <f t="shared" si="128"/>
        <v>0</v>
      </c>
      <c r="Y650">
        <f t="shared" si="129"/>
        <v>0</v>
      </c>
      <c r="Z650">
        <f t="shared" si="130"/>
        <v>0</v>
      </c>
      <c r="AA650" s="2">
        <f t="shared" si="131"/>
        <v>0</v>
      </c>
    </row>
    <row r="651" spans="1:27" x14ac:dyDescent="0.2">
      <c r="A651">
        <v>70</v>
      </c>
      <c r="B651" s="3" t="s">
        <v>39</v>
      </c>
      <c r="C651">
        <v>8</v>
      </c>
      <c r="D651" s="3">
        <v>7</v>
      </c>
      <c r="E651" s="5">
        <v>6.7193230000000002</v>
      </c>
      <c r="F651">
        <v>7</v>
      </c>
      <c r="G651" s="4" t="s">
        <v>29</v>
      </c>
      <c r="H651">
        <v>1518</v>
      </c>
      <c r="I651">
        <v>2006</v>
      </c>
      <c r="J651">
        <v>1522</v>
      </c>
      <c r="K651">
        <v>2174</v>
      </c>
      <c r="L651">
        <f t="shared" si="120"/>
        <v>1.3728795874771417E-2</v>
      </c>
      <c r="M651">
        <v>364.19799999999998</v>
      </c>
      <c r="N651">
        <f t="shared" si="121"/>
        <v>0</v>
      </c>
      <c r="Q651">
        <f t="shared" si="122"/>
        <v>20.840312137903013</v>
      </c>
      <c r="R651">
        <f t="shared" si="123"/>
        <v>27.539964524791461</v>
      </c>
      <c r="S651">
        <f t="shared" si="124"/>
        <v>20.895227321402096</v>
      </c>
      <c r="T651">
        <f t="shared" si="125"/>
        <v>29.846402231753061</v>
      </c>
      <c r="U651">
        <f t="shared" si="126"/>
        <v>5.4915183499083753E-2</v>
      </c>
      <c r="V651">
        <f t="shared" si="127"/>
        <v>2.3064377069615993</v>
      </c>
      <c r="W651">
        <f t="shared" si="128"/>
        <v>0</v>
      </c>
      <c r="Y651">
        <f t="shared" si="129"/>
        <v>5.4915183499083753E-2</v>
      </c>
      <c r="Z651">
        <f t="shared" si="130"/>
        <v>-2.3064377069615993</v>
      </c>
      <c r="AA651" s="2">
        <f t="shared" si="131"/>
        <v>2.3070913665204111</v>
      </c>
    </row>
    <row r="652" spans="1:27" x14ac:dyDescent="0.2">
      <c r="A652">
        <v>70</v>
      </c>
      <c r="B652" s="3" t="s">
        <v>39</v>
      </c>
      <c r="C652">
        <v>12</v>
      </c>
      <c r="D652" s="3">
        <v>7</v>
      </c>
      <c r="E652" s="5">
        <v>6.7193230000000002</v>
      </c>
      <c r="F652">
        <v>7</v>
      </c>
      <c r="G652" s="4" t="s">
        <v>29</v>
      </c>
      <c r="H652">
        <v>1514</v>
      </c>
      <c r="I652">
        <v>1970</v>
      </c>
      <c r="J652">
        <v>1438</v>
      </c>
      <c r="K652">
        <v>2382</v>
      </c>
      <c r="L652">
        <f t="shared" si="120"/>
        <v>1.3736263736263736E-2</v>
      </c>
      <c r="M652">
        <v>364</v>
      </c>
      <c r="N652">
        <f t="shared" si="121"/>
        <v>0</v>
      </c>
      <c r="Q652">
        <f t="shared" si="122"/>
        <v>20.796703296703296</v>
      </c>
      <c r="R652">
        <f t="shared" si="123"/>
        <v>27.060439560439558</v>
      </c>
      <c r="S652">
        <f t="shared" si="124"/>
        <v>19.752747252747252</v>
      </c>
      <c r="T652">
        <f t="shared" si="125"/>
        <v>32.719780219780219</v>
      </c>
      <c r="U652">
        <f t="shared" si="126"/>
        <v>-1.0439560439560438</v>
      </c>
      <c r="V652">
        <f t="shared" si="127"/>
        <v>5.6593406593406606</v>
      </c>
      <c r="W652">
        <f t="shared" si="128"/>
        <v>0</v>
      </c>
      <c r="Y652">
        <f t="shared" si="129"/>
        <v>-1.0439560439560438</v>
      </c>
      <c r="Z652">
        <f t="shared" si="130"/>
        <v>-5.6593406593406606</v>
      </c>
      <c r="AA652" s="2">
        <f t="shared" si="131"/>
        <v>5.7548224056158972</v>
      </c>
    </row>
    <row r="653" spans="1:27" x14ac:dyDescent="0.2">
      <c r="A653">
        <v>70</v>
      </c>
      <c r="B653" s="3" t="s">
        <v>39</v>
      </c>
      <c r="C653">
        <v>16</v>
      </c>
      <c r="D653" s="3">
        <v>7</v>
      </c>
      <c r="E653" s="5">
        <v>6.7193230000000002</v>
      </c>
      <c r="F653">
        <v>7</v>
      </c>
      <c r="G653" s="4" t="s">
        <v>29</v>
      </c>
      <c r="H653">
        <v>1530</v>
      </c>
      <c r="I653">
        <v>1998</v>
      </c>
      <c r="J653">
        <v>1370</v>
      </c>
      <c r="K653">
        <v>2574</v>
      </c>
      <c r="L653">
        <f t="shared" si="120"/>
        <v>1.4203617377273643E-2</v>
      </c>
      <c r="M653">
        <v>352.02300000000002</v>
      </c>
      <c r="N653">
        <f t="shared" si="121"/>
        <v>0</v>
      </c>
      <c r="Q653">
        <f t="shared" si="122"/>
        <v>21.731534587228673</v>
      </c>
      <c r="R653">
        <f t="shared" si="123"/>
        <v>28.37882751979274</v>
      </c>
      <c r="S653">
        <f t="shared" si="124"/>
        <v>19.458955806864889</v>
      </c>
      <c r="T653">
        <f t="shared" si="125"/>
        <v>36.56011112910236</v>
      </c>
      <c r="U653">
        <f t="shared" si="126"/>
        <v>-2.2725787803637836</v>
      </c>
      <c r="V653">
        <f t="shared" si="127"/>
        <v>8.1812836093096202</v>
      </c>
      <c r="W653">
        <f t="shared" si="128"/>
        <v>0</v>
      </c>
      <c r="Y653">
        <f t="shared" si="129"/>
        <v>-2.2725787803637836</v>
      </c>
      <c r="Z653">
        <f t="shared" si="130"/>
        <v>-8.1812836093096202</v>
      </c>
      <c r="AA653" s="2">
        <f t="shared" si="131"/>
        <v>8.4910550468665544</v>
      </c>
    </row>
    <row r="654" spans="1:27" x14ac:dyDescent="0.2">
      <c r="A654">
        <v>70</v>
      </c>
      <c r="B654" s="3" t="s">
        <v>39</v>
      </c>
      <c r="C654">
        <v>20</v>
      </c>
      <c r="D654" s="3">
        <v>7</v>
      </c>
      <c r="E654" s="5">
        <v>6.7193230000000002</v>
      </c>
      <c r="F654">
        <v>7</v>
      </c>
      <c r="G654" s="4" t="s">
        <v>29</v>
      </c>
      <c r="H654">
        <v>1570</v>
      </c>
      <c r="I654">
        <v>2030</v>
      </c>
      <c r="J654">
        <v>1362</v>
      </c>
      <c r="K654">
        <v>2862</v>
      </c>
      <c r="L654">
        <f t="shared" si="120"/>
        <v>1.3437753637599909E-2</v>
      </c>
      <c r="M654">
        <v>372.08600000000001</v>
      </c>
      <c r="N654">
        <f t="shared" si="121"/>
        <v>0</v>
      </c>
      <c r="Q654">
        <f t="shared" si="122"/>
        <v>21.097273211031858</v>
      </c>
      <c r="R654">
        <f t="shared" si="123"/>
        <v>27.278639884327816</v>
      </c>
      <c r="S654">
        <f t="shared" si="124"/>
        <v>18.302220454411074</v>
      </c>
      <c r="T654">
        <f t="shared" si="125"/>
        <v>38.458850910810938</v>
      </c>
      <c r="U654">
        <f t="shared" si="126"/>
        <v>-2.7950527566207839</v>
      </c>
      <c r="V654">
        <f t="shared" si="127"/>
        <v>11.180211026483121</v>
      </c>
      <c r="W654">
        <f t="shared" si="128"/>
        <v>0</v>
      </c>
      <c r="Y654">
        <f t="shared" si="129"/>
        <v>-2.7950527566207839</v>
      </c>
      <c r="Z654">
        <f t="shared" si="130"/>
        <v>-11.180211026483121</v>
      </c>
      <c r="AA654" s="2">
        <f t="shared" si="131"/>
        <v>11.52429774472129</v>
      </c>
    </row>
    <row r="655" spans="1:27" x14ac:dyDescent="0.2">
      <c r="A655">
        <v>70</v>
      </c>
      <c r="B655" s="3" t="s">
        <v>39</v>
      </c>
      <c r="C655">
        <v>24</v>
      </c>
      <c r="D655" s="3">
        <v>7</v>
      </c>
      <c r="E655" s="5">
        <v>6.7193230000000002</v>
      </c>
      <c r="F655">
        <v>7</v>
      </c>
      <c r="G655" s="4" t="s">
        <v>29</v>
      </c>
      <c r="H655">
        <v>1494</v>
      </c>
      <c r="I655">
        <v>1938</v>
      </c>
      <c r="J655">
        <v>1218</v>
      </c>
      <c r="K655">
        <v>2734</v>
      </c>
      <c r="L655">
        <f t="shared" si="120"/>
        <v>1.4044943820224719E-2</v>
      </c>
      <c r="M655">
        <v>356</v>
      </c>
      <c r="N655">
        <f t="shared" si="121"/>
        <v>3.4246575342465752E-2</v>
      </c>
      <c r="O655">
        <v>292</v>
      </c>
      <c r="P655">
        <v>164.04900000000001</v>
      </c>
      <c r="Q655">
        <f t="shared" si="122"/>
        <v>20.983146067415731</v>
      </c>
      <c r="R655">
        <f t="shared" si="123"/>
        <v>27.219101123595504</v>
      </c>
      <c r="S655">
        <f t="shared" si="124"/>
        <v>17.106741573033709</v>
      </c>
      <c r="T655">
        <f t="shared" si="125"/>
        <v>38.398876404494381</v>
      </c>
      <c r="U655">
        <f t="shared" si="126"/>
        <v>-3.8764044943820224</v>
      </c>
      <c r="V655">
        <f t="shared" si="127"/>
        <v>11.179775280898877</v>
      </c>
      <c r="W655">
        <f t="shared" si="128"/>
        <v>5.6181164383561644</v>
      </c>
      <c r="X655" t="s">
        <v>30</v>
      </c>
      <c r="Y655">
        <f t="shared" si="129"/>
        <v>-3.8764044943820224</v>
      </c>
      <c r="Z655">
        <f t="shared" si="130"/>
        <v>-16.797891719255041</v>
      </c>
      <c r="AA655" s="2">
        <f t="shared" si="131"/>
        <v>17.239364199873563</v>
      </c>
    </row>
    <row r="656" spans="1:27" x14ac:dyDescent="0.2">
      <c r="A656">
        <v>70</v>
      </c>
      <c r="B656" s="3" t="s">
        <v>39</v>
      </c>
      <c r="C656">
        <v>28</v>
      </c>
      <c r="D656" s="3">
        <v>7</v>
      </c>
      <c r="E656" s="5">
        <v>6.7193230000000002</v>
      </c>
      <c r="F656">
        <v>7</v>
      </c>
      <c r="G656" s="4" t="s">
        <v>29</v>
      </c>
      <c r="H656">
        <v>1574</v>
      </c>
      <c r="I656">
        <v>1970</v>
      </c>
      <c r="J656">
        <v>1258</v>
      </c>
      <c r="K656">
        <v>2782</v>
      </c>
      <c r="L656">
        <f t="shared" si="120"/>
        <v>1.4203617377273643E-2</v>
      </c>
      <c r="M656">
        <v>352.02300000000002</v>
      </c>
      <c r="N656">
        <f t="shared" si="121"/>
        <v>3.2883379096035906E-2</v>
      </c>
      <c r="O656">
        <v>304.10500000000002</v>
      </c>
      <c r="P656">
        <v>224.321</v>
      </c>
      <c r="Q656">
        <f t="shared" si="122"/>
        <v>22.356493751828715</v>
      </c>
      <c r="R656">
        <f t="shared" si="123"/>
        <v>27.981126233229077</v>
      </c>
      <c r="S656">
        <f t="shared" si="124"/>
        <v>17.868150660610244</v>
      </c>
      <c r="T656">
        <f t="shared" si="125"/>
        <v>39.514463543575275</v>
      </c>
      <c r="U656">
        <f t="shared" si="126"/>
        <v>-4.4883430912184714</v>
      </c>
      <c r="V656">
        <f t="shared" si="127"/>
        <v>11.533337310346198</v>
      </c>
      <c r="W656">
        <f t="shared" si="128"/>
        <v>7.3764324822018708</v>
      </c>
      <c r="X656" t="s">
        <v>30</v>
      </c>
      <c r="Y656">
        <f t="shared" si="129"/>
        <v>-4.4883430912184714</v>
      </c>
      <c r="Z656">
        <f t="shared" si="130"/>
        <v>-18.909769792548069</v>
      </c>
      <c r="AA656" s="2">
        <f t="shared" si="131"/>
        <v>19.435138726328969</v>
      </c>
    </row>
    <row r="657" spans="1:27" x14ac:dyDescent="0.2">
      <c r="A657">
        <v>70</v>
      </c>
      <c r="B657" s="3" t="s">
        <v>39</v>
      </c>
      <c r="C657">
        <v>32</v>
      </c>
      <c r="D657" s="3">
        <v>7</v>
      </c>
      <c r="E657" s="5">
        <v>6.7193230000000002</v>
      </c>
      <c r="F657">
        <v>7</v>
      </c>
      <c r="G657" s="4" t="s">
        <v>29</v>
      </c>
      <c r="H657">
        <v>1574</v>
      </c>
      <c r="I657">
        <v>1970</v>
      </c>
      <c r="J657">
        <v>1258</v>
      </c>
      <c r="K657">
        <v>2782</v>
      </c>
      <c r="L657">
        <f t="shared" si="120"/>
        <v>1.4203617377273643E-2</v>
      </c>
      <c r="M657">
        <v>352.02300000000002</v>
      </c>
      <c r="N657">
        <f t="shared" si="121"/>
        <v>3.2883379096035906E-2</v>
      </c>
      <c r="O657">
        <v>304.10500000000002</v>
      </c>
      <c r="P657">
        <v>224.321</v>
      </c>
      <c r="Q657">
        <f t="shared" si="122"/>
        <v>22.356493751828715</v>
      </c>
      <c r="R657">
        <f t="shared" si="123"/>
        <v>27.981126233229077</v>
      </c>
      <c r="S657">
        <f t="shared" si="124"/>
        <v>17.868150660610244</v>
      </c>
      <c r="T657">
        <f t="shared" si="125"/>
        <v>39.514463543575275</v>
      </c>
      <c r="U657">
        <f t="shared" si="126"/>
        <v>-4.4883430912184714</v>
      </c>
      <c r="V657">
        <f t="shared" si="127"/>
        <v>11.533337310346198</v>
      </c>
      <c r="W657">
        <f t="shared" si="128"/>
        <v>7.3764324822018708</v>
      </c>
      <c r="X657" t="s">
        <v>30</v>
      </c>
      <c r="Y657">
        <f t="shared" si="129"/>
        <v>-4.4883430912184714</v>
      </c>
      <c r="Z657">
        <f t="shared" si="130"/>
        <v>-18.909769792548069</v>
      </c>
      <c r="AA657" s="2">
        <f t="shared" si="131"/>
        <v>19.435138726328969</v>
      </c>
    </row>
    <row r="658" spans="1:27" x14ac:dyDescent="0.2">
      <c r="A658">
        <v>71</v>
      </c>
      <c r="B658" s="3" t="s">
        <v>39</v>
      </c>
      <c r="C658">
        <v>4</v>
      </c>
      <c r="D658">
        <v>8</v>
      </c>
      <c r="E658" s="5">
        <v>7.0509849999999998</v>
      </c>
      <c r="F658">
        <v>1</v>
      </c>
      <c r="G658" s="4" t="s">
        <v>27</v>
      </c>
      <c r="H658">
        <v>1484</v>
      </c>
      <c r="I658">
        <v>1988</v>
      </c>
      <c r="J658">
        <v>1480</v>
      </c>
      <c r="K658">
        <v>1020</v>
      </c>
      <c r="L658">
        <f t="shared" si="120"/>
        <v>1.4044075927892096E-2</v>
      </c>
      <c r="M658">
        <v>356.02199999999999</v>
      </c>
      <c r="N658">
        <f t="shared" si="121"/>
        <v>0</v>
      </c>
      <c r="Q658">
        <f t="shared" si="122"/>
        <v>20.841408676991872</v>
      </c>
      <c r="R658">
        <f t="shared" si="123"/>
        <v>27.919622944649486</v>
      </c>
      <c r="S658">
        <f t="shared" si="124"/>
        <v>20.785232373280301</v>
      </c>
      <c r="T658">
        <f t="shared" si="125"/>
        <v>14.324957446449938</v>
      </c>
      <c r="U658">
        <f t="shared" si="126"/>
        <v>-5.6176303711570341E-2</v>
      </c>
      <c r="V658">
        <f t="shared" si="127"/>
        <v>-13.594665498199548</v>
      </c>
      <c r="W658">
        <f t="shared" si="128"/>
        <v>0</v>
      </c>
      <c r="Y658">
        <f t="shared" si="129"/>
        <v>-5.6176303711570341E-2</v>
      </c>
      <c r="Z658">
        <f t="shared" si="130"/>
        <v>13.594665498199548</v>
      </c>
      <c r="AA658" s="2">
        <f t="shared" si="131"/>
        <v>13.594781564447288</v>
      </c>
    </row>
    <row r="659" spans="1:27" x14ac:dyDescent="0.2">
      <c r="A659">
        <v>71</v>
      </c>
      <c r="B659" s="3" t="s">
        <v>39</v>
      </c>
      <c r="C659">
        <v>8</v>
      </c>
      <c r="D659" s="3">
        <v>8</v>
      </c>
      <c r="E659" s="5">
        <v>7.0509849999999998</v>
      </c>
      <c r="F659">
        <v>1</v>
      </c>
      <c r="G659" s="4" t="s">
        <v>27</v>
      </c>
      <c r="H659">
        <v>1512</v>
      </c>
      <c r="I659">
        <v>1980</v>
      </c>
      <c r="J659">
        <v>928</v>
      </c>
      <c r="K659">
        <v>2104</v>
      </c>
      <c r="L659">
        <f t="shared" si="120"/>
        <v>1.4196318042952379E-2</v>
      </c>
      <c r="M659">
        <v>352.20400000000001</v>
      </c>
      <c r="N659">
        <f t="shared" si="121"/>
        <v>0</v>
      </c>
      <c r="Q659">
        <f t="shared" si="122"/>
        <v>21.464832880943998</v>
      </c>
      <c r="R659">
        <f t="shared" si="123"/>
        <v>28.10870972504571</v>
      </c>
      <c r="S659">
        <f t="shared" si="124"/>
        <v>13.174183143859807</v>
      </c>
      <c r="T659">
        <f t="shared" si="125"/>
        <v>29.869053162371806</v>
      </c>
      <c r="U659">
        <f t="shared" si="126"/>
        <v>-8.2906497370841912</v>
      </c>
      <c r="V659">
        <f t="shared" si="127"/>
        <v>1.760343437326096</v>
      </c>
      <c r="W659">
        <f t="shared" si="128"/>
        <v>0</v>
      </c>
      <c r="Y659">
        <f t="shared" si="129"/>
        <v>-8.2906497370841912</v>
      </c>
      <c r="Z659">
        <f t="shared" si="130"/>
        <v>-1.760343437326096</v>
      </c>
      <c r="AA659" s="2">
        <f t="shared" si="131"/>
        <v>8.4754753306437767</v>
      </c>
    </row>
    <row r="660" spans="1:27" x14ac:dyDescent="0.2">
      <c r="A660">
        <v>71</v>
      </c>
      <c r="B660" s="3" t="s">
        <v>39</v>
      </c>
      <c r="C660">
        <v>12</v>
      </c>
      <c r="D660" s="3">
        <v>8</v>
      </c>
      <c r="E660" s="5">
        <v>7.0509849999999998</v>
      </c>
      <c r="F660">
        <v>1</v>
      </c>
      <c r="G660" s="4" t="s">
        <v>27</v>
      </c>
      <c r="H660">
        <v>1548</v>
      </c>
      <c r="I660">
        <v>2004</v>
      </c>
      <c r="J660">
        <v>1412</v>
      </c>
      <c r="K660">
        <v>2804</v>
      </c>
      <c r="L660">
        <f t="shared" si="120"/>
        <v>1.4044943820224719E-2</v>
      </c>
      <c r="M660">
        <v>356</v>
      </c>
      <c r="N660">
        <f t="shared" si="121"/>
        <v>3.4718846778785395E-2</v>
      </c>
      <c r="O660">
        <v>288.02800000000002</v>
      </c>
      <c r="P660">
        <v>224</v>
      </c>
      <c r="Q660">
        <f t="shared" si="122"/>
        <v>21.741573033707866</v>
      </c>
      <c r="R660">
        <f t="shared" si="123"/>
        <v>28.146067415730336</v>
      </c>
      <c r="S660">
        <f t="shared" si="124"/>
        <v>19.831460674157302</v>
      </c>
      <c r="T660">
        <f t="shared" si="125"/>
        <v>39.382022471910112</v>
      </c>
      <c r="U660">
        <f t="shared" si="126"/>
        <v>-1.9101123595505634</v>
      </c>
      <c r="V660">
        <f t="shared" si="127"/>
        <v>11.235955056179776</v>
      </c>
      <c r="W660">
        <f t="shared" si="128"/>
        <v>7.7770216784479285</v>
      </c>
      <c r="X660" t="s">
        <v>30</v>
      </c>
      <c r="Y660">
        <f t="shared" si="129"/>
        <v>-1.9101123595505634</v>
      </c>
      <c r="Z660">
        <f t="shared" si="130"/>
        <v>-19.012976734627706</v>
      </c>
      <c r="AA660" s="2">
        <f t="shared" si="131"/>
        <v>19.108684244018537</v>
      </c>
    </row>
    <row r="661" spans="1:27" x14ac:dyDescent="0.2">
      <c r="A661">
        <v>71</v>
      </c>
      <c r="B661" s="3" t="s">
        <v>39</v>
      </c>
      <c r="C661">
        <v>16</v>
      </c>
      <c r="D661" s="3">
        <v>8</v>
      </c>
      <c r="E661" s="5">
        <v>7.0509849999999998</v>
      </c>
      <c r="F661">
        <v>1</v>
      </c>
      <c r="G661" s="4" t="s">
        <v>27</v>
      </c>
      <c r="H661">
        <v>1568</v>
      </c>
      <c r="I661">
        <v>2044</v>
      </c>
      <c r="J661">
        <v>2172</v>
      </c>
      <c r="K661">
        <v>2604</v>
      </c>
      <c r="L661">
        <f t="shared" si="120"/>
        <v>1.3728795874771417E-2</v>
      </c>
      <c r="M661">
        <v>364.19799999999998</v>
      </c>
      <c r="N661">
        <f t="shared" si="121"/>
        <v>0</v>
      </c>
      <c r="Q661">
        <f t="shared" si="122"/>
        <v>21.526751931641581</v>
      </c>
      <c r="R661">
        <f t="shared" si="123"/>
        <v>28.061658768032775</v>
      </c>
      <c r="S661">
        <f t="shared" si="124"/>
        <v>29.818944640003519</v>
      </c>
      <c r="T661">
        <f t="shared" si="125"/>
        <v>35.749784457904767</v>
      </c>
      <c r="U661">
        <f t="shared" si="126"/>
        <v>8.292192708361938</v>
      </c>
      <c r="V661">
        <f t="shared" si="127"/>
        <v>7.6881256898719919</v>
      </c>
      <c r="W661">
        <f t="shared" si="128"/>
        <v>0</v>
      </c>
      <c r="Y661">
        <f t="shared" si="129"/>
        <v>8.292192708361938</v>
      </c>
      <c r="Z661">
        <f t="shared" si="130"/>
        <v>-7.6881256898719919</v>
      </c>
      <c r="AA661" s="2">
        <f t="shared" si="131"/>
        <v>11.307861713687544</v>
      </c>
    </row>
    <row r="662" spans="1:27" x14ac:dyDescent="0.2">
      <c r="A662">
        <v>71</v>
      </c>
      <c r="B662" s="3" t="s">
        <v>39</v>
      </c>
      <c r="C662">
        <v>20</v>
      </c>
      <c r="D662" s="3">
        <v>8</v>
      </c>
      <c r="E662" s="5">
        <v>7.0509849999999998</v>
      </c>
      <c r="F662">
        <v>1</v>
      </c>
      <c r="G662" s="4" t="s">
        <v>27</v>
      </c>
      <c r="H662">
        <v>1532</v>
      </c>
      <c r="I662">
        <v>2000</v>
      </c>
      <c r="J662">
        <v>1928</v>
      </c>
      <c r="K662">
        <v>1540</v>
      </c>
      <c r="L662">
        <f t="shared" si="120"/>
        <v>1.3735433572696156E-2</v>
      </c>
      <c r="M662">
        <v>364.02199999999999</v>
      </c>
      <c r="N662">
        <f t="shared" si="121"/>
        <v>0</v>
      </c>
      <c r="Q662">
        <f t="shared" si="122"/>
        <v>21.042684233370512</v>
      </c>
      <c r="R662">
        <f t="shared" si="123"/>
        <v>27.470867145392312</v>
      </c>
      <c r="S662">
        <f t="shared" si="124"/>
        <v>26.481915928158188</v>
      </c>
      <c r="T662">
        <f t="shared" si="125"/>
        <v>21.15256770195208</v>
      </c>
      <c r="U662">
        <f t="shared" si="126"/>
        <v>5.4392316947876758</v>
      </c>
      <c r="V662">
        <f t="shared" si="127"/>
        <v>-6.3182994434402318</v>
      </c>
      <c r="W662">
        <f t="shared" si="128"/>
        <v>0</v>
      </c>
      <c r="Y662">
        <f t="shared" si="129"/>
        <v>5.4392316947876758</v>
      </c>
      <c r="Z662">
        <f t="shared" si="130"/>
        <v>6.3182994434402318</v>
      </c>
      <c r="AA662" s="2">
        <f t="shared" si="131"/>
        <v>8.3370348018081319</v>
      </c>
    </row>
    <row r="663" spans="1:27" x14ac:dyDescent="0.2">
      <c r="A663">
        <v>71</v>
      </c>
      <c r="B663" s="3" t="s">
        <v>39</v>
      </c>
      <c r="C663">
        <v>24</v>
      </c>
      <c r="D663" s="3">
        <v>8</v>
      </c>
      <c r="E663" s="5">
        <v>7.0509849999999998</v>
      </c>
      <c r="F663">
        <v>1</v>
      </c>
      <c r="G663" s="4" t="s">
        <v>27</v>
      </c>
      <c r="H663">
        <v>1548</v>
      </c>
      <c r="I663">
        <v>2044</v>
      </c>
      <c r="J663">
        <v>1384</v>
      </c>
      <c r="K663">
        <v>1168</v>
      </c>
      <c r="L663">
        <f t="shared" si="120"/>
        <v>1.4041394029599259E-2</v>
      </c>
      <c r="M663">
        <v>356.09</v>
      </c>
      <c r="N663">
        <f t="shared" si="121"/>
        <v>0</v>
      </c>
      <c r="Q663">
        <f t="shared" si="122"/>
        <v>21.736077957819653</v>
      </c>
      <c r="R663">
        <f t="shared" si="123"/>
        <v>28.700609396500887</v>
      </c>
      <c r="S663">
        <f t="shared" si="124"/>
        <v>19.433289336965373</v>
      </c>
      <c r="T663">
        <f t="shared" si="125"/>
        <v>16.400348226571936</v>
      </c>
      <c r="U663">
        <f t="shared" si="126"/>
        <v>-2.3027886208542796</v>
      </c>
      <c r="V663">
        <f t="shared" si="127"/>
        <v>-12.300261169928952</v>
      </c>
      <c r="W663">
        <f t="shared" si="128"/>
        <v>0</v>
      </c>
      <c r="Y663">
        <f t="shared" si="129"/>
        <v>-2.3027886208542796</v>
      </c>
      <c r="Z663">
        <f t="shared" si="130"/>
        <v>12.300261169928952</v>
      </c>
      <c r="AA663" s="2">
        <f t="shared" si="131"/>
        <v>12.51396261304939</v>
      </c>
    </row>
    <row r="664" spans="1:27" x14ac:dyDescent="0.2">
      <c r="A664">
        <v>71</v>
      </c>
      <c r="B664" s="3" t="s">
        <v>39</v>
      </c>
      <c r="C664">
        <v>28</v>
      </c>
      <c r="D664" s="3">
        <v>8</v>
      </c>
      <c r="E664" s="5">
        <v>7.0509849999999998</v>
      </c>
      <c r="F664">
        <v>1</v>
      </c>
      <c r="G664" s="4" t="s">
        <v>27</v>
      </c>
      <c r="H664">
        <v>1548</v>
      </c>
      <c r="I664">
        <v>1960</v>
      </c>
      <c r="J664">
        <v>996</v>
      </c>
      <c r="K664">
        <v>1448</v>
      </c>
      <c r="L664">
        <f t="shared" si="120"/>
        <v>1.4203617377273643E-2</v>
      </c>
      <c r="M664">
        <v>352.02300000000002</v>
      </c>
      <c r="N664">
        <f t="shared" si="121"/>
        <v>0</v>
      </c>
      <c r="Q664">
        <f t="shared" si="122"/>
        <v>21.987199700019598</v>
      </c>
      <c r="R664">
        <f t="shared" si="123"/>
        <v>27.839090059456339</v>
      </c>
      <c r="S664">
        <f t="shared" si="124"/>
        <v>14.146802907764549</v>
      </c>
      <c r="T664">
        <f t="shared" si="125"/>
        <v>20.566837962292237</v>
      </c>
      <c r="U664">
        <f t="shared" si="126"/>
        <v>-7.8403967922550493</v>
      </c>
      <c r="V664">
        <f t="shared" si="127"/>
        <v>-7.2722520971641025</v>
      </c>
      <c r="W664">
        <f t="shared" si="128"/>
        <v>0</v>
      </c>
      <c r="Y664">
        <f t="shared" si="129"/>
        <v>-7.8403967922550493</v>
      </c>
      <c r="Z664">
        <f t="shared" si="130"/>
        <v>7.2722520971641025</v>
      </c>
      <c r="AA664" s="2">
        <f t="shared" si="131"/>
        <v>10.693805329475142</v>
      </c>
    </row>
    <row r="665" spans="1:27" x14ac:dyDescent="0.2">
      <c r="A665">
        <v>71</v>
      </c>
      <c r="B665" s="3" t="s">
        <v>39</v>
      </c>
      <c r="C665">
        <v>32</v>
      </c>
      <c r="D665" s="3">
        <v>8</v>
      </c>
      <c r="E665" s="5">
        <v>7.0509849999999998</v>
      </c>
      <c r="F665">
        <v>1</v>
      </c>
      <c r="G665" s="4" t="s">
        <v>27</v>
      </c>
      <c r="H665">
        <v>1516</v>
      </c>
      <c r="I665">
        <v>1964</v>
      </c>
      <c r="J665">
        <v>976</v>
      </c>
      <c r="K665">
        <v>2312</v>
      </c>
      <c r="L665">
        <f t="shared" si="120"/>
        <v>1.4203617377273643E-2</v>
      </c>
      <c r="M665">
        <v>352.02300000000002</v>
      </c>
      <c r="N665">
        <f t="shared" si="121"/>
        <v>0</v>
      </c>
      <c r="Q665">
        <f t="shared" si="122"/>
        <v>21.532683943946843</v>
      </c>
      <c r="R665">
        <f t="shared" si="123"/>
        <v>27.895904528965435</v>
      </c>
      <c r="S665">
        <f t="shared" si="124"/>
        <v>13.862730560219076</v>
      </c>
      <c r="T665">
        <f t="shared" si="125"/>
        <v>32.838763376256665</v>
      </c>
      <c r="U665">
        <f t="shared" si="126"/>
        <v>-7.6699533837277674</v>
      </c>
      <c r="V665">
        <f t="shared" si="127"/>
        <v>4.9428588472912303</v>
      </c>
      <c r="W665">
        <f t="shared" si="128"/>
        <v>0</v>
      </c>
      <c r="Y665">
        <f t="shared" si="129"/>
        <v>-7.6699533837277674</v>
      </c>
      <c r="Z665">
        <f t="shared" si="130"/>
        <v>-4.9428588472912303</v>
      </c>
      <c r="AA665" s="2">
        <f t="shared" si="131"/>
        <v>9.1246938848819585</v>
      </c>
    </row>
    <row r="666" spans="1:27" x14ac:dyDescent="0.2">
      <c r="A666">
        <v>73</v>
      </c>
      <c r="B666" s="3" t="s">
        <v>39</v>
      </c>
      <c r="C666">
        <v>4</v>
      </c>
      <c r="D666">
        <v>10</v>
      </c>
      <c r="E666" s="5">
        <v>8.0600959999999997</v>
      </c>
      <c r="F666">
        <v>3</v>
      </c>
      <c r="G666" s="4" t="s">
        <v>29</v>
      </c>
      <c r="H666">
        <v>1500</v>
      </c>
      <c r="I666">
        <v>2008</v>
      </c>
      <c r="J666">
        <v>2012</v>
      </c>
      <c r="K666">
        <v>1780</v>
      </c>
      <c r="L666">
        <f t="shared" si="120"/>
        <v>1.388804017532262E-2</v>
      </c>
      <c r="M666">
        <v>360.02199999999999</v>
      </c>
      <c r="N666">
        <f t="shared" si="121"/>
        <v>0</v>
      </c>
      <c r="Q666">
        <f t="shared" si="122"/>
        <v>20.83206026298393</v>
      </c>
      <c r="R666">
        <f t="shared" si="123"/>
        <v>27.88718467204782</v>
      </c>
      <c r="S666">
        <f t="shared" si="124"/>
        <v>27.942736832749112</v>
      </c>
      <c r="T666">
        <f t="shared" si="125"/>
        <v>24.720711512074264</v>
      </c>
      <c r="U666">
        <f t="shared" si="126"/>
        <v>7.1106765697651824</v>
      </c>
      <c r="V666">
        <f t="shared" si="127"/>
        <v>-3.1664731599735561</v>
      </c>
      <c r="W666">
        <f t="shared" si="128"/>
        <v>0</v>
      </c>
      <c r="Y666">
        <f t="shared" si="129"/>
        <v>7.1106765697651824</v>
      </c>
      <c r="Z666">
        <f t="shared" si="130"/>
        <v>3.1664731599735561</v>
      </c>
      <c r="AA666" s="2">
        <f t="shared" si="131"/>
        <v>7.7838469635932883</v>
      </c>
    </row>
    <row r="667" spans="1:27" x14ac:dyDescent="0.2">
      <c r="A667">
        <v>73</v>
      </c>
      <c r="B667" s="3" t="s">
        <v>39</v>
      </c>
      <c r="C667">
        <v>8</v>
      </c>
      <c r="D667" s="3">
        <v>10</v>
      </c>
      <c r="E667" s="5">
        <v>8.0600959999999997</v>
      </c>
      <c r="F667">
        <v>3</v>
      </c>
      <c r="G667" s="4" t="s">
        <v>29</v>
      </c>
      <c r="H667">
        <v>1496</v>
      </c>
      <c r="I667">
        <v>1976</v>
      </c>
      <c r="J667">
        <v>1804</v>
      </c>
      <c r="K667">
        <v>2784</v>
      </c>
      <c r="L667">
        <f t="shared" si="120"/>
        <v>1.3728795874771417E-2</v>
      </c>
      <c r="M667">
        <v>364.19799999999998</v>
      </c>
      <c r="N667">
        <f t="shared" si="121"/>
        <v>3.3333333333333333E-2</v>
      </c>
      <c r="O667">
        <v>300</v>
      </c>
      <c r="P667">
        <v>216.148</v>
      </c>
      <c r="Q667">
        <f t="shared" si="122"/>
        <v>20.538278628658041</v>
      </c>
      <c r="R667">
        <f t="shared" si="123"/>
        <v>27.128100648548319</v>
      </c>
      <c r="S667">
        <f t="shared" si="124"/>
        <v>24.766747758087636</v>
      </c>
      <c r="T667">
        <f t="shared" si="125"/>
        <v>38.220967715363628</v>
      </c>
      <c r="U667">
        <f t="shared" si="126"/>
        <v>4.2284691294295946</v>
      </c>
      <c r="V667">
        <f t="shared" si="127"/>
        <v>11.092867066815309</v>
      </c>
      <c r="W667">
        <f t="shared" si="128"/>
        <v>7.204933333333333</v>
      </c>
      <c r="X667" t="s">
        <v>30</v>
      </c>
      <c r="Y667">
        <f t="shared" si="129"/>
        <v>4.2284691294295946</v>
      </c>
      <c r="Z667">
        <f t="shared" si="130"/>
        <v>-18.297800400148642</v>
      </c>
      <c r="AA667" s="2">
        <f t="shared" si="131"/>
        <v>18.780027972881694</v>
      </c>
    </row>
    <row r="668" spans="1:27" x14ac:dyDescent="0.2">
      <c r="A668">
        <v>73</v>
      </c>
      <c r="B668" s="3" t="s">
        <v>39</v>
      </c>
      <c r="C668">
        <v>12</v>
      </c>
      <c r="D668" s="3">
        <v>10</v>
      </c>
      <c r="E668" s="5">
        <v>8.0600959999999997</v>
      </c>
      <c r="F668">
        <v>3</v>
      </c>
      <c r="G668" s="4" t="s">
        <v>29</v>
      </c>
      <c r="H668">
        <v>1556</v>
      </c>
      <c r="I668">
        <v>1932</v>
      </c>
      <c r="J668">
        <v>1164</v>
      </c>
      <c r="K668">
        <v>2728</v>
      </c>
      <c r="L668">
        <f t="shared" si="120"/>
        <v>1.4189912107684406E-2</v>
      </c>
      <c r="M668">
        <v>352.363</v>
      </c>
      <c r="N668">
        <f t="shared" si="121"/>
        <v>3.2464791933148503E-2</v>
      </c>
      <c r="O668">
        <v>308.02600000000001</v>
      </c>
      <c r="P668">
        <v>420.30500000000001</v>
      </c>
      <c r="Q668">
        <f t="shared" si="122"/>
        <v>22.079503239556935</v>
      </c>
      <c r="R668">
        <f t="shared" si="123"/>
        <v>27.414910192046271</v>
      </c>
      <c r="S668">
        <f t="shared" si="124"/>
        <v>16.517057693344647</v>
      </c>
      <c r="T668">
        <f t="shared" si="125"/>
        <v>38.710080229763058</v>
      </c>
      <c r="U668">
        <f t="shared" si="126"/>
        <v>-5.5624455462122881</v>
      </c>
      <c r="V668">
        <f t="shared" si="127"/>
        <v>11.295170037716787</v>
      </c>
      <c r="W668">
        <f t="shared" si="128"/>
        <v>13.645114373461981</v>
      </c>
      <c r="X668" t="s">
        <v>30</v>
      </c>
      <c r="Y668">
        <f t="shared" si="129"/>
        <v>-5.5624455462122881</v>
      </c>
      <c r="Z668">
        <f t="shared" si="130"/>
        <v>-24.940284411178766</v>
      </c>
      <c r="AA668" s="2">
        <f t="shared" si="131"/>
        <v>25.553054356868248</v>
      </c>
    </row>
    <row r="669" spans="1:27" x14ac:dyDescent="0.2">
      <c r="A669">
        <v>73</v>
      </c>
      <c r="B669" s="3" t="s">
        <v>39</v>
      </c>
      <c r="C669">
        <v>16</v>
      </c>
      <c r="D669" s="3">
        <v>10</v>
      </c>
      <c r="E669" s="5">
        <v>8.0600959999999997</v>
      </c>
      <c r="F669">
        <v>3</v>
      </c>
      <c r="G669" s="4" t="s">
        <v>29</v>
      </c>
      <c r="H669">
        <v>1556</v>
      </c>
      <c r="I669">
        <v>1932</v>
      </c>
      <c r="J669">
        <v>1164</v>
      </c>
      <c r="K669">
        <v>2728</v>
      </c>
      <c r="L669">
        <f t="shared" si="120"/>
        <v>1.4189912107684406E-2</v>
      </c>
      <c r="M669">
        <v>352.363</v>
      </c>
      <c r="N669">
        <f t="shared" si="121"/>
        <v>3.2464791933148503E-2</v>
      </c>
      <c r="O669">
        <v>308.02600000000001</v>
      </c>
      <c r="P669">
        <v>420.30500000000001</v>
      </c>
      <c r="Q669">
        <f t="shared" si="122"/>
        <v>22.079503239556935</v>
      </c>
      <c r="R669">
        <f t="shared" si="123"/>
        <v>27.414910192046271</v>
      </c>
      <c r="S669">
        <f t="shared" si="124"/>
        <v>16.517057693344647</v>
      </c>
      <c r="T669">
        <f t="shared" si="125"/>
        <v>38.710080229763058</v>
      </c>
      <c r="U669">
        <f t="shared" si="126"/>
        <v>-5.5624455462122881</v>
      </c>
      <c r="V669">
        <f t="shared" si="127"/>
        <v>11.295170037716787</v>
      </c>
      <c r="W669">
        <f t="shared" si="128"/>
        <v>13.645114373461981</v>
      </c>
      <c r="X669" t="s">
        <v>30</v>
      </c>
      <c r="Y669">
        <f t="shared" si="129"/>
        <v>-5.5624455462122881</v>
      </c>
      <c r="Z669">
        <f t="shared" si="130"/>
        <v>-24.940284411178766</v>
      </c>
      <c r="AA669" s="2">
        <f t="shared" si="131"/>
        <v>25.553054356868248</v>
      </c>
    </row>
    <row r="670" spans="1:27" x14ac:dyDescent="0.2">
      <c r="A670">
        <v>73</v>
      </c>
      <c r="B670" s="3" t="s">
        <v>39</v>
      </c>
      <c r="C670">
        <v>20</v>
      </c>
      <c r="D670" s="3">
        <v>10</v>
      </c>
      <c r="E670" s="5">
        <v>8.0600959999999997</v>
      </c>
      <c r="F670">
        <v>3</v>
      </c>
      <c r="G670" s="4" t="s">
        <v>29</v>
      </c>
      <c r="H670">
        <v>1556</v>
      </c>
      <c r="I670">
        <v>1932</v>
      </c>
      <c r="J670">
        <v>1164</v>
      </c>
      <c r="K670">
        <v>2728</v>
      </c>
      <c r="L670">
        <f t="shared" si="120"/>
        <v>1.4189912107684406E-2</v>
      </c>
      <c r="M670">
        <v>352.363</v>
      </c>
      <c r="N670">
        <f t="shared" si="121"/>
        <v>3.2464791933148503E-2</v>
      </c>
      <c r="O670">
        <v>308.02600000000001</v>
      </c>
      <c r="P670">
        <v>420.30500000000001</v>
      </c>
      <c r="Q670">
        <f t="shared" si="122"/>
        <v>22.079503239556935</v>
      </c>
      <c r="R670">
        <f t="shared" si="123"/>
        <v>27.414910192046271</v>
      </c>
      <c r="S670">
        <f t="shared" si="124"/>
        <v>16.517057693344647</v>
      </c>
      <c r="T670">
        <f t="shared" si="125"/>
        <v>38.710080229763058</v>
      </c>
      <c r="U670">
        <f t="shared" si="126"/>
        <v>-5.5624455462122881</v>
      </c>
      <c r="V670">
        <f t="shared" si="127"/>
        <v>11.295170037716787</v>
      </c>
      <c r="W670">
        <f t="shared" si="128"/>
        <v>13.645114373461981</v>
      </c>
      <c r="X670" t="s">
        <v>30</v>
      </c>
      <c r="Y670">
        <f t="shared" si="129"/>
        <v>-5.5624455462122881</v>
      </c>
      <c r="Z670">
        <f t="shared" si="130"/>
        <v>-24.940284411178766</v>
      </c>
      <c r="AA670" s="2">
        <f t="shared" si="131"/>
        <v>25.553054356868248</v>
      </c>
    </row>
    <row r="671" spans="1:27" x14ac:dyDescent="0.2">
      <c r="A671">
        <v>73</v>
      </c>
      <c r="B671" s="3" t="s">
        <v>39</v>
      </c>
      <c r="C671">
        <v>24</v>
      </c>
      <c r="D671" s="3">
        <v>10</v>
      </c>
      <c r="E671" s="5">
        <v>8.0600959999999997</v>
      </c>
      <c r="F671">
        <v>3</v>
      </c>
      <c r="G671" s="4" t="s">
        <v>29</v>
      </c>
      <c r="H671">
        <v>1556</v>
      </c>
      <c r="I671">
        <v>1932</v>
      </c>
      <c r="J671">
        <v>1164</v>
      </c>
      <c r="K671">
        <v>2728</v>
      </c>
      <c r="L671">
        <f t="shared" si="120"/>
        <v>1.4189912107684406E-2</v>
      </c>
      <c r="M671">
        <v>352.363</v>
      </c>
      <c r="N671">
        <f t="shared" si="121"/>
        <v>3.2464791933148503E-2</v>
      </c>
      <c r="O671">
        <v>308.02600000000001</v>
      </c>
      <c r="P671">
        <v>420.30500000000001</v>
      </c>
      <c r="Q671">
        <f t="shared" si="122"/>
        <v>22.079503239556935</v>
      </c>
      <c r="R671">
        <f t="shared" si="123"/>
        <v>27.414910192046271</v>
      </c>
      <c r="S671">
        <f t="shared" si="124"/>
        <v>16.517057693344647</v>
      </c>
      <c r="T671">
        <f t="shared" si="125"/>
        <v>38.710080229763058</v>
      </c>
      <c r="U671">
        <f t="shared" si="126"/>
        <v>-5.5624455462122881</v>
      </c>
      <c r="V671">
        <f t="shared" si="127"/>
        <v>11.295170037716787</v>
      </c>
      <c r="W671">
        <f t="shared" si="128"/>
        <v>13.645114373461981</v>
      </c>
      <c r="X671" t="s">
        <v>30</v>
      </c>
      <c r="Y671">
        <f t="shared" si="129"/>
        <v>-5.5624455462122881</v>
      </c>
      <c r="Z671">
        <f t="shared" si="130"/>
        <v>-24.940284411178766</v>
      </c>
      <c r="AA671" s="2">
        <f t="shared" si="131"/>
        <v>25.553054356868248</v>
      </c>
    </row>
    <row r="672" spans="1:27" x14ac:dyDescent="0.2">
      <c r="A672">
        <v>73</v>
      </c>
      <c r="B672" s="3" t="s">
        <v>39</v>
      </c>
      <c r="C672">
        <v>28</v>
      </c>
      <c r="D672" s="3">
        <v>10</v>
      </c>
      <c r="E672" s="5">
        <v>8.0600959999999997</v>
      </c>
      <c r="F672">
        <v>3</v>
      </c>
      <c r="G672" s="4" t="s">
        <v>29</v>
      </c>
      <c r="H672">
        <v>1556</v>
      </c>
      <c r="I672">
        <v>1932</v>
      </c>
      <c r="J672">
        <v>1164</v>
      </c>
      <c r="K672">
        <v>2728</v>
      </c>
      <c r="L672">
        <f t="shared" si="120"/>
        <v>1.4189912107684406E-2</v>
      </c>
      <c r="M672">
        <v>352.363</v>
      </c>
      <c r="N672">
        <f t="shared" si="121"/>
        <v>3.2464791933148503E-2</v>
      </c>
      <c r="O672">
        <v>308.02600000000001</v>
      </c>
      <c r="P672">
        <v>420.30500000000001</v>
      </c>
      <c r="Q672">
        <f t="shared" si="122"/>
        <v>22.079503239556935</v>
      </c>
      <c r="R672">
        <f t="shared" si="123"/>
        <v>27.414910192046271</v>
      </c>
      <c r="S672">
        <f t="shared" si="124"/>
        <v>16.517057693344647</v>
      </c>
      <c r="T672">
        <f t="shared" si="125"/>
        <v>38.710080229763058</v>
      </c>
      <c r="U672">
        <f t="shared" si="126"/>
        <v>-5.5624455462122881</v>
      </c>
      <c r="V672">
        <f t="shared" si="127"/>
        <v>11.295170037716787</v>
      </c>
      <c r="W672">
        <f t="shared" si="128"/>
        <v>13.645114373461981</v>
      </c>
      <c r="X672" t="s">
        <v>30</v>
      </c>
      <c r="Y672">
        <f t="shared" si="129"/>
        <v>-5.5624455462122881</v>
      </c>
      <c r="Z672">
        <f t="shared" si="130"/>
        <v>-24.940284411178766</v>
      </c>
      <c r="AA672" s="2">
        <f t="shared" si="131"/>
        <v>25.553054356868248</v>
      </c>
    </row>
    <row r="673" spans="1:27" x14ac:dyDescent="0.2">
      <c r="A673">
        <v>73</v>
      </c>
      <c r="B673" s="3" t="s">
        <v>39</v>
      </c>
      <c r="C673">
        <v>32</v>
      </c>
      <c r="D673" s="3">
        <v>10</v>
      </c>
      <c r="E673" s="5">
        <v>8.0600959999999997</v>
      </c>
      <c r="F673">
        <v>3</v>
      </c>
      <c r="G673" s="4" t="s">
        <v>29</v>
      </c>
      <c r="H673">
        <v>1556</v>
      </c>
      <c r="I673">
        <v>1932</v>
      </c>
      <c r="J673">
        <v>1164</v>
      </c>
      <c r="K673">
        <v>2728</v>
      </c>
      <c r="L673">
        <f t="shared" si="120"/>
        <v>1.4189912107684406E-2</v>
      </c>
      <c r="M673">
        <v>352.363</v>
      </c>
      <c r="N673">
        <f t="shared" si="121"/>
        <v>3.2464791933148503E-2</v>
      </c>
      <c r="O673">
        <v>308.02600000000001</v>
      </c>
      <c r="P673">
        <v>420.30500000000001</v>
      </c>
      <c r="Q673">
        <f t="shared" si="122"/>
        <v>22.079503239556935</v>
      </c>
      <c r="R673">
        <f t="shared" si="123"/>
        <v>27.414910192046271</v>
      </c>
      <c r="S673">
        <f t="shared" si="124"/>
        <v>16.517057693344647</v>
      </c>
      <c r="T673">
        <f t="shared" si="125"/>
        <v>38.710080229763058</v>
      </c>
      <c r="U673">
        <f t="shared" si="126"/>
        <v>-5.5624455462122881</v>
      </c>
      <c r="V673">
        <f t="shared" si="127"/>
        <v>11.295170037716787</v>
      </c>
      <c r="W673">
        <f t="shared" si="128"/>
        <v>13.645114373461981</v>
      </c>
      <c r="X673" t="s">
        <v>30</v>
      </c>
      <c r="Y673">
        <f t="shared" si="129"/>
        <v>-5.5624455462122881</v>
      </c>
      <c r="Z673">
        <f t="shared" si="130"/>
        <v>-24.940284411178766</v>
      </c>
      <c r="AA673" s="2">
        <f t="shared" si="131"/>
        <v>25.553054356868248</v>
      </c>
    </row>
    <row r="674" spans="1:27" x14ac:dyDescent="0.2">
      <c r="A674">
        <v>74</v>
      </c>
      <c r="B674" s="3" t="s">
        <v>39</v>
      </c>
      <c r="C674">
        <v>4</v>
      </c>
      <c r="D674">
        <v>11</v>
      </c>
      <c r="E674" s="5">
        <v>7.7652159999999997</v>
      </c>
      <c r="F674">
        <v>4</v>
      </c>
      <c r="G674" s="4" t="s">
        <v>27</v>
      </c>
      <c r="H674">
        <v>1494</v>
      </c>
      <c r="I674">
        <v>2004</v>
      </c>
      <c r="J674">
        <v>2038</v>
      </c>
      <c r="K674">
        <v>2704</v>
      </c>
      <c r="L674">
        <f t="shared" si="120"/>
        <v>1.4203617377273643E-2</v>
      </c>
      <c r="M674">
        <v>352.02300000000002</v>
      </c>
      <c r="N674">
        <f t="shared" si="121"/>
        <v>0</v>
      </c>
      <c r="Q674">
        <f t="shared" si="122"/>
        <v>21.220204361646822</v>
      </c>
      <c r="R674">
        <f t="shared" si="123"/>
        <v>28.464049224056382</v>
      </c>
      <c r="S674">
        <f t="shared" si="124"/>
        <v>28.946972214883683</v>
      </c>
      <c r="T674">
        <f t="shared" si="125"/>
        <v>38.406581388147927</v>
      </c>
      <c r="U674">
        <f t="shared" si="126"/>
        <v>7.7267678532368613</v>
      </c>
      <c r="V674">
        <f t="shared" si="127"/>
        <v>9.9425321640915456</v>
      </c>
      <c r="W674">
        <f t="shared" si="128"/>
        <v>0</v>
      </c>
      <c r="Y674">
        <f t="shared" si="129"/>
        <v>7.7267678532368613</v>
      </c>
      <c r="Z674">
        <f t="shared" si="130"/>
        <v>-9.9425321640915456</v>
      </c>
      <c r="AA674" s="2">
        <f t="shared" si="131"/>
        <v>12.591937392308202</v>
      </c>
    </row>
    <row r="675" spans="1:27" x14ac:dyDescent="0.2">
      <c r="A675">
        <v>74</v>
      </c>
      <c r="B675" s="3" t="s">
        <v>39</v>
      </c>
      <c r="C675">
        <v>8</v>
      </c>
      <c r="D675" s="3">
        <v>11</v>
      </c>
      <c r="E675" s="5">
        <v>7.7652159999999997</v>
      </c>
      <c r="F675">
        <v>4</v>
      </c>
      <c r="G675" s="4" t="s">
        <v>27</v>
      </c>
      <c r="H675">
        <v>1458</v>
      </c>
      <c r="I675">
        <v>2012</v>
      </c>
      <c r="J675">
        <v>1758</v>
      </c>
      <c r="K675">
        <v>1160</v>
      </c>
      <c r="L675">
        <f t="shared" si="120"/>
        <v>1.4200874205816109E-2</v>
      </c>
      <c r="M675">
        <v>352.09100000000001</v>
      </c>
      <c r="N675">
        <f t="shared" si="121"/>
        <v>3.1210986267166046E-2</v>
      </c>
      <c r="O675">
        <v>320.39999999999998</v>
      </c>
      <c r="P675">
        <v>208.03800000000001</v>
      </c>
      <c r="Q675">
        <f t="shared" si="122"/>
        <v>20.704874592079886</v>
      </c>
      <c r="R675">
        <f t="shared" si="123"/>
        <v>28.572158902102011</v>
      </c>
      <c r="S675">
        <f t="shared" si="124"/>
        <v>24.96513685382472</v>
      </c>
      <c r="T675">
        <f t="shared" si="125"/>
        <v>16.473014078746687</v>
      </c>
      <c r="U675">
        <f t="shared" si="126"/>
        <v>4.2602622617448347</v>
      </c>
      <c r="V675">
        <f t="shared" si="127"/>
        <v>-12.099144823355324</v>
      </c>
      <c r="W675">
        <f t="shared" si="128"/>
        <v>6.4930711610486904</v>
      </c>
      <c r="X675" t="s">
        <v>30</v>
      </c>
      <c r="Y675">
        <f t="shared" si="129"/>
        <v>4.2602622617448347</v>
      </c>
      <c r="Z675">
        <f t="shared" si="130"/>
        <v>18.592215984404014</v>
      </c>
      <c r="AA675" s="2">
        <f t="shared" si="131"/>
        <v>19.07407480717152</v>
      </c>
    </row>
    <row r="676" spans="1:27" x14ac:dyDescent="0.2">
      <c r="A676">
        <v>74</v>
      </c>
      <c r="B676" s="3" t="s">
        <v>39</v>
      </c>
      <c r="C676">
        <v>12</v>
      </c>
      <c r="D676" s="3">
        <v>11</v>
      </c>
      <c r="E676" s="5">
        <v>7.7652159999999997</v>
      </c>
      <c r="F676">
        <v>4</v>
      </c>
      <c r="G676" s="4" t="s">
        <v>27</v>
      </c>
      <c r="H676">
        <v>1522</v>
      </c>
      <c r="I676">
        <v>2028</v>
      </c>
      <c r="J676">
        <v>1646</v>
      </c>
      <c r="K676">
        <v>1204</v>
      </c>
      <c r="L676">
        <f t="shared" si="120"/>
        <v>1.4200874205816109E-2</v>
      </c>
      <c r="M676">
        <v>352.09100000000001</v>
      </c>
      <c r="N676">
        <f t="shared" si="121"/>
        <v>3.2883379096035906E-2</v>
      </c>
      <c r="O676">
        <v>304.10500000000002</v>
      </c>
      <c r="P676">
        <v>344.02300000000002</v>
      </c>
      <c r="Q676">
        <f t="shared" si="122"/>
        <v>21.613730541252117</v>
      </c>
      <c r="R676">
        <f t="shared" si="123"/>
        <v>28.79937288939507</v>
      </c>
      <c r="S676">
        <f t="shared" si="124"/>
        <v>23.374638942773316</v>
      </c>
      <c r="T676">
        <f t="shared" si="125"/>
        <v>17.097852543802595</v>
      </c>
      <c r="U676">
        <f t="shared" si="126"/>
        <v>1.7609084015211991</v>
      </c>
      <c r="V676">
        <f t="shared" si="127"/>
        <v>-11.701520345592474</v>
      </c>
      <c r="W676">
        <f t="shared" si="128"/>
        <v>11.31263872675556</v>
      </c>
      <c r="X676" t="s">
        <v>30</v>
      </c>
      <c r="Y676">
        <f t="shared" si="129"/>
        <v>1.7609084015211991</v>
      </c>
      <c r="Z676">
        <f t="shared" si="130"/>
        <v>23.014159072348036</v>
      </c>
      <c r="AA676" s="2">
        <f t="shared" si="131"/>
        <v>23.081427949888354</v>
      </c>
    </row>
    <row r="677" spans="1:27" x14ac:dyDescent="0.2">
      <c r="A677">
        <v>74</v>
      </c>
      <c r="B677" s="3" t="s">
        <v>39</v>
      </c>
      <c r="C677">
        <v>16</v>
      </c>
      <c r="D677" s="3">
        <v>11</v>
      </c>
      <c r="E677" s="5">
        <v>7.7652159999999997</v>
      </c>
      <c r="F677">
        <v>4</v>
      </c>
      <c r="G677" s="4" t="s">
        <v>27</v>
      </c>
      <c r="H677">
        <v>1522</v>
      </c>
      <c r="I677">
        <v>2028</v>
      </c>
      <c r="J677">
        <v>1646</v>
      </c>
      <c r="K677">
        <v>1204</v>
      </c>
      <c r="L677">
        <f t="shared" si="120"/>
        <v>1.4200874205816109E-2</v>
      </c>
      <c r="M677">
        <v>352.09100000000001</v>
      </c>
      <c r="N677">
        <f t="shared" si="121"/>
        <v>3.2883379096035906E-2</v>
      </c>
      <c r="O677">
        <v>304.10500000000002</v>
      </c>
      <c r="P677">
        <v>344.02300000000002</v>
      </c>
      <c r="Q677">
        <f t="shared" si="122"/>
        <v>21.613730541252117</v>
      </c>
      <c r="R677">
        <f t="shared" si="123"/>
        <v>28.79937288939507</v>
      </c>
      <c r="S677">
        <f t="shared" si="124"/>
        <v>23.374638942773316</v>
      </c>
      <c r="T677">
        <f t="shared" si="125"/>
        <v>17.097852543802595</v>
      </c>
      <c r="U677">
        <f t="shared" si="126"/>
        <v>1.7609084015211991</v>
      </c>
      <c r="V677">
        <f t="shared" si="127"/>
        <v>-11.701520345592474</v>
      </c>
      <c r="W677">
        <f t="shared" si="128"/>
        <v>11.31263872675556</v>
      </c>
      <c r="X677" t="s">
        <v>30</v>
      </c>
      <c r="Y677">
        <f t="shared" si="129"/>
        <v>1.7609084015211991</v>
      </c>
      <c r="Z677">
        <f t="shared" si="130"/>
        <v>23.014159072348036</v>
      </c>
      <c r="AA677" s="2">
        <f t="shared" si="131"/>
        <v>23.081427949888354</v>
      </c>
    </row>
    <row r="678" spans="1:27" x14ac:dyDescent="0.2">
      <c r="A678">
        <v>74</v>
      </c>
      <c r="B678" s="3" t="s">
        <v>39</v>
      </c>
      <c r="C678">
        <v>20</v>
      </c>
      <c r="D678" s="3">
        <v>11</v>
      </c>
      <c r="E678" s="5">
        <v>7.7652159999999997</v>
      </c>
      <c r="F678">
        <v>4</v>
      </c>
      <c r="G678" s="4" t="s">
        <v>27</v>
      </c>
      <c r="H678">
        <v>1522</v>
      </c>
      <c r="I678">
        <v>2028</v>
      </c>
      <c r="J678">
        <v>1646</v>
      </c>
      <c r="K678">
        <v>1204</v>
      </c>
      <c r="L678">
        <f t="shared" si="120"/>
        <v>1.4200874205816109E-2</v>
      </c>
      <c r="M678">
        <v>352.09100000000001</v>
      </c>
      <c r="N678">
        <f t="shared" si="121"/>
        <v>3.2883379096035906E-2</v>
      </c>
      <c r="O678">
        <v>304.10500000000002</v>
      </c>
      <c r="P678">
        <v>344.02300000000002</v>
      </c>
      <c r="Q678">
        <f t="shared" si="122"/>
        <v>21.613730541252117</v>
      </c>
      <c r="R678">
        <f t="shared" si="123"/>
        <v>28.79937288939507</v>
      </c>
      <c r="S678">
        <f t="shared" si="124"/>
        <v>23.374638942773316</v>
      </c>
      <c r="T678">
        <f t="shared" si="125"/>
        <v>17.097852543802595</v>
      </c>
      <c r="U678">
        <f t="shared" si="126"/>
        <v>1.7609084015211991</v>
      </c>
      <c r="V678">
        <f t="shared" si="127"/>
        <v>-11.701520345592474</v>
      </c>
      <c r="W678">
        <f t="shared" si="128"/>
        <v>11.31263872675556</v>
      </c>
      <c r="X678" t="s">
        <v>30</v>
      </c>
      <c r="Y678">
        <f t="shared" si="129"/>
        <v>1.7609084015211991</v>
      </c>
      <c r="Z678">
        <f t="shared" si="130"/>
        <v>23.014159072348036</v>
      </c>
      <c r="AA678" s="2">
        <f t="shared" si="131"/>
        <v>23.081427949888354</v>
      </c>
    </row>
    <row r="679" spans="1:27" x14ac:dyDescent="0.2">
      <c r="A679">
        <v>74</v>
      </c>
      <c r="B679" s="3" t="s">
        <v>39</v>
      </c>
      <c r="C679">
        <v>24</v>
      </c>
      <c r="D679" s="3">
        <v>11</v>
      </c>
      <c r="E679" s="5">
        <v>7.7652159999999997</v>
      </c>
      <c r="F679">
        <v>4</v>
      </c>
      <c r="G679" s="4" t="s">
        <v>27</v>
      </c>
      <c r="H679">
        <v>1522</v>
      </c>
      <c r="I679">
        <v>2028</v>
      </c>
      <c r="J679">
        <v>1646</v>
      </c>
      <c r="K679">
        <v>1204</v>
      </c>
      <c r="L679">
        <f t="shared" si="120"/>
        <v>1.4200874205816109E-2</v>
      </c>
      <c r="M679">
        <v>352.09100000000001</v>
      </c>
      <c r="N679">
        <f t="shared" si="121"/>
        <v>3.2883379096035906E-2</v>
      </c>
      <c r="O679">
        <v>304.10500000000002</v>
      </c>
      <c r="P679">
        <v>344.02300000000002</v>
      </c>
      <c r="Q679">
        <f t="shared" si="122"/>
        <v>21.613730541252117</v>
      </c>
      <c r="R679">
        <f t="shared" si="123"/>
        <v>28.79937288939507</v>
      </c>
      <c r="S679">
        <f t="shared" si="124"/>
        <v>23.374638942773316</v>
      </c>
      <c r="T679">
        <f t="shared" si="125"/>
        <v>17.097852543802595</v>
      </c>
      <c r="U679">
        <f t="shared" si="126"/>
        <v>1.7609084015211991</v>
      </c>
      <c r="V679">
        <f t="shared" si="127"/>
        <v>-11.701520345592474</v>
      </c>
      <c r="W679">
        <f t="shared" si="128"/>
        <v>11.31263872675556</v>
      </c>
      <c r="X679" t="s">
        <v>30</v>
      </c>
      <c r="Y679">
        <f t="shared" si="129"/>
        <v>1.7609084015211991</v>
      </c>
      <c r="Z679">
        <f t="shared" si="130"/>
        <v>23.014159072348036</v>
      </c>
      <c r="AA679" s="2">
        <f t="shared" si="131"/>
        <v>23.081427949888354</v>
      </c>
    </row>
    <row r="680" spans="1:27" x14ac:dyDescent="0.2">
      <c r="A680">
        <v>74</v>
      </c>
      <c r="B680" s="3" t="s">
        <v>39</v>
      </c>
      <c r="C680">
        <v>28</v>
      </c>
      <c r="D680" s="3">
        <v>11</v>
      </c>
      <c r="E680" s="5">
        <v>7.7652159999999997</v>
      </c>
      <c r="F680">
        <v>4</v>
      </c>
      <c r="G680" s="4" t="s">
        <v>27</v>
      </c>
      <c r="H680">
        <v>1518</v>
      </c>
      <c r="I680">
        <v>2012</v>
      </c>
      <c r="J680">
        <v>1890</v>
      </c>
      <c r="K680">
        <v>1148</v>
      </c>
      <c r="L680">
        <f t="shared" si="120"/>
        <v>1.4044075927892096E-2</v>
      </c>
      <c r="M680">
        <v>356.02199999999999</v>
      </c>
      <c r="N680">
        <f t="shared" si="121"/>
        <v>3.2467532467532464E-2</v>
      </c>
      <c r="O680">
        <v>308</v>
      </c>
      <c r="P680">
        <v>428.07499999999999</v>
      </c>
      <c r="Q680">
        <f t="shared" si="122"/>
        <v>21.3189072585402</v>
      </c>
      <c r="R680">
        <f t="shared" si="123"/>
        <v>28.256680766918898</v>
      </c>
      <c r="S680">
        <f t="shared" si="124"/>
        <v>26.543303503716061</v>
      </c>
      <c r="T680">
        <f t="shared" si="125"/>
        <v>16.122599165220127</v>
      </c>
      <c r="U680">
        <f t="shared" si="126"/>
        <v>5.2243962451758605</v>
      </c>
      <c r="V680">
        <f t="shared" si="127"/>
        <v>-12.134081601698771</v>
      </c>
      <c r="W680">
        <f t="shared" si="128"/>
        <v>13.898538961038959</v>
      </c>
      <c r="X680" t="s">
        <v>30</v>
      </c>
      <c r="Y680">
        <f t="shared" si="129"/>
        <v>5.2243962451758605</v>
      </c>
      <c r="Z680">
        <f t="shared" si="130"/>
        <v>26.03262056273773</v>
      </c>
      <c r="AA680" s="2">
        <f t="shared" si="131"/>
        <v>26.55167884503884</v>
      </c>
    </row>
    <row r="681" spans="1:27" x14ac:dyDescent="0.2">
      <c r="A681">
        <v>74</v>
      </c>
      <c r="B681" s="3" t="s">
        <v>39</v>
      </c>
      <c r="C681">
        <v>32</v>
      </c>
      <c r="D681" s="3">
        <v>11</v>
      </c>
      <c r="E681" s="5">
        <v>7.7652159999999997</v>
      </c>
      <c r="F681">
        <v>4</v>
      </c>
      <c r="G681" s="4" t="s">
        <v>27</v>
      </c>
      <c r="H681">
        <v>1578</v>
      </c>
      <c r="I681">
        <v>1926</v>
      </c>
      <c r="J681">
        <v>2052</v>
      </c>
      <c r="K681">
        <v>1110</v>
      </c>
      <c r="L681">
        <f t="shared" si="120"/>
        <v>1.461091142865492E-2</v>
      </c>
      <c r="M681">
        <v>342.21</v>
      </c>
      <c r="N681">
        <f t="shared" si="121"/>
        <v>2.9719271758964817E-2</v>
      </c>
      <c r="O681">
        <v>336.48200000000003</v>
      </c>
      <c r="P681">
        <v>672.24099999999999</v>
      </c>
      <c r="Q681">
        <f t="shared" si="122"/>
        <v>23.056018234417461</v>
      </c>
      <c r="R681">
        <f t="shared" si="123"/>
        <v>28.140615411589376</v>
      </c>
      <c r="S681">
        <f t="shared" si="124"/>
        <v>29.981590251599894</v>
      </c>
      <c r="T681">
        <f t="shared" si="125"/>
        <v>16.21811168580696</v>
      </c>
      <c r="U681">
        <f t="shared" si="126"/>
        <v>6.9255720171824322</v>
      </c>
      <c r="V681">
        <f t="shared" si="127"/>
        <v>-11.922503725782416</v>
      </c>
      <c r="W681">
        <f t="shared" si="128"/>
        <v>19.978512966518267</v>
      </c>
      <c r="X681" t="s">
        <v>30</v>
      </c>
      <c r="Y681">
        <f t="shared" si="129"/>
        <v>6.9255720171824322</v>
      </c>
      <c r="Z681">
        <f t="shared" si="130"/>
        <v>31.901016692300683</v>
      </c>
      <c r="AA681" s="2">
        <f t="shared" si="131"/>
        <v>32.644117598238537</v>
      </c>
    </row>
    <row r="682" spans="1:27" x14ac:dyDescent="0.2">
      <c r="A682">
        <v>76</v>
      </c>
      <c r="B682" s="3" t="s">
        <v>39</v>
      </c>
      <c r="C682">
        <v>4</v>
      </c>
      <c r="D682">
        <v>13</v>
      </c>
      <c r="E682" s="5">
        <v>7.5398649999999998</v>
      </c>
      <c r="F682">
        <v>6</v>
      </c>
      <c r="G682" s="4" t="s">
        <v>27</v>
      </c>
      <c r="H682">
        <v>1490</v>
      </c>
      <c r="I682">
        <v>2056</v>
      </c>
      <c r="J682">
        <v>2030</v>
      </c>
      <c r="K682">
        <v>2000</v>
      </c>
      <c r="L682">
        <f t="shared" si="120"/>
        <v>1.4044075927892096E-2</v>
      </c>
      <c r="M682">
        <v>356.02199999999999</v>
      </c>
      <c r="N682">
        <f t="shared" si="121"/>
        <v>3.2792691164993143E-2</v>
      </c>
      <c r="O682">
        <v>304.94600000000003</v>
      </c>
      <c r="P682">
        <v>188.17</v>
      </c>
      <c r="Q682">
        <f t="shared" si="122"/>
        <v>20.925673132559222</v>
      </c>
      <c r="R682">
        <f t="shared" si="123"/>
        <v>28.87462010774615</v>
      </c>
      <c r="S682">
        <f t="shared" si="124"/>
        <v>28.509474133620955</v>
      </c>
      <c r="T682">
        <f t="shared" si="125"/>
        <v>28.088151855784194</v>
      </c>
      <c r="U682">
        <f t="shared" si="126"/>
        <v>7.5838010010617332</v>
      </c>
      <c r="V682">
        <f t="shared" si="127"/>
        <v>-0.78646825196195635</v>
      </c>
      <c r="W682">
        <f t="shared" si="128"/>
        <v>6.1706006965167592</v>
      </c>
      <c r="X682" t="s">
        <v>28</v>
      </c>
      <c r="Y682">
        <f t="shared" si="129"/>
        <v>13.754401697578492</v>
      </c>
      <c r="Z682">
        <f t="shared" si="130"/>
        <v>0.78646825196195635</v>
      </c>
      <c r="AA682" s="2">
        <f t="shared" si="131"/>
        <v>13.776868235186624</v>
      </c>
    </row>
    <row r="683" spans="1:27" x14ac:dyDescent="0.2">
      <c r="A683">
        <v>76</v>
      </c>
      <c r="B683" s="3" t="s">
        <v>39</v>
      </c>
      <c r="C683">
        <v>8</v>
      </c>
      <c r="D683" s="3">
        <v>13</v>
      </c>
      <c r="E683" s="5">
        <v>7.5398649999999998</v>
      </c>
      <c r="F683">
        <v>6</v>
      </c>
      <c r="G683" s="4" t="s">
        <v>27</v>
      </c>
      <c r="H683">
        <v>1478</v>
      </c>
      <c r="I683">
        <v>2008</v>
      </c>
      <c r="J683">
        <v>1938</v>
      </c>
      <c r="K683">
        <v>1240</v>
      </c>
      <c r="L683">
        <f t="shared" si="120"/>
        <v>1.3736263736263736E-2</v>
      </c>
      <c r="M683">
        <v>364</v>
      </c>
      <c r="N683">
        <f t="shared" si="121"/>
        <v>3.2869111909465315E-2</v>
      </c>
      <c r="O683">
        <v>304.23700000000002</v>
      </c>
      <c r="P683">
        <v>268.11900000000003</v>
      </c>
      <c r="Q683">
        <f t="shared" si="122"/>
        <v>20.302197802197803</v>
      </c>
      <c r="R683">
        <f t="shared" si="123"/>
        <v>27.58241758241758</v>
      </c>
      <c r="S683">
        <f t="shared" si="124"/>
        <v>26.62087912087912</v>
      </c>
      <c r="T683">
        <f t="shared" si="125"/>
        <v>17.032967032967033</v>
      </c>
      <c r="U683">
        <f t="shared" si="126"/>
        <v>6.3186813186813175</v>
      </c>
      <c r="V683">
        <f t="shared" si="127"/>
        <v>-10.549450549450547</v>
      </c>
      <c r="W683">
        <f t="shared" si="128"/>
        <v>8.8128334160539321</v>
      </c>
      <c r="X683" t="s">
        <v>28</v>
      </c>
      <c r="Y683">
        <f t="shared" si="129"/>
        <v>15.13151473473525</v>
      </c>
      <c r="Z683">
        <f t="shared" si="130"/>
        <v>10.549450549450547</v>
      </c>
      <c r="AA683" s="2">
        <f t="shared" si="131"/>
        <v>18.445965549756739</v>
      </c>
    </row>
    <row r="684" spans="1:27" x14ac:dyDescent="0.2">
      <c r="A684">
        <v>76</v>
      </c>
      <c r="B684" s="3" t="s">
        <v>39</v>
      </c>
      <c r="C684">
        <v>12</v>
      </c>
      <c r="D684" s="3">
        <v>13</v>
      </c>
      <c r="E684" s="5">
        <v>7.5398649999999998</v>
      </c>
      <c r="F684">
        <v>6</v>
      </c>
      <c r="G684" s="4" t="s">
        <v>27</v>
      </c>
      <c r="H684">
        <v>1574</v>
      </c>
      <c r="I684">
        <v>1932</v>
      </c>
      <c r="J684">
        <v>2106</v>
      </c>
      <c r="K684">
        <v>1744</v>
      </c>
      <c r="L684">
        <f t="shared" si="120"/>
        <v>1.3018019542650937E-2</v>
      </c>
      <c r="M684">
        <v>384.08300000000003</v>
      </c>
      <c r="N684">
        <f t="shared" si="121"/>
        <v>2.9728195112090162E-2</v>
      </c>
      <c r="O684">
        <v>336.38099999999997</v>
      </c>
      <c r="P684">
        <v>332.60199999999998</v>
      </c>
      <c r="Q684">
        <f t="shared" si="122"/>
        <v>20.490362760132573</v>
      </c>
      <c r="R684">
        <f t="shared" si="123"/>
        <v>25.150813756401611</v>
      </c>
      <c r="S684">
        <f t="shared" si="124"/>
        <v>27.415949156822872</v>
      </c>
      <c r="T684">
        <f t="shared" si="125"/>
        <v>22.703426082383235</v>
      </c>
      <c r="U684">
        <f t="shared" si="126"/>
        <v>6.9255863966902993</v>
      </c>
      <c r="V684">
        <f t="shared" si="127"/>
        <v>-2.4473876740183762</v>
      </c>
      <c r="W684">
        <f t="shared" si="128"/>
        <v>9.8876571506714122</v>
      </c>
      <c r="X684" t="s">
        <v>28</v>
      </c>
      <c r="Y684">
        <f t="shared" si="129"/>
        <v>16.813243547361711</v>
      </c>
      <c r="Z684">
        <f t="shared" si="130"/>
        <v>2.4473876740183762</v>
      </c>
      <c r="AA684" s="2">
        <f t="shared" si="131"/>
        <v>16.990434515039258</v>
      </c>
    </row>
    <row r="685" spans="1:27" x14ac:dyDescent="0.2">
      <c r="A685">
        <v>76</v>
      </c>
      <c r="B685" s="3" t="s">
        <v>39</v>
      </c>
      <c r="C685">
        <v>16</v>
      </c>
      <c r="D685" s="3">
        <v>13</v>
      </c>
      <c r="E685" s="5">
        <v>7.5398649999999998</v>
      </c>
      <c r="F685">
        <v>6</v>
      </c>
      <c r="G685" s="4" t="s">
        <v>27</v>
      </c>
      <c r="H685">
        <v>1502</v>
      </c>
      <c r="I685">
        <v>2052</v>
      </c>
      <c r="J685">
        <v>1578</v>
      </c>
      <c r="K685">
        <v>2876</v>
      </c>
      <c r="L685">
        <f t="shared" si="120"/>
        <v>1.3440860215053764E-2</v>
      </c>
      <c r="M685">
        <v>372</v>
      </c>
      <c r="N685">
        <f t="shared" si="121"/>
        <v>0</v>
      </c>
      <c r="Q685">
        <f t="shared" si="122"/>
        <v>20.188172043010752</v>
      </c>
      <c r="R685">
        <f t="shared" si="123"/>
        <v>27.580645161290324</v>
      </c>
      <c r="S685">
        <f t="shared" si="124"/>
        <v>21.20967741935484</v>
      </c>
      <c r="T685">
        <f t="shared" si="125"/>
        <v>38.655913978494624</v>
      </c>
      <c r="U685">
        <f t="shared" si="126"/>
        <v>1.0215053763440878</v>
      </c>
      <c r="V685">
        <f t="shared" si="127"/>
        <v>11.0752688172043</v>
      </c>
      <c r="W685">
        <f t="shared" si="128"/>
        <v>0</v>
      </c>
      <c r="Y685">
        <f t="shared" si="129"/>
        <v>1.0215053763440878</v>
      </c>
      <c r="Z685">
        <f t="shared" si="130"/>
        <v>-11.0752688172043</v>
      </c>
      <c r="AA685" s="2">
        <f t="shared" si="131"/>
        <v>11.122277312099255</v>
      </c>
    </row>
    <row r="686" spans="1:27" x14ac:dyDescent="0.2">
      <c r="A686">
        <v>76</v>
      </c>
      <c r="B686" s="3" t="s">
        <v>39</v>
      </c>
      <c r="C686">
        <v>20</v>
      </c>
      <c r="D686" s="3">
        <v>13</v>
      </c>
      <c r="E686" s="5">
        <v>7.5398649999999998</v>
      </c>
      <c r="F686">
        <v>6</v>
      </c>
      <c r="G686" s="4" t="s">
        <v>27</v>
      </c>
      <c r="H686">
        <v>1526</v>
      </c>
      <c r="I686">
        <v>1992</v>
      </c>
      <c r="J686">
        <v>2094</v>
      </c>
      <c r="K686">
        <v>2332</v>
      </c>
      <c r="L686">
        <f t="shared" si="120"/>
        <v>1.3151353668833132E-2</v>
      </c>
      <c r="M686">
        <v>380.18900000000002</v>
      </c>
      <c r="N686">
        <f t="shared" si="121"/>
        <v>0</v>
      </c>
      <c r="Q686">
        <f t="shared" si="122"/>
        <v>20.06896569863936</v>
      </c>
      <c r="R686">
        <f t="shared" si="123"/>
        <v>26.197496508315599</v>
      </c>
      <c r="S686">
        <f t="shared" si="124"/>
        <v>27.53893458253658</v>
      </c>
      <c r="T686">
        <f t="shared" si="125"/>
        <v>30.668956755718863</v>
      </c>
      <c r="U686">
        <f t="shared" si="126"/>
        <v>7.46996888389722</v>
      </c>
      <c r="V686">
        <f t="shared" si="127"/>
        <v>4.4714602474032645</v>
      </c>
      <c r="W686">
        <f t="shared" si="128"/>
        <v>0</v>
      </c>
      <c r="Y686">
        <f t="shared" si="129"/>
        <v>7.46996888389722</v>
      </c>
      <c r="Z686">
        <f t="shared" si="130"/>
        <v>-4.4714602474032645</v>
      </c>
      <c r="AA686" s="2">
        <f t="shared" si="131"/>
        <v>8.7059974655693715</v>
      </c>
    </row>
    <row r="687" spans="1:27" x14ac:dyDescent="0.2">
      <c r="A687">
        <v>76</v>
      </c>
      <c r="B687" s="3" t="s">
        <v>39</v>
      </c>
      <c r="C687">
        <v>24</v>
      </c>
      <c r="D687" s="3">
        <v>13</v>
      </c>
      <c r="E687" s="5">
        <v>7.5398649999999998</v>
      </c>
      <c r="F687">
        <v>6</v>
      </c>
      <c r="G687" s="4" t="s">
        <v>27</v>
      </c>
      <c r="H687">
        <v>1558</v>
      </c>
      <c r="I687">
        <v>1936</v>
      </c>
      <c r="J687">
        <v>2118</v>
      </c>
      <c r="K687">
        <v>1404</v>
      </c>
      <c r="L687">
        <f t="shared" si="120"/>
        <v>1.4044075927892096E-2</v>
      </c>
      <c r="M687">
        <v>356.02199999999999</v>
      </c>
      <c r="N687">
        <f t="shared" si="121"/>
        <v>0</v>
      </c>
      <c r="Q687">
        <f t="shared" si="122"/>
        <v>21.880670295655886</v>
      </c>
      <c r="R687">
        <f t="shared" si="123"/>
        <v>27.189330996399097</v>
      </c>
      <c r="S687">
        <f t="shared" si="124"/>
        <v>29.74535281527546</v>
      </c>
      <c r="T687">
        <f t="shared" si="125"/>
        <v>19.717882602760504</v>
      </c>
      <c r="U687">
        <f t="shared" si="126"/>
        <v>7.8646825196195742</v>
      </c>
      <c r="V687">
        <f t="shared" si="127"/>
        <v>-7.4714483936385925</v>
      </c>
      <c r="W687">
        <f t="shared" si="128"/>
        <v>0</v>
      </c>
      <c r="Y687">
        <f t="shared" si="129"/>
        <v>7.8646825196195742</v>
      </c>
      <c r="Z687">
        <f t="shared" si="130"/>
        <v>7.4714483936385925</v>
      </c>
      <c r="AA687" s="2">
        <f t="shared" si="131"/>
        <v>10.847846432966056</v>
      </c>
    </row>
    <row r="688" spans="1:27" x14ac:dyDescent="0.2">
      <c r="A688">
        <v>76</v>
      </c>
      <c r="B688" s="3" t="s">
        <v>39</v>
      </c>
      <c r="C688">
        <v>28</v>
      </c>
      <c r="D688" s="3">
        <v>13</v>
      </c>
      <c r="E688" s="5">
        <v>7.5398649999999998</v>
      </c>
      <c r="F688">
        <v>6</v>
      </c>
      <c r="G688" s="4" t="s">
        <v>27</v>
      </c>
      <c r="H688">
        <v>1510</v>
      </c>
      <c r="I688">
        <v>1984</v>
      </c>
      <c r="J688">
        <v>974</v>
      </c>
      <c r="K688">
        <v>1328</v>
      </c>
      <c r="L688">
        <f t="shared" si="120"/>
        <v>1.3440065372477971E-2</v>
      </c>
      <c r="M688">
        <v>372.02199999999999</v>
      </c>
      <c r="N688">
        <f t="shared" si="121"/>
        <v>0</v>
      </c>
      <c r="Q688">
        <f t="shared" si="122"/>
        <v>20.294498712441737</v>
      </c>
      <c r="R688">
        <f t="shared" si="123"/>
        <v>26.665089698996294</v>
      </c>
      <c r="S688">
        <f t="shared" si="124"/>
        <v>13.090623672793544</v>
      </c>
      <c r="T688">
        <f t="shared" si="125"/>
        <v>17.848406814650748</v>
      </c>
      <c r="U688">
        <f t="shared" si="126"/>
        <v>-7.2038750396481923</v>
      </c>
      <c r="V688">
        <f t="shared" si="127"/>
        <v>-8.8166828843455463</v>
      </c>
      <c r="W688">
        <f t="shared" si="128"/>
        <v>0</v>
      </c>
      <c r="Y688">
        <f t="shared" si="129"/>
        <v>-7.2038750396481923</v>
      </c>
      <c r="Z688">
        <f t="shared" si="130"/>
        <v>8.8166828843455463</v>
      </c>
      <c r="AA688" s="2">
        <f t="shared" si="131"/>
        <v>11.385504497824325</v>
      </c>
    </row>
    <row r="689" spans="1:27" x14ac:dyDescent="0.2">
      <c r="A689">
        <v>76</v>
      </c>
      <c r="B689" s="3" t="s">
        <v>39</v>
      </c>
      <c r="C689">
        <v>32</v>
      </c>
      <c r="D689" s="3">
        <v>13</v>
      </c>
      <c r="E689" s="5">
        <v>7.5398649999999998</v>
      </c>
      <c r="F689">
        <v>6</v>
      </c>
      <c r="G689" s="4" t="s">
        <v>27</v>
      </c>
      <c r="H689">
        <v>1498</v>
      </c>
      <c r="I689">
        <v>2148</v>
      </c>
      <c r="J689">
        <v>2022</v>
      </c>
      <c r="K689">
        <v>2828</v>
      </c>
      <c r="L689">
        <f t="shared" si="120"/>
        <v>1.4530955294062942E-2</v>
      </c>
      <c r="M689">
        <v>344.09300000000002</v>
      </c>
      <c r="N689">
        <f t="shared" si="121"/>
        <v>0</v>
      </c>
      <c r="Q689">
        <f t="shared" si="122"/>
        <v>21.767371030506286</v>
      </c>
      <c r="R689">
        <f t="shared" si="123"/>
        <v>31.2124919716472</v>
      </c>
      <c r="S689">
        <f t="shared" si="124"/>
        <v>29.381591604595268</v>
      </c>
      <c r="T689">
        <f t="shared" si="125"/>
        <v>41.093541571610004</v>
      </c>
      <c r="U689">
        <f t="shared" si="126"/>
        <v>7.6142205740889821</v>
      </c>
      <c r="V689">
        <f t="shared" si="127"/>
        <v>9.8810495999628039</v>
      </c>
      <c r="W689">
        <f t="shared" si="128"/>
        <v>0</v>
      </c>
      <c r="Y689">
        <f t="shared" si="129"/>
        <v>7.6142205740889821</v>
      </c>
      <c r="Z689">
        <f t="shared" si="130"/>
        <v>-9.8810495999628039</v>
      </c>
      <c r="AA689" s="2">
        <f t="shared" si="131"/>
        <v>12.474433700485367</v>
      </c>
    </row>
    <row r="690" spans="1:27" x14ac:dyDescent="0.2">
      <c r="A690">
        <v>78</v>
      </c>
      <c r="B690" s="3" t="s">
        <v>39</v>
      </c>
      <c r="C690">
        <v>4</v>
      </c>
      <c r="D690">
        <v>15</v>
      </c>
      <c r="E690" s="5">
        <v>7.0509849999999998</v>
      </c>
      <c r="F690">
        <v>1</v>
      </c>
      <c r="G690" s="4" t="s">
        <v>29</v>
      </c>
      <c r="H690">
        <v>1450</v>
      </c>
      <c r="I690">
        <v>1974</v>
      </c>
      <c r="J690">
        <v>1462</v>
      </c>
      <c r="K690">
        <v>2030</v>
      </c>
      <c r="L690">
        <f t="shared" si="120"/>
        <v>1.388804017532262E-2</v>
      </c>
      <c r="M690">
        <v>360.02199999999999</v>
      </c>
      <c r="N690">
        <f t="shared" si="121"/>
        <v>0</v>
      </c>
      <c r="Q690">
        <f t="shared" si="122"/>
        <v>20.137658254217801</v>
      </c>
      <c r="R690">
        <f t="shared" si="123"/>
        <v>27.414991306086851</v>
      </c>
      <c r="S690">
        <f t="shared" si="124"/>
        <v>20.304314736321672</v>
      </c>
      <c r="T690">
        <f t="shared" si="125"/>
        <v>28.192721555904917</v>
      </c>
      <c r="U690">
        <f t="shared" si="126"/>
        <v>0.16665648210387118</v>
      </c>
      <c r="V690">
        <f t="shared" si="127"/>
        <v>0.77773024981806671</v>
      </c>
      <c r="W690">
        <f t="shared" si="128"/>
        <v>0</v>
      </c>
      <c r="Y690">
        <f t="shared" si="129"/>
        <v>0.16665648210387118</v>
      </c>
      <c r="Z690">
        <f t="shared" si="130"/>
        <v>-0.77773024981806671</v>
      </c>
      <c r="AA690" s="2">
        <f t="shared" si="131"/>
        <v>0.79538589659944958</v>
      </c>
    </row>
    <row r="691" spans="1:27" x14ac:dyDescent="0.2">
      <c r="A691">
        <v>78</v>
      </c>
      <c r="B691" s="3" t="s">
        <v>39</v>
      </c>
      <c r="C691">
        <v>8</v>
      </c>
      <c r="D691" s="3">
        <v>15</v>
      </c>
      <c r="E691" s="5">
        <v>7.0509849999999998</v>
      </c>
      <c r="F691">
        <v>1</v>
      </c>
      <c r="G691" s="4" t="s">
        <v>29</v>
      </c>
      <c r="H691">
        <v>1498</v>
      </c>
      <c r="I691">
        <v>2006</v>
      </c>
      <c r="J691">
        <v>1918</v>
      </c>
      <c r="K691">
        <v>2466</v>
      </c>
      <c r="L691">
        <f t="shared" si="120"/>
        <v>1.4701817732744477E-2</v>
      </c>
      <c r="M691">
        <v>340.09399999999999</v>
      </c>
      <c r="N691">
        <f t="shared" si="121"/>
        <v>0</v>
      </c>
      <c r="Q691">
        <f t="shared" si="122"/>
        <v>22.023322963651225</v>
      </c>
      <c r="R691">
        <f t="shared" si="123"/>
        <v>29.491846371885419</v>
      </c>
      <c r="S691">
        <f t="shared" si="124"/>
        <v>28.198086411403906</v>
      </c>
      <c r="T691">
        <f t="shared" si="125"/>
        <v>36.254682528947882</v>
      </c>
      <c r="U691">
        <f t="shared" si="126"/>
        <v>6.1747634477526816</v>
      </c>
      <c r="V691">
        <f t="shared" si="127"/>
        <v>6.7628361570624627</v>
      </c>
      <c r="W691">
        <f t="shared" si="128"/>
        <v>0</v>
      </c>
      <c r="Y691">
        <f t="shared" si="129"/>
        <v>6.1747634477526816</v>
      </c>
      <c r="Z691">
        <f t="shared" si="130"/>
        <v>-6.7628361570624627</v>
      </c>
      <c r="AA691" s="2">
        <f t="shared" si="131"/>
        <v>9.1577102227016312</v>
      </c>
    </row>
    <row r="692" spans="1:27" x14ac:dyDescent="0.2">
      <c r="A692">
        <v>78</v>
      </c>
      <c r="B692" s="3" t="s">
        <v>39</v>
      </c>
      <c r="C692">
        <v>12</v>
      </c>
      <c r="D692" s="3">
        <v>15</v>
      </c>
      <c r="E692" s="5">
        <v>7.0509849999999998</v>
      </c>
      <c r="F692">
        <v>1</v>
      </c>
      <c r="G692" s="4" t="s">
        <v>29</v>
      </c>
      <c r="H692">
        <v>1506</v>
      </c>
      <c r="I692">
        <v>1962</v>
      </c>
      <c r="J692">
        <v>2042</v>
      </c>
      <c r="K692">
        <v>2766</v>
      </c>
      <c r="L692">
        <f t="shared" si="120"/>
        <v>1.3151353668833132E-2</v>
      </c>
      <c r="M692">
        <v>380.18900000000002</v>
      </c>
      <c r="N692">
        <f t="shared" si="121"/>
        <v>0</v>
      </c>
      <c r="Q692">
        <f t="shared" si="122"/>
        <v>19.805938625262698</v>
      </c>
      <c r="R692">
        <f t="shared" si="123"/>
        <v>25.802955898250605</v>
      </c>
      <c r="S692">
        <f t="shared" si="124"/>
        <v>26.855064191757258</v>
      </c>
      <c r="T692">
        <f t="shared" si="125"/>
        <v>36.376644247992445</v>
      </c>
      <c r="U692">
        <f t="shared" si="126"/>
        <v>7.0491255664945598</v>
      </c>
      <c r="V692">
        <f t="shared" si="127"/>
        <v>10.57368834974184</v>
      </c>
      <c r="W692">
        <f t="shared" si="128"/>
        <v>0</v>
      </c>
      <c r="Y692">
        <f t="shared" si="129"/>
        <v>7.0491255664945598</v>
      </c>
      <c r="Z692">
        <f t="shared" si="130"/>
        <v>-10.57368834974184</v>
      </c>
      <c r="AA692" s="2">
        <f t="shared" si="131"/>
        <v>12.707991838590139</v>
      </c>
    </row>
    <row r="693" spans="1:27" x14ac:dyDescent="0.2">
      <c r="A693">
        <v>78</v>
      </c>
      <c r="B693" s="3" t="s">
        <v>39</v>
      </c>
      <c r="C693">
        <v>16</v>
      </c>
      <c r="D693" s="3">
        <v>15</v>
      </c>
      <c r="E693" s="5">
        <v>7.0509849999999998</v>
      </c>
      <c r="F693">
        <v>1</v>
      </c>
      <c r="G693" s="4" t="s">
        <v>29</v>
      </c>
      <c r="H693">
        <v>1506</v>
      </c>
      <c r="I693">
        <v>1962</v>
      </c>
      <c r="J693">
        <v>2042</v>
      </c>
      <c r="K693">
        <v>2766</v>
      </c>
      <c r="L693">
        <f t="shared" si="120"/>
        <v>1.3151353668833132E-2</v>
      </c>
      <c r="M693">
        <v>380.18900000000002</v>
      </c>
      <c r="N693">
        <f t="shared" si="121"/>
        <v>0</v>
      </c>
      <c r="Q693">
        <f t="shared" si="122"/>
        <v>19.805938625262698</v>
      </c>
      <c r="R693">
        <f t="shared" si="123"/>
        <v>25.802955898250605</v>
      </c>
      <c r="S693">
        <f t="shared" si="124"/>
        <v>26.855064191757258</v>
      </c>
      <c r="T693">
        <f t="shared" si="125"/>
        <v>36.376644247992445</v>
      </c>
      <c r="U693">
        <f t="shared" si="126"/>
        <v>7.0491255664945598</v>
      </c>
      <c r="V693">
        <f t="shared" si="127"/>
        <v>10.57368834974184</v>
      </c>
      <c r="W693">
        <f t="shared" si="128"/>
        <v>0</v>
      </c>
      <c r="Y693">
        <f t="shared" si="129"/>
        <v>7.0491255664945598</v>
      </c>
      <c r="Z693">
        <f t="shared" si="130"/>
        <v>-10.57368834974184</v>
      </c>
      <c r="AA693" s="2">
        <f t="shared" si="131"/>
        <v>12.707991838590139</v>
      </c>
    </row>
    <row r="694" spans="1:27" x14ac:dyDescent="0.2">
      <c r="A694">
        <v>78</v>
      </c>
      <c r="B694" s="3" t="s">
        <v>39</v>
      </c>
      <c r="C694">
        <v>20</v>
      </c>
      <c r="D694" s="3">
        <v>15</v>
      </c>
      <c r="E694" s="5">
        <v>7.0509849999999998</v>
      </c>
      <c r="F694">
        <v>1</v>
      </c>
      <c r="G694" s="4" t="s">
        <v>29</v>
      </c>
      <c r="H694">
        <v>1506</v>
      </c>
      <c r="I694">
        <v>1962</v>
      </c>
      <c r="J694">
        <v>2042</v>
      </c>
      <c r="K694">
        <v>2766</v>
      </c>
      <c r="L694">
        <f t="shared" si="120"/>
        <v>1.3151353668833132E-2</v>
      </c>
      <c r="M694">
        <v>380.18900000000002</v>
      </c>
      <c r="N694">
        <f t="shared" si="121"/>
        <v>0</v>
      </c>
      <c r="Q694">
        <f t="shared" si="122"/>
        <v>19.805938625262698</v>
      </c>
      <c r="R694">
        <f t="shared" si="123"/>
        <v>25.802955898250605</v>
      </c>
      <c r="S694">
        <f t="shared" si="124"/>
        <v>26.855064191757258</v>
      </c>
      <c r="T694">
        <f t="shared" si="125"/>
        <v>36.376644247992445</v>
      </c>
      <c r="U694">
        <f t="shared" si="126"/>
        <v>7.0491255664945598</v>
      </c>
      <c r="V694">
        <f t="shared" si="127"/>
        <v>10.57368834974184</v>
      </c>
      <c r="W694">
        <f t="shared" si="128"/>
        <v>0</v>
      </c>
      <c r="Y694">
        <f t="shared" si="129"/>
        <v>7.0491255664945598</v>
      </c>
      <c r="Z694">
        <f t="shared" si="130"/>
        <v>-10.57368834974184</v>
      </c>
      <c r="AA694" s="2">
        <f t="shared" si="131"/>
        <v>12.707991838590139</v>
      </c>
    </row>
    <row r="695" spans="1:27" x14ac:dyDescent="0.2">
      <c r="A695">
        <v>78</v>
      </c>
      <c r="B695" s="3" t="s">
        <v>39</v>
      </c>
      <c r="C695">
        <v>24</v>
      </c>
      <c r="D695" s="3">
        <v>15</v>
      </c>
      <c r="E695" s="5">
        <v>7.0509849999999998</v>
      </c>
      <c r="F695">
        <v>1</v>
      </c>
      <c r="G695" s="4" t="s">
        <v>29</v>
      </c>
      <c r="H695">
        <v>1506</v>
      </c>
      <c r="I695">
        <v>1962</v>
      </c>
      <c r="J695">
        <v>2042</v>
      </c>
      <c r="K695">
        <v>2766</v>
      </c>
      <c r="L695">
        <f t="shared" si="120"/>
        <v>1.3151353668833132E-2</v>
      </c>
      <c r="M695">
        <v>380.18900000000002</v>
      </c>
      <c r="N695">
        <f t="shared" si="121"/>
        <v>0</v>
      </c>
      <c r="Q695">
        <f t="shared" si="122"/>
        <v>19.805938625262698</v>
      </c>
      <c r="R695">
        <f t="shared" si="123"/>
        <v>25.802955898250605</v>
      </c>
      <c r="S695">
        <f t="shared" si="124"/>
        <v>26.855064191757258</v>
      </c>
      <c r="T695">
        <f t="shared" si="125"/>
        <v>36.376644247992445</v>
      </c>
      <c r="U695">
        <f t="shared" si="126"/>
        <v>7.0491255664945598</v>
      </c>
      <c r="V695">
        <f t="shared" si="127"/>
        <v>10.57368834974184</v>
      </c>
      <c r="W695">
        <f t="shared" si="128"/>
        <v>0</v>
      </c>
      <c r="Y695">
        <f t="shared" si="129"/>
        <v>7.0491255664945598</v>
      </c>
      <c r="Z695">
        <f t="shared" si="130"/>
        <v>-10.57368834974184</v>
      </c>
      <c r="AA695" s="2">
        <f t="shared" si="131"/>
        <v>12.707991838590139</v>
      </c>
    </row>
    <row r="696" spans="1:27" x14ac:dyDescent="0.2">
      <c r="A696">
        <v>78</v>
      </c>
      <c r="B696" s="3" t="s">
        <v>39</v>
      </c>
      <c r="C696">
        <v>28</v>
      </c>
      <c r="D696" s="3">
        <v>15</v>
      </c>
      <c r="E696" s="5">
        <v>7.0509849999999998</v>
      </c>
      <c r="F696">
        <v>1</v>
      </c>
      <c r="G696" s="4" t="s">
        <v>29</v>
      </c>
      <c r="H696">
        <v>1506</v>
      </c>
      <c r="I696">
        <v>1962</v>
      </c>
      <c r="J696">
        <v>2042</v>
      </c>
      <c r="K696">
        <v>2766</v>
      </c>
      <c r="L696">
        <f t="shared" si="120"/>
        <v>1.3151353668833132E-2</v>
      </c>
      <c r="M696">
        <v>380.18900000000002</v>
      </c>
      <c r="N696">
        <f t="shared" si="121"/>
        <v>0</v>
      </c>
      <c r="Q696">
        <f t="shared" si="122"/>
        <v>19.805938625262698</v>
      </c>
      <c r="R696">
        <f t="shared" si="123"/>
        <v>25.802955898250605</v>
      </c>
      <c r="S696">
        <f t="shared" si="124"/>
        <v>26.855064191757258</v>
      </c>
      <c r="T696">
        <f t="shared" si="125"/>
        <v>36.376644247992445</v>
      </c>
      <c r="U696">
        <f t="shared" si="126"/>
        <v>7.0491255664945598</v>
      </c>
      <c r="V696">
        <f t="shared" si="127"/>
        <v>10.57368834974184</v>
      </c>
      <c r="W696">
        <f t="shared" si="128"/>
        <v>0</v>
      </c>
      <c r="Y696">
        <f t="shared" si="129"/>
        <v>7.0491255664945598</v>
      </c>
      <c r="Z696">
        <f t="shared" si="130"/>
        <v>-10.57368834974184</v>
      </c>
      <c r="AA696" s="2">
        <f t="shared" si="131"/>
        <v>12.707991838590139</v>
      </c>
    </row>
    <row r="697" spans="1:27" x14ac:dyDescent="0.2">
      <c r="A697">
        <v>78</v>
      </c>
      <c r="B697" s="3" t="s">
        <v>39</v>
      </c>
      <c r="C697">
        <v>32</v>
      </c>
      <c r="D697" s="3">
        <v>15</v>
      </c>
      <c r="E697" s="5">
        <v>7.0509849999999998</v>
      </c>
      <c r="F697">
        <v>1</v>
      </c>
      <c r="G697" s="4" t="s">
        <v>29</v>
      </c>
      <c r="H697">
        <v>1506</v>
      </c>
      <c r="I697">
        <v>1962</v>
      </c>
      <c r="J697">
        <v>2042</v>
      </c>
      <c r="K697">
        <v>2766</v>
      </c>
      <c r="L697">
        <f t="shared" si="120"/>
        <v>1.3151353668833132E-2</v>
      </c>
      <c r="M697">
        <v>380.18900000000002</v>
      </c>
      <c r="N697">
        <f t="shared" si="121"/>
        <v>0</v>
      </c>
      <c r="Q697">
        <f t="shared" si="122"/>
        <v>19.805938625262698</v>
      </c>
      <c r="R697">
        <f t="shared" si="123"/>
        <v>25.802955898250605</v>
      </c>
      <c r="S697">
        <f t="shared" si="124"/>
        <v>26.855064191757258</v>
      </c>
      <c r="T697">
        <f t="shared" si="125"/>
        <v>36.376644247992445</v>
      </c>
      <c r="U697">
        <f t="shared" si="126"/>
        <v>7.0491255664945598</v>
      </c>
      <c r="V697">
        <f t="shared" si="127"/>
        <v>10.57368834974184</v>
      </c>
      <c r="W697">
        <f t="shared" si="128"/>
        <v>0</v>
      </c>
      <c r="Y697">
        <f t="shared" si="129"/>
        <v>7.0491255664945598</v>
      </c>
      <c r="Z697">
        <f t="shared" si="130"/>
        <v>-10.57368834974184</v>
      </c>
      <c r="AA697" s="2">
        <f t="shared" si="131"/>
        <v>12.707991838590139</v>
      </c>
    </row>
    <row r="698" spans="1:27" x14ac:dyDescent="0.2">
      <c r="A698">
        <v>79</v>
      </c>
      <c r="B698" s="3" t="s">
        <v>39</v>
      </c>
      <c r="C698">
        <v>4</v>
      </c>
      <c r="D698">
        <v>16</v>
      </c>
      <c r="E698" s="5">
        <v>6.4744169999999999</v>
      </c>
      <c r="F698">
        <v>2</v>
      </c>
      <c r="G698" s="4" t="s">
        <v>29</v>
      </c>
      <c r="H698">
        <v>1468</v>
      </c>
      <c r="I698">
        <v>1978</v>
      </c>
      <c r="J698">
        <v>1364</v>
      </c>
      <c r="K698">
        <v>1546</v>
      </c>
      <c r="L698">
        <f t="shared" si="120"/>
        <v>1.4041394029599259E-2</v>
      </c>
      <c r="M698">
        <v>356.09</v>
      </c>
      <c r="N698">
        <f t="shared" si="121"/>
        <v>0</v>
      </c>
      <c r="Q698">
        <f t="shared" si="122"/>
        <v>20.612766435451711</v>
      </c>
      <c r="R698">
        <f t="shared" si="123"/>
        <v>27.773877390547334</v>
      </c>
      <c r="S698">
        <f t="shared" si="124"/>
        <v>19.152461456373391</v>
      </c>
      <c r="T698">
        <f t="shared" si="125"/>
        <v>21.707995169760455</v>
      </c>
      <c r="U698">
        <f t="shared" si="126"/>
        <v>-1.4603049790783196</v>
      </c>
      <c r="V698">
        <f t="shared" si="127"/>
        <v>-6.0658822207868788</v>
      </c>
      <c r="W698">
        <f t="shared" si="128"/>
        <v>0</v>
      </c>
      <c r="Y698">
        <f t="shared" si="129"/>
        <v>-1.4603049790783196</v>
      </c>
      <c r="Z698">
        <f t="shared" si="130"/>
        <v>6.0658822207868788</v>
      </c>
      <c r="AA698" s="2">
        <f t="shared" si="131"/>
        <v>6.239184061107613</v>
      </c>
    </row>
    <row r="699" spans="1:27" x14ac:dyDescent="0.2">
      <c r="A699">
        <v>79</v>
      </c>
      <c r="B699" s="3" t="s">
        <v>39</v>
      </c>
      <c r="C699">
        <v>8</v>
      </c>
      <c r="D699" s="3">
        <v>16</v>
      </c>
      <c r="E699" s="5">
        <v>6.4744169999999999</v>
      </c>
      <c r="F699">
        <v>2</v>
      </c>
      <c r="G699" s="4" t="s">
        <v>29</v>
      </c>
      <c r="H699">
        <v>1516</v>
      </c>
      <c r="I699">
        <v>2022</v>
      </c>
      <c r="J699">
        <v>1180</v>
      </c>
      <c r="K699">
        <v>1086</v>
      </c>
      <c r="L699">
        <f t="shared" si="120"/>
        <v>1.4879889531700117E-2</v>
      </c>
      <c r="M699">
        <v>336.024</v>
      </c>
      <c r="N699">
        <f t="shared" si="121"/>
        <v>0</v>
      </c>
      <c r="Q699">
        <f t="shared" si="122"/>
        <v>22.557912530057376</v>
      </c>
      <c r="R699">
        <f t="shared" si="123"/>
        <v>30.087136633097636</v>
      </c>
      <c r="S699">
        <f t="shared" si="124"/>
        <v>17.558269647406139</v>
      </c>
      <c r="T699">
        <f t="shared" si="125"/>
        <v>16.159560031426327</v>
      </c>
      <c r="U699">
        <f t="shared" si="126"/>
        <v>-4.9996428826512371</v>
      </c>
      <c r="V699">
        <f t="shared" si="127"/>
        <v>-13.927576601671309</v>
      </c>
      <c r="W699">
        <f t="shared" si="128"/>
        <v>0</v>
      </c>
      <c r="Y699">
        <f t="shared" si="129"/>
        <v>-4.9996428826512371</v>
      </c>
      <c r="Z699">
        <f t="shared" si="130"/>
        <v>13.927576601671309</v>
      </c>
      <c r="AA699" s="2">
        <f t="shared" si="131"/>
        <v>14.797763984787272</v>
      </c>
    </row>
    <row r="700" spans="1:27" x14ac:dyDescent="0.2">
      <c r="A700">
        <v>79</v>
      </c>
      <c r="B700" s="3" t="s">
        <v>39</v>
      </c>
      <c r="C700">
        <v>12</v>
      </c>
      <c r="D700" s="3">
        <v>16</v>
      </c>
      <c r="E700" s="5">
        <v>6.4744169999999999</v>
      </c>
      <c r="F700">
        <v>2</v>
      </c>
      <c r="G700" s="4" t="s">
        <v>29</v>
      </c>
      <c r="H700">
        <v>1524</v>
      </c>
      <c r="I700">
        <v>1982</v>
      </c>
      <c r="J700">
        <v>1232</v>
      </c>
      <c r="K700">
        <v>1150</v>
      </c>
      <c r="L700">
        <f t="shared" si="120"/>
        <v>1.4367816091954023E-2</v>
      </c>
      <c r="M700">
        <v>348</v>
      </c>
      <c r="N700">
        <f t="shared" si="121"/>
        <v>3.3330333603309038E-2</v>
      </c>
      <c r="O700">
        <v>300.02699999999999</v>
      </c>
      <c r="P700">
        <v>228</v>
      </c>
      <c r="Q700">
        <f t="shared" si="122"/>
        <v>21.896551724137932</v>
      </c>
      <c r="R700">
        <f t="shared" si="123"/>
        <v>28.477011494252874</v>
      </c>
      <c r="S700">
        <f t="shared" si="124"/>
        <v>17.701149425287355</v>
      </c>
      <c r="T700">
        <f t="shared" si="125"/>
        <v>16.522988505747126</v>
      </c>
      <c r="U700">
        <f t="shared" si="126"/>
        <v>-4.1954022988505777</v>
      </c>
      <c r="V700">
        <f t="shared" si="127"/>
        <v>-11.954022988505749</v>
      </c>
      <c r="W700">
        <f t="shared" si="128"/>
        <v>7.599316061554461</v>
      </c>
      <c r="X700" t="s">
        <v>30</v>
      </c>
      <c r="Y700">
        <f t="shared" si="129"/>
        <v>-4.1954022988505777</v>
      </c>
      <c r="Z700">
        <f t="shared" si="130"/>
        <v>19.55333905006021</v>
      </c>
      <c r="AA700" s="2">
        <f t="shared" si="131"/>
        <v>19.998361644290018</v>
      </c>
    </row>
    <row r="701" spans="1:27" x14ac:dyDescent="0.2">
      <c r="A701">
        <v>79</v>
      </c>
      <c r="B701" s="3" t="s">
        <v>39</v>
      </c>
      <c r="C701">
        <v>16</v>
      </c>
      <c r="D701" s="3">
        <v>16</v>
      </c>
      <c r="E701" s="5">
        <v>6.4744169999999999</v>
      </c>
      <c r="F701">
        <v>2</v>
      </c>
      <c r="G701" s="4" t="s">
        <v>29</v>
      </c>
      <c r="H701">
        <v>1508</v>
      </c>
      <c r="I701">
        <v>1982</v>
      </c>
      <c r="J701">
        <v>1208</v>
      </c>
      <c r="K701">
        <v>1166</v>
      </c>
      <c r="L701">
        <f t="shared" si="120"/>
        <v>1.4701817732744477E-2</v>
      </c>
      <c r="M701">
        <v>340.09399999999999</v>
      </c>
      <c r="N701">
        <f t="shared" si="121"/>
        <v>3.3321448683302952E-2</v>
      </c>
      <c r="O701">
        <v>300.10700000000003</v>
      </c>
      <c r="P701">
        <v>328.21899999999999</v>
      </c>
      <c r="Q701">
        <f t="shared" si="122"/>
        <v>22.170341140978671</v>
      </c>
      <c r="R701">
        <f t="shared" si="123"/>
        <v>29.139002746299553</v>
      </c>
      <c r="S701">
        <f t="shared" si="124"/>
        <v>17.759795821155329</v>
      </c>
      <c r="T701">
        <f t="shared" si="125"/>
        <v>17.142319476380059</v>
      </c>
      <c r="U701">
        <f t="shared" si="126"/>
        <v>-4.410545319823342</v>
      </c>
      <c r="V701">
        <f t="shared" si="127"/>
        <v>-11.996683269919494</v>
      </c>
      <c r="W701">
        <f t="shared" si="128"/>
        <v>10.936732565385011</v>
      </c>
      <c r="X701" t="s">
        <v>30</v>
      </c>
      <c r="Y701">
        <f t="shared" si="129"/>
        <v>-4.410545319823342</v>
      </c>
      <c r="Z701">
        <f t="shared" si="130"/>
        <v>22.933415835304505</v>
      </c>
      <c r="AA701" s="2">
        <f t="shared" si="131"/>
        <v>23.353682191320729</v>
      </c>
    </row>
    <row r="702" spans="1:27" x14ac:dyDescent="0.2">
      <c r="A702">
        <v>79</v>
      </c>
      <c r="B702" s="3" t="s">
        <v>39</v>
      </c>
      <c r="C702">
        <v>20</v>
      </c>
      <c r="D702" s="3">
        <v>16</v>
      </c>
      <c r="E702" s="5">
        <v>6.4744169999999999</v>
      </c>
      <c r="F702">
        <v>2</v>
      </c>
      <c r="G702" s="4" t="s">
        <v>29</v>
      </c>
      <c r="H702">
        <v>1536</v>
      </c>
      <c r="I702">
        <v>2006</v>
      </c>
      <c r="J702">
        <v>1220</v>
      </c>
      <c r="K702">
        <v>1174</v>
      </c>
      <c r="L702">
        <f t="shared" si="120"/>
        <v>1.4204545454545454E-2</v>
      </c>
      <c r="M702">
        <v>352</v>
      </c>
      <c r="N702">
        <f t="shared" si="121"/>
        <v>3.2891923717050513E-2</v>
      </c>
      <c r="O702">
        <v>304.02600000000001</v>
      </c>
      <c r="P702">
        <v>364.02199999999999</v>
      </c>
      <c r="Q702">
        <f t="shared" si="122"/>
        <v>21.818181818181817</v>
      </c>
      <c r="R702">
        <f t="shared" si="123"/>
        <v>28.49431818181818</v>
      </c>
      <c r="S702">
        <f t="shared" si="124"/>
        <v>17.329545454545453</v>
      </c>
      <c r="T702">
        <f t="shared" si="125"/>
        <v>16.676136363636363</v>
      </c>
      <c r="U702">
        <f t="shared" si="126"/>
        <v>-4.4886363636363633</v>
      </c>
      <c r="V702">
        <f t="shared" si="127"/>
        <v>-11.818181818181817</v>
      </c>
      <c r="W702">
        <f t="shared" si="128"/>
        <v>11.973383855328162</v>
      </c>
      <c r="X702" t="s">
        <v>30</v>
      </c>
      <c r="Y702">
        <f t="shared" si="129"/>
        <v>-4.4886363636363633</v>
      </c>
      <c r="Z702">
        <f t="shared" si="130"/>
        <v>23.791565673509979</v>
      </c>
      <c r="AA702" s="2">
        <f t="shared" si="131"/>
        <v>24.211287731178139</v>
      </c>
    </row>
    <row r="703" spans="1:27" x14ac:dyDescent="0.2">
      <c r="A703">
        <v>79</v>
      </c>
      <c r="B703" s="3" t="s">
        <v>39</v>
      </c>
      <c r="C703">
        <v>24</v>
      </c>
      <c r="D703" s="3">
        <v>16</v>
      </c>
      <c r="E703" s="5">
        <v>6.4744169999999999</v>
      </c>
      <c r="F703">
        <v>2</v>
      </c>
      <c r="G703" s="4" t="s">
        <v>29</v>
      </c>
      <c r="H703">
        <v>1536</v>
      </c>
      <c r="I703">
        <v>2006</v>
      </c>
      <c r="J703">
        <v>1220</v>
      </c>
      <c r="K703">
        <v>1174</v>
      </c>
      <c r="L703">
        <f t="shared" si="120"/>
        <v>1.4204545454545454E-2</v>
      </c>
      <c r="M703">
        <v>352</v>
      </c>
      <c r="N703">
        <f t="shared" si="121"/>
        <v>3.2891923717050513E-2</v>
      </c>
      <c r="O703">
        <v>304.02600000000001</v>
      </c>
      <c r="P703">
        <v>364.02199999999999</v>
      </c>
      <c r="Q703">
        <f t="shared" si="122"/>
        <v>21.818181818181817</v>
      </c>
      <c r="R703">
        <f t="shared" si="123"/>
        <v>28.49431818181818</v>
      </c>
      <c r="S703">
        <f t="shared" si="124"/>
        <v>17.329545454545453</v>
      </c>
      <c r="T703">
        <f t="shared" si="125"/>
        <v>16.676136363636363</v>
      </c>
      <c r="U703">
        <f t="shared" si="126"/>
        <v>-4.4886363636363633</v>
      </c>
      <c r="V703">
        <f t="shared" si="127"/>
        <v>-11.818181818181817</v>
      </c>
      <c r="W703">
        <f t="shared" si="128"/>
        <v>11.973383855328162</v>
      </c>
      <c r="X703" t="s">
        <v>30</v>
      </c>
      <c r="Y703">
        <f t="shared" si="129"/>
        <v>-4.4886363636363633</v>
      </c>
      <c r="Z703">
        <f t="shared" si="130"/>
        <v>23.791565673509979</v>
      </c>
      <c r="AA703" s="2">
        <f t="shared" si="131"/>
        <v>24.211287731178139</v>
      </c>
    </row>
    <row r="704" spans="1:27" x14ac:dyDescent="0.2">
      <c r="A704">
        <v>79</v>
      </c>
      <c r="B704" s="3" t="s">
        <v>39</v>
      </c>
      <c r="C704">
        <v>28</v>
      </c>
      <c r="D704" s="3">
        <v>16</v>
      </c>
      <c r="E704" s="5">
        <v>6.4744169999999999</v>
      </c>
      <c r="F704">
        <v>2</v>
      </c>
      <c r="G704" s="4" t="s">
        <v>29</v>
      </c>
      <c r="H704">
        <v>1536</v>
      </c>
      <c r="I704">
        <v>2006</v>
      </c>
      <c r="J704">
        <v>1220</v>
      </c>
      <c r="K704">
        <v>1174</v>
      </c>
      <c r="L704">
        <f t="shared" si="120"/>
        <v>1.4204545454545454E-2</v>
      </c>
      <c r="M704">
        <v>352</v>
      </c>
      <c r="N704">
        <f t="shared" si="121"/>
        <v>3.2891923717050513E-2</v>
      </c>
      <c r="O704">
        <v>304.02600000000001</v>
      </c>
      <c r="P704">
        <v>364.02199999999999</v>
      </c>
      <c r="Q704">
        <f t="shared" si="122"/>
        <v>21.818181818181817</v>
      </c>
      <c r="R704">
        <f t="shared" si="123"/>
        <v>28.49431818181818</v>
      </c>
      <c r="S704">
        <f t="shared" si="124"/>
        <v>17.329545454545453</v>
      </c>
      <c r="T704">
        <f t="shared" si="125"/>
        <v>16.676136363636363</v>
      </c>
      <c r="U704">
        <f t="shared" si="126"/>
        <v>-4.4886363636363633</v>
      </c>
      <c r="V704">
        <f t="shared" si="127"/>
        <v>-11.818181818181817</v>
      </c>
      <c r="W704">
        <f t="shared" si="128"/>
        <v>11.973383855328162</v>
      </c>
      <c r="X704" t="s">
        <v>30</v>
      </c>
      <c r="Y704">
        <f t="shared" si="129"/>
        <v>-4.4886363636363633</v>
      </c>
      <c r="Z704">
        <f t="shared" si="130"/>
        <v>23.791565673509979</v>
      </c>
      <c r="AA704" s="2">
        <f t="shared" si="131"/>
        <v>24.211287731178139</v>
      </c>
    </row>
    <row r="705" spans="1:27" x14ac:dyDescent="0.2">
      <c r="A705">
        <v>79</v>
      </c>
      <c r="B705" s="3" t="s">
        <v>39</v>
      </c>
      <c r="C705">
        <v>32</v>
      </c>
      <c r="D705" s="3">
        <v>16</v>
      </c>
      <c r="E705" s="5">
        <v>6.4744169999999999</v>
      </c>
      <c r="F705">
        <v>2</v>
      </c>
      <c r="G705" s="4" t="s">
        <v>29</v>
      </c>
      <c r="H705">
        <v>1536</v>
      </c>
      <c r="I705">
        <v>2006</v>
      </c>
      <c r="J705">
        <v>1220</v>
      </c>
      <c r="K705">
        <v>1174</v>
      </c>
      <c r="L705">
        <f t="shared" si="120"/>
        <v>1.4204545454545454E-2</v>
      </c>
      <c r="M705">
        <v>352</v>
      </c>
      <c r="N705">
        <f t="shared" si="121"/>
        <v>3.2891923717050513E-2</v>
      </c>
      <c r="O705">
        <v>304.02600000000001</v>
      </c>
      <c r="P705">
        <v>364.02199999999999</v>
      </c>
      <c r="Q705">
        <f t="shared" si="122"/>
        <v>21.818181818181817</v>
      </c>
      <c r="R705">
        <f t="shared" si="123"/>
        <v>28.49431818181818</v>
      </c>
      <c r="S705">
        <f t="shared" si="124"/>
        <v>17.329545454545453</v>
      </c>
      <c r="T705">
        <f t="shared" si="125"/>
        <v>16.676136363636363</v>
      </c>
      <c r="U705">
        <f t="shared" si="126"/>
        <v>-4.4886363636363633</v>
      </c>
      <c r="V705">
        <f t="shared" si="127"/>
        <v>-11.818181818181817</v>
      </c>
      <c r="W705">
        <f t="shared" si="128"/>
        <v>11.973383855328162</v>
      </c>
      <c r="X705" t="s">
        <v>30</v>
      </c>
      <c r="Y705">
        <f t="shared" si="129"/>
        <v>-4.4886363636363633</v>
      </c>
      <c r="Z705">
        <f t="shared" si="130"/>
        <v>23.791565673509979</v>
      </c>
      <c r="AA705" s="2">
        <f t="shared" si="131"/>
        <v>24.211287731178139</v>
      </c>
    </row>
    <row r="706" spans="1:27" x14ac:dyDescent="0.2">
      <c r="A706">
        <v>82</v>
      </c>
      <c r="B706" s="3" t="s">
        <v>39</v>
      </c>
      <c r="C706">
        <v>4</v>
      </c>
      <c r="D706">
        <v>19</v>
      </c>
      <c r="E706" s="5">
        <v>7.3025640000000003</v>
      </c>
      <c r="F706">
        <v>5</v>
      </c>
      <c r="G706" s="4" t="s">
        <v>29</v>
      </c>
      <c r="H706">
        <v>1472</v>
      </c>
      <c r="I706">
        <v>2044</v>
      </c>
      <c r="J706">
        <v>1976</v>
      </c>
      <c r="K706">
        <v>1736</v>
      </c>
      <c r="L706">
        <f t="shared" ref="L706:L769" si="132">5/M706</f>
        <v>1.3885456095576371E-2</v>
      </c>
      <c r="M706">
        <v>360.089</v>
      </c>
      <c r="N706">
        <f t="shared" ref="N706:N769" si="133">IF(O706&gt;0, 10/O706, 0)</f>
        <v>0</v>
      </c>
      <c r="Q706">
        <f t="shared" ref="Q706:Q769" si="134">$L706*H706</f>
        <v>20.439391372688419</v>
      </c>
      <c r="R706">
        <f t="shared" ref="R706:R769" si="135">$L706*I706</f>
        <v>28.381872259358101</v>
      </c>
      <c r="S706">
        <f t="shared" ref="S706:S769" si="136">$L706*J706</f>
        <v>27.437661244858909</v>
      </c>
      <c r="T706">
        <f t="shared" ref="T706:T769" si="137">$L706*K706</f>
        <v>24.105151781920579</v>
      </c>
      <c r="U706">
        <f t="shared" ref="U706:U769" si="138">S706-Q706</f>
        <v>6.9982698721704892</v>
      </c>
      <c r="V706">
        <f t="shared" ref="V706:V769" si="139">T706-R706</f>
        <v>-4.2767204774375216</v>
      </c>
      <c r="W706">
        <f t="shared" ref="W706:W769" si="140">N706*P706</f>
        <v>0</v>
      </c>
      <c r="Y706">
        <f t="shared" ref="Y706:Y769" si="141">IF(X706="X", U706+(U706/ABS(U706)*W706), U706)</f>
        <v>6.9982698721704892</v>
      </c>
      <c r="Z706">
        <f t="shared" ref="Z706:Z769" si="142">IF(X706="Y", -(V706+(V706/ABS(V706)*W706)),-V706)</f>
        <v>4.2767204774375216</v>
      </c>
      <c r="AA706" s="2">
        <f t="shared" ref="AA706:AA769" si="143">SQRT((Y706^2)+(Z706^2))</f>
        <v>8.2015924823086994</v>
      </c>
    </row>
    <row r="707" spans="1:27" x14ac:dyDescent="0.2">
      <c r="A707">
        <v>82</v>
      </c>
      <c r="B707" s="3" t="s">
        <v>39</v>
      </c>
      <c r="C707">
        <v>8</v>
      </c>
      <c r="D707" s="3">
        <v>19</v>
      </c>
      <c r="E707" s="5">
        <v>7.3025640000000003</v>
      </c>
      <c r="F707">
        <v>5</v>
      </c>
      <c r="G707" s="4" t="s">
        <v>29</v>
      </c>
      <c r="H707">
        <v>1496</v>
      </c>
      <c r="I707">
        <v>1980</v>
      </c>
      <c r="J707">
        <v>868</v>
      </c>
      <c r="K707">
        <v>2708</v>
      </c>
      <c r="L707">
        <f t="shared" si="132"/>
        <v>1.3735433572696156E-2</v>
      </c>
      <c r="M707">
        <v>364.02199999999999</v>
      </c>
      <c r="N707">
        <f t="shared" si="133"/>
        <v>0</v>
      </c>
      <c r="Q707">
        <f t="shared" si="134"/>
        <v>20.54820862475345</v>
      </c>
      <c r="R707">
        <f t="shared" si="135"/>
        <v>27.196158473938389</v>
      </c>
      <c r="S707">
        <f t="shared" si="136"/>
        <v>11.922356341100263</v>
      </c>
      <c r="T707">
        <f t="shared" si="137"/>
        <v>37.195554114861189</v>
      </c>
      <c r="U707">
        <f t="shared" si="138"/>
        <v>-8.6258522836531863</v>
      </c>
      <c r="V707">
        <f t="shared" si="139"/>
        <v>9.9993956409227991</v>
      </c>
      <c r="W707">
        <f t="shared" si="140"/>
        <v>0</v>
      </c>
      <c r="Y707">
        <f t="shared" si="141"/>
        <v>-8.6258522836531863</v>
      </c>
      <c r="Z707">
        <f t="shared" si="142"/>
        <v>-9.9993956409227991</v>
      </c>
      <c r="AA707" s="2">
        <f t="shared" si="143"/>
        <v>13.20580330018249</v>
      </c>
    </row>
    <row r="708" spans="1:27" x14ac:dyDescent="0.2">
      <c r="A708">
        <v>82</v>
      </c>
      <c r="B708" s="3" t="s">
        <v>39</v>
      </c>
      <c r="C708">
        <v>12</v>
      </c>
      <c r="D708" s="3">
        <v>19</v>
      </c>
      <c r="E708" s="5">
        <v>7.3025640000000003</v>
      </c>
      <c r="F708">
        <v>5</v>
      </c>
      <c r="G708" s="4" t="s">
        <v>29</v>
      </c>
      <c r="H708">
        <v>1496</v>
      </c>
      <c r="I708">
        <v>1952</v>
      </c>
      <c r="J708">
        <v>1764</v>
      </c>
      <c r="K708">
        <v>1016</v>
      </c>
      <c r="L708">
        <f t="shared" si="132"/>
        <v>1.4041394029599259E-2</v>
      </c>
      <c r="M708">
        <v>356.09</v>
      </c>
      <c r="N708">
        <f t="shared" si="133"/>
        <v>0</v>
      </c>
      <c r="Q708">
        <f t="shared" si="134"/>
        <v>21.005925468280491</v>
      </c>
      <c r="R708">
        <f t="shared" si="135"/>
        <v>27.408801145777755</v>
      </c>
      <c r="S708">
        <f t="shared" si="136"/>
        <v>24.769019068213094</v>
      </c>
      <c r="T708">
        <f t="shared" si="137"/>
        <v>14.266056334072847</v>
      </c>
      <c r="U708">
        <f t="shared" si="138"/>
        <v>3.7630935999326027</v>
      </c>
      <c r="V708">
        <f t="shared" si="139"/>
        <v>-13.142744811704908</v>
      </c>
      <c r="W708">
        <f t="shared" si="140"/>
        <v>0</v>
      </c>
      <c r="Y708">
        <f t="shared" si="141"/>
        <v>3.7630935999326027</v>
      </c>
      <c r="Z708">
        <f t="shared" si="142"/>
        <v>13.142744811704908</v>
      </c>
      <c r="AA708" s="2">
        <f t="shared" si="143"/>
        <v>13.670867369243622</v>
      </c>
    </row>
    <row r="709" spans="1:27" x14ac:dyDescent="0.2">
      <c r="A709">
        <v>82</v>
      </c>
      <c r="B709" s="3" t="s">
        <v>39</v>
      </c>
      <c r="C709">
        <v>16</v>
      </c>
      <c r="D709" s="3">
        <v>19</v>
      </c>
      <c r="E709" s="5">
        <v>7.3025640000000003</v>
      </c>
      <c r="F709">
        <v>5</v>
      </c>
      <c r="G709" s="4" t="s">
        <v>29</v>
      </c>
      <c r="H709">
        <v>1516</v>
      </c>
      <c r="I709">
        <v>1992</v>
      </c>
      <c r="J709">
        <v>2060</v>
      </c>
      <c r="K709">
        <v>2676</v>
      </c>
      <c r="L709">
        <f t="shared" si="132"/>
        <v>1.38811771238201E-2</v>
      </c>
      <c r="M709">
        <v>360.2</v>
      </c>
      <c r="N709">
        <f t="shared" si="133"/>
        <v>3.2040704511010785E-2</v>
      </c>
      <c r="O709">
        <v>312.10300000000001</v>
      </c>
      <c r="P709">
        <v>244.524</v>
      </c>
      <c r="Q709">
        <f t="shared" si="134"/>
        <v>21.043864519711271</v>
      </c>
      <c r="R709">
        <f t="shared" si="135"/>
        <v>27.651304830649639</v>
      </c>
      <c r="S709">
        <f t="shared" si="136"/>
        <v>28.595224875069405</v>
      </c>
      <c r="T709">
        <f t="shared" si="137"/>
        <v>37.146029983342586</v>
      </c>
      <c r="U709">
        <f t="shared" si="138"/>
        <v>7.5513603553581348</v>
      </c>
      <c r="V709">
        <f t="shared" si="139"/>
        <v>9.494725152692947</v>
      </c>
      <c r="W709">
        <f t="shared" si="140"/>
        <v>7.834721229850401</v>
      </c>
      <c r="X709" t="s">
        <v>28</v>
      </c>
      <c r="Y709">
        <f t="shared" si="141"/>
        <v>15.386081585208537</v>
      </c>
      <c r="Z709">
        <f t="shared" si="142"/>
        <v>-9.494725152692947</v>
      </c>
      <c r="AA709" s="2">
        <f t="shared" si="143"/>
        <v>18.079859299006539</v>
      </c>
    </row>
    <row r="710" spans="1:27" x14ac:dyDescent="0.2">
      <c r="A710">
        <v>82</v>
      </c>
      <c r="B710" s="3" t="s">
        <v>39</v>
      </c>
      <c r="C710">
        <v>20</v>
      </c>
      <c r="D710" s="3">
        <v>19</v>
      </c>
      <c r="E710" s="5">
        <v>7.3025640000000003</v>
      </c>
      <c r="F710">
        <v>5</v>
      </c>
      <c r="G710" s="4" t="s">
        <v>29</v>
      </c>
      <c r="H710">
        <v>1568</v>
      </c>
      <c r="I710">
        <v>1932</v>
      </c>
      <c r="J710">
        <v>988</v>
      </c>
      <c r="K710">
        <v>2604</v>
      </c>
      <c r="L710">
        <f t="shared" si="132"/>
        <v>1.3579723842735933E-2</v>
      </c>
      <c r="M710">
        <v>368.19600000000003</v>
      </c>
      <c r="N710">
        <f t="shared" si="133"/>
        <v>0</v>
      </c>
      <c r="Q710">
        <f t="shared" si="134"/>
        <v>21.293006985409942</v>
      </c>
      <c r="R710">
        <f t="shared" si="135"/>
        <v>26.236026464165825</v>
      </c>
      <c r="S710">
        <f t="shared" si="136"/>
        <v>13.416767156623102</v>
      </c>
      <c r="T710">
        <f t="shared" si="137"/>
        <v>35.361600886484368</v>
      </c>
      <c r="U710">
        <f t="shared" si="138"/>
        <v>-7.87623982878684</v>
      </c>
      <c r="V710">
        <f t="shared" si="139"/>
        <v>9.1255744223185431</v>
      </c>
      <c r="W710">
        <f t="shared" si="140"/>
        <v>0</v>
      </c>
      <c r="Y710">
        <f t="shared" si="141"/>
        <v>-7.87623982878684</v>
      </c>
      <c r="Z710">
        <f t="shared" si="142"/>
        <v>-9.1255744223185431</v>
      </c>
      <c r="AA710" s="2">
        <f t="shared" si="143"/>
        <v>12.054512116956147</v>
      </c>
    </row>
    <row r="711" spans="1:27" x14ac:dyDescent="0.2">
      <c r="A711">
        <v>82</v>
      </c>
      <c r="B711" s="3" t="s">
        <v>39</v>
      </c>
      <c r="C711">
        <v>24</v>
      </c>
      <c r="D711" s="3">
        <v>19</v>
      </c>
      <c r="E711" s="5">
        <v>7.3025640000000003</v>
      </c>
      <c r="F711">
        <v>5</v>
      </c>
      <c r="G711" s="4" t="s">
        <v>29</v>
      </c>
      <c r="H711">
        <v>1524</v>
      </c>
      <c r="I711">
        <v>2016</v>
      </c>
      <c r="J711">
        <v>1420</v>
      </c>
      <c r="K711">
        <v>1104</v>
      </c>
      <c r="L711">
        <f t="shared" si="132"/>
        <v>1.4044075927892096E-2</v>
      </c>
      <c r="M711">
        <v>356.02199999999999</v>
      </c>
      <c r="N711">
        <f t="shared" si="133"/>
        <v>0</v>
      </c>
      <c r="Q711">
        <f t="shared" si="134"/>
        <v>21.403171714107554</v>
      </c>
      <c r="R711">
        <f t="shared" si="135"/>
        <v>28.312857070630464</v>
      </c>
      <c r="S711">
        <f t="shared" si="136"/>
        <v>19.942587817606775</v>
      </c>
      <c r="T711">
        <f t="shared" si="137"/>
        <v>15.504659824392874</v>
      </c>
      <c r="U711">
        <f t="shared" si="138"/>
        <v>-1.4605838965007791</v>
      </c>
      <c r="V711">
        <f t="shared" si="139"/>
        <v>-12.80819724623759</v>
      </c>
      <c r="W711">
        <f t="shared" si="140"/>
        <v>0</v>
      </c>
      <c r="Y711">
        <f t="shared" si="141"/>
        <v>-1.4605838965007791</v>
      </c>
      <c r="Z711">
        <f t="shared" si="142"/>
        <v>12.80819724623759</v>
      </c>
      <c r="AA711" s="2">
        <f t="shared" si="143"/>
        <v>12.891207159038505</v>
      </c>
    </row>
    <row r="712" spans="1:27" x14ac:dyDescent="0.2">
      <c r="A712">
        <v>82</v>
      </c>
      <c r="B712" s="3" t="s">
        <v>39</v>
      </c>
      <c r="C712">
        <v>28</v>
      </c>
      <c r="D712" s="3">
        <v>19</v>
      </c>
      <c r="E712" s="5">
        <v>7.3025640000000003</v>
      </c>
      <c r="F712">
        <v>5</v>
      </c>
      <c r="G712" s="4" t="s">
        <v>29</v>
      </c>
      <c r="H712">
        <v>1552</v>
      </c>
      <c r="I712">
        <v>1956</v>
      </c>
      <c r="J712">
        <v>2072</v>
      </c>
      <c r="K712">
        <v>2436</v>
      </c>
      <c r="L712">
        <f t="shared" si="132"/>
        <v>1.3885456095576371E-2</v>
      </c>
      <c r="M712">
        <v>360.089</v>
      </c>
      <c r="N712">
        <f t="shared" si="133"/>
        <v>3.5699750815739312E-2</v>
      </c>
      <c r="O712">
        <v>280.11399999999998</v>
      </c>
      <c r="P712">
        <v>196.36699999999999</v>
      </c>
      <c r="Q712">
        <f t="shared" si="134"/>
        <v>21.550227860334527</v>
      </c>
      <c r="R712">
        <f t="shared" si="135"/>
        <v>27.159952122947381</v>
      </c>
      <c r="S712">
        <f t="shared" si="136"/>
        <v>28.770665030034241</v>
      </c>
      <c r="T712">
        <f t="shared" si="137"/>
        <v>33.82497104882404</v>
      </c>
      <c r="U712">
        <f t="shared" si="138"/>
        <v>7.2204371696997143</v>
      </c>
      <c r="V712">
        <f t="shared" si="139"/>
        <v>6.6650189258766588</v>
      </c>
      <c r="W712">
        <f t="shared" si="140"/>
        <v>7.0102529684342807</v>
      </c>
      <c r="X712" t="s">
        <v>28</v>
      </c>
      <c r="Y712">
        <f t="shared" si="141"/>
        <v>14.230690138133994</v>
      </c>
      <c r="Z712">
        <f t="shared" si="142"/>
        <v>-6.6650189258766588</v>
      </c>
      <c r="AA712" s="2">
        <f t="shared" si="143"/>
        <v>15.714166191366253</v>
      </c>
    </row>
    <row r="713" spans="1:27" x14ac:dyDescent="0.2">
      <c r="A713">
        <v>82</v>
      </c>
      <c r="B713" s="3" t="s">
        <v>39</v>
      </c>
      <c r="C713">
        <v>32</v>
      </c>
      <c r="D713" s="3">
        <v>19</v>
      </c>
      <c r="E713" s="5">
        <v>7.3025640000000003</v>
      </c>
      <c r="F713">
        <v>5</v>
      </c>
      <c r="G713" s="4" t="s">
        <v>29</v>
      </c>
      <c r="H713">
        <v>1532</v>
      </c>
      <c r="I713">
        <v>1904</v>
      </c>
      <c r="J713">
        <v>1248</v>
      </c>
      <c r="K713">
        <v>2752</v>
      </c>
      <c r="L713">
        <f t="shared" si="132"/>
        <v>1.3586144306590367E-2</v>
      </c>
      <c r="M713">
        <v>368.02199999999999</v>
      </c>
      <c r="N713">
        <f t="shared" si="133"/>
        <v>0</v>
      </c>
      <c r="Q713">
        <f t="shared" si="134"/>
        <v>20.813973077696442</v>
      </c>
      <c r="R713">
        <f t="shared" si="135"/>
        <v>25.868018759748061</v>
      </c>
      <c r="S713">
        <f t="shared" si="136"/>
        <v>16.955508094624779</v>
      </c>
      <c r="T713">
        <f t="shared" si="137"/>
        <v>37.38906913173669</v>
      </c>
      <c r="U713">
        <f t="shared" si="138"/>
        <v>-3.8584649830716629</v>
      </c>
      <c r="V713">
        <f t="shared" si="139"/>
        <v>11.521050371988629</v>
      </c>
      <c r="W713">
        <f t="shared" si="140"/>
        <v>0</v>
      </c>
      <c r="Y713">
        <f t="shared" si="141"/>
        <v>-3.8584649830716629</v>
      </c>
      <c r="Z713">
        <f t="shared" si="142"/>
        <v>-11.521050371988629</v>
      </c>
      <c r="AA713" s="2">
        <f t="shared" si="143"/>
        <v>12.149993979401369</v>
      </c>
    </row>
    <row r="714" spans="1:27" x14ac:dyDescent="0.2">
      <c r="A714">
        <v>83</v>
      </c>
      <c r="B714" s="3" t="s">
        <v>39</v>
      </c>
      <c r="C714">
        <v>4</v>
      </c>
      <c r="D714">
        <v>20</v>
      </c>
      <c r="E714" s="5">
        <v>7.5398649999999998</v>
      </c>
      <c r="F714">
        <v>6</v>
      </c>
      <c r="G714" s="4" t="s">
        <v>29</v>
      </c>
      <c r="H714">
        <v>1512</v>
      </c>
      <c r="I714">
        <v>1998</v>
      </c>
      <c r="J714">
        <v>976</v>
      </c>
      <c r="K714">
        <v>2702</v>
      </c>
      <c r="L714">
        <f t="shared" si="132"/>
        <v>1.4366866557670038E-2</v>
      </c>
      <c r="M714">
        <v>348.02300000000002</v>
      </c>
      <c r="N714">
        <f t="shared" si="133"/>
        <v>0</v>
      </c>
      <c r="Q714">
        <f t="shared" si="134"/>
        <v>21.722702235197097</v>
      </c>
      <c r="R714">
        <f t="shared" si="135"/>
        <v>28.704999382224734</v>
      </c>
      <c r="S714">
        <f t="shared" si="136"/>
        <v>14.022061760285956</v>
      </c>
      <c r="T714">
        <f t="shared" si="137"/>
        <v>38.819273438824439</v>
      </c>
      <c r="U714">
        <f t="shared" si="138"/>
        <v>-7.7006404749111415</v>
      </c>
      <c r="V714">
        <f t="shared" si="139"/>
        <v>10.114274056599704</v>
      </c>
      <c r="W714">
        <f t="shared" si="140"/>
        <v>0</v>
      </c>
      <c r="Y714">
        <f t="shared" si="141"/>
        <v>-7.7006404749111415</v>
      </c>
      <c r="Z714">
        <f t="shared" si="142"/>
        <v>-10.114274056599704</v>
      </c>
      <c r="AA714" s="2">
        <f t="shared" si="143"/>
        <v>12.712136068176958</v>
      </c>
    </row>
    <row r="715" spans="1:27" x14ac:dyDescent="0.2">
      <c r="A715">
        <v>83</v>
      </c>
      <c r="B715" s="3" t="s">
        <v>39</v>
      </c>
      <c r="C715">
        <v>8</v>
      </c>
      <c r="D715" s="3">
        <v>20</v>
      </c>
      <c r="E715" s="5">
        <v>7.5398649999999998</v>
      </c>
      <c r="F715">
        <v>6</v>
      </c>
      <c r="G715" s="4" t="s">
        <v>29</v>
      </c>
      <c r="H715">
        <v>1496</v>
      </c>
      <c r="I715">
        <v>1978</v>
      </c>
      <c r="J715">
        <v>1468</v>
      </c>
      <c r="K715">
        <v>1010</v>
      </c>
      <c r="L715">
        <f t="shared" si="132"/>
        <v>1.3885456095576371E-2</v>
      </c>
      <c r="M715">
        <v>360.089</v>
      </c>
      <c r="N715">
        <f t="shared" si="133"/>
        <v>0</v>
      </c>
      <c r="Q715">
        <f t="shared" si="134"/>
        <v>20.77264231898225</v>
      </c>
      <c r="R715">
        <f t="shared" si="135"/>
        <v>27.46543215705006</v>
      </c>
      <c r="S715">
        <f t="shared" si="136"/>
        <v>20.383849548306113</v>
      </c>
      <c r="T715">
        <f t="shared" si="137"/>
        <v>14.024310656532135</v>
      </c>
      <c r="U715">
        <f t="shared" si="138"/>
        <v>-0.38879277067613671</v>
      </c>
      <c r="V715">
        <f t="shared" si="139"/>
        <v>-13.441121500517925</v>
      </c>
      <c r="W715">
        <f t="shared" si="140"/>
        <v>0</v>
      </c>
      <c r="Y715">
        <f t="shared" si="141"/>
        <v>-0.38879277067613671</v>
      </c>
      <c r="Z715">
        <f t="shared" si="142"/>
        <v>13.441121500517925</v>
      </c>
      <c r="AA715" s="2">
        <f t="shared" si="143"/>
        <v>13.446743360762682</v>
      </c>
    </row>
    <row r="716" spans="1:27" x14ac:dyDescent="0.2">
      <c r="A716">
        <v>83</v>
      </c>
      <c r="B716" s="3" t="s">
        <v>39</v>
      </c>
      <c r="C716">
        <v>12</v>
      </c>
      <c r="D716" s="3">
        <v>20</v>
      </c>
      <c r="E716" s="5">
        <v>7.5398649999999998</v>
      </c>
      <c r="F716">
        <v>6</v>
      </c>
      <c r="G716" s="4" t="s">
        <v>29</v>
      </c>
      <c r="H716">
        <v>1544</v>
      </c>
      <c r="I716">
        <v>1962</v>
      </c>
      <c r="J716">
        <v>2140</v>
      </c>
      <c r="K716">
        <v>2658</v>
      </c>
      <c r="L716">
        <f t="shared" si="132"/>
        <v>1.4030794788401585E-2</v>
      </c>
      <c r="M716">
        <v>356.35899999999998</v>
      </c>
      <c r="N716">
        <f t="shared" si="133"/>
        <v>0</v>
      </c>
      <c r="Q716">
        <f t="shared" si="134"/>
        <v>21.663547153292047</v>
      </c>
      <c r="R716">
        <f t="shared" si="135"/>
        <v>27.52841937484391</v>
      </c>
      <c r="S716">
        <f t="shared" si="136"/>
        <v>30.02590084717939</v>
      </c>
      <c r="T716">
        <f t="shared" si="137"/>
        <v>37.293852547571412</v>
      </c>
      <c r="U716">
        <f t="shared" si="138"/>
        <v>8.3623536938873428</v>
      </c>
      <c r="V716">
        <f t="shared" si="139"/>
        <v>9.7654331727275014</v>
      </c>
      <c r="W716">
        <f t="shared" si="140"/>
        <v>0</v>
      </c>
      <c r="Y716">
        <f t="shared" si="141"/>
        <v>8.3623536938873428</v>
      </c>
      <c r="Z716">
        <f t="shared" si="142"/>
        <v>-9.7654331727275014</v>
      </c>
      <c r="AA716" s="2">
        <f t="shared" si="143"/>
        <v>12.856618698268919</v>
      </c>
    </row>
    <row r="717" spans="1:27" x14ac:dyDescent="0.2">
      <c r="A717">
        <v>83</v>
      </c>
      <c r="B717" s="3" t="s">
        <v>39</v>
      </c>
      <c r="C717">
        <v>16</v>
      </c>
      <c r="D717" s="3">
        <v>20</v>
      </c>
      <c r="E717" s="5">
        <v>7.5398649999999998</v>
      </c>
      <c r="F717">
        <v>6</v>
      </c>
      <c r="G717" s="4" t="s">
        <v>29</v>
      </c>
      <c r="H717">
        <v>1552</v>
      </c>
      <c r="I717">
        <v>1954</v>
      </c>
      <c r="J717">
        <v>1536</v>
      </c>
      <c r="K717">
        <v>2870</v>
      </c>
      <c r="L717">
        <f t="shared" si="132"/>
        <v>1.4044075927892096E-2</v>
      </c>
      <c r="M717">
        <v>356.02199999999999</v>
      </c>
      <c r="N717">
        <f t="shared" si="133"/>
        <v>0</v>
      </c>
      <c r="Q717">
        <f t="shared" si="134"/>
        <v>21.796405840088532</v>
      </c>
      <c r="R717">
        <f t="shared" si="135"/>
        <v>27.442124363101154</v>
      </c>
      <c r="S717">
        <f t="shared" si="136"/>
        <v>21.571700625242258</v>
      </c>
      <c r="T717">
        <f t="shared" si="137"/>
        <v>40.306497913050315</v>
      </c>
      <c r="U717">
        <f t="shared" si="138"/>
        <v>-0.22470521484627426</v>
      </c>
      <c r="V717">
        <f t="shared" si="139"/>
        <v>12.86437354994916</v>
      </c>
      <c r="W717">
        <f t="shared" si="140"/>
        <v>0</v>
      </c>
      <c r="Y717">
        <f t="shared" si="141"/>
        <v>-0.22470521484627426</v>
      </c>
      <c r="Z717">
        <f t="shared" si="142"/>
        <v>-12.86437354994916</v>
      </c>
      <c r="AA717" s="2">
        <f t="shared" si="143"/>
        <v>12.866335891240004</v>
      </c>
    </row>
    <row r="718" spans="1:27" x14ac:dyDescent="0.2">
      <c r="A718">
        <v>83</v>
      </c>
      <c r="B718" s="3" t="s">
        <v>39</v>
      </c>
      <c r="C718">
        <v>20</v>
      </c>
      <c r="D718" s="3">
        <v>20</v>
      </c>
      <c r="E718" s="5">
        <v>7.5398649999999998</v>
      </c>
      <c r="F718">
        <v>6</v>
      </c>
      <c r="G718" s="4" t="s">
        <v>29</v>
      </c>
      <c r="H718">
        <v>1524</v>
      </c>
      <c r="I718">
        <v>1974</v>
      </c>
      <c r="J718">
        <v>1112</v>
      </c>
      <c r="K718">
        <v>2830</v>
      </c>
      <c r="L718">
        <f t="shared" si="132"/>
        <v>1.4041394029599259E-2</v>
      </c>
      <c r="M718">
        <v>356.09</v>
      </c>
      <c r="N718">
        <f t="shared" si="133"/>
        <v>0</v>
      </c>
      <c r="Q718">
        <f t="shared" si="134"/>
        <v>21.399084501109272</v>
      </c>
      <c r="R718">
        <f t="shared" si="135"/>
        <v>27.717711814428938</v>
      </c>
      <c r="S718">
        <f t="shared" si="136"/>
        <v>15.614030160914377</v>
      </c>
      <c r="T718">
        <f t="shared" si="137"/>
        <v>39.737145103765904</v>
      </c>
      <c r="U718">
        <f t="shared" si="138"/>
        <v>-5.7850543401948951</v>
      </c>
      <c r="V718">
        <f t="shared" si="139"/>
        <v>12.019433289336966</v>
      </c>
      <c r="W718">
        <f t="shared" si="140"/>
        <v>0</v>
      </c>
      <c r="Y718">
        <f t="shared" si="141"/>
        <v>-5.7850543401948951</v>
      </c>
      <c r="Z718">
        <f t="shared" si="142"/>
        <v>-12.019433289336966</v>
      </c>
      <c r="AA718" s="2">
        <f t="shared" si="143"/>
        <v>13.339176523152748</v>
      </c>
    </row>
    <row r="719" spans="1:27" x14ac:dyDescent="0.2">
      <c r="A719">
        <v>83</v>
      </c>
      <c r="B719" s="3" t="s">
        <v>39</v>
      </c>
      <c r="C719">
        <v>24</v>
      </c>
      <c r="D719" s="3">
        <v>20</v>
      </c>
      <c r="E719" s="5">
        <v>7.5398649999999998</v>
      </c>
      <c r="F719">
        <v>6</v>
      </c>
      <c r="G719" s="4" t="s">
        <v>29</v>
      </c>
      <c r="H719">
        <v>1544</v>
      </c>
      <c r="I719">
        <v>2038</v>
      </c>
      <c r="J719">
        <v>976</v>
      </c>
      <c r="K719">
        <v>2474</v>
      </c>
      <c r="L719">
        <f t="shared" si="132"/>
        <v>1.4196318042952379E-2</v>
      </c>
      <c r="M719">
        <v>352.20400000000001</v>
      </c>
      <c r="N719">
        <f t="shared" si="133"/>
        <v>0</v>
      </c>
      <c r="Q719">
        <f t="shared" si="134"/>
        <v>21.919115058318472</v>
      </c>
      <c r="R719">
        <f t="shared" si="135"/>
        <v>28.932096171536948</v>
      </c>
      <c r="S719">
        <f t="shared" si="136"/>
        <v>13.855606409921522</v>
      </c>
      <c r="T719">
        <f t="shared" si="137"/>
        <v>35.121690838264186</v>
      </c>
      <c r="U719">
        <f t="shared" si="138"/>
        <v>-8.0635086483969491</v>
      </c>
      <c r="V719">
        <f t="shared" si="139"/>
        <v>6.1895946667272383</v>
      </c>
      <c r="W719">
        <f t="shared" si="140"/>
        <v>0</v>
      </c>
      <c r="Y719">
        <f t="shared" si="141"/>
        <v>-8.0635086483969491</v>
      </c>
      <c r="Z719">
        <f t="shared" si="142"/>
        <v>-6.1895946667272383</v>
      </c>
      <c r="AA719" s="2">
        <f t="shared" si="143"/>
        <v>10.165198171268019</v>
      </c>
    </row>
    <row r="720" spans="1:27" x14ac:dyDescent="0.2">
      <c r="A720">
        <v>83</v>
      </c>
      <c r="B720" s="3" t="s">
        <v>39</v>
      </c>
      <c r="C720">
        <v>28</v>
      </c>
      <c r="D720" s="3">
        <v>20</v>
      </c>
      <c r="E720" s="5">
        <v>7.5398649999999998</v>
      </c>
      <c r="F720">
        <v>6</v>
      </c>
      <c r="G720" s="4" t="s">
        <v>29</v>
      </c>
      <c r="H720">
        <v>1556</v>
      </c>
      <c r="I720">
        <v>1942</v>
      </c>
      <c r="J720">
        <v>972</v>
      </c>
      <c r="K720">
        <v>1494</v>
      </c>
      <c r="L720">
        <f t="shared" si="132"/>
        <v>1.4364018707697965E-2</v>
      </c>
      <c r="M720">
        <v>348.09199999999998</v>
      </c>
      <c r="N720">
        <f t="shared" si="133"/>
        <v>0</v>
      </c>
      <c r="Q720">
        <f t="shared" si="134"/>
        <v>22.350413109178035</v>
      </c>
      <c r="R720">
        <f t="shared" si="135"/>
        <v>27.894924330349451</v>
      </c>
      <c r="S720">
        <f t="shared" si="136"/>
        <v>13.961826183882422</v>
      </c>
      <c r="T720">
        <f t="shared" si="137"/>
        <v>21.459843949300762</v>
      </c>
      <c r="U720">
        <f t="shared" si="138"/>
        <v>-8.3885869252956127</v>
      </c>
      <c r="V720">
        <f t="shared" si="139"/>
        <v>-6.4350803810486887</v>
      </c>
      <c r="W720">
        <f t="shared" si="140"/>
        <v>0</v>
      </c>
      <c r="Y720">
        <f t="shared" si="141"/>
        <v>-8.3885869252956127</v>
      </c>
      <c r="Z720">
        <f t="shared" si="142"/>
        <v>6.4350803810486887</v>
      </c>
      <c r="AA720" s="2">
        <f t="shared" si="143"/>
        <v>10.572542272972864</v>
      </c>
    </row>
    <row r="721" spans="1:27" x14ac:dyDescent="0.2">
      <c r="A721">
        <v>83</v>
      </c>
      <c r="B721" s="3" t="s">
        <v>39</v>
      </c>
      <c r="C721">
        <v>32</v>
      </c>
      <c r="D721" s="3">
        <v>20</v>
      </c>
      <c r="E721" s="5">
        <v>7.5398649999999998</v>
      </c>
      <c r="F721">
        <v>6</v>
      </c>
      <c r="G721" s="4" t="s">
        <v>29</v>
      </c>
      <c r="H721">
        <v>1504</v>
      </c>
      <c r="I721">
        <v>1970</v>
      </c>
      <c r="J721">
        <v>1480</v>
      </c>
      <c r="K721">
        <v>1010</v>
      </c>
      <c r="L721">
        <f t="shared" si="132"/>
        <v>1.4044075927892096E-2</v>
      </c>
      <c r="M721">
        <v>356.02199999999999</v>
      </c>
      <c r="N721">
        <f t="shared" si="133"/>
        <v>0</v>
      </c>
      <c r="Q721">
        <f t="shared" si="134"/>
        <v>21.122290195549713</v>
      </c>
      <c r="R721">
        <f t="shared" si="135"/>
        <v>27.666829577947428</v>
      </c>
      <c r="S721">
        <f t="shared" si="136"/>
        <v>20.785232373280301</v>
      </c>
      <c r="T721">
        <f t="shared" si="137"/>
        <v>14.184516687171017</v>
      </c>
      <c r="U721">
        <f t="shared" si="138"/>
        <v>-0.33705782226941139</v>
      </c>
      <c r="V721">
        <f t="shared" si="139"/>
        <v>-13.482312890776411</v>
      </c>
      <c r="W721">
        <f t="shared" si="140"/>
        <v>0</v>
      </c>
      <c r="Y721">
        <f t="shared" si="141"/>
        <v>-0.33705782226941139</v>
      </c>
      <c r="Z721">
        <f t="shared" si="142"/>
        <v>13.482312890776411</v>
      </c>
      <c r="AA721" s="2">
        <f t="shared" si="143"/>
        <v>13.486525455444363</v>
      </c>
    </row>
    <row r="722" spans="1:27" x14ac:dyDescent="0.2">
      <c r="A722">
        <v>84</v>
      </c>
      <c r="B722" s="3" t="s">
        <v>39</v>
      </c>
      <c r="C722">
        <v>4</v>
      </c>
      <c r="D722">
        <v>21</v>
      </c>
      <c r="E722" s="5">
        <v>6.7193230000000002</v>
      </c>
      <c r="F722">
        <v>7</v>
      </c>
      <c r="G722" s="4" t="s">
        <v>27</v>
      </c>
      <c r="H722">
        <v>1524</v>
      </c>
      <c r="I722">
        <v>1972</v>
      </c>
      <c r="J722">
        <v>1396</v>
      </c>
      <c r="K722">
        <v>1708</v>
      </c>
      <c r="L722">
        <f t="shared" si="132"/>
        <v>1.4044943820224719E-2</v>
      </c>
      <c r="M722">
        <v>356</v>
      </c>
      <c r="N722">
        <f t="shared" si="133"/>
        <v>0</v>
      </c>
      <c r="Q722">
        <f t="shared" si="134"/>
        <v>21.40449438202247</v>
      </c>
      <c r="R722">
        <f t="shared" si="135"/>
        <v>27.696629213483146</v>
      </c>
      <c r="S722">
        <f t="shared" si="136"/>
        <v>19.606741573033709</v>
      </c>
      <c r="T722">
        <f t="shared" si="137"/>
        <v>23.988764044943821</v>
      </c>
      <c r="U722">
        <f t="shared" si="138"/>
        <v>-1.7977528089887613</v>
      </c>
      <c r="V722">
        <f t="shared" si="139"/>
        <v>-3.7078651685393247</v>
      </c>
      <c r="W722">
        <f t="shared" si="140"/>
        <v>0</v>
      </c>
      <c r="Y722">
        <f t="shared" si="141"/>
        <v>-1.7977528089887613</v>
      </c>
      <c r="Z722">
        <f t="shared" si="142"/>
        <v>3.7078651685393247</v>
      </c>
      <c r="AA722" s="2">
        <f t="shared" si="143"/>
        <v>4.120701308065672</v>
      </c>
    </row>
    <row r="723" spans="1:27" x14ac:dyDescent="0.2">
      <c r="A723">
        <v>84</v>
      </c>
      <c r="B723" s="3" t="s">
        <v>39</v>
      </c>
      <c r="C723">
        <v>8</v>
      </c>
      <c r="D723" s="3">
        <v>21</v>
      </c>
      <c r="E723" s="5">
        <v>6.7193230000000002</v>
      </c>
      <c r="F723">
        <v>7</v>
      </c>
      <c r="G723" s="4" t="s">
        <v>27</v>
      </c>
      <c r="H723">
        <v>1516</v>
      </c>
      <c r="I723">
        <v>2004</v>
      </c>
      <c r="J723">
        <v>1176</v>
      </c>
      <c r="K723">
        <v>1464</v>
      </c>
      <c r="L723">
        <f t="shared" si="132"/>
        <v>1.4519182744241691E-2</v>
      </c>
      <c r="M723">
        <v>344.37200000000001</v>
      </c>
      <c r="N723">
        <f t="shared" si="133"/>
        <v>0</v>
      </c>
      <c r="Q723">
        <f t="shared" si="134"/>
        <v>22.011081040270405</v>
      </c>
      <c r="R723">
        <f t="shared" si="135"/>
        <v>29.09644221946035</v>
      </c>
      <c r="S723">
        <f t="shared" si="136"/>
        <v>17.07455890722823</v>
      </c>
      <c r="T723">
        <f t="shared" si="137"/>
        <v>21.256083537569836</v>
      </c>
      <c r="U723">
        <f t="shared" si="138"/>
        <v>-4.9365221330421747</v>
      </c>
      <c r="V723">
        <f t="shared" si="139"/>
        <v>-7.840358681890514</v>
      </c>
      <c r="W723">
        <f t="shared" si="140"/>
        <v>0</v>
      </c>
      <c r="Y723">
        <f t="shared" si="141"/>
        <v>-4.9365221330421747</v>
      </c>
      <c r="Z723">
        <f t="shared" si="142"/>
        <v>7.840358681890514</v>
      </c>
      <c r="AA723" s="2">
        <f t="shared" si="143"/>
        <v>9.2650134932827388</v>
      </c>
    </row>
    <row r="724" spans="1:27" x14ac:dyDescent="0.2">
      <c r="A724">
        <v>84</v>
      </c>
      <c r="B724" s="3" t="s">
        <v>39</v>
      </c>
      <c r="C724">
        <v>12</v>
      </c>
      <c r="D724" s="3">
        <v>21</v>
      </c>
      <c r="E724" s="5">
        <v>6.7193230000000002</v>
      </c>
      <c r="F724">
        <v>7</v>
      </c>
      <c r="G724" s="4" t="s">
        <v>27</v>
      </c>
      <c r="H724">
        <v>1560</v>
      </c>
      <c r="I724">
        <v>1980</v>
      </c>
      <c r="J724">
        <v>1084</v>
      </c>
      <c r="K724">
        <v>1364</v>
      </c>
      <c r="L724">
        <f t="shared" si="132"/>
        <v>1.3888888888888888E-2</v>
      </c>
      <c r="M724">
        <v>360</v>
      </c>
      <c r="N724">
        <f t="shared" si="133"/>
        <v>0</v>
      </c>
      <c r="Q724">
        <f t="shared" si="134"/>
        <v>21.666666666666664</v>
      </c>
      <c r="R724">
        <f t="shared" si="135"/>
        <v>27.5</v>
      </c>
      <c r="S724">
        <f t="shared" si="136"/>
        <v>15.055555555555555</v>
      </c>
      <c r="T724">
        <f t="shared" si="137"/>
        <v>18.944444444444443</v>
      </c>
      <c r="U724">
        <f t="shared" si="138"/>
        <v>-6.6111111111111089</v>
      </c>
      <c r="V724">
        <f t="shared" si="139"/>
        <v>-8.5555555555555571</v>
      </c>
      <c r="W724">
        <f t="shared" si="140"/>
        <v>0</v>
      </c>
      <c r="Y724">
        <f t="shared" si="141"/>
        <v>-6.6111111111111089</v>
      </c>
      <c r="Z724">
        <f t="shared" si="142"/>
        <v>8.5555555555555571</v>
      </c>
      <c r="AA724" s="2">
        <f t="shared" si="143"/>
        <v>10.812230157911657</v>
      </c>
    </row>
    <row r="725" spans="1:27" x14ac:dyDescent="0.2">
      <c r="A725">
        <v>84</v>
      </c>
      <c r="B725" s="3" t="s">
        <v>39</v>
      </c>
      <c r="C725">
        <v>16</v>
      </c>
      <c r="D725" s="3">
        <v>21</v>
      </c>
      <c r="E725" s="5">
        <v>6.7193230000000002</v>
      </c>
      <c r="F725">
        <v>7</v>
      </c>
      <c r="G725" s="4" t="s">
        <v>27</v>
      </c>
      <c r="H725">
        <v>1564</v>
      </c>
      <c r="I725">
        <v>1932</v>
      </c>
      <c r="J725">
        <v>956</v>
      </c>
      <c r="K725">
        <v>1356</v>
      </c>
      <c r="L725">
        <f t="shared" si="132"/>
        <v>1.3875206393695105E-2</v>
      </c>
      <c r="M725">
        <v>360.35500000000002</v>
      </c>
      <c r="N725">
        <f t="shared" si="133"/>
        <v>0</v>
      </c>
      <c r="Q725">
        <f t="shared" si="134"/>
        <v>21.700822799739143</v>
      </c>
      <c r="R725">
        <f t="shared" si="135"/>
        <v>26.806898752618942</v>
      </c>
      <c r="S725">
        <f t="shared" si="136"/>
        <v>13.264697312372521</v>
      </c>
      <c r="T725">
        <f t="shared" si="137"/>
        <v>18.814779869850561</v>
      </c>
      <c r="U725">
        <f t="shared" si="138"/>
        <v>-8.4361254873666223</v>
      </c>
      <c r="V725">
        <f t="shared" si="139"/>
        <v>-7.9921188827683807</v>
      </c>
      <c r="W725">
        <f t="shared" si="140"/>
        <v>0</v>
      </c>
      <c r="Y725">
        <f t="shared" si="141"/>
        <v>-8.4361254873666223</v>
      </c>
      <c r="Z725">
        <f t="shared" si="142"/>
        <v>7.9921188827683807</v>
      </c>
      <c r="AA725" s="2">
        <f t="shared" si="143"/>
        <v>11.620764926410809</v>
      </c>
    </row>
    <row r="726" spans="1:27" x14ac:dyDescent="0.2">
      <c r="A726">
        <v>84</v>
      </c>
      <c r="B726" s="3" t="s">
        <v>39</v>
      </c>
      <c r="C726">
        <v>20</v>
      </c>
      <c r="D726" s="3">
        <v>21</v>
      </c>
      <c r="E726" s="5">
        <v>6.7193230000000002</v>
      </c>
      <c r="F726">
        <v>7</v>
      </c>
      <c r="G726" s="4" t="s">
        <v>27</v>
      </c>
      <c r="H726">
        <v>1624</v>
      </c>
      <c r="I726">
        <v>2032</v>
      </c>
      <c r="J726">
        <v>1004</v>
      </c>
      <c r="K726">
        <v>1528</v>
      </c>
      <c r="L726">
        <f t="shared" si="132"/>
        <v>1.4366866557670038E-2</v>
      </c>
      <c r="M726">
        <v>348.02300000000002</v>
      </c>
      <c r="N726">
        <f t="shared" si="133"/>
        <v>0</v>
      </c>
      <c r="Q726">
        <f t="shared" si="134"/>
        <v>23.331791289656142</v>
      </c>
      <c r="R726">
        <f t="shared" si="135"/>
        <v>29.193472845185518</v>
      </c>
      <c r="S726">
        <f t="shared" si="136"/>
        <v>14.424334023900718</v>
      </c>
      <c r="T726">
        <f t="shared" si="137"/>
        <v>21.952572100119816</v>
      </c>
      <c r="U726">
        <f t="shared" si="138"/>
        <v>-8.9074572657554238</v>
      </c>
      <c r="V726">
        <f t="shared" si="139"/>
        <v>-7.2409007450657015</v>
      </c>
      <c r="W726">
        <f t="shared" si="140"/>
        <v>0</v>
      </c>
      <c r="Y726">
        <f t="shared" si="141"/>
        <v>-8.9074572657554238</v>
      </c>
      <c r="Z726">
        <f t="shared" si="142"/>
        <v>7.2409007450657015</v>
      </c>
      <c r="AA726" s="2">
        <f t="shared" si="143"/>
        <v>11.47926123673262</v>
      </c>
    </row>
    <row r="727" spans="1:27" x14ac:dyDescent="0.2">
      <c r="A727">
        <v>84</v>
      </c>
      <c r="B727" s="3" t="s">
        <v>39</v>
      </c>
      <c r="C727">
        <v>24</v>
      </c>
      <c r="D727" s="3">
        <v>21</v>
      </c>
      <c r="E727" s="5">
        <v>6.7193230000000002</v>
      </c>
      <c r="F727">
        <v>7</v>
      </c>
      <c r="G727" s="4" t="s">
        <v>27</v>
      </c>
      <c r="H727">
        <v>1624</v>
      </c>
      <c r="I727">
        <v>2032</v>
      </c>
      <c r="J727">
        <v>1004</v>
      </c>
      <c r="K727">
        <v>1528</v>
      </c>
      <c r="L727">
        <f t="shared" si="132"/>
        <v>1.4366866557670038E-2</v>
      </c>
      <c r="M727">
        <v>348.02300000000002</v>
      </c>
      <c r="N727">
        <f t="shared" si="133"/>
        <v>0</v>
      </c>
      <c r="Q727">
        <f t="shared" si="134"/>
        <v>23.331791289656142</v>
      </c>
      <c r="R727">
        <f t="shared" si="135"/>
        <v>29.193472845185518</v>
      </c>
      <c r="S727">
        <f t="shared" si="136"/>
        <v>14.424334023900718</v>
      </c>
      <c r="T727">
        <f t="shared" si="137"/>
        <v>21.952572100119816</v>
      </c>
      <c r="U727">
        <f t="shared" si="138"/>
        <v>-8.9074572657554238</v>
      </c>
      <c r="V727">
        <f t="shared" si="139"/>
        <v>-7.2409007450657015</v>
      </c>
      <c r="W727">
        <f t="shared" si="140"/>
        <v>0</v>
      </c>
      <c r="Y727">
        <f t="shared" si="141"/>
        <v>-8.9074572657554238</v>
      </c>
      <c r="Z727">
        <f t="shared" si="142"/>
        <v>7.2409007450657015</v>
      </c>
      <c r="AA727" s="2">
        <f t="shared" si="143"/>
        <v>11.47926123673262</v>
      </c>
    </row>
    <row r="728" spans="1:27" x14ac:dyDescent="0.2">
      <c r="A728">
        <v>84</v>
      </c>
      <c r="B728" s="3" t="s">
        <v>39</v>
      </c>
      <c r="C728">
        <v>28</v>
      </c>
      <c r="D728" s="3">
        <v>21</v>
      </c>
      <c r="E728" s="5">
        <v>6.7193230000000002</v>
      </c>
      <c r="F728">
        <v>7</v>
      </c>
      <c r="G728" s="4" t="s">
        <v>27</v>
      </c>
      <c r="H728">
        <v>1624</v>
      </c>
      <c r="I728">
        <v>2032</v>
      </c>
      <c r="J728">
        <v>1004</v>
      </c>
      <c r="K728">
        <v>1528</v>
      </c>
      <c r="L728">
        <f t="shared" si="132"/>
        <v>1.4366866557670038E-2</v>
      </c>
      <c r="M728">
        <v>348.02300000000002</v>
      </c>
      <c r="N728">
        <f t="shared" si="133"/>
        <v>0</v>
      </c>
      <c r="Q728">
        <f t="shared" si="134"/>
        <v>23.331791289656142</v>
      </c>
      <c r="R728">
        <f t="shared" si="135"/>
        <v>29.193472845185518</v>
      </c>
      <c r="S728">
        <f t="shared" si="136"/>
        <v>14.424334023900718</v>
      </c>
      <c r="T728">
        <f t="shared" si="137"/>
        <v>21.952572100119816</v>
      </c>
      <c r="U728">
        <f t="shared" si="138"/>
        <v>-8.9074572657554238</v>
      </c>
      <c r="V728">
        <f t="shared" si="139"/>
        <v>-7.2409007450657015</v>
      </c>
      <c r="W728">
        <f t="shared" si="140"/>
        <v>0</v>
      </c>
      <c r="Y728">
        <f t="shared" si="141"/>
        <v>-8.9074572657554238</v>
      </c>
      <c r="Z728">
        <f t="shared" si="142"/>
        <v>7.2409007450657015</v>
      </c>
      <c r="AA728" s="2">
        <f t="shared" si="143"/>
        <v>11.47926123673262</v>
      </c>
    </row>
    <row r="729" spans="1:27" x14ac:dyDescent="0.2">
      <c r="A729">
        <v>84</v>
      </c>
      <c r="B729" s="3" t="s">
        <v>39</v>
      </c>
      <c r="C729">
        <v>32</v>
      </c>
      <c r="D729" s="3">
        <v>21</v>
      </c>
      <c r="E729" s="5">
        <v>6.7193230000000002</v>
      </c>
      <c r="F729">
        <v>7</v>
      </c>
      <c r="G729" s="4" t="s">
        <v>27</v>
      </c>
      <c r="H729">
        <v>1624</v>
      </c>
      <c r="I729">
        <v>2032</v>
      </c>
      <c r="J729">
        <v>1004</v>
      </c>
      <c r="K729">
        <v>1528</v>
      </c>
      <c r="L729">
        <f t="shared" si="132"/>
        <v>1.4366866557670038E-2</v>
      </c>
      <c r="M729">
        <v>348.02300000000002</v>
      </c>
      <c r="N729">
        <f t="shared" si="133"/>
        <v>0</v>
      </c>
      <c r="Q729">
        <f t="shared" si="134"/>
        <v>23.331791289656142</v>
      </c>
      <c r="R729">
        <f t="shared" si="135"/>
        <v>29.193472845185518</v>
      </c>
      <c r="S729">
        <f t="shared" si="136"/>
        <v>14.424334023900718</v>
      </c>
      <c r="T729">
        <f t="shared" si="137"/>
        <v>21.952572100119816</v>
      </c>
      <c r="U729">
        <f t="shared" si="138"/>
        <v>-8.9074572657554238</v>
      </c>
      <c r="V729">
        <f t="shared" si="139"/>
        <v>-7.2409007450657015</v>
      </c>
      <c r="W729">
        <f t="shared" si="140"/>
        <v>0</v>
      </c>
      <c r="Y729">
        <f t="shared" si="141"/>
        <v>-8.9074572657554238</v>
      </c>
      <c r="Z729">
        <f t="shared" si="142"/>
        <v>7.2409007450657015</v>
      </c>
      <c r="AA729" s="2">
        <f t="shared" si="143"/>
        <v>11.47926123673262</v>
      </c>
    </row>
    <row r="730" spans="1:27" x14ac:dyDescent="0.2">
      <c r="A730">
        <v>85</v>
      </c>
      <c r="B730" s="3" t="s">
        <v>40</v>
      </c>
      <c r="C730">
        <v>4</v>
      </c>
      <c r="D730">
        <v>1</v>
      </c>
      <c r="E730" s="5">
        <v>7.0677469999999998</v>
      </c>
      <c r="F730">
        <v>22</v>
      </c>
      <c r="G730" s="4" t="s">
        <v>26</v>
      </c>
      <c r="H730">
        <v>1522</v>
      </c>
      <c r="I730">
        <v>1968</v>
      </c>
      <c r="J730">
        <v>1530</v>
      </c>
      <c r="K730">
        <v>1184</v>
      </c>
      <c r="L730">
        <f t="shared" si="132"/>
        <v>1.3440860215053764E-2</v>
      </c>
      <c r="M730">
        <v>372</v>
      </c>
      <c r="N730">
        <f t="shared" si="133"/>
        <v>0</v>
      </c>
      <c r="Q730">
        <f t="shared" si="134"/>
        <v>20.456989247311828</v>
      </c>
      <c r="R730">
        <f t="shared" si="135"/>
        <v>26.451612903225808</v>
      </c>
      <c r="S730">
        <f t="shared" si="136"/>
        <v>20.56451612903226</v>
      </c>
      <c r="T730">
        <f t="shared" si="137"/>
        <v>15.913978494623656</v>
      </c>
      <c r="U730">
        <f t="shared" si="138"/>
        <v>0.10752688172043179</v>
      </c>
      <c r="V730">
        <f t="shared" si="139"/>
        <v>-10.537634408602152</v>
      </c>
      <c r="W730">
        <f t="shared" si="140"/>
        <v>0</v>
      </c>
      <c r="Y730">
        <f t="shared" si="141"/>
        <v>0.10752688172043179</v>
      </c>
      <c r="Z730">
        <f t="shared" si="142"/>
        <v>10.537634408602152</v>
      </c>
      <c r="AA730" s="2">
        <f t="shared" si="143"/>
        <v>10.538183000861608</v>
      </c>
    </row>
    <row r="731" spans="1:27" x14ac:dyDescent="0.2">
      <c r="A731">
        <v>85</v>
      </c>
      <c r="B731" s="3" t="s">
        <v>40</v>
      </c>
      <c r="C731">
        <v>8</v>
      </c>
      <c r="D731" s="3">
        <v>1</v>
      </c>
      <c r="E731" s="5">
        <v>7.0677469999999998</v>
      </c>
      <c r="F731">
        <v>22</v>
      </c>
      <c r="G731" s="4" t="s">
        <v>26</v>
      </c>
      <c r="H731">
        <v>1466</v>
      </c>
      <c r="I731">
        <v>1908</v>
      </c>
      <c r="J731">
        <v>1550</v>
      </c>
      <c r="K731">
        <v>1056</v>
      </c>
      <c r="L731">
        <f t="shared" si="132"/>
        <v>1.3154986792393261E-2</v>
      </c>
      <c r="M731">
        <v>380.084</v>
      </c>
      <c r="N731">
        <f t="shared" si="133"/>
        <v>3.0118304700864997E-2</v>
      </c>
      <c r="O731">
        <v>332.024</v>
      </c>
      <c r="P731">
        <v>352.09100000000001</v>
      </c>
      <c r="Q731">
        <f t="shared" si="134"/>
        <v>19.285210637648522</v>
      </c>
      <c r="R731">
        <f t="shared" si="135"/>
        <v>25.099714799886343</v>
      </c>
      <c r="S731">
        <f t="shared" si="136"/>
        <v>20.390229528209556</v>
      </c>
      <c r="T731">
        <f t="shared" si="137"/>
        <v>13.891666052767283</v>
      </c>
      <c r="U731">
        <f t="shared" si="138"/>
        <v>1.1050188905610341</v>
      </c>
      <c r="V731">
        <f t="shared" si="139"/>
        <v>-11.20804874711906</v>
      </c>
      <c r="W731">
        <f t="shared" si="140"/>
        <v>10.604384020432258</v>
      </c>
      <c r="X731" t="s">
        <v>30</v>
      </c>
      <c r="Y731">
        <f t="shared" si="141"/>
        <v>1.1050188905610341</v>
      </c>
      <c r="Z731">
        <f t="shared" si="142"/>
        <v>21.812432767551318</v>
      </c>
      <c r="AA731" s="2">
        <f t="shared" si="143"/>
        <v>21.840404986800113</v>
      </c>
    </row>
    <row r="732" spans="1:27" x14ac:dyDescent="0.2">
      <c r="A732">
        <v>85</v>
      </c>
      <c r="B732" s="3" t="s">
        <v>40</v>
      </c>
      <c r="C732">
        <v>12</v>
      </c>
      <c r="D732" s="3">
        <v>1</v>
      </c>
      <c r="E732" s="5">
        <v>7.0677469999999998</v>
      </c>
      <c r="F732">
        <v>22</v>
      </c>
      <c r="G732" s="4" t="s">
        <v>26</v>
      </c>
      <c r="H732">
        <v>1530</v>
      </c>
      <c r="I732">
        <v>1964</v>
      </c>
      <c r="J732">
        <v>1450</v>
      </c>
      <c r="K732">
        <v>1104</v>
      </c>
      <c r="L732">
        <f t="shared" si="132"/>
        <v>1.4044943820224719E-2</v>
      </c>
      <c r="M732">
        <v>356</v>
      </c>
      <c r="N732">
        <f t="shared" si="133"/>
        <v>2.9409688727854506E-2</v>
      </c>
      <c r="O732">
        <v>340.024</v>
      </c>
      <c r="P732">
        <v>468</v>
      </c>
      <c r="Q732">
        <f t="shared" si="134"/>
        <v>21.488764044943821</v>
      </c>
      <c r="R732">
        <f t="shared" si="135"/>
        <v>27.584269662921347</v>
      </c>
      <c r="S732">
        <f t="shared" si="136"/>
        <v>20.365168539325843</v>
      </c>
      <c r="T732">
        <f t="shared" si="137"/>
        <v>15.50561797752809</v>
      </c>
      <c r="U732">
        <f t="shared" si="138"/>
        <v>-1.1235955056179776</v>
      </c>
      <c r="V732">
        <f t="shared" si="139"/>
        <v>-12.078651685393258</v>
      </c>
      <c r="W732">
        <f t="shared" si="140"/>
        <v>13.763734324635909</v>
      </c>
      <c r="X732" t="s">
        <v>30</v>
      </c>
      <c r="Y732">
        <f t="shared" si="141"/>
        <v>-1.1235955056179776</v>
      </c>
      <c r="Z732">
        <f t="shared" si="142"/>
        <v>25.842386010029166</v>
      </c>
      <c r="AA732" s="2">
        <f t="shared" si="143"/>
        <v>25.866800759885173</v>
      </c>
    </row>
    <row r="733" spans="1:27" x14ac:dyDescent="0.2">
      <c r="A733">
        <v>85</v>
      </c>
      <c r="B733" s="3" t="s">
        <v>40</v>
      </c>
      <c r="C733">
        <v>16</v>
      </c>
      <c r="D733" s="3">
        <v>1</v>
      </c>
      <c r="E733" s="5">
        <v>7.0677469999999998</v>
      </c>
      <c r="F733">
        <v>22</v>
      </c>
      <c r="G733" s="4" t="s">
        <v>26</v>
      </c>
      <c r="H733">
        <v>1530</v>
      </c>
      <c r="I733">
        <v>1968</v>
      </c>
      <c r="J733">
        <v>1398</v>
      </c>
      <c r="K733">
        <v>1128</v>
      </c>
      <c r="L733">
        <f t="shared" si="132"/>
        <v>1.3439126134262246E-2</v>
      </c>
      <c r="M733">
        <v>372.048</v>
      </c>
      <c r="N733">
        <f t="shared" si="133"/>
        <v>2.8735632183908046E-2</v>
      </c>
      <c r="O733">
        <v>348</v>
      </c>
      <c r="P733">
        <v>708.40700000000004</v>
      </c>
      <c r="Q733">
        <f t="shared" si="134"/>
        <v>20.561862985421236</v>
      </c>
      <c r="R733">
        <f t="shared" si="135"/>
        <v>26.4482002322281</v>
      </c>
      <c r="S733">
        <f t="shared" si="136"/>
        <v>18.787898335698621</v>
      </c>
      <c r="T733">
        <f t="shared" si="137"/>
        <v>15.159334279447814</v>
      </c>
      <c r="U733">
        <f t="shared" si="138"/>
        <v>-1.7739646497226147</v>
      </c>
      <c r="V733">
        <f t="shared" si="139"/>
        <v>-11.288865952780286</v>
      </c>
      <c r="W733">
        <f t="shared" si="140"/>
        <v>20.356522988505748</v>
      </c>
      <c r="X733" t="s">
        <v>30</v>
      </c>
      <c r="Y733">
        <f t="shared" si="141"/>
        <v>-1.7739646497226147</v>
      </c>
      <c r="Z733">
        <f t="shared" si="142"/>
        <v>31.645388941286036</v>
      </c>
      <c r="AA733" s="2">
        <f t="shared" si="143"/>
        <v>31.695072043201513</v>
      </c>
    </row>
    <row r="734" spans="1:27" x14ac:dyDescent="0.2">
      <c r="A734">
        <v>85</v>
      </c>
      <c r="B734" s="3" t="s">
        <v>40</v>
      </c>
      <c r="C734">
        <v>20</v>
      </c>
      <c r="D734" s="3">
        <v>1</v>
      </c>
      <c r="E734" s="5">
        <v>7.0677469999999998</v>
      </c>
      <c r="F734">
        <v>22</v>
      </c>
      <c r="G734" s="4" t="s">
        <v>26</v>
      </c>
      <c r="H734">
        <v>1584</v>
      </c>
      <c r="I734">
        <v>1980</v>
      </c>
      <c r="J734">
        <v>1332</v>
      </c>
      <c r="K734">
        <v>1146</v>
      </c>
      <c r="L734">
        <f t="shared" si="132"/>
        <v>1.3661202185792349E-2</v>
      </c>
      <c r="M734">
        <v>366</v>
      </c>
      <c r="N734">
        <f t="shared" si="133"/>
        <v>2.6038479665249303E-2</v>
      </c>
      <c r="O734">
        <v>384.04700000000003</v>
      </c>
      <c r="P734">
        <v>912.02</v>
      </c>
      <c r="Q734">
        <f t="shared" si="134"/>
        <v>21.639344262295083</v>
      </c>
      <c r="R734">
        <f t="shared" si="135"/>
        <v>27.04918032786885</v>
      </c>
      <c r="S734">
        <f t="shared" si="136"/>
        <v>18.196721311475411</v>
      </c>
      <c r="T734">
        <f t="shared" si="137"/>
        <v>15.655737704918032</v>
      </c>
      <c r="U734">
        <f t="shared" si="138"/>
        <v>-3.442622950819672</v>
      </c>
      <c r="V734">
        <f t="shared" si="139"/>
        <v>-11.393442622950818</v>
      </c>
      <c r="W734">
        <f t="shared" si="140"/>
        <v>23.747614224300669</v>
      </c>
      <c r="X734" t="s">
        <v>30</v>
      </c>
      <c r="Y734">
        <f t="shared" si="141"/>
        <v>-3.442622950819672</v>
      </c>
      <c r="Z734">
        <f t="shared" si="142"/>
        <v>35.141056847251491</v>
      </c>
      <c r="AA734" s="2">
        <f t="shared" si="143"/>
        <v>35.309283894229168</v>
      </c>
    </row>
    <row r="735" spans="1:27" x14ac:dyDescent="0.2">
      <c r="A735">
        <v>85</v>
      </c>
      <c r="B735" s="3" t="s">
        <v>40</v>
      </c>
      <c r="C735">
        <v>24</v>
      </c>
      <c r="D735" s="3">
        <v>1</v>
      </c>
      <c r="E735" s="5">
        <v>7.0677469999999998</v>
      </c>
      <c r="F735">
        <v>22</v>
      </c>
      <c r="G735" s="4" t="s">
        <v>26</v>
      </c>
      <c r="H735">
        <v>1584</v>
      </c>
      <c r="I735">
        <v>1980</v>
      </c>
      <c r="J735">
        <v>1332</v>
      </c>
      <c r="K735">
        <v>1146</v>
      </c>
      <c r="L735">
        <f t="shared" si="132"/>
        <v>1.3661202185792349E-2</v>
      </c>
      <c r="M735">
        <v>366</v>
      </c>
      <c r="N735">
        <f t="shared" si="133"/>
        <v>2.6038479665249303E-2</v>
      </c>
      <c r="O735">
        <v>384.04700000000003</v>
      </c>
      <c r="P735">
        <v>912.02</v>
      </c>
      <c r="Q735">
        <f t="shared" si="134"/>
        <v>21.639344262295083</v>
      </c>
      <c r="R735">
        <f t="shared" si="135"/>
        <v>27.04918032786885</v>
      </c>
      <c r="S735">
        <f t="shared" si="136"/>
        <v>18.196721311475411</v>
      </c>
      <c r="T735">
        <f t="shared" si="137"/>
        <v>15.655737704918032</v>
      </c>
      <c r="U735">
        <f t="shared" si="138"/>
        <v>-3.442622950819672</v>
      </c>
      <c r="V735">
        <f t="shared" si="139"/>
        <v>-11.393442622950818</v>
      </c>
      <c r="W735">
        <f t="shared" si="140"/>
        <v>23.747614224300669</v>
      </c>
      <c r="X735" t="s">
        <v>30</v>
      </c>
      <c r="Y735">
        <f t="shared" si="141"/>
        <v>-3.442622950819672</v>
      </c>
      <c r="Z735">
        <f t="shared" si="142"/>
        <v>35.141056847251491</v>
      </c>
      <c r="AA735" s="2">
        <f t="shared" si="143"/>
        <v>35.309283894229168</v>
      </c>
    </row>
    <row r="736" spans="1:27" x14ac:dyDescent="0.2">
      <c r="A736">
        <v>85</v>
      </c>
      <c r="B736" s="3" t="s">
        <v>40</v>
      </c>
      <c r="C736">
        <v>28</v>
      </c>
      <c r="D736" s="3">
        <v>1</v>
      </c>
      <c r="E736" s="5">
        <v>7.0677469999999998</v>
      </c>
      <c r="F736">
        <v>22</v>
      </c>
      <c r="G736" s="4" t="s">
        <v>26</v>
      </c>
      <c r="H736">
        <v>1584</v>
      </c>
      <c r="I736">
        <v>1980</v>
      </c>
      <c r="J736">
        <v>1332</v>
      </c>
      <c r="K736">
        <v>1146</v>
      </c>
      <c r="L736">
        <f t="shared" si="132"/>
        <v>1.3661202185792349E-2</v>
      </c>
      <c r="M736">
        <v>366</v>
      </c>
      <c r="N736">
        <f t="shared" si="133"/>
        <v>2.6038479665249303E-2</v>
      </c>
      <c r="O736">
        <v>384.04700000000003</v>
      </c>
      <c r="P736">
        <v>912.02</v>
      </c>
      <c r="Q736">
        <f t="shared" si="134"/>
        <v>21.639344262295083</v>
      </c>
      <c r="R736">
        <f t="shared" si="135"/>
        <v>27.04918032786885</v>
      </c>
      <c r="S736">
        <f t="shared" si="136"/>
        <v>18.196721311475411</v>
      </c>
      <c r="T736">
        <f t="shared" si="137"/>
        <v>15.655737704918032</v>
      </c>
      <c r="U736">
        <f t="shared" si="138"/>
        <v>-3.442622950819672</v>
      </c>
      <c r="V736">
        <f t="shared" si="139"/>
        <v>-11.393442622950818</v>
      </c>
      <c r="W736">
        <f t="shared" si="140"/>
        <v>23.747614224300669</v>
      </c>
      <c r="X736" t="s">
        <v>30</v>
      </c>
      <c r="Y736">
        <f t="shared" si="141"/>
        <v>-3.442622950819672</v>
      </c>
      <c r="Z736">
        <f t="shared" si="142"/>
        <v>35.141056847251491</v>
      </c>
      <c r="AA736" s="2">
        <f t="shared" si="143"/>
        <v>35.309283894229168</v>
      </c>
    </row>
    <row r="737" spans="1:27" x14ac:dyDescent="0.2">
      <c r="A737">
        <v>85</v>
      </c>
      <c r="B737" s="3" t="s">
        <v>40</v>
      </c>
      <c r="C737">
        <v>32</v>
      </c>
      <c r="D737" s="3">
        <v>1</v>
      </c>
      <c r="E737" s="5">
        <v>7.0677469999999998</v>
      </c>
      <c r="F737">
        <v>22</v>
      </c>
      <c r="G737" s="4" t="s">
        <v>26</v>
      </c>
      <c r="H737">
        <v>1584</v>
      </c>
      <c r="I737">
        <v>1980</v>
      </c>
      <c r="J737">
        <v>1332</v>
      </c>
      <c r="K737">
        <v>1146</v>
      </c>
      <c r="L737">
        <f t="shared" si="132"/>
        <v>1.3661202185792349E-2</v>
      </c>
      <c r="M737">
        <v>366</v>
      </c>
      <c r="N737">
        <f t="shared" si="133"/>
        <v>2.6038479665249303E-2</v>
      </c>
      <c r="O737">
        <v>384.04700000000003</v>
      </c>
      <c r="P737">
        <v>912.02</v>
      </c>
      <c r="Q737">
        <f t="shared" si="134"/>
        <v>21.639344262295083</v>
      </c>
      <c r="R737">
        <f t="shared" si="135"/>
        <v>27.04918032786885</v>
      </c>
      <c r="S737">
        <f t="shared" si="136"/>
        <v>18.196721311475411</v>
      </c>
      <c r="T737">
        <f t="shared" si="137"/>
        <v>15.655737704918032</v>
      </c>
      <c r="U737">
        <f t="shared" si="138"/>
        <v>-3.442622950819672</v>
      </c>
      <c r="V737">
        <f t="shared" si="139"/>
        <v>-11.393442622950818</v>
      </c>
      <c r="W737">
        <f t="shared" si="140"/>
        <v>23.747614224300669</v>
      </c>
      <c r="X737" t="s">
        <v>30</v>
      </c>
      <c r="Y737">
        <f t="shared" si="141"/>
        <v>-3.442622950819672</v>
      </c>
      <c r="Z737">
        <f t="shared" si="142"/>
        <v>35.141056847251491</v>
      </c>
      <c r="AA737" s="2">
        <f t="shared" si="143"/>
        <v>35.309283894229168</v>
      </c>
    </row>
    <row r="738" spans="1:27" x14ac:dyDescent="0.2">
      <c r="A738">
        <v>88</v>
      </c>
      <c r="B738" s="3" t="s">
        <v>40</v>
      </c>
      <c r="C738">
        <v>4</v>
      </c>
      <c r="D738">
        <v>4</v>
      </c>
      <c r="E738" s="5">
        <v>7.541728</v>
      </c>
      <c r="F738">
        <v>25</v>
      </c>
      <c r="G738" s="4" t="s">
        <v>29</v>
      </c>
      <c r="H738">
        <v>1474</v>
      </c>
      <c r="I738">
        <v>2030</v>
      </c>
      <c r="J738">
        <v>2070</v>
      </c>
      <c r="K738">
        <v>2302</v>
      </c>
      <c r="L738">
        <f t="shared" si="132"/>
        <v>1.3888888888888888E-2</v>
      </c>
      <c r="M738">
        <v>360</v>
      </c>
      <c r="N738">
        <f t="shared" si="133"/>
        <v>0</v>
      </c>
      <c r="Q738">
        <f t="shared" si="134"/>
        <v>20.472222222222221</v>
      </c>
      <c r="R738">
        <f t="shared" si="135"/>
        <v>28.194444444444443</v>
      </c>
      <c r="S738">
        <f t="shared" si="136"/>
        <v>28.75</v>
      </c>
      <c r="T738">
        <f t="shared" si="137"/>
        <v>31.972222222222221</v>
      </c>
      <c r="U738">
        <f t="shared" si="138"/>
        <v>8.2777777777777786</v>
      </c>
      <c r="V738">
        <f t="shared" si="139"/>
        <v>3.7777777777777786</v>
      </c>
      <c r="W738">
        <f t="shared" si="140"/>
        <v>0</v>
      </c>
      <c r="Y738">
        <f t="shared" si="141"/>
        <v>8.2777777777777786</v>
      </c>
      <c r="Z738">
        <f t="shared" si="142"/>
        <v>-3.7777777777777786</v>
      </c>
      <c r="AA738" s="2">
        <f t="shared" si="143"/>
        <v>9.099077418977334</v>
      </c>
    </row>
    <row r="739" spans="1:27" x14ac:dyDescent="0.2">
      <c r="A739">
        <v>88</v>
      </c>
      <c r="B739" s="3" t="s">
        <v>40</v>
      </c>
      <c r="C739">
        <v>8</v>
      </c>
      <c r="D739" s="3">
        <v>4</v>
      </c>
      <c r="E739" s="5">
        <v>7.541728</v>
      </c>
      <c r="F739">
        <v>25</v>
      </c>
      <c r="G739" s="4" t="s">
        <v>29</v>
      </c>
      <c r="H739">
        <v>1526</v>
      </c>
      <c r="I739">
        <v>1994</v>
      </c>
      <c r="J739">
        <v>1622</v>
      </c>
      <c r="K739">
        <v>2886</v>
      </c>
      <c r="L739">
        <f t="shared" si="132"/>
        <v>1.3888888888888888E-2</v>
      </c>
      <c r="M739">
        <v>360</v>
      </c>
      <c r="N739">
        <f t="shared" si="133"/>
        <v>0</v>
      </c>
      <c r="Q739">
        <f t="shared" si="134"/>
        <v>21.194444444444443</v>
      </c>
      <c r="R739">
        <f t="shared" si="135"/>
        <v>27.694444444444443</v>
      </c>
      <c r="S739">
        <f t="shared" si="136"/>
        <v>22.527777777777775</v>
      </c>
      <c r="T739">
        <f t="shared" si="137"/>
        <v>40.083333333333329</v>
      </c>
      <c r="U739">
        <f t="shared" si="138"/>
        <v>1.3333333333333321</v>
      </c>
      <c r="V739">
        <f t="shared" si="139"/>
        <v>12.388888888888886</v>
      </c>
      <c r="W739">
        <f t="shared" si="140"/>
        <v>0</v>
      </c>
      <c r="Y739">
        <f t="shared" si="141"/>
        <v>1.3333333333333321</v>
      </c>
      <c r="Z739">
        <f t="shared" si="142"/>
        <v>-12.388888888888886</v>
      </c>
      <c r="AA739" s="2">
        <f t="shared" si="143"/>
        <v>12.460431199561766</v>
      </c>
    </row>
    <row r="740" spans="1:27" x14ac:dyDescent="0.2">
      <c r="A740">
        <v>88</v>
      </c>
      <c r="B740" s="3" t="s">
        <v>40</v>
      </c>
      <c r="C740">
        <v>12</v>
      </c>
      <c r="D740" s="3">
        <v>4</v>
      </c>
      <c r="E740" s="5">
        <v>7.541728</v>
      </c>
      <c r="F740">
        <v>25</v>
      </c>
      <c r="G740" s="4" t="s">
        <v>29</v>
      </c>
      <c r="H740">
        <v>1494</v>
      </c>
      <c r="I740">
        <v>1962</v>
      </c>
      <c r="J740">
        <v>958</v>
      </c>
      <c r="K740">
        <v>2614</v>
      </c>
      <c r="L740">
        <f t="shared" si="132"/>
        <v>1.4366866557670038E-2</v>
      </c>
      <c r="M740">
        <v>348.02300000000002</v>
      </c>
      <c r="N740">
        <f t="shared" si="133"/>
        <v>0</v>
      </c>
      <c r="Q740">
        <f t="shared" si="134"/>
        <v>21.464098637159037</v>
      </c>
      <c r="R740">
        <f t="shared" si="135"/>
        <v>28.187792186148613</v>
      </c>
      <c r="S740">
        <f t="shared" si="136"/>
        <v>13.763458162247897</v>
      </c>
      <c r="T740">
        <f t="shared" si="137"/>
        <v>37.554989181749477</v>
      </c>
      <c r="U740">
        <f t="shared" si="138"/>
        <v>-7.7006404749111397</v>
      </c>
      <c r="V740">
        <f t="shared" si="139"/>
        <v>9.3671969956008638</v>
      </c>
      <c r="W740">
        <f t="shared" si="140"/>
        <v>0</v>
      </c>
      <c r="Y740">
        <f t="shared" si="141"/>
        <v>-7.7006404749111397</v>
      </c>
      <c r="Z740">
        <f t="shared" si="142"/>
        <v>-9.3671969956008638</v>
      </c>
      <c r="AA740" s="2">
        <f t="shared" si="143"/>
        <v>12.126180077758763</v>
      </c>
    </row>
    <row r="741" spans="1:27" x14ac:dyDescent="0.2">
      <c r="A741">
        <v>88</v>
      </c>
      <c r="B741" s="3" t="s">
        <v>40</v>
      </c>
      <c r="C741">
        <v>16</v>
      </c>
      <c r="D741" s="3">
        <v>4</v>
      </c>
      <c r="E741" s="5">
        <v>7.541728</v>
      </c>
      <c r="F741">
        <v>25</v>
      </c>
      <c r="G741" s="4" t="s">
        <v>29</v>
      </c>
      <c r="H741">
        <v>1558</v>
      </c>
      <c r="I741">
        <v>2018</v>
      </c>
      <c r="J741">
        <v>1018</v>
      </c>
      <c r="K741">
        <v>1826</v>
      </c>
      <c r="L741">
        <f t="shared" si="132"/>
        <v>1.6445961858525256E-2</v>
      </c>
      <c r="M741">
        <v>304.02600000000001</v>
      </c>
      <c r="N741">
        <f t="shared" si="133"/>
        <v>0</v>
      </c>
      <c r="Q741">
        <f t="shared" si="134"/>
        <v>25.622808575582351</v>
      </c>
      <c r="R741">
        <f t="shared" si="135"/>
        <v>33.187951030503967</v>
      </c>
      <c r="S741">
        <f t="shared" si="136"/>
        <v>16.741989171978712</v>
      </c>
      <c r="T741">
        <f t="shared" si="137"/>
        <v>30.030326353667117</v>
      </c>
      <c r="U741">
        <f t="shared" si="138"/>
        <v>-8.8808194036036383</v>
      </c>
      <c r="V741">
        <f t="shared" si="139"/>
        <v>-3.1576246768368499</v>
      </c>
      <c r="W741">
        <f t="shared" si="140"/>
        <v>0</v>
      </c>
      <c r="Y741">
        <f t="shared" si="141"/>
        <v>-8.8808194036036383</v>
      </c>
      <c r="Z741">
        <f t="shared" si="142"/>
        <v>3.1576246768368499</v>
      </c>
      <c r="AA741" s="2">
        <f t="shared" si="143"/>
        <v>9.4254732973571098</v>
      </c>
    </row>
    <row r="742" spans="1:27" x14ac:dyDescent="0.2">
      <c r="A742">
        <v>88</v>
      </c>
      <c r="B742" s="3" t="s">
        <v>40</v>
      </c>
      <c r="C742">
        <v>20</v>
      </c>
      <c r="D742" s="3">
        <v>4</v>
      </c>
      <c r="E742" s="5">
        <v>7.541728</v>
      </c>
      <c r="F742">
        <v>25</v>
      </c>
      <c r="G742" s="4" t="s">
        <v>29</v>
      </c>
      <c r="H742">
        <v>1550</v>
      </c>
      <c r="I742">
        <v>1942</v>
      </c>
      <c r="J742">
        <v>1202</v>
      </c>
      <c r="K742">
        <v>1046</v>
      </c>
      <c r="L742">
        <f t="shared" si="132"/>
        <v>1.4366866557670038E-2</v>
      </c>
      <c r="M742">
        <v>348.02300000000002</v>
      </c>
      <c r="N742">
        <f t="shared" si="133"/>
        <v>0</v>
      </c>
      <c r="Q742">
        <f t="shared" si="134"/>
        <v>22.268643164388557</v>
      </c>
      <c r="R742">
        <f t="shared" si="135"/>
        <v>27.900454854995214</v>
      </c>
      <c r="S742">
        <f t="shared" si="136"/>
        <v>17.268973602319384</v>
      </c>
      <c r="T742">
        <f t="shared" si="137"/>
        <v>15.027742419322859</v>
      </c>
      <c r="U742">
        <f t="shared" si="138"/>
        <v>-4.9996695620691725</v>
      </c>
      <c r="V742">
        <f t="shared" si="139"/>
        <v>-12.872712435672355</v>
      </c>
      <c r="W742">
        <f t="shared" si="140"/>
        <v>0</v>
      </c>
      <c r="Y742">
        <f t="shared" si="141"/>
        <v>-4.9996695620691725</v>
      </c>
      <c r="Z742">
        <f t="shared" si="142"/>
        <v>12.872712435672355</v>
      </c>
      <c r="AA742" s="2">
        <f t="shared" si="143"/>
        <v>13.809540947525905</v>
      </c>
    </row>
    <row r="743" spans="1:27" x14ac:dyDescent="0.2">
      <c r="A743">
        <v>88</v>
      </c>
      <c r="B743" s="3" t="s">
        <v>40</v>
      </c>
      <c r="C743">
        <v>24</v>
      </c>
      <c r="D743" s="3">
        <v>4</v>
      </c>
      <c r="E743" s="5">
        <v>7.541728</v>
      </c>
      <c r="F743">
        <v>25</v>
      </c>
      <c r="G743" s="4" t="s">
        <v>29</v>
      </c>
      <c r="H743">
        <v>1518</v>
      </c>
      <c r="I743">
        <v>2022</v>
      </c>
      <c r="J743">
        <v>1830</v>
      </c>
      <c r="K743">
        <v>1118</v>
      </c>
      <c r="L743">
        <f t="shared" si="132"/>
        <v>1.4204545454545454E-2</v>
      </c>
      <c r="M743">
        <v>352</v>
      </c>
      <c r="N743">
        <f t="shared" si="133"/>
        <v>0</v>
      </c>
      <c r="Q743">
        <f t="shared" si="134"/>
        <v>21.5625</v>
      </c>
      <c r="R743">
        <f t="shared" si="135"/>
        <v>28.721590909090907</v>
      </c>
      <c r="S743">
        <f t="shared" si="136"/>
        <v>25.99431818181818</v>
      </c>
      <c r="T743">
        <f t="shared" si="137"/>
        <v>15.880681818181818</v>
      </c>
      <c r="U743">
        <f t="shared" si="138"/>
        <v>4.4318181818181799</v>
      </c>
      <c r="V743">
        <f t="shared" si="139"/>
        <v>-12.840909090909088</v>
      </c>
      <c r="W743">
        <f t="shared" si="140"/>
        <v>0</v>
      </c>
      <c r="Y743">
        <f t="shared" si="141"/>
        <v>4.4318181818181799</v>
      </c>
      <c r="Z743">
        <f t="shared" si="142"/>
        <v>12.840909090909088</v>
      </c>
      <c r="AA743" s="2">
        <f t="shared" si="143"/>
        <v>13.584180456607822</v>
      </c>
    </row>
    <row r="744" spans="1:27" x14ac:dyDescent="0.2">
      <c r="A744">
        <v>88</v>
      </c>
      <c r="B744" s="3" t="s">
        <v>40</v>
      </c>
      <c r="C744">
        <v>28</v>
      </c>
      <c r="D744" s="3">
        <v>4</v>
      </c>
      <c r="E744" s="5">
        <v>7.541728</v>
      </c>
      <c r="F744">
        <v>25</v>
      </c>
      <c r="G744" s="4" t="s">
        <v>29</v>
      </c>
      <c r="H744">
        <v>1502</v>
      </c>
      <c r="I744">
        <v>2034</v>
      </c>
      <c r="J744">
        <v>1974</v>
      </c>
      <c r="K744">
        <v>1226</v>
      </c>
      <c r="L744">
        <f t="shared" si="132"/>
        <v>1.3735433572696156E-2</v>
      </c>
      <c r="M744">
        <v>364.02199999999999</v>
      </c>
      <c r="N744">
        <f t="shared" si="133"/>
        <v>3.5197263060824394E-2</v>
      </c>
      <c r="O744">
        <v>284.113</v>
      </c>
      <c r="P744">
        <v>192</v>
      </c>
      <c r="Q744">
        <f t="shared" si="134"/>
        <v>20.630621226189625</v>
      </c>
      <c r="R744">
        <f t="shared" si="135"/>
        <v>27.937871886863981</v>
      </c>
      <c r="S744">
        <f t="shared" si="136"/>
        <v>27.113745872502211</v>
      </c>
      <c r="T744">
        <f t="shared" si="137"/>
        <v>16.839641560125486</v>
      </c>
      <c r="U744">
        <f t="shared" si="138"/>
        <v>6.4831246463125858</v>
      </c>
      <c r="V744">
        <f t="shared" si="139"/>
        <v>-11.098230326738495</v>
      </c>
      <c r="W744">
        <f t="shared" si="140"/>
        <v>6.7578745076782836</v>
      </c>
      <c r="X744" t="s">
        <v>28</v>
      </c>
      <c r="Y744">
        <f t="shared" si="141"/>
        <v>13.24099915399087</v>
      </c>
      <c r="Z744">
        <f t="shared" si="142"/>
        <v>11.098230326738495</v>
      </c>
      <c r="AA744" s="2">
        <f t="shared" si="143"/>
        <v>17.27700133070913</v>
      </c>
    </row>
    <row r="745" spans="1:27" x14ac:dyDescent="0.2">
      <c r="A745">
        <v>88</v>
      </c>
      <c r="B745" s="3" t="s">
        <v>40</v>
      </c>
      <c r="C745">
        <v>32</v>
      </c>
      <c r="D745" s="3">
        <v>4</v>
      </c>
      <c r="E745" s="5">
        <v>7.541728</v>
      </c>
      <c r="F745">
        <v>25</v>
      </c>
      <c r="G745" s="4" t="s">
        <v>29</v>
      </c>
      <c r="H745">
        <v>1518</v>
      </c>
      <c r="I745">
        <v>1982</v>
      </c>
      <c r="J745">
        <v>2030</v>
      </c>
      <c r="K745">
        <v>1346</v>
      </c>
      <c r="L745">
        <f t="shared" si="132"/>
        <v>1.4367816091954023E-2</v>
      </c>
      <c r="M745">
        <v>348</v>
      </c>
      <c r="N745">
        <f t="shared" si="133"/>
        <v>3.3321448683302952E-2</v>
      </c>
      <c r="O745">
        <v>300.10700000000003</v>
      </c>
      <c r="P745">
        <v>200.04</v>
      </c>
      <c r="Q745">
        <f t="shared" si="134"/>
        <v>21.810344827586206</v>
      </c>
      <c r="R745">
        <f t="shared" si="135"/>
        <v>28.477011494252874</v>
      </c>
      <c r="S745">
        <f t="shared" si="136"/>
        <v>29.166666666666668</v>
      </c>
      <c r="T745">
        <f t="shared" si="137"/>
        <v>19.339080459770116</v>
      </c>
      <c r="U745">
        <f t="shared" si="138"/>
        <v>7.3563218390804614</v>
      </c>
      <c r="V745">
        <f t="shared" si="139"/>
        <v>-9.137931034482758</v>
      </c>
      <c r="W745">
        <f t="shared" si="140"/>
        <v>6.6656225946079219</v>
      </c>
      <c r="X745" t="s">
        <v>28</v>
      </c>
      <c r="Y745">
        <f t="shared" si="141"/>
        <v>14.021944433688383</v>
      </c>
      <c r="Z745">
        <f t="shared" si="142"/>
        <v>9.137931034482758</v>
      </c>
      <c r="AA745" s="2">
        <f t="shared" si="143"/>
        <v>16.736687524489657</v>
      </c>
    </row>
    <row r="746" spans="1:27" x14ac:dyDescent="0.2">
      <c r="A746">
        <v>90</v>
      </c>
      <c r="B746" s="3" t="s">
        <v>40</v>
      </c>
      <c r="C746">
        <v>4</v>
      </c>
      <c r="D746">
        <v>6</v>
      </c>
      <c r="E746" s="5">
        <v>7.3244480000000003</v>
      </c>
      <c r="F746">
        <v>27</v>
      </c>
      <c r="G746" s="4" t="s">
        <v>26</v>
      </c>
      <c r="H746">
        <v>1518</v>
      </c>
      <c r="I746">
        <v>1982</v>
      </c>
      <c r="J746">
        <v>1982</v>
      </c>
      <c r="K746">
        <v>1198</v>
      </c>
      <c r="L746">
        <f t="shared" si="132"/>
        <v>1.3735433572696156E-2</v>
      </c>
      <c r="M746">
        <v>364.02199999999999</v>
      </c>
      <c r="N746">
        <f t="shared" si="133"/>
        <v>3.2048611333670908E-2</v>
      </c>
      <c r="O746">
        <v>312.02600000000001</v>
      </c>
      <c r="P746">
        <v>208.03800000000001</v>
      </c>
      <c r="Q746">
        <f t="shared" si="134"/>
        <v>20.850388163352765</v>
      </c>
      <c r="R746">
        <f t="shared" si="135"/>
        <v>27.223629341083782</v>
      </c>
      <c r="S746">
        <f t="shared" si="136"/>
        <v>27.223629341083782</v>
      </c>
      <c r="T746">
        <f t="shared" si="137"/>
        <v>16.455049420089995</v>
      </c>
      <c r="U746">
        <f t="shared" si="138"/>
        <v>6.3732411777310176</v>
      </c>
      <c r="V746">
        <f t="shared" si="139"/>
        <v>-10.768579920993787</v>
      </c>
      <c r="W746">
        <f t="shared" si="140"/>
        <v>6.6673290046342286</v>
      </c>
      <c r="X746" t="s">
        <v>28</v>
      </c>
      <c r="Y746">
        <f t="shared" si="141"/>
        <v>13.040570182365247</v>
      </c>
      <c r="Z746">
        <f t="shared" si="142"/>
        <v>10.768579920993787</v>
      </c>
      <c r="AA746" s="2">
        <f t="shared" si="143"/>
        <v>16.912089882566974</v>
      </c>
    </row>
    <row r="747" spans="1:27" x14ac:dyDescent="0.2">
      <c r="A747">
        <v>90</v>
      </c>
      <c r="B747" s="3" t="s">
        <v>40</v>
      </c>
      <c r="C747">
        <v>8</v>
      </c>
      <c r="D747" s="3">
        <v>6</v>
      </c>
      <c r="E747" s="5">
        <v>7.3244480000000003</v>
      </c>
      <c r="F747">
        <v>27</v>
      </c>
      <c r="G747" s="4" t="s">
        <v>26</v>
      </c>
      <c r="H747">
        <v>1518</v>
      </c>
      <c r="I747">
        <v>2006</v>
      </c>
      <c r="J747">
        <v>2030</v>
      </c>
      <c r="K747">
        <v>1726</v>
      </c>
      <c r="L747">
        <f t="shared" si="132"/>
        <v>1.358695652173913E-2</v>
      </c>
      <c r="M747">
        <v>368</v>
      </c>
      <c r="N747">
        <f t="shared" si="133"/>
        <v>3.1635458287066473E-2</v>
      </c>
      <c r="O747">
        <v>316.101</v>
      </c>
      <c r="P747">
        <v>332.096</v>
      </c>
      <c r="Q747">
        <f t="shared" si="134"/>
        <v>20.625</v>
      </c>
      <c r="R747">
        <f t="shared" si="135"/>
        <v>27.255434782608695</v>
      </c>
      <c r="S747">
        <f t="shared" si="136"/>
        <v>27.581521739130434</v>
      </c>
      <c r="T747">
        <f t="shared" si="137"/>
        <v>23.451086956521738</v>
      </c>
      <c r="U747">
        <f t="shared" si="138"/>
        <v>6.9565217391304337</v>
      </c>
      <c r="V747">
        <f t="shared" si="139"/>
        <v>-3.804347826086957</v>
      </c>
      <c r="W747">
        <f t="shared" si="140"/>
        <v>10.506009155301628</v>
      </c>
      <c r="X747" t="s">
        <v>28</v>
      </c>
      <c r="Y747">
        <f t="shared" si="141"/>
        <v>17.462530894432064</v>
      </c>
      <c r="Z747">
        <f t="shared" si="142"/>
        <v>3.804347826086957</v>
      </c>
      <c r="AA747" s="2">
        <f t="shared" si="143"/>
        <v>17.872130472354069</v>
      </c>
    </row>
    <row r="748" spans="1:27" x14ac:dyDescent="0.2">
      <c r="A748">
        <v>90</v>
      </c>
      <c r="B748" s="3" t="s">
        <v>40</v>
      </c>
      <c r="C748">
        <v>12</v>
      </c>
      <c r="D748" s="3">
        <v>6</v>
      </c>
      <c r="E748" s="5">
        <v>7.3244480000000003</v>
      </c>
      <c r="F748">
        <v>27</v>
      </c>
      <c r="G748" s="4" t="s">
        <v>26</v>
      </c>
      <c r="H748">
        <v>1512</v>
      </c>
      <c r="I748">
        <v>1980</v>
      </c>
      <c r="J748">
        <v>1962</v>
      </c>
      <c r="K748">
        <v>2850</v>
      </c>
      <c r="L748">
        <f t="shared" si="132"/>
        <v>1.3659373471857594E-2</v>
      </c>
      <c r="M748">
        <v>366.04899999999998</v>
      </c>
      <c r="N748">
        <f t="shared" si="133"/>
        <v>3.4006549661464804E-2</v>
      </c>
      <c r="O748">
        <v>294.06099999999998</v>
      </c>
      <c r="P748">
        <v>318.05700000000002</v>
      </c>
      <c r="Q748">
        <f t="shared" si="134"/>
        <v>20.652972689448681</v>
      </c>
      <c r="R748">
        <f t="shared" si="135"/>
        <v>27.045559474278036</v>
      </c>
      <c r="S748">
        <f t="shared" si="136"/>
        <v>26.799690751784599</v>
      </c>
      <c r="T748">
        <f t="shared" si="137"/>
        <v>38.929214394794144</v>
      </c>
      <c r="U748">
        <f t="shared" si="138"/>
        <v>6.1467180623359177</v>
      </c>
      <c r="V748">
        <f t="shared" si="139"/>
        <v>11.883654920516108</v>
      </c>
      <c r="W748">
        <f t="shared" si="140"/>
        <v>10.816021165676512</v>
      </c>
      <c r="X748" t="s">
        <v>28</v>
      </c>
      <c r="Y748">
        <f t="shared" si="141"/>
        <v>16.962739228012431</v>
      </c>
      <c r="Z748">
        <f t="shared" si="142"/>
        <v>-11.883654920516108</v>
      </c>
      <c r="AA748" s="2">
        <f t="shared" si="143"/>
        <v>20.711247581627198</v>
      </c>
    </row>
    <row r="749" spans="1:27" x14ac:dyDescent="0.2">
      <c r="A749">
        <v>90</v>
      </c>
      <c r="B749" s="3" t="s">
        <v>40</v>
      </c>
      <c r="C749">
        <v>16</v>
      </c>
      <c r="D749" s="3">
        <v>6</v>
      </c>
      <c r="E749" s="5">
        <v>7.3244480000000003</v>
      </c>
      <c r="F749">
        <v>27</v>
      </c>
      <c r="G749" s="4" t="s">
        <v>26</v>
      </c>
      <c r="H749">
        <v>1596</v>
      </c>
      <c r="I749">
        <v>1956</v>
      </c>
      <c r="J749">
        <v>1320</v>
      </c>
      <c r="K749">
        <v>2790</v>
      </c>
      <c r="L749">
        <f t="shared" si="132"/>
        <v>1.3871549452073797E-2</v>
      </c>
      <c r="M749">
        <v>360.45</v>
      </c>
      <c r="N749">
        <f t="shared" si="133"/>
        <v>2.8232397805778044E-2</v>
      </c>
      <c r="O749">
        <v>354.20299999999997</v>
      </c>
      <c r="P749">
        <v>421.07</v>
      </c>
      <c r="Q749">
        <f t="shared" si="134"/>
        <v>22.138992925509779</v>
      </c>
      <c r="R749">
        <f t="shared" si="135"/>
        <v>27.132750728256347</v>
      </c>
      <c r="S749">
        <f t="shared" si="136"/>
        <v>18.310445276737411</v>
      </c>
      <c r="T749">
        <f t="shared" si="137"/>
        <v>38.701622971285893</v>
      </c>
      <c r="U749">
        <f t="shared" si="138"/>
        <v>-3.8285476487723678</v>
      </c>
      <c r="V749">
        <f t="shared" si="139"/>
        <v>11.568872243029546</v>
      </c>
      <c r="W749">
        <f t="shared" si="140"/>
        <v>11.887815744078962</v>
      </c>
      <c r="X749" t="s">
        <v>30</v>
      </c>
      <c r="Y749">
        <f t="shared" si="141"/>
        <v>-3.8285476487723678</v>
      </c>
      <c r="Z749">
        <f t="shared" si="142"/>
        <v>-23.456687987108509</v>
      </c>
      <c r="AA749" s="2">
        <f t="shared" si="143"/>
        <v>23.767077826764506</v>
      </c>
    </row>
    <row r="750" spans="1:27" x14ac:dyDescent="0.2">
      <c r="A750">
        <v>90</v>
      </c>
      <c r="B750" s="3" t="s">
        <v>40</v>
      </c>
      <c r="C750">
        <v>20</v>
      </c>
      <c r="D750" s="3">
        <v>6</v>
      </c>
      <c r="E750" s="5">
        <v>7.3244480000000003</v>
      </c>
      <c r="F750">
        <v>27</v>
      </c>
      <c r="G750" s="4" t="s">
        <v>26</v>
      </c>
      <c r="H750">
        <v>1560</v>
      </c>
      <c r="I750">
        <v>1956</v>
      </c>
      <c r="J750">
        <v>1062</v>
      </c>
      <c r="K750">
        <v>2634</v>
      </c>
      <c r="L750">
        <f t="shared" si="132"/>
        <v>1.3227513227513227E-2</v>
      </c>
      <c r="M750">
        <v>378</v>
      </c>
      <c r="N750">
        <f t="shared" si="133"/>
        <v>3.2673438781411428E-2</v>
      </c>
      <c r="O750">
        <v>306.05900000000003</v>
      </c>
      <c r="P750">
        <v>354.20299999999997</v>
      </c>
      <c r="Q750">
        <f t="shared" si="134"/>
        <v>20.634920634920633</v>
      </c>
      <c r="R750">
        <f t="shared" si="135"/>
        <v>25.87301587301587</v>
      </c>
      <c r="S750">
        <f t="shared" si="136"/>
        <v>14.047619047619047</v>
      </c>
      <c r="T750">
        <f t="shared" si="137"/>
        <v>34.841269841269842</v>
      </c>
      <c r="U750">
        <f t="shared" si="138"/>
        <v>-6.5873015873015852</v>
      </c>
      <c r="V750">
        <f t="shared" si="139"/>
        <v>8.9682539682539719</v>
      </c>
      <c r="W750">
        <f t="shared" si="140"/>
        <v>11.573030036692272</v>
      </c>
      <c r="X750" t="s">
        <v>28</v>
      </c>
      <c r="Y750">
        <f t="shared" si="141"/>
        <v>-18.160331623993855</v>
      </c>
      <c r="Z750">
        <f t="shared" si="142"/>
        <v>-8.9682539682539719</v>
      </c>
      <c r="AA750" s="2">
        <f t="shared" si="143"/>
        <v>20.254066849216589</v>
      </c>
    </row>
    <row r="751" spans="1:27" x14ac:dyDescent="0.2">
      <c r="A751">
        <v>90</v>
      </c>
      <c r="B751" s="3" t="s">
        <v>40</v>
      </c>
      <c r="C751">
        <v>24</v>
      </c>
      <c r="D751" s="3">
        <v>6</v>
      </c>
      <c r="E751" s="5">
        <v>7.3244480000000003</v>
      </c>
      <c r="F751">
        <v>27</v>
      </c>
      <c r="G751" s="4" t="s">
        <v>26</v>
      </c>
      <c r="H751">
        <v>1566</v>
      </c>
      <c r="I751">
        <v>1974</v>
      </c>
      <c r="J751">
        <v>1050</v>
      </c>
      <c r="K751">
        <v>2454</v>
      </c>
      <c r="L751">
        <f t="shared" si="132"/>
        <v>1.3020833333333334E-2</v>
      </c>
      <c r="M751">
        <v>384</v>
      </c>
      <c r="N751">
        <f t="shared" si="133"/>
        <v>3.0297980639590372E-2</v>
      </c>
      <c r="O751">
        <v>330.05500000000001</v>
      </c>
      <c r="P751">
        <v>420</v>
      </c>
      <c r="Q751">
        <f t="shared" si="134"/>
        <v>20.390625</v>
      </c>
      <c r="R751">
        <f t="shared" si="135"/>
        <v>25.703125</v>
      </c>
      <c r="S751">
        <f t="shared" si="136"/>
        <v>13.671875</v>
      </c>
      <c r="T751">
        <f t="shared" si="137"/>
        <v>31.953125</v>
      </c>
      <c r="U751">
        <f t="shared" si="138"/>
        <v>-6.71875</v>
      </c>
      <c r="V751">
        <f t="shared" si="139"/>
        <v>6.25</v>
      </c>
      <c r="W751">
        <f t="shared" si="140"/>
        <v>12.725151868627956</v>
      </c>
      <c r="X751" t="s">
        <v>28</v>
      </c>
      <c r="Y751">
        <f t="shared" si="141"/>
        <v>-19.443901868627954</v>
      </c>
      <c r="Z751">
        <f t="shared" si="142"/>
        <v>-6.25</v>
      </c>
      <c r="AA751" s="2">
        <f t="shared" si="143"/>
        <v>20.423707300018616</v>
      </c>
    </row>
    <row r="752" spans="1:27" x14ac:dyDescent="0.2">
      <c r="A752">
        <v>90</v>
      </c>
      <c r="B752" s="3" t="s">
        <v>40</v>
      </c>
      <c r="C752">
        <v>28</v>
      </c>
      <c r="D752" s="3">
        <v>6</v>
      </c>
      <c r="E752" s="5">
        <v>7.3244480000000003</v>
      </c>
      <c r="F752">
        <v>27</v>
      </c>
      <c r="G752" s="4" t="s">
        <v>26</v>
      </c>
      <c r="H752">
        <v>1566</v>
      </c>
      <c r="I752">
        <v>1974</v>
      </c>
      <c r="J752">
        <v>1050</v>
      </c>
      <c r="K752">
        <v>2454</v>
      </c>
      <c r="L752">
        <f t="shared" si="132"/>
        <v>1.3020833333333334E-2</v>
      </c>
      <c r="M752">
        <v>384</v>
      </c>
      <c r="N752">
        <f t="shared" si="133"/>
        <v>3.0297980639590372E-2</v>
      </c>
      <c r="O752">
        <v>330.05500000000001</v>
      </c>
      <c r="P752">
        <v>420</v>
      </c>
      <c r="Q752">
        <f t="shared" si="134"/>
        <v>20.390625</v>
      </c>
      <c r="R752">
        <f t="shared" si="135"/>
        <v>25.703125</v>
      </c>
      <c r="S752">
        <f t="shared" si="136"/>
        <v>13.671875</v>
      </c>
      <c r="T752">
        <f t="shared" si="137"/>
        <v>31.953125</v>
      </c>
      <c r="U752">
        <f t="shared" si="138"/>
        <v>-6.71875</v>
      </c>
      <c r="V752">
        <f t="shared" si="139"/>
        <v>6.25</v>
      </c>
      <c r="W752">
        <f t="shared" si="140"/>
        <v>12.725151868627956</v>
      </c>
      <c r="X752" t="s">
        <v>28</v>
      </c>
      <c r="Y752">
        <f t="shared" si="141"/>
        <v>-19.443901868627954</v>
      </c>
      <c r="Z752">
        <f t="shared" si="142"/>
        <v>-6.25</v>
      </c>
      <c r="AA752" s="2">
        <f t="shared" si="143"/>
        <v>20.423707300018616</v>
      </c>
    </row>
    <row r="753" spans="1:27" x14ac:dyDescent="0.2">
      <c r="A753">
        <v>90</v>
      </c>
      <c r="B753" s="3" t="s">
        <v>40</v>
      </c>
      <c r="C753">
        <v>32</v>
      </c>
      <c r="D753" s="3">
        <v>6</v>
      </c>
      <c r="E753" s="5">
        <v>7.3244480000000003</v>
      </c>
      <c r="F753">
        <v>27</v>
      </c>
      <c r="G753" s="4" t="s">
        <v>26</v>
      </c>
      <c r="H753">
        <v>1566</v>
      </c>
      <c r="I753">
        <v>1974</v>
      </c>
      <c r="J753">
        <v>1050</v>
      </c>
      <c r="K753">
        <v>2454</v>
      </c>
      <c r="L753">
        <f t="shared" si="132"/>
        <v>1.3020833333333334E-2</v>
      </c>
      <c r="M753">
        <v>384</v>
      </c>
      <c r="N753">
        <f t="shared" si="133"/>
        <v>3.0297980639590372E-2</v>
      </c>
      <c r="O753">
        <v>330.05500000000001</v>
      </c>
      <c r="P753">
        <v>420</v>
      </c>
      <c r="Q753">
        <f t="shared" si="134"/>
        <v>20.390625</v>
      </c>
      <c r="R753">
        <f t="shared" si="135"/>
        <v>25.703125</v>
      </c>
      <c r="S753">
        <f t="shared" si="136"/>
        <v>13.671875</v>
      </c>
      <c r="T753">
        <f t="shared" si="137"/>
        <v>31.953125</v>
      </c>
      <c r="U753">
        <f t="shared" si="138"/>
        <v>-6.71875</v>
      </c>
      <c r="V753">
        <f t="shared" si="139"/>
        <v>6.25</v>
      </c>
      <c r="W753">
        <f t="shared" si="140"/>
        <v>12.725151868627956</v>
      </c>
      <c r="X753" t="s">
        <v>28</v>
      </c>
      <c r="Y753">
        <f t="shared" si="141"/>
        <v>-19.443901868627954</v>
      </c>
      <c r="Z753">
        <f t="shared" si="142"/>
        <v>-6.25</v>
      </c>
      <c r="AA753" s="2">
        <f t="shared" si="143"/>
        <v>20.423707300018616</v>
      </c>
    </row>
    <row r="754" spans="1:27" x14ac:dyDescent="0.2">
      <c r="A754">
        <v>91</v>
      </c>
      <c r="B754" s="3" t="s">
        <v>40</v>
      </c>
      <c r="C754">
        <v>4</v>
      </c>
      <c r="D754">
        <v>7</v>
      </c>
      <c r="E754" s="5">
        <v>6.742292</v>
      </c>
      <c r="F754">
        <v>28</v>
      </c>
      <c r="G754" s="4" t="s">
        <v>29</v>
      </c>
      <c r="H754">
        <v>1550</v>
      </c>
      <c r="I754">
        <v>1940</v>
      </c>
      <c r="J754">
        <v>1034</v>
      </c>
      <c r="K754">
        <v>1940</v>
      </c>
      <c r="L754">
        <f t="shared" si="132"/>
        <v>1.4200874205816109E-2</v>
      </c>
      <c r="M754">
        <v>352.09100000000001</v>
      </c>
      <c r="N754">
        <f t="shared" si="133"/>
        <v>0</v>
      </c>
      <c r="Q754">
        <f t="shared" si="134"/>
        <v>22.011355019014971</v>
      </c>
      <c r="R754">
        <f t="shared" si="135"/>
        <v>27.549695959283252</v>
      </c>
      <c r="S754">
        <f t="shared" si="136"/>
        <v>14.683703928813857</v>
      </c>
      <c r="T754">
        <f t="shared" si="137"/>
        <v>27.549695959283252</v>
      </c>
      <c r="U754">
        <f t="shared" si="138"/>
        <v>-7.3276510902011136</v>
      </c>
      <c r="V754">
        <f t="shared" si="139"/>
        <v>0</v>
      </c>
      <c r="W754">
        <f t="shared" si="140"/>
        <v>0</v>
      </c>
      <c r="Y754">
        <f t="shared" si="141"/>
        <v>-7.3276510902011136</v>
      </c>
      <c r="Z754">
        <f t="shared" si="142"/>
        <v>0</v>
      </c>
      <c r="AA754" s="2">
        <f t="shared" si="143"/>
        <v>7.3276510902011136</v>
      </c>
    </row>
    <row r="755" spans="1:27" x14ac:dyDescent="0.2">
      <c r="A755">
        <v>91</v>
      </c>
      <c r="B755" s="3" t="s">
        <v>40</v>
      </c>
      <c r="C755">
        <v>8</v>
      </c>
      <c r="D755" s="3">
        <v>7</v>
      </c>
      <c r="E755" s="5">
        <v>6.742292</v>
      </c>
      <c r="F755">
        <v>28</v>
      </c>
      <c r="G755" s="4" t="s">
        <v>29</v>
      </c>
      <c r="H755">
        <v>1518</v>
      </c>
      <c r="I755">
        <v>1980</v>
      </c>
      <c r="J755">
        <v>1106</v>
      </c>
      <c r="K755">
        <v>2400</v>
      </c>
      <c r="L755">
        <f t="shared" si="132"/>
        <v>1.4534883720930232E-2</v>
      </c>
      <c r="M755">
        <v>344</v>
      </c>
      <c r="N755">
        <f t="shared" si="133"/>
        <v>0</v>
      </c>
      <c r="Q755">
        <f t="shared" si="134"/>
        <v>22.063953488372093</v>
      </c>
      <c r="R755">
        <f t="shared" si="135"/>
        <v>28.779069767441861</v>
      </c>
      <c r="S755">
        <f t="shared" si="136"/>
        <v>16.075581395348838</v>
      </c>
      <c r="T755">
        <f t="shared" si="137"/>
        <v>34.883720930232556</v>
      </c>
      <c r="U755">
        <f t="shared" si="138"/>
        <v>-5.9883720930232549</v>
      </c>
      <c r="V755">
        <f t="shared" si="139"/>
        <v>6.1046511627906952</v>
      </c>
      <c r="W755">
        <f t="shared" si="140"/>
        <v>0</v>
      </c>
      <c r="Y755">
        <f t="shared" si="141"/>
        <v>-5.9883720930232549</v>
      </c>
      <c r="Z755">
        <f t="shared" si="142"/>
        <v>-6.1046511627906952</v>
      </c>
      <c r="AA755" s="2">
        <f t="shared" si="143"/>
        <v>8.5514540368209602</v>
      </c>
    </row>
    <row r="756" spans="1:27" x14ac:dyDescent="0.2">
      <c r="A756">
        <v>91</v>
      </c>
      <c r="B756" s="3" t="s">
        <v>40</v>
      </c>
      <c r="C756">
        <v>12</v>
      </c>
      <c r="D756" s="3">
        <v>7</v>
      </c>
      <c r="E756" s="5">
        <v>6.742292</v>
      </c>
      <c r="F756">
        <v>28</v>
      </c>
      <c r="G756" s="4" t="s">
        <v>29</v>
      </c>
      <c r="H756">
        <v>1478</v>
      </c>
      <c r="I756">
        <v>1956</v>
      </c>
      <c r="J756">
        <v>1294</v>
      </c>
      <c r="K756">
        <v>2732</v>
      </c>
      <c r="L756">
        <f t="shared" si="132"/>
        <v>1.4366866557670038E-2</v>
      </c>
      <c r="M756">
        <v>348.02300000000002</v>
      </c>
      <c r="N756">
        <f t="shared" si="133"/>
        <v>0</v>
      </c>
      <c r="Q756">
        <f t="shared" si="134"/>
        <v>21.234228772236314</v>
      </c>
      <c r="R756">
        <f t="shared" si="135"/>
        <v>28.101590986802595</v>
      </c>
      <c r="S756">
        <f t="shared" si="136"/>
        <v>18.59072532562503</v>
      </c>
      <c r="T756">
        <f t="shared" si="137"/>
        <v>39.250279435554546</v>
      </c>
      <c r="U756">
        <f t="shared" si="138"/>
        <v>-2.6435034466112839</v>
      </c>
      <c r="V756">
        <f t="shared" si="139"/>
        <v>11.148688448751951</v>
      </c>
      <c r="W756">
        <f t="shared" si="140"/>
        <v>0</v>
      </c>
      <c r="Y756">
        <f t="shared" si="141"/>
        <v>-2.6435034466112839</v>
      </c>
      <c r="Z756">
        <f t="shared" si="142"/>
        <v>-11.148688448751951</v>
      </c>
      <c r="AA756" s="2">
        <f t="shared" si="143"/>
        <v>11.457808018970336</v>
      </c>
    </row>
    <row r="757" spans="1:27" x14ac:dyDescent="0.2">
      <c r="A757">
        <v>91</v>
      </c>
      <c r="B757" s="3" t="s">
        <v>40</v>
      </c>
      <c r="C757">
        <v>16</v>
      </c>
      <c r="D757" s="3">
        <v>7</v>
      </c>
      <c r="E757" s="5">
        <v>6.742292</v>
      </c>
      <c r="F757">
        <v>28</v>
      </c>
      <c r="G757" s="4" t="s">
        <v>29</v>
      </c>
      <c r="H757">
        <v>1578</v>
      </c>
      <c r="I757">
        <v>1924</v>
      </c>
      <c r="J757">
        <v>1658</v>
      </c>
      <c r="K757">
        <v>2788</v>
      </c>
      <c r="L757">
        <f t="shared" si="132"/>
        <v>1.4044075927892096E-2</v>
      </c>
      <c r="M757">
        <v>356.02199999999999</v>
      </c>
      <c r="N757">
        <f t="shared" si="133"/>
        <v>0</v>
      </c>
      <c r="Q757">
        <f t="shared" si="134"/>
        <v>22.161551814213727</v>
      </c>
      <c r="R757">
        <f t="shared" si="135"/>
        <v>27.020802085264393</v>
      </c>
      <c r="S757">
        <f t="shared" si="136"/>
        <v>23.285077888445095</v>
      </c>
      <c r="T757">
        <f t="shared" si="137"/>
        <v>39.154883686963167</v>
      </c>
      <c r="U757">
        <f t="shared" si="138"/>
        <v>1.1235260742313677</v>
      </c>
      <c r="V757">
        <f t="shared" si="139"/>
        <v>12.134081601698774</v>
      </c>
      <c r="W757">
        <f t="shared" si="140"/>
        <v>0</v>
      </c>
      <c r="Y757">
        <f t="shared" si="141"/>
        <v>1.1235260742313677</v>
      </c>
      <c r="Z757">
        <f t="shared" si="142"/>
        <v>-12.134081601698774</v>
      </c>
      <c r="AA757" s="2">
        <f t="shared" si="143"/>
        <v>12.185985686687903</v>
      </c>
    </row>
    <row r="758" spans="1:27" x14ac:dyDescent="0.2">
      <c r="A758">
        <v>91</v>
      </c>
      <c r="B758" s="3" t="s">
        <v>40</v>
      </c>
      <c r="C758">
        <v>20</v>
      </c>
      <c r="D758" s="3">
        <v>7</v>
      </c>
      <c r="E758" s="5">
        <v>6.742292</v>
      </c>
      <c r="F758">
        <v>28</v>
      </c>
      <c r="G758" s="4" t="s">
        <v>29</v>
      </c>
      <c r="H758">
        <v>1490</v>
      </c>
      <c r="I758">
        <v>1972</v>
      </c>
      <c r="J758">
        <v>1674</v>
      </c>
      <c r="K758">
        <v>2816</v>
      </c>
      <c r="L758">
        <f t="shared" si="132"/>
        <v>1.388804017532262E-2</v>
      </c>
      <c r="M758">
        <v>360.02199999999999</v>
      </c>
      <c r="N758">
        <f t="shared" si="133"/>
        <v>0</v>
      </c>
      <c r="Q758">
        <f t="shared" si="134"/>
        <v>20.693179861230703</v>
      </c>
      <c r="R758">
        <f t="shared" si="135"/>
        <v>27.387215225736206</v>
      </c>
      <c r="S758">
        <f t="shared" si="136"/>
        <v>23.248579253490067</v>
      </c>
      <c r="T758">
        <f t="shared" si="137"/>
        <v>39.108721133708499</v>
      </c>
      <c r="U758">
        <f t="shared" si="138"/>
        <v>2.5553993922593641</v>
      </c>
      <c r="V758">
        <f t="shared" si="139"/>
        <v>11.721505907972293</v>
      </c>
      <c r="W758">
        <f t="shared" si="140"/>
        <v>0</v>
      </c>
      <c r="Y758">
        <f t="shared" si="141"/>
        <v>2.5553993922593641</v>
      </c>
      <c r="Z758">
        <f t="shared" si="142"/>
        <v>-11.721505907972293</v>
      </c>
      <c r="AA758" s="2">
        <f t="shared" si="143"/>
        <v>11.99682319635448</v>
      </c>
    </row>
    <row r="759" spans="1:27" x14ac:dyDescent="0.2">
      <c r="A759">
        <v>91</v>
      </c>
      <c r="B759" s="3" t="s">
        <v>40</v>
      </c>
      <c r="C759">
        <v>24</v>
      </c>
      <c r="D759" s="3">
        <v>7</v>
      </c>
      <c r="E759" s="5">
        <v>6.742292</v>
      </c>
      <c r="F759">
        <v>28</v>
      </c>
      <c r="G759" s="4" t="s">
        <v>29</v>
      </c>
      <c r="H759">
        <v>1582</v>
      </c>
      <c r="I759">
        <v>2004</v>
      </c>
      <c r="J759">
        <v>1894</v>
      </c>
      <c r="K759">
        <v>2816</v>
      </c>
      <c r="L759">
        <f t="shared" si="132"/>
        <v>1.4367816091954023E-2</v>
      </c>
      <c r="M759">
        <v>348</v>
      </c>
      <c r="N759">
        <f t="shared" si="133"/>
        <v>0</v>
      </c>
      <c r="Q759">
        <f t="shared" si="134"/>
        <v>22.729885057471265</v>
      </c>
      <c r="R759">
        <f t="shared" si="135"/>
        <v>28.793103448275861</v>
      </c>
      <c r="S759">
        <f t="shared" si="136"/>
        <v>27.212643678160919</v>
      </c>
      <c r="T759">
        <f t="shared" si="137"/>
        <v>40.459770114942529</v>
      </c>
      <c r="U759">
        <f t="shared" si="138"/>
        <v>4.4827586206896548</v>
      </c>
      <c r="V759">
        <f t="shared" si="139"/>
        <v>11.666666666666668</v>
      </c>
      <c r="W759">
        <f t="shared" si="140"/>
        <v>0</v>
      </c>
      <c r="Y759">
        <f t="shared" si="141"/>
        <v>4.4827586206896548</v>
      </c>
      <c r="Z759">
        <f t="shared" si="142"/>
        <v>-11.666666666666668</v>
      </c>
      <c r="AA759" s="2">
        <f t="shared" si="143"/>
        <v>12.498249315903351</v>
      </c>
    </row>
    <row r="760" spans="1:27" x14ac:dyDescent="0.2">
      <c r="A760">
        <v>91</v>
      </c>
      <c r="B760" s="3" t="s">
        <v>40</v>
      </c>
      <c r="C760">
        <v>28</v>
      </c>
      <c r="D760" s="3">
        <v>7</v>
      </c>
      <c r="E760" s="5">
        <v>6.742292</v>
      </c>
      <c r="F760">
        <v>28</v>
      </c>
      <c r="G760" s="4" t="s">
        <v>29</v>
      </c>
      <c r="H760">
        <v>1502</v>
      </c>
      <c r="I760">
        <v>1896</v>
      </c>
      <c r="J760">
        <v>1938</v>
      </c>
      <c r="K760">
        <v>2616</v>
      </c>
      <c r="L760">
        <f t="shared" si="132"/>
        <v>1.3736263736263736E-2</v>
      </c>
      <c r="M760">
        <v>364</v>
      </c>
      <c r="N760">
        <f t="shared" si="133"/>
        <v>0</v>
      </c>
      <c r="Q760">
        <f t="shared" si="134"/>
        <v>20.631868131868131</v>
      </c>
      <c r="R760">
        <f t="shared" si="135"/>
        <v>26.043956043956044</v>
      </c>
      <c r="S760">
        <f t="shared" si="136"/>
        <v>26.62087912087912</v>
      </c>
      <c r="T760">
        <f t="shared" si="137"/>
        <v>35.934065934065934</v>
      </c>
      <c r="U760">
        <f t="shared" si="138"/>
        <v>5.9890109890109891</v>
      </c>
      <c r="V760">
        <f t="shared" si="139"/>
        <v>9.8901098901098905</v>
      </c>
      <c r="W760">
        <f t="shared" si="140"/>
        <v>0</v>
      </c>
      <c r="Y760">
        <f t="shared" si="141"/>
        <v>5.9890109890109891</v>
      </c>
      <c r="Z760">
        <f t="shared" si="142"/>
        <v>-9.8901098901098905</v>
      </c>
      <c r="AA760" s="2">
        <f t="shared" si="143"/>
        <v>11.562115994269554</v>
      </c>
    </row>
    <row r="761" spans="1:27" x14ac:dyDescent="0.2">
      <c r="A761">
        <v>91</v>
      </c>
      <c r="B761" s="3" t="s">
        <v>40</v>
      </c>
      <c r="C761">
        <v>32</v>
      </c>
      <c r="D761" s="3">
        <v>7</v>
      </c>
      <c r="E761" s="5">
        <v>6.742292</v>
      </c>
      <c r="F761">
        <v>28</v>
      </c>
      <c r="G761" s="4" t="s">
        <v>29</v>
      </c>
      <c r="H761">
        <v>1530</v>
      </c>
      <c r="I761">
        <v>1968</v>
      </c>
      <c r="J761">
        <v>1842</v>
      </c>
      <c r="K761">
        <v>2328</v>
      </c>
      <c r="L761">
        <f t="shared" si="132"/>
        <v>1.3736263736263736E-2</v>
      </c>
      <c r="M761">
        <v>364</v>
      </c>
      <c r="N761">
        <f t="shared" si="133"/>
        <v>0</v>
      </c>
      <c r="Q761">
        <f t="shared" si="134"/>
        <v>21.016483516483515</v>
      </c>
      <c r="R761">
        <f t="shared" si="135"/>
        <v>27.032967032967033</v>
      </c>
      <c r="S761">
        <f t="shared" si="136"/>
        <v>25.302197802197803</v>
      </c>
      <c r="T761">
        <f t="shared" si="137"/>
        <v>31.978021978021978</v>
      </c>
      <c r="U761">
        <f t="shared" si="138"/>
        <v>4.2857142857142883</v>
      </c>
      <c r="V761">
        <f t="shared" si="139"/>
        <v>4.9450549450549453</v>
      </c>
      <c r="W761">
        <f t="shared" si="140"/>
        <v>0</v>
      </c>
      <c r="Y761">
        <f t="shared" si="141"/>
        <v>4.2857142857142883</v>
      </c>
      <c r="Z761">
        <f t="shared" si="142"/>
        <v>-4.9450549450549453</v>
      </c>
      <c r="AA761" s="2">
        <f t="shared" si="143"/>
        <v>6.5437692004217185</v>
      </c>
    </row>
    <row r="762" spans="1:27" x14ac:dyDescent="0.2">
      <c r="A762">
        <v>93</v>
      </c>
      <c r="B762" s="3" t="s">
        <v>40</v>
      </c>
      <c r="C762">
        <v>4</v>
      </c>
      <c r="D762">
        <v>9</v>
      </c>
      <c r="E762" s="5">
        <v>6.4809359999999998</v>
      </c>
      <c r="F762">
        <v>23</v>
      </c>
      <c r="G762" s="4" t="s">
        <v>26</v>
      </c>
      <c r="H762">
        <v>1520</v>
      </c>
      <c r="I762">
        <v>1988</v>
      </c>
      <c r="J762">
        <v>1416</v>
      </c>
      <c r="K762">
        <v>2084</v>
      </c>
      <c r="L762">
        <f t="shared" si="132"/>
        <v>1.3732943683944541E-2</v>
      </c>
      <c r="M762">
        <v>364.08800000000002</v>
      </c>
      <c r="N762">
        <f t="shared" si="133"/>
        <v>0</v>
      </c>
      <c r="Q762">
        <f t="shared" si="134"/>
        <v>20.874074399595703</v>
      </c>
      <c r="R762">
        <f t="shared" si="135"/>
        <v>27.301092043681749</v>
      </c>
      <c r="S762">
        <f t="shared" si="136"/>
        <v>19.445848256465471</v>
      </c>
      <c r="T762">
        <f t="shared" si="137"/>
        <v>28.619454637340421</v>
      </c>
      <c r="U762">
        <f t="shared" si="138"/>
        <v>-1.4282261431302317</v>
      </c>
      <c r="V762">
        <f t="shared" si="139"/>
        <v>1.3183625936586729</v>
      </c>
      <c r="W762">
        <f t="shared" si="140"/>
        <v>0</v>
      </c>
      <c r="Y762">
        <f t="shared" si="141"/>
        <v>-1.4282261431302317</v>
      </c>
      <c r="Z762">
        <f t="shared" si="142"/>
        <v>-1.3183625936586729</v>
      </c>
      <c r="AA762" s="2">
        <f t="shared" si="143"/>
        <v>1.9436846051453616</v>
      </c>
    </row>
    <row r="763" spans="1:27" x14ac:dyDescent="0.2">
      <c r="A763">
        <v>93</v>
      </c>
      <c r="B763" s="3" t="s">
        <v>40</v>
      </c>
      <c r="C763">
        <v>8</v>
      </c>
      <c r="D763" s="3">
        <v>9</v>
      </c>
      <c r="E763" s="5">
        <v>6.4809359999999998</v>
      </c>
      <c r="F763">
        <v>23</v>
      </c>
      <c r="G763" s="4" t="s">
        <v>26</v>
      </c>
      <c r="H763">
        <v>1504</v>
      </c>
      <c r="I763">
        <v>2028</v>
      </c>
      <c r="J763">
        <v>1364</v>
      </c>
      <c r="K763">
        <v>2328</v>
      </c>
      <c r="L763">
        <f t="shared" si="132"/>
        <v>1.4196318042952379E-2</v>
      </c>
      <c r="M763">
        <v>352.20400000000001</v>
      </c>
      <c r="N763">
        <f t="shared" si="133"/>
        <v>0</v>
      </c>
      <c r="Q763">
        <f t="shared" si="134"/>
        <v>21.351262336600378</v>
      </c>
      <c r="R763">
        <f t="shared" si="135"/>
        <v>28.790132991107424</v>
      </c>
      <c r="S763">
        <f t="shared" si="136"/>
        <v>19.363777810587045</v>
      </c>
      <c r="T763">
        <f t="shared" si="137"/>
        <v>33.049028403993141</v>
      </c>
      <c r="U763">
        <f t="shared" si="138"/>
        <v>-1.9874845260133327</v>
      </c>
      <c r="V763">
        <f t="shared" si="139"/>
        <v>4.2588954128857175</v>
      </c>
      <c r="W763">
        <f t="shared" si="140"/>
        <v>0</v>
      </c>
      <c r="Y763">
        <f t="shared" si="141"/>
        <v>-1.9874845260133327</v>
      </c>
      <c r="Z763">
        <f t="shared" si="142"/>
        <v>-4.2588954128857175</v>
      </c>
      <c r="AA763" s="2">
        <f t="shared" si="143"/>
        <v>4.6998175367817678</v>
      </c>
    </row>
    <row r="764" spans="1:27" x14ac:dyDescent="0.2">
      <c r="A764">
        <v>93</v>
      </c>
      <c r="B764" s="3" t="s">
        <v>40</v>
      </c>
      <c r="C764">
        <v>12</v>
      </c>
      <c r="D764" s="3">
        <v>9</v>
      </c>
      <c r="E764" s="5">
        <v>6.4809359999999998</v>
      </c>
      <c r="F764">
        <v>23</v>
      </c>
      <c r="G764" s="4" t="s">
        <v>26</v>
      </c>
      <c r="H764">
        <v>1528</v>
      </c>
      <c r="I764">
        <v>1984</v>
      </c>
      <c r="J764">
        <v>1276</v>
      </c>
      <c r="K764">
        <v>2452</v>
      </c>
      <c r="L764">
        <f t="shared" si="132"/>
        <v>1.4036979017523765E-2</v>
      </c>
      <c r="M764">
        <v>356.202</v>
      </c>
      <c r="N764">
        <f t="shared" si="133"/>
        <v>0</v>
      </c>
      <c r="Q764">
        <f t="shared" si="134"/>
        <v>21.448503938776312</v>
      </c>
      <c r="R764">
        <f t="shared" si="135"/>
        <v>27.84936637076715</v>
      </c>
      <c r="S764">
        <f t="shared" si="136"/>
        <v>17.911185226360324</v>
      </c>
      <c r="T764">
        <f t="shared" si="137"/>
        <v>34.418672550968274</v>
      </c>
      <c r="U764">
        <f t="shared" si="138"/>
        <v>-3.5373187124159884</v>
      </c>
      <c r="V764">
        <f t="shared" si="139"/>
        <v>6.5693061802011243</v>
      </c>
      <c r="W764">
        <f t="shared" si="140"/>
        <v>0</v>
      </c>
      <c r="Y764">
        <f t="shared" si="141"/>
        <v>-3.5373187124159884</v>
      </c>
      <c r="Z764">
        <f t="shared" si="142"/>
        <v>-6.5693061802011243</v>
      </c>
      <c r="AA764" s="2">
        <f t="shared" si="143"/>
        <v>7.4611264137821038</v>
      </c>
    </row>
    <row r="765" spans="1:27" x14ac:dyDescent="0.2">
      <c r="A765">
        <v>93</v>
      </c>
      <c r="B765" s="3" t="s">
        <v>40</v>
      </c>
      <c r="C765">
        <v>16</v>
      </c>
      <c r="D765" s="3">
        <v>9</v>
      </c>
      <c r="E765" s="5">
        <v>6.4809359999999998</v>
      </c>
      <c r="F765">
        <v>23</v>
      </c>
      <c r="G765" s="4" t="s">
        <v>26</v>
      </c>
      <c r="H765">
        <v>1560</v>
      </c>
      <c r="I765">
        <v>2008</v>
      </c>
      <c r="J765">
        <v>1256</v>
      </c>
      <c r="K765">
        <v>2492</v>
      </c>
      <c r="L765">
        <f t="shared" si="132"/>
        <v>1.4367816091954023E-2</v>
      </c>
      <c r="M765">
        <v>348</v>
      </c>
      <c r="N765">
        <f t="shared" si="133"/>
        <v>0</v>
      </c>
      <c r="Q765">
        <f t="shared" si="134"/>
        <v>22.413793103448274</v>
      </c>
      <c r="R765">
        <f t="shared" si="135"/>
        <v>28.850574712643677</v>
      </c>
      <c r="S765">
        <f t="shared" si="136"/>
        <v>18.045977011494251</v>
      </c>
      <c r="T765">
        <f t="shared" si="137"/>
        <v>35.804597701149426</v>
      </c>
      <c r="U765">
        <f t="shared" si="138"/>
        <v>-4.3678160919540225</v>
      </c>
      <c r="V765">
        <f t="shared" si="139"/>
        <v>6.9540229885057485</v>
      </c>
      <c r="W765">
        <f t="shared" si="140"/>
        <v>0</v>
      </c>
      <c r="Y765">
        <f t="shared" si="141"/>
        <v>-4.3678160919540225</v>
      </c>
      <c r="Z765">
        <f t="shared" si="142"/>
        <v>-6.9540229885057485</v>
      </c>
      <c r="AA765" s="2">
        <f t="shared" si="143"/>
        <v>8.2119579357056462</v>
      </c>
    </row>
    <row r="766" spans="1:27" x14ac:dyDescent="0.2">
      <c r="A766">
        <v>93</v>
      </c>
      <c r="B766" s="3" t="s">
        <v>40</v>
      </c>
      <c r="C766">
        <v>20</v>
      </c>
      <c r="D766" s="3">
        <v>9</v>
      </c>
      <c r="E766" s="5">
        <v>6.4809359999999998</v>
      </c>
      <c r="F766">
        <v>23</v>
      </c>
      <c r="G766" s="4" t="s">
        <v>26</v>
      </c>
      <c r="H766">
        <v>1520</v>
      </c>
      <c r="I766">
        <v>1968</v>
      </c>
      <c r="J766">
        <v>1284</v>
      </c>
      <c r="K766">
        <v>2456</v>
      </c>
      <c r="L766">
        <f t="shared" si="132"/>
        <v>1.3888888888888888E-2</v>
      </c>
      <c r="M766">
        <v>360</v>
      </c>
      <c r="N766">
        <f t="shared" si="133"/>
        <v>0</v>
      </c>
      <c r="Q766">
        <f t="shared" si="134"/>
        <v>21.111111111111111</v>
      </c>
      <c r="R766">
        <f t="shared" si="135"/>
        <v>27.333333333333332</v>
      </c>
      <c r="S766">
        <f t="shared" si="136"/>
        <v>17.833333333333332</v>
      </c>
      <c r="T766">
        <f t="shared" si="137"/>
        <v>34.111111111111107</v>
      </c>
      <c r="U766">
        <f t="shared" si="138"/>
        <v>-3.2777777777777786</v>
      </c>
      <c r="V766">
        <f t="shared" si="139"/>
        <v>6.777777777777775</v>
      </c>
      <c r="W766">
        <f t="shared" si="140"/>
        <v>0</v>
      </c>
      <c r="Y766">
        <f t="shared" si="141"/>
        <v>-3.2777777777777786</v>
      </c>
      <c r="Z766">
        <f t="shared" si="142"/>
        <v>-6.777777777777775</v>
      </c>
      <c r="AA766" s="2">
        <f t="shared" si="143"/>
        <v>7.5287514745429123</v>
      </c>
    </row>
    <row r="767" spans="1:27" x14ac:dyDescent="0.2">
      <c r="A767">
        <v>93</v>
      </c>
      <c r="B767" s="3" t="s">
        <v>40</v>
      </c>
      <c r="C767">
        <v>24</v>
      </c>
      <c r="D767" s="3">
        <v>9</v>
      </c>
      <c r="E767" s="5">
        <v>6.4809359999999998</v>
      </c>
      <c r="F767">
        <v>23</v>
      </c>
      <c r="G767" s="4" t="s">
        <v>26</v>
      </c>
      <c r="H767">
        <v>1572</v>
      </c>
      <c r="I767">
        <v>1964</v>
      </c>
      <c r="J767">
        <v>1528</v>
      </c>
      <c r="K767">
        <v>2440</v>
      </c>
      <c r="L767">
        <f t="shared" si="132"/>
        <v>1.4041394029599259E-2</v>
      </c>
      <c r="M767">
        <v>356.09</v>
      </c>
      <c r="N767">
        <f t="shared" si="133"/>
        <v>0</v>
      </c>
      <c r="Q767">
        <f t="shared" si="134"/>
        <v>22.073071414530034</v>
      </c>
      <c r="R767">
        <f t="shared" si="135"/>
        <v>27.577297874132945</v>
      </c>
      <c r="S767">
        <f t="shared" si="136"/>
        <v>21.455250077227667</v>
      </c>
      <c r="T767">
        <f t="shared" si="137"/>
        <v>34.261001432222194</v>
      </c>
      <c r="U767">
        <f t="shared" si="138"/>
        <v>-0.61782133730236666</v>
      </c>
      <c r="V767">
        <f t="shared" si="139"/>
        <v>6.683703558089249</v>
      </c>
      <c r="W767">
        <f t="shared" si="140"/>
        <v>0</v>
      </c>
      <c r="Y767">
        <f t="shared" si="141"/>
        <v>-0.61782133730236666</v>
      </c>
      <c r="Z767">
        <f t="shared" si="142"/>
        <v>-6.683703558089249</v>
      </c>
      <c r="AA767" s="2">
        <f t="shared" si="143"/>
        <v>6.7121975877681797</v>
      </c>
    </row>
    <row r="768" spans="1:27" x14ac:dyDescent="0.2">
      <c r="A768">
        <v>93</v>
      </c>
      <c r="B768" s="3" t="s">
        <v>40</v>
      </c>
      <c r="C768">
        <v>28</v>
      </c>
      <c r="D768" s="3">
        <v>9</v>
      </c>
      <c r="E768" s="5">
        <v>6.4809359999999998</v>
      </c>
      <c r="F768">
        <v>23</v>
      </c>
      <c r="G768" s="4" t="s">
        <v>26</v>
      </c>
      <c r="H768">
        <v>1548</v>
      </c>
      <c r="I768">
        <v>1964</v>
      </c>
      <c r="J768">
        <v>1676</v>
      </c>
      <c r="K768">
        <v>2452</v>
      </c>
      <c r="L768">
        <f t="shared" si="132"/>
        <v>1.4044075927892096E-2</v>
      </c>
      <c r="M768">
        <v>356.02199999999999</v>
      </c>
      <c r="N768">
        <f t="shared" si="133"/>
        <v>0</v>
      </c>
      <c r="Q768">
        <f t="shared" si="134"/>
        <v>21.740229536376965</v>
      </c>
      <c r="R768">
        <f t="shared" si="135"/>
        <v>27.582565122380078</v>
      </c>
      <c r="S768">
        <f t="shared" si="136"/>
        <v>23.537871255147152</v>
      </c>
      <c r="T768">
        <f t="shared" si="137"/>
        <v>34.436074175191422</v>
      </c>
      <c r="U768">
        <f t="shared" si="138"/>
        <v>1.797641718770187</v>
      </c>
      <c r="V768">
        <f t="shared" si="139"/>
        <v>6.8535090528113436</v>
      </c>
      <c r="W768">
        <f t="shared" si="140"/>
        <v>0</v>
      </c>
      <c r="Y768">
        <f t="shared" si="141"/>
        <v>1.797641718770187</v>
      </c>
      <c r="Z768">
        <f t="shared" si="142"/>
        <v>-6.8535090528113436</v>
      </c>
      <c r="AA768" s="2">
        <f t="shared" si="143"/>
        <v>7.0853441755521001</v>
      </c>
    </row>
    <row r="769" spans="1:27" x14ac:dyDescent="0.2">
      <c r="A769">
        <v>93</v>
      </c>
      <c r="B769" s="3" t="s">
        <v>40</v>
      </c>
      <c r="C769">
        <v>32</v>
      </c>
      <c r="D769" s="3">
        <v>9</v>
      </c>
      <c r="E769" s="5">
        <v>6.4809359999999998</v>
      </c>
      <c r="F769">
        <v>23</v>
      </c>
      <c r="G769" s="4" t="s">
        <v>26</v>
      </c>
      <c r="H769">
        <v>1532</v>
      </c>
      <c r="I769">
        <v>2036</v>
      </c>
      <c r="J769">
        <v>1672</v>
      </c>
      <c r="K769">
        <v>2500</v>
      </c>
      <c r="L769">
        <f t="shared" si="132"/>
        <v>1.4533911976815502E-2</v>
      </c>
      <c r="M769">
        <v>344.02300000000002</v>
      </c>
      <c r="N769">
        <f t="shared" si="133"/>
        <v>0</v>
      </c>
      <c r="Q769">
        <f t="shared" si="134"/>
        <v>22.265953148481348</v>
      </c>
      <c r="R769">
        <f t="shared" si="135"/>
        <v>29.591044784796363</v>
      </c>
      <c r="S769">
        <f t="shared" si="136"/>
        <v>24.30070082523552</v>
      </c>
      <c r="T769">
        <f t="shared" si="137"/>
        <v>36.334779942038757</v>
      </c>
      <c r="U769">
        <f t="shared" si="138"/>
        <v>2.0347476767541721</v>
      </c>
      <c r="V769">
        <f t="shared" si="139"/>
        <v>6.7437351572423943</v>
      </c>
      <c r="W769">
        <f t="shared" si="140"/>
        <v>0</v>
      </c>
      <c r="Y769">
        <f t="shared" si="141"/>
        <v>2.0347476767541721</v>
      </c>
      <c r="Z769">
        <f t="shared" si="142"/>
        <v>-6.7437351572423943</v>
      </c>
      <c r="AA769" s="2">
        <f t="shared" si="143"/>
        <v>7.0440160405186187</v>
      </c>
    </row>
    <row r="770" spans="1:27" x14ac:dyDescent="0.2">
      <c r="A770">
        <v>94</v>
      </c>
      <c r="B770" s="3" t="s">
        <v>40</v>
      </c>
      <c r="C770">
        <v>4</v>
      </c>
      <c r="D770">
        <v>10</v>
      </c>
      <c r="E770" s="5">
        <v>7.785857</v>
      </c>
      <c r="F770">
        <v>24</v>
      </c>
      <c r="G770" s="4" t="s">
        <v>29</v>
      </c>
      <c r="H770">
        <v>1526</v>
      </c>
      <c r="I770">
        <v>1968</v>
      </c>
      <c r="J770">
        <v>1446</v>
      </c>
      <c r="K770">
        <v>2016</v>
      </c>
      <c r="L770">
        <f t="shared" ref="L770:L833" si="144">5/M770</f>
        <v>1.4704844363927253E-2</v>
      </c>
      <c r="M770">
        <v>340.024</v>
      </c>
      <c r="N770">
        <f t="shared" ref="N770:N833" si="145">IF(O770&gt;0, 10/O770, 0)</f>
        <v>0</v>
      </c>
      <c r="Q770">
        <f t="shared" ref="Q770:Q833" si="146">$L770*H770</f>
        <v>22.439592499352987</v>
      </c>
      <c r="R770">
        <f t="shared" ref="R770:R833" si="147">$L770*I770</f>
        <v>28.939133708208832</v>
      </c>
      <c r="S770">
        <f t="shared" ref="S770:S833" si="148">$L770*J770</f>
        <v>21.263204950238809</v>
      </c>
      <c r="T770">
        <f t="shared" ref="T770:T833" si="149">$L770*K770</f>
        <v>29.644966237677341</v>
      </c>
      <c r="U770">
        <f t="shared" ref="U770:U833" si="150">S770-Q770</f>
        <v>-1.1763875491141782</v>
      </c>
      <c r="V770">
        <f t="shared" ref="V770:V833" si="151">T770-R770</f>
        <v>0.70583252946850905</v>
      </c>
      <c r="W770">
        <f t="shared" ref="W770:W833" si="152">N770*P770</f>
        <v>0</v>
      </c>
      <c r="Y770">
        <f t="shared" ref="Y770:Y833" si="153">IF(X770="X", U770+(U770/ABS(U770)*W770), U770)</f>
        <v>-1.1763875491141782</v>
      </c>
      <c r="Z770">
        <f t="shared" ref="Z770:Z833" si="154">IF(X770="Y", -(V770+(V770/ABS(V770)*W770)),-V770)</f>
        <v>-0.70583252946850905</v>
      </c>
      <c r="AA770" s="2">
        <f t="shared" ref="AA770:AA833" si="155">SQRT((Y770^2)+(Z770^2))</f>
        <v>1.3718918417159482</v>
      </c>
    </row>
    <row r="771" spans="1:27" x14ac:dyDescent="0.2">
      <c r="A771">
        <v>94</v>
      </c>
      <c r="B771" s="3" t="s">
        <v>40</v>
      </c>
      <c r="C771">
        <v>8</v>
      </c>
      <c r="D771" s="3">
        <v>10</v>
      </c>
      <c r="E771" s="5">
        <v>7.785857</v>
      </c>
      <c r="F771">
        <v>24</v>
      </c>
      <c r="G771" s="4" t="s">
        <v>29</v>
      </c>
      <c r="H771">
        <v>1482</v>
      </c>
      <c r="I771">
        <v>1988</v>
      </c>
      <c r="J771">
        <v>1826</v>
      </c>
      <c r="K771">
        <v>1180</v>
      </c>
      <c r="L771">
        <f t="shared" si="144"/>
        <v>1.4364018707697965E-2</v>
      </c>
      <c r="M771">
        <v>348.09199999999998</v>
      </c>
      <c r="N771">
        <f t="shared" si="145"/>
        <v>0</v>
      </c>
      <c r="Q771">
        <f t="shared" si="146"/>
        <v>21.287475724808385</v>
      </c>
      <c r="R771">
        <f t="shared" si="147"/>
        <v>28.555669190903554</v>
      </c>
      <c r="S771">
        <f t="shared" si="148"/>
        <v>26.228698160256485</v>
      </c>
      <c r="T771">
        <f t="shared" si="149"/>
        <v>16.949542075083599</v>
      </c>
      <c r="U771">
        <f t="shared" si="150"/>
        <v>4.9412224354481005</v>
      </c>
      <c r="V771">
        <f t="shared" si="151"/>
        <v>-11.606127115819955</v>
      </c>
      <c r="W771">
        <f t="shared" si="152"/>
        <v>0</v>
      </c>
      <c r="Y771">
        <f t="shared" si="153"/>
        <v>4.9412224354481005</v>
      </c>
      <c r="Z771">
        <f t="shared" si="154"/>
        <v>11.606127115819955</v>
      </c>
      <c r="AA771" s="2">
        <f t="shared" si="155"/>
        <v>12.614193029486543</v>
      </c>
    </row>
    <row r="772" spans="1:27" x14ac:dyDescent="0.2">
      <c r="A772">
        <v>94</v>
      </c>
      <c r="B772" s="3" t="s">
        <v>40</v>
      </c>
      <c r="C772">
        <v>12</v>
      </c>
      <c r="D772" s="3">
        <v>10</v>
      </c>
      <c r="E772" s="5">
        <v>7.785857</v>
      </c>
      <c r="F772">
        <v>24</v>
      </c>
      <c r="G772" s="4" t="s">
        <v>29</v>
      </c>
      <c r="H772">
        <v>1498</v>
      </c>
      <c r="I772">
        <v>1968</v>
      </c>
      <c r="J772">
        <v>1958</v>
      </c>
      <c r="K772">
        <v>1080</v>
      </c>
      <c r="L772">
        <f t="shared" si="144"/>
        <v>1.4366866557670038E-2</v>
      </c>
      <c r="M772">
        <v>348.02300000000002</v>
      </c>
      <c r="N772">
        <f t="shared" si="145"/>
        <v>0</v>
      </c>
      <c r="Q772">
        <f t="shared" si="146"/>
        <v>21.521566103389716</v>
      </c>
      <c r="R772">
        <f t="shared" si="147"/>
        <v>28.273993385494634</v>
      </c>
      <c r="S772">
        <f t="shared" si="148"/>
        <v>28.130324719917933</v>
      </c>
      <c r="T772">
        <f t="shared" si="149"/>
        <v>15.516215882283641</v>
      </c>
      <c r="U772">
        <f t="shared" si="150"/>
        <v>6.6087586165282168</v>
      </c>
      <c r="V772">
        <f t="shared" si="151"/>
        <v>-12.757777503210994</v>
      </c>
      <c r="W772">
        <f t="shared" si="152"/>
        <v>0</v>
      </c>
      <c r="Y772">
        <f t="shared" si="153"/>
        <v>6.6087586165282168</v>
      </c>
      <c r="Z772">
        <f t="shared" si="154"/>
        <v>12.757777503210994</v>
      </c>
      <c r="AA772" s="2">
        <f t="shared" si="155"/>
        <v>14.367900934825952</v>
      </c>
    </row>
    <row r="773" spans="1:27" x14ac:dyDescent="0.2">
      <c r="A773">
        <v>94</v>
      </c>
      <c r="B773" s="3" t="s">
        <v>40</v>
      </c>
      <c r="C773">
        <v>16</v>
      </c>
      <c r="D773" s="3">
        <v>10</v>
      </c>
      <c r="E773" s="5">
        <v>7.785857</v>
      </c>
      <c r="F773">
        <v>24</v>
      </c>
      <c r="G773" s="4" t="s">
        <v>29</v>
      </c>
      <c r="H773">
        <v>1498</v>
      </c>
      <c r="I773">
        <v>1968</v>
      </c>
      <c r="J773">
        <v>1958</v>
      </c>
      <c r="K773">
        <v>1080</v>
      </c>
      <c r="L773">
        <f t="shared" si="144"/>
        <v>1.4366866557670038E-2</v>
      </c>
      <c r="M773">
        <v>348.02300000000002</v>
      </c>
      <c r="N773">
        <f t="shared" si="145"/>
        <v>0</v>
      </c>
      <c r="Q773">
        <f t="shared" si="146"/>
        <v>21.521566103389716</v>
      </c>
      <c r="R773">
        <f t="shared" si="147"/>
        <v>28.273993385494634</v>
      </c>
      <c r="S773">
        <f t="shared" si="148"/>
        <v>28.130324719917933</v>
      </c>
      <c r="T773">
        <f t="shared" si="149"/>
        <v>15.516215882283641</v>
      </c>
      <c r="U773">
        <f t="shared" si="150"/>
        <v>6.6087586165282168</v>
      </c>
      <c r="V773">
        <f t="shared" si="151"/>
        <v>-12.757777503210994</v>
      </c>
      <c r="W773">
        <f t="shared" si="152"/>
        <v>0</v>
      </c>
      <c r="Y773">
        <f t="shared" si="153"/>
        <v>6.6087586165282168</v>
      </c>
      <c r="Z773">
        <f t="shared" si="154"/>
        <v>12.757777503210994</v>
      </c>
      <c r="AA773" s="2">
        <f t="shared" si="155"/>
        <v>14.367900934825952</v>
      </c>
    </row>
    <row r="774" spans="1:27" x14ac:dyDescent="0.2">
      <c r="A774">
        <v>94</v>
      </c>
      <c r="B774" s="3" t="s">
        <v>40</v>
      </c>
      <c r="C774">
        <v>20</v>
      </c>
      <c r="D774" s="3">
        <v>10</v>
      </c>
      <c r="E774" s="5">
        <v>7.785857</v>
      </c>
      <c r="F774">
        <v>24</v>
      </c>
      <c r="G774" s="4" t="s">
        <v>29</v>
      </c>
      <c r="H774">
        <v>1498</v>
      </c>
      <c r="I774">
        <v>1968</v>
      </c>
      <c r="J774">
        <v>1958</v>
      </c>
      <c r="K774">
        <v>1080</v>
      </c>
      <c r="L774">
        <f t="shared" si="144"/>
        <v>1.4366866557670038E-2</v>
      </c>
      <c r="M774">
        <v>348.02300000000002</v>
      </c>
      <c r="N774">
        <f t="shared" si="145"/>
        <v>0</v>
      </c>
      <c r="Q774">
        <f t="shared" si="146"/>
        <v>21.521566103389716</v>
      </c>
      <c r="R774">
        <f t="shared" si="147"/>
        <v>28.273993385494634</v>
      </c>
      <c r="S774">
        <f t="shared" si="148"/>
        <v>28.130324719917933</v>
      </c>
      <c r="T774">
        <f t="shared" si="149"/>
        <v>15.516215882283641</v>
      </c>
      <c r="U774">
        <f t="shared" si="150"/>
        <v>6.6087586165282168</v>
      </c>
      <c r="V774">
        <f t="shared" si="151"/>
        <v>-12.757777503210994</v>
      </c>
      <c r="W774">
        <f t="shared" si="152"/>
        <v>0</v>
      </c>
      <c r="Y774">
        <f t="shared" si="153"/>
        <v>6.6087586165282168</v>
      </c>
      <c r="Z774">
        <f t="shared" si="154"/>
        <v>12.757777503210994</v>
      </c>
      <c r="AA774" s="2">
        <f t="shared" si="155"/>
        <v>14.367900934825952</v>
      </c>
    </row>
    <row r="775" spans="1:27" x14ac:dyDescent="0.2">
      <c r="A775">
        <v>94</v>
      </c>
      <c r="B775" s="3" t="s">
        <v>40</v>
      </c>
      <c r="C775">
        <v>24</v>
      </c>
      <c r="D775" s="3">
        <v>10</v>
      </c>
      <c r="E775" s="5">
        <v>7.785857</v>
      </c>
      <c r="F775">
        <v>24</v>
      </c>
      <c r="G775" s="4" t="s">
        <v>29</v>
      </c>
      <c r="H775">
        <v>1498</v>
      </c>
      <c r="I775">
        <v>1968</v>
      </c>
      <c r="J775">
        <v>1958</v>
      </c>
      <c r="K775">
        <v>1080</v>
      </c>
      <c r="L775">
        <f t="shared" si="144"/>
        <v>1.4366866557670038E-2</v>
      </c>
      <c r="M775">
        <v>348.02300000000002</v>
      </c>
      <c r="N775">
        <f t="shared" si="145"/>
        <v>0</v>
      </c>
      <c r="Q775">
        <f t="shared" si="146"/>
        <v>21.521566103389716</v>
      </c>
      <c r="R775">
        <f t="shared" si="147"/>
        <v>28.273993385494634</v>
      </c>
      <c r="S775">
        <f t="shared" si="148"/>
        <v>28.130324719917933</v>
      </c>
      <c r="T775">
        <f t="shared" si="149"/>
        <v>15.516215882283641</v>
      </c>
      <c r="U775">
        <f t="shared" si="150"/>
        <v>6.6087586165282168</v>
      </c>
      <c r="V775">
        <f t="shared" si="151"/>
        <v>-12.757777503210994</v>
      </c>
      <c r="W775">
        <f t="shared" si="152"/>
        <v>0</v>
      </c>
      <c r="Y775">
        <f t="shared" si="153"/>
        <v>6.6087586165282168</v>
      </c>
      <c r="Z775">
        <f t="shared" si="154"/>
        <v>12.757777503210994</v>
      </c>
      <c r="AA775" s="2">
        <f t="shared" si="155"/>
        <v>14.367900934825952</v>
      </c>
    </row>
    <row r="776" spans="1:27" x14ac:dyDescent="0.2">
      <c r="A776">
        <v>94</v>
      </c>
      <c r="B776" s="3" t="s">
        <v>40</v>
      </c>
      <c r="C776">
        <v>28</v>
      </c>
      <c r="D776" s="3">
        <v>10</v>
      </c>
      <c r="E776" s="5">
        <v>7.785857</v>
      </c>
      <c r="F776">
        <v>24</v>
      </c>
      <c r="G776" s="4" t="s">
        <v>29</v>
      </c>
      <c r="H776">
        <v>1498</v>
      </c>
      <c r="I776">
        <v>1968</v>
      </c>
      <c r="J776">
        <v>1958</v>
      </c>
      <c r="K776">
        <v>1080</v>
      </c>
      <c r="L776">
        <f t="shared" si="144"/>
        <v>1.4366866557670038E-2</v>
      </c>
      <c r="M776">
        <v>348.02300000000002</v>
      </c>
      <c r="N776">
        <f t="shared" si="145"/>
        <v>0</v>
      </c>
      <c r="Q776">
        <f t="shared" si="146"/>
        <v>21.521566103389716</v>
      </c>
      <c r="R776">
        <f t="shared" si="147"/>
        <v>28.273993385494634</v>
      </c>
      <c r="S776">
        <f t="shared" si="148"/>
        <v>28.130324719917933</v>
      </c>
      <c r="T776">
        <f t="shared" si="149"/>
        <v>15.516215882283641</v>
      </c>
      <c r="U776">
        <f t="shared" si="150"/>
        <v>6.6087586165282168</v>
      </c>
      <c r="V776">
        <f t="shared" si="151"/>
        <v>-12.757777503210994</v>
      </c>
      <c r="W776">
        <f t="shared" si="152"/>
        <v>0</v>
      </c>
      <c r="Y776">
        <f t="shared" si="153"/>
        <v>6.6087586165282168</v>
      </c>
      <c r="Z776">
        <f t="shared" si="154"/>
        <v>12.757777503210994</v>
      </c>
      <c r="AA776" s="2">
        <f t="shared" si="155"/>
        <v>14.367900934825952</v>
      </c>
    </row>
    <row r="777" spans="1:27" x14ac:dyDescent="0.2">
      <c r="A777">
        <v>94</v>
      </c>
      <c r="B777" s="3" t="s">
        <v>40</v>
      </c>
      <c r="C777">
        <v>32</v>
      </c>
      <c r="D777" s="3">
        <v>10</v>
      </c>
      <c r="E777" s="5">
        <v>7.785857</v>
      </c>
      <c r="F777">
        <v>24</v>
      </c>
      <c r="G777" s="4" t="s">
        <v>29</v>
      </c>
      <c r="H777">
        <v>1498</v>
      </c>
      <c r="I777">
        <v>1968</v>
      </c>
      <c r="J777">
        <v>1958</v>
      </c>
      <c r="K777">
        <v>1080</v>
      </c>
      <c r="L777">
        <f t="shared" si="144"/>
        <v>1.4366866557670038E-2</v>
      </c>
      <c r="M777">
        <v>348.02300000000002</v>
      </c>
      <c r="N777">
        <f t="shared" si="145"/>
        <v>0</v>
      </c>
      <c r="Q777">
        <f t="shared" si="146"/>
        <v>21.521566103389716</v>
      </c>
      <c r="R777">
        <f t="shared" si="147"/>
        <v>28.273993385494634</v>
      </c>
      <c r="S777">
        <f t="shared" si="148"/>
        <v>28.130324719917933</v>
      </c>
      <c r="T777">
        <f t="shared" si="149"/>
        <v>15.516215882283641</v>
      </c>
      <c r="U777">
        <f t="shared" si="150"/>
        <v>6.6087586165282168</v>
      </c>
      <c r="V777">
        <f t="shared" si="151"/>
        <v>-12.757777503210994</v>
      </c>
      <c r="W777">
        <f t="shared" si="152"/>
        <v>0</v>
      </c>
      <c r="Y777">
        <f t="shared" si="153"/>
        <v>6.6087586165282168</v>
      </c>
      <c r="Z777">
        <f t="shared" si="154"/>
        <v>12.757777503210994</v>
      </c>
      <c r="AA777" s="2">
        <f t="shared" si="155"/>
        <v>14.367900934825952</v>
      </c>
    </row>
    <row r="778" spans="1:27" x14ac:dyDescent="0.2">
      <c r="A778">
        <v>96</v>
      </c>
      <c r="B778" s="3" t="s">
        <v>40</v>
      </c>
      <c r="C778">
        <v>4</v>
      </c>
      <c r="D778">
        <v>12</v>
      </c>
      <c r="E778" s="5">
        <v>8.0673899999999996</v>
      </c>
      <c r="F778">
        <v>26</v>
      </c>
      <c r="G778" s="4" t="s">
        <v>26</v>
      </c>
      <c r="H778">
        <v>1508</v>
      </c>
      <c r="I778">
        <v>1990</v>
      </c>
      <c r="J778">
        <v>2012</v>
      </c>
      <c r="K778">
        <v>1214</v>
      </c>
      <c r="L778">
        <f t="shared" si="144"/>
        <v>1.4704844363927253E-2</v>
      </c>
      <c r="M778">
        <v>340.024</v>
      </c>
      <c r="N778">
        <f t="shared" si="145"/>
        <v>3.2894736842105261E-2</v>
      </c>
      <c r="O778">
        <v>304</v>
      </c>
      <c r="P778">
        <v>232.03399999999999</v>
      </c>
      <c r="Q778">
        <f t="shared" si="146"/>
        <v>22.174905300802298</v>
      </c>
      <c r="R778">
        <f t="shared" si="147"/>
        <v>29.262640284215234</v>
      </c>
      <c r="S778">
        <f t="shared" si="148"/>
        <v>29.586146860221632</v>
      </c>
      <c r="T778">
        <f t="shared" si="149"/>
        <v>17.851681057807685</v>
      </c>
      <c r="U778">
        <f t="shared" si="150"/>
        <v>7.4112415594193344</v>
      </c>
      <c r="V778">
        <f t="shared" si="151"/>
        <v>-11.410959226407549</v>
      </c>
      <c r="W778">
        <f t="shared" si="152"/>
        <v>7.6326973684210522</v>
      </c>
      <c r="X778" t="s">
        <v>30</v>
      </c>
      <c r="Y778">
        <f t="shared" si="153"/>
        <v>7.4112415594193344</v>
      </c>
      <c r="Z778">
        <f t="shared" si="154"/>
        <v>19.043656594828601</v>
      </c>
      <c r="AA778" s="2">
        <f t="shared" si="155"/>
        <v>20.434954317390172</v>
      </c>
    </row>
    <row r="779" spans="1:27" x14ac:dyDescent="0.2">
      <c r="A779">
        <v>96</v>
      </c>
      <c r="B779" s="3" t="s">
        <v>40</v>
      </c>
      <c r="C779">
        <v>8</v>
      </c>
      <c r="D779" s="3">
        <v>12</v>
      </c>
      <c r="E779" s="5">
        <v>8.0673899999999996</v>
      </c>
      <c r="F779">
        <v>26</v>
      </c>
      <c r="G779" s="4" t="s">
        <v>26</v>
      </c>
      <c r="H779">
        <v>1472</v>
      </c>
      <c r="I779">
        <v>1958</v>
      </c>
      <c r="J779">
        <v>1916</v>
      </c>
      <c r="K779">
        <v>1094</v>
      </c>
      <c r="L779">
        <f t="shared" si="144"/>
        <v>1.4044075927892096E-2</v>
      </c>
      <c r="M779">
        <v>356.02199999999999</v>
      </c>
      <c r="N779">
        <f t="shared" si="145"/>
        <v>3.0485574226276128E-2</v>
      </c>
      <c r="O779">
        <v>328.024</v>
      </c>
      <c r="P779">
        <v>484.017</v>
      </c>
      <c r="Q779">
        <f t="shared" si="146"/>
        <v>20.672879765857164</v>
      </c>
      <c r="R779">
        <f t="shared" si="147"/>
        <v>27.498300666812725</v>
      </c>
      <c r="S779">
        <f t="shared" si="148"/>
        <v>26.908449477841256</v>
      </c>
      <c r="T779">
        <f t="shared" si="149"/>
        <v>15.364219065113954</v>
      </c>
      <c r="U779">
        <f t="shared" si="150"/>
        <v>6.2355697119840912</v>
      </c>
      <c r="V779">
        <f t="shared" si="151"/>
        <v>-12.134081601698771</v>
      </c>
      <c r="W779">
        <f t="shared" si="152"/>
        <v>14.755536180279492</v>
      </c>
      <c r="X779" t="s">
        <v>28</v>
      </c>
      <c r="Y779">
        <f t="shared" si="153"/>
        <v>20.991105892263583</v>
      </c>
      <c r="Z779">
        <f t="shared" si="154"/>
        <v>12.134081601698771</v>
      </c>
      <c r="AA779" s="2">
        <f t="shared" si="155"/>
        <v>24.245875172839352</v>
      </c>
    </row>
    <row r="780" spans="1:27" x14ac:dyDescent="0.2">
      <c r="A780">
        <v>96</v>
      </c>
      <c r="B780" s="3" t="s">
        <v>40</v>
      </c>
      <c r="C780">
        <v>12</v>
      </c>
      <c r="D780" s="3">
        <v>12</v>
      </c>
      <c r="E780" s="5">
        <v>8.0673899999999996</v>
      </c>
      <c r="F780">
        <v>26</v>
      </c>
      <c r="G780" s="4" t="s">
        <v>26</v>
      </c>
      <c r="H780">
        <v>1500</v>
      </c>
      <c r="I780">
        <v>1998</v>
      </c>
      <c r="J780">
        <v>2064</v>
      </c>
      <c r="K780">
        <v>1164</v>
      </c>
      <c r="L780">
        <f t="shared" si="144"/>
        <v>1.3886960144424386E-2</v>
      </c>
      <c r="M780">
        <v>360.05</v>
      </c>
      <c r="N780">
        <f t="shared" si="145"/>
        <v>2.9742961328201683E-2</v>
      </c>
      <c r="O780">
        <v>336.214</v>
      </c>
      <c r="P780">
        <v>852.19</v>
      </c>
      <c r="Q780">
        <f t="shared" si="146"/>
        <v>20.830440216636578</v>
      </c>
      <c r="R780">
        <f t="shared" si="147"/>
        <v>27.746146368559923</v>
      </c>
      <c r="S780">
        <f t="shared" si="148"/>
        <v>28.662685738091934</v>
      </c>
      <c r="T780">
        <f t="shared" si="149"/>
        <v>16.164421608109986</v>
      </c>
      <c r="U780">
        <f t="shared" si="150"/>
        <v>7.8322455214553557</v>
      </c>
      <c r="V780">
        <f t="shared" si="151"/>
        <v>-11.581724760449937</v>
      </c>
      <c r="W780">
        <f t="shared" si="152"/>
        <v>25.346654214280193</v>
      </c>
      <c r="X780" t="s">
        <v>30</v>
      </c>
      <c r="Y780">
        <f t="shared" si="153"/>
        <v>7.8322455214553557</v>
      </c>
      <c r="Z780">
        <f t="shared" si="154"/>
        <v>36.92837897473013</v>
      </c>
      <c r="AA780" s="2">
        <f t="shared" si="155"/>
        <v>37.749824418262499</v>
      </c>
    </row>
    <row r="781" spans="1:27" x14ac:dyDescent="0.2">
      <c r="A781">
        <v>96</v>
      </c>
      <c r="B781" s="3" t="s">
        <v>40</v>
      </c>
      <c r="C781">
        <v>16</v>
      </c>
      <c r="D781" s="3">
        <v>12</v>
      </c>
      <c r="E781" s="5">
        <v>8.0673899999999996</v>
      </c>
      <c r="F781">
        <v>26</v>
      </c>
      <c r="G781" s="4" t="s">
        <v>26</v>
      </c>
      <c r="H781">
        <v>1572</v>
      </c>
      <c r="I781">
        <v>1998</v>
      </c>
      <c r="J781">
        <v>2106</v>
      </c>
      <c r="K781">
        <v>1176</v>
      </c>
      <c r="L781">
        <f t="shared" si="144"/>
        <v>1.461091142865492E-2</v>
      </c>
      <c r="M781">
        <v>342.21</v>
      </c>
      <c r="N781">
        <f t="shared" si="145"/>
        <v>3.2679738562091505E-2</v>
      </c>
      <c r="O781">
        <v>306</v>
      </c>
      <c r="P781">
        <v>996.01800000000003</v>
      </c>
      <c r="Q781">
        <f t="shared" si="146"/>
        <v>22.968352765845534</v>
      </c>
      <c r="R781">
        <f t="shared" si="147"/>
        <v>29.19260103445253</v>
      </c>
      <c r="S781">
        <f t="shared" si="148"/>
        <v>30.770579468747261</v>
      </c>
      <c r="T781">
        <f t="shared" si="149"/>
        <v>17.182431840098186</v>
      </c>
      <c r="U781">
        <f t="shared" si="150"/>
        <v>7.8022267029017272</v>
      </c>
      <c r="V781">
        <f t="shared" si="151"/>
        <v>-12.010169194354344</v>
      </c>
      <c r="W781">
        <f t="shared" si="152"/>
        <v>32.54960784313726</v>
      </c>
      <c r="X781" t="s">
        <v>30</v>
      </c>
      <c r="Y781">
        <f t="shared" si="153"/>
        <v>7.8022267029017272</v>
      </c>
      <c r="Z781">
        <f t="shared" si="154"/>
        <v>44.5597770374916</v>
      </c>
      <c r="AA781" s="2">
        <f t="shared" si="155"/>
        <v>45.237688614190233</v>
      </c>
    </row>
    <row r="782" spans="1:27" x14ac:dyDescent="0.2">
      <c r="A782">
        <v>96</v>
      </c>
      <c r="B782" s="3" t="s">
        <v>40</v>
      </c>
      <c r="C782">
        <v>20</v>
      </c>
      <c r="D782" s="3">
        <v>12</v>
      </c>
      <c r="E782" s="5">
        <v>8.0673899999999996</v>
      </c>
      <c r="F782">
        <v>26</v>
      </c>
      <c r="G782" s="4" t="s">
        <v>26</v>
      </c>
      <c r="H782">
        <v>1572</v>
      </c>
      <c r="I782">
        <v>1998</v>
      </c>
      <c r="J782">
        <v>2106</v>
      </c>
      <c r="K782">
        <v>1176</v>
      </c>
      <c r="L782">
        <f t="shared" si="144"/>
        <v>1.461091142865492E-2</v>
      </c>
      <c r="M782">
        <v>342.21</v>
      </c>
      <c r="N782">
        <f t="shared" si="145"/>
        <v>3.2679738562091505E-2</v>
      </c>
      <c r="O782">
        <v>306</v>
      </c>
      <c r="P782">
        <v>996.01800000000003</v>
      </c>
      <c r="Q782">
        <f t="shared" si="146"/>
        <v>22.968352765845534</v>
      </c>
      <c r="R782">
        <f t="shared" si="147"/>
        <v>29.19260103445253</v>
      </c>
      <c r="S782">
        <f t="shared" si="148"/>
        <v>30.770579468747261</v>
      </c>
      <c r="T782">
        <f t="shared" si="149"/>
        <v>17.182431840098186</v>
      </c>
      <c r="U782">
        <f t="shared" si="150"/>
        <v>7.8022267029017272</v>
      </c>
      <c r="V782">
        <f t="shared" si="151"/>
        <v>-12.010169194354344</v>
      </c>
      <c r="W782">
        <f t="shared" si="152"/>
        <v>32.54960784313726</v>
      </c>
      <c r="X782" t="s">
        <v>30</v>
      </c>
      <c r="Y782">
        <f t="shared" si="153"/>
        <v>7.8022267029017272</v>
      </c>
      <c r="Z782">
        <f t="shared" si="154"/>
        <v>44.5597770374916</v>
      </c>
      <c r="AA782" s="2">
        <f t="shared" si="155"/>
        <v>45.237688614190233</v>
      </c>
    </row>
    <row r="783" spans="1:27" x14ac:dyDescent="0.2">
      <c r="A783">
        <v>96</v>
      </c>
      <c r="B783" s="3" t="s">
        <v>40</v>
      </c>
      <c r="C783">
        <v>24</v>
      </c>
      <c r="D783" s="3">
        <v>12</v>
      </c>
      <c r="E783" s="5">
        <v>8.0673899999999996</v>
      </c>
      <c r="F783">
        <v>26</v>
      </c>
      <c r="G783" s="4" t="s">
        <v>26</v>
      </c>
      <c r="H783">
        <v>1572</v>
      </c>
      <c r="I783">
        <v>1998</v>
      </c>
      <c r="J783">
        <v>2106</v>
      </c>
      <c r="K783">
        <v>1176</v>
      </c>
      <c r="L783">
        <f t="shared" si="144"/>
        <v>1.461091142865492E-2</v>
      </c>
      <c r="M783">
        <v>342.21</v>
      </c>
      <c r="N783">
        <f t="shared" si="145"/>
        <v>3.2679738562091505E-2</v>
      </c>
      <c r="O783">
        <v>306</v>
      </c>
      <c r="P783">
        <v>996.01800000000003</v>
      </c>
      <c r="Q783">
        <f t="shared" si="146"/>
        <v>22.968352765845534</v>
      </c>
      <c r="R783">
        <f t="shared" si="147"/>
        <v>29.19260103445253</v>
      </c>
      <c r="S783">
        <f t="shared" si="148"/>
        <v>30.770579468747261</v>
      </c>
      <c r="T783">
        <f t="shared" si="149"/>
        <v>17.182431840098186</v>
      </c>
      <c r="U783">
        <f t="shared" si="150"/>
        <v>7.8022267029017272</v>
      </c>
      <c r="V783">
        <f t="shared" si="151"/>
        <v>-12.010169194354344</v>
      </c>
      <c r="W783">
        <f t="shared" si="152"/>
        <v>32.54960784313726</v>
      </c>
      <c r="X783" t="s">
        <v>30</v>
      </c>
      <c r="Y783">
        <f t="shared" si="153"/>
        <v>7.8022267029017272</v>
      </c>
      <c r="Z783">
        <f t="shared" si="154"/>
        <v>44.5597770374916</v>
      </c>
      <c r="AA783" s="2">
        <f t="shared" si="155"/>
        <v>45.237688614190233</v>
      </c>
    </row>
    <row r="784" spans="1:27" x14ac:dyDescent="0.2">
      <c r="A784">
        <v>96</v>
      </c>
      <c r="B784" s="3" t="s">
        <v>40</v>
      </c>
      <c r="C784">
        <v>28</v>
      </c>
      <c r="D784" s="3">
        <v>12</v>
      </c>
      <c r="E784" s="5">
        <v>8.0673899999999996</v>
      </c>
      <c r="F784">
        <v>26</v>
      </c>
      <c r="G784" s="4" t="s">
        <v>26</v>
      </c>
      <c r="H784">
        <v>1572</v>
      </c>
      <c r="I784">
        <v>1998</v>
      </c>
      <c r="J784">
        <v>2106</v>
      </c>
      <c r="K784">
        <v>1176</v>
      </c>
      <c r="L784">
        <f t="shared" si="144"/>
        <v>1.461091142865492E-2</v>
      </c>
      <c r="M784">
        <v>342.21</v>
      </c>
      <c r="N784">
        <f t="shared" si="145"/>
        <v>3.2679738562091505E-2</v>
      </c>
      <c r="O784">
        <v>306</v>
      </c>
      <c r="P784">
        <v>996.01800000000003</v>
      </c>
      <c r="Q784">
        <f t="shared" si="146"/>
        <v>22.968352765845534</v>
      </c>
      <c r="R784">
        <f t="shared" si="147"/>
        <v>29.19260103445253</v>
      </c>
      <c r="S784">
        <f t="shared" si="148"/>
        <v>30.770579468747261</v>
      </c>
      <c r="T784">
        <f t="shared" si="149"/>
        <v>17.182431840098186</v>
      </c>
      <c r="U784">
        <f t="shared" si="150"/>
        <v>7.8022267029017272</v>
      </c>
      <c r="V784">
        <f t="shared" si="151"/>
        <v>-12.010169194354344</v>
      </c>
      <c r="W784">
        <f t="shared" si="152"/>
        <v>32.54960784313726</v>
      </c>
      <c r="X784" t="s">
        <v>30</v>
      </c>
      <c r="Y784">
        <f t="shared" si="153"/>
        <v>7.8022267029017272</v>
      </c>
      <c r="Z784">
        <f t="shared" si="154"/>
        <v>44.5597770374916</v>
      </c>
      <c r="AA784" s="2">
        <f t="shared" si="155"/>
        <v>45.237688614190233</v>
      </c>
    </row>
    <row r="785" spans="1:27" x14ac:dyDescent="0.2">
      <c r="A785">
        <v>96</v>
      </c>
      <c r="B785" s="3" t="s">
        <v>40</v>
      </c>
      <c r="C785">
        <v>32</v>
      </c>
      <c r="D785" s="3">
        <v>12</v>
      </c>
      <c r="E785" s="5">
        <v>8.0673899999999996</v>
      </c>
      <c r="F785">
        <v>26</v>
      </c>
      <c r="G785" s="4" t="s">
        <v>26</v>
      </c>
      <c r="H785">
        <v>1572</v>
      </c>
      <c r="I785">
        <v>1998</v>
      </c>
      <c r="J785">
        <v>2106</v>
      </c>
      <c r="K785">
        <v>1176</v>
      </c>
      <c r="L785">
        <f t="shared" si="144"/>
        <v>1.461091142865492E-2</v>
      </c>
      <c r="M785">
        <v>342.21</v>
      </c>
      <c r="N785">
        <f t="shared" si="145"/>
        <v>3.2679738562091505E-2</v>
      </c>
      <c r="O785">
        <v>306</v>
      </c>
      <c r="P785">
        <v>996.01800000000003</v>
      </c>
      <c r="Q785">
        <f t="shared" si="146"/>
        <v>22.968352765845534</v>
      </c>
      <c r="R785">
        <f t="shared" si="147"/>
        <v>29.19260103445253</v>
      </c>
      <c r="S785">
        <f t="shared" si="148"/>
        <v>30.770579468747261</v>
      </c>
      <c r="T785">
        <f t="shared" si="149"/>
        <v>17.182431840098186</v>
      </c>
      <c r="U785">
        <f t="shared" si="150"/>
        <v>7.8022267029017272</v>
      </c>
      <c r="V785">
        <f t="shared" si="151"/>
        <v>-12.010169194354344</v>
      </c>
      <c r="W785">
        <f t="shared" si="152"/>
        <v>32.54960784313726</v>
      </c>
      <c r="X785" t="s">
        <v>30</v>
      </c>
      <c r="Y785">
        <f t="shared" si="153"/>
        <v>7.8022267029017272</v>
      </c>
      <c r="Z785">
        <f t="shared" si="154"/>
        <v>44.5597770374916</v>
      </c>
      <c r="AA785" s="2">
        <f t="shared" si="155"/>
        <v>45.237688614190233</v>
      </c>
    </row>
    <row r="786" spans="1:27" x14ac:dyDescent="0.2">
      <c r="A786">
        <v>98</v>
      </c>
      <c r="B786" s="3" t="s">
        <v>40</v>
      </c>
      <c r="C786">
        <v>4</v>
      </c>
      <c r="D786">
        <v>14</v>
      </c>
      <c r="E786" s="5">
        <v>6.742292</v>
      </c>
      <c r="F786">
        <v>28</v>
      </c>
      <c r="G786" s="4" t="s">
        <v>26</v>
      </c>
      <c r="H786">
        <v>1522</v>
      </c>
      <c r="I786">
        <v>2028</v>
      </c>
      <c r="J786">
        <v>1698</v>
      </c>
      <c r="K786">
        <v>2348</v>
      </c>
      <c r="L786">
        <f t="shared" si="144"/>
        <v>1.4533911976815502E-2</v>
      </c>
      <c r="M786">
        <v>344.02300000000002</v>
      </c>
      <c r="N786">
        <f t="shared" si="145"/>
        <v>0</v>
      </c>
      <c r="Q786">
        <f t="shared" si="146"/>
        <v>22.120614028713195</v>
      </c>
      <c r="R786">
        <f t="shared" si="147"/>
        <v>29.474773488981839</v>
      </c>
      <c r="S786">
        <f t="shared" si="148"/>
        <v>24.678582536632721</v>
      </c>
      <c r="T786">
        <f t="shared" si="149"/>
        <v>34.125625321562801</v>
      </c>
      <c r="U786">
        <f t="shared" si="150"/>
        <v>2.5579685079195258</v>
      </c>
      <c r="V786">
        <f t="shared" si="151"/>
        <v>4.6508518325809618</v>
      </c>
      <c r="W786">
        <f t="shared" si="152"/>
        <v>0</v>
      </c>
      <c r="Y786">
        <f t="shared" si="153"/>
        <v>2.5579685079195258</v>
      </c>
      <c r="Z786">
        <f t="shared" si="154"/>
        <v>-4.6508518325809618</v>
      </c>
      <c r="AA786" s="2">
        <f t="shared" si="155"/>
        <v>5.3078833498985016</v>
      </c>
    </row>
    <row r="787" spans="1:27" x14ac:dyDescent="0.2">
      <c r="A787">
        <v>98</v>
      </c>
      <c r="B787" s="3" t="s">
        <v>40</v>
      </c>
      <c r="C787">
        <v>8</v>
      </c>
      <c r="D787" s="3">
        <v>14</v>
      </c>
      <c r="E787" s="5">
        <v>6.742292</v>
      </c>
      <c r="F787">
        <v>28</v>
      </c>
      <c r="G787" s="4" t="s">
        <v>26</v>
      </c>
      <c r="H787">
        <v>1514</v>
      </c>
      <c r="I787">
        <v>1976</v>
      </c>
      <c r="J787">
        <v>1858</v>
      </c>
      <c r="K787">
        <v>2736</v>
      </c>
      <c r="L787">
        <f t="shared" si="144"/>
        <v>1.4534883720930232E-2</v>
      </c>
      <c r="M787">
        <v>344</v>
      </c>
      <c r="N787">
        <f t="shared" si="145"/>
        <v>0</v>
      </c>
      <c r="Q787">
        <f t="shared" si="146"/>
        <v>22.005813953488371</v>
      </c>
      <c r="R787">
        <f t="shared" si="147"/>
        <v>28.720930232558139</v>
      </c>
      <c r="S787">
        <f t="shared" si="148"/>
        <v>27.005813953488371</v>
      </c>
      <c r="T787">
        <f t="shared" si="149"/>
        <v>39.767441860465112</v>
      </c>
      <c r="U787">
        <f t="shared" si="150"/>
        <v>5</v>
      </c>
      <c r="V787">
        <f t="shared" si="151"/>
        <v>11.046511627906973</v>
      </c>
      <c r="W787">
        <f t="shared" si="152"/>
        <v>0</v>
      </c>
      <c r="Y787">
        <f t="shared" si="153"/>
        <v>5</v>
      </c>
      <c r="Z787">
        <f t="shared" si="154"/>
        <v>-11.046511627906973</v>
      </c>
      <c r="AA787" s="2">
        <f t="shared" si="155"/>
        <v>12.125403875561588</v>
      </c>
    </row>
    <row r="788" spans="1:27" x14ac:dyDescent="0.2">
      <c r="A788">
        <v>98</v>
      </c>
      <c r="B788" s="3" t="s">
        <v>40</v>
      </c>
      <c r="C788">
        <v>12</v>
      </c>
      <c r="D788" s="3">
        <v>14</v>
      </c>
      <c r="E788" s="5">
        <v>6.742292</v>
      </c>
      <c r="F788">
        <v>28</v>
      </c>
      <c r="G788" s="4" t="s">
        <v>26</v>
      </c>
      <c r="H788">
        <v>1486</v>
      </c>
      <c r="I788">
        <v>2012</v>
      </c>
      <c r="J788">
        <v>2042</v>
      </c>
      <c r="K788">
        <v>2504</v>
      </c>
      <c r="L788">
        <f t="shared" si="144"/>
        <v>1.4200874205816109E-2</v>
      </c>
      <c r="M788">
        <v>352.09100000000001</v>
      </c>
      <c r="N788">
        <f t="shared" si="145"/>
        <v>0</v>
      </c>
      <c r="Q788">
        <f t="shared" si="146"/>
        <v>21.102499069842739</v>
      </c>
      <c r="R788">
        <f t="shared" si="147"/>
        <v>28.572158902102011</v>
      </c>
      <c r="S788">
        <f t="shared" si="148"/>
        <v>28.998185128276496</v>
      </c>
      <c r="T788">
        <f t="shared" si="149"/>
        <v>35.558989011363536</v>
      </c>
      <c r="U788">
        <f t="shared" si="150"/>
        <v>7.8956860584337569</v>
      </c>
      <c r="V788">
        <f t="shared" si="151"/>
        <v>6.9868301092615255</v>
      </c>
      <c r="W788">
        <f t="shared" si="152"/>
        <v>0</v>
      </c>
      <c r="Y788">
        <f t="shared" si="153"/>
        <v>7.8956860584337569</v>
      </c>
      <c r="Z788">
        <f t="shared" si="154"/>
        <v>-6.9868301092615255</v>
      </c>
      <c r="AA788" s="2">
        <f t="shared" si="155"/>
        <v>10.543132993044743</v>
      </c>
    </row>
    <row r="789" spans="1:27" x14ac:dyDescent="0.2">
      <c r="A789">
        <v>98</v>
      </c>
      <c r="B789" s="3" t="s">
        <v>40</v>
      </c>
      <c r="C789">
        <v>16</v>
      </c>
      <c r="D789" s="3">
        <v>14</v>
      </c>
      <c r="E789" s="5">
        <v>6.742292</v>
      </c>
      <c r="F789">
        <v>28</v>
      </c>
      <c r="G789" s="4" t="s">
        <v>26</v>
      </c>
      <c r="H789">
        <v>1542</v>
      </c>
      <c r="I789">
        <v>1984</v>
      </c>
      <c r="J789">
        <v>2102</v>
      </c>
      <c r="K789">
        <v>2176</v>
      </c>
      <c r="L789">
        <f t="shared" si="144"/>
        <v>1.4196318042952379E-2</v>
      </c>
      <c r="M789">
        <v>352.20400000000001</v>
      </c>
      <c r="N789">
        <f t="shared" si="145"/>
        <v>0</v>
      </c>
      <c r="Q789">
        <f t="shared" si="146"/>
        <v>21.890722422232567</v>
      </c>
      <c r="R789">
        <f t="shared" si="147"/>
        <v>28.165494997217518</v>
      </c>
      <c r="S789">
        <f t="shared" si="148"/>
        <v>29.840660526285902</v>
      </c>
      <c r="T789">
        <f t="shared" si="149"/>
        <v>30.891188061464376</v>
      </c>
      <c r="U789">
        <f t="shared" si="150"/>
        <v>7.9499381040533343</v>
      </c>
      <c r="V789">
        <f t="shared" si="151"/>
        <v>2.7256930642468582</v>
      </c>
      <c r="W789">
        <f t="shared" si="152"/>
        <v>0</v>
      </c>
      <c r="Y789">
        <f t="shared" si="153"/>
        <v>7.9499381040533343</v>
      </c>
      <c r="Z789">
        <f t="shared" si="154"/>
        <v>-2.7256930642468582</v>
      </c>
      <c r="AA789" s="2">
        <f t="shared" si="155"/>
        <v>8.4042202814278113</v>
      </c>
    </row>
    <row r="790" spans="1:27" x14ac:dyDescent="0.2">
      <c r="A790">
        <v>98</v>
      </c>
      <c r="B790" s="3" t="s">
        <v>40</v>
      </c>
      <c r="C790">
        <v>20</v>
      </c>
      <c r="D790" s="3">
        <v>14</v>
      </c>
      <c r="E790" s="5">
        <v>6.742292</v>
      </c>
      <c r="F790">
        <v>28</v>
      </c>
      <c r="G790" s="4" t="s">
        <v>26</v>
      </c>
      <c r="H790">
        <v>1546</v>
      </c>
      <c r="I790">
        <v>2016</v>
      </c>
      <c r="J790">
        <v>2098</v>
      </c>
      <c r="K790">
        <v>1900</v>
      </c>
      <c r="L790">
        <f t="shared" si="144"/>
        <v>1.3885456095576371E-2</v>
      </c>
      <c r="M790">
        <v>360.089</v>
      </c>
      <c r="N790">
        <f t="shared" si="145"/>
        <v>0</v>
      </c>
      <c r="Q790">
        <f t="shared" si="146"/>
        <v>21.466915123761069</v>
      </c>
      <c r="R790">
        <f t="shared" si="147"/>
        <v>27.993079488681964</v>
      </c>
      <c r="S790">
        <f t="shared" si="148"/>
        <v>29.131686888519226</v>
      </c>
      <c r="T790">
        <f t="shared" si="149"/>
        <v>26.382366581595104</v>
      </c>
      <c r="U790">
        <f t="shared" si="150"/>
        <v>7.6647717647581572</v>
      </c>
      <c r="V790">
        <f t="shared" si="151"/>
        <v>-1.6107129070868602</v>
      </c>
      <c r="W790">
        <f t="shared" si="152"/>
        <v>0</v>
      </c>
      <c r="Y790">
        <f t="shared" si="153"/>
        <v>7.6647717647581572</v>
      </c>
      <c r="Z790">
        <f t="shared" si="154"/>
        <v>1.6107129070868602</v>
      </c>
      <c r="AA790" s="2">
        <f t="shared" si="155"/>
        <v>7.8321850255781165</v>
      </c>
    </row>
    <row r="791" spans="1:27" x14ac:dyDescent="0.2">
      <c r="A791">
        <v>98</v>
      </c>
      <c r="B791" s="3" t="s">
        <v>40</v>
      </c>
      <c r="C791">
        <v>24</v>
      </c>
      <c r="D791" s="3">
        <v>14</v>
      </c>
      <c r="E791" s="5">
        <v>6.742292</v>
      </c>
      <c r="F791">
        <v>28</v>
      </c>
      <c r="G791" s="4" t="s">
        <v>26</v>
      </c>
      <c r="H791">
        <v>1510</v>
      </c>
      <c r="I791">
        <v>1984</v>
      </c>
      <c r="J791">
        <v>2002</v>
      </c>
      <c r="K791">
        <v>1544</v>
      </c>
      <c r="L791">
        <f t="shared" si="144"/>
        <v>1.4366866557670038E-2</v>
      </c>
      <c r="M791">
        <v>348.02300000000002</v>
      </c>
      <c r="N791">
        <f t="shared" si="145"/>
        <v>0</v>
      </c>
      <c r="Q791">
        <f t="shared" si="146"/>
        <v>21.693968502081756</v>
      </c>
      <c r="R791">
        <f t="shared" si="147"/>
        <v>28.503863250417353</v>
      </c>
      <c r="S791">
        <f t="shared" si="148"/>
        <v>28.762466848455414</v>
      </c>
      <c r="T791">
        <f t="shared" si="149"/>
        <v>22.182441965042539</v>
      </c>
      <c r="U791">
        <f t="shared" si="150"/>
        <v>7.0684983463736586</v>
      </c>
      <c r="V791">
        <f t="shared" si="151"/>
        <v>-6.3214212853748144</v>
      </c>
      <c r="W791">
        <f t="shared" si="152"/>
        <v>0</v>
      </c>
      <c r="Y791">
        <f t="shared" si="153"/>
        <v>7.0684983463736586</v>
      </c>
      <c r="Z791">
        <f t="shared" si="154"/>
        <v>6.3214212853748144</v>
      </c>
      <c r="AA791" s="2">
        <f t="shared" si="155"/>
        <v>9.482828477826482</v>
      </c>
    </row>
    <row r="792" spans="1:27" x14ac:dyDescent="0.2">
      <c r="A792">
        <v>98</v>
      </c>
      <c r="B792" s="3" t="s">
        <v>40</v>
      </c>
      <c r="C792">
        <v>28</v>
      </c>
      <c r="D792" s="3">
        <v>14</v>
      </c>
      <c r="E792" s="5">
        <v>6.742292</v>
      </c>
      <c r="F792">
        <v>28</v>
      </c>
      <c r="G792" s="4" t="s">
        <v>26</v>
      </c>
      <c r="H792">
        <v>1546</v>
      </c>
      <c r="I792">
        <v>2044</v>
      </c>
      <c r="J792">
        <v>1894</v>
      </c>
      <c r="K792">
        <v>1268</v>
      </c>
      <c r="L792">
        <f t="shared" si="144"/>
        <v>1.4204545454545454E-2</v>
      </c>
      <c r="M792">
        <v>352</v>
      </c>
      <c r="N792">
        <f t="shared" si="145"/>
        <v>0</v>
      </c>
      <c r="Q792">
        <f t="shared" si="146"/>
        <v>21.960227272727273</v>
      </c>
      <c r="R792">
        <f t="shared" si="147"/>
        <v>29.034090909090907</v>
      </c>
      <c r="S792">
        <f t="shared" si="148"/>
        <v>26.90340909090909</v>
      </c>
      <c r="T792">
        <f t="shared" si="149"/>
        <v>18.011363636363637</v>
      </c>
      <c r="U792">
        <f t="shared" si="150"/>
        <v>4.9431818181818166</v>
      </c>
      <c r="V792">
        <f t="shared" si="151"/>
        <v>-11.02272727272727</v>
      </c>
      <c r="W792">
        <f t="shared" si="152"/>
        <v>0</v>
      </c>
      <c r="Y792">
        <f t="shared" si="153"/>
        <v>4.9431818181818166</v>
      </c>
      <c r="Z792">
        <f t="shared" si="154"/>
        <v>11.02272727272727</v>
      </c>
      <c r="AA792" s="2">
        <f t="shared" si="155"/>
        <v>12.080379257975672</v>
      </c>
    </row>
    <row r="793" spans="1:27" x14ac:dyDescent="0.2">
      <c r="A793">
        <v>98</v>
      </c>
      <c r="B793" s="3" t="s">
        <v>40</v>
      </c>
      <c r="C793">
        <v>32</v>
      </c>
      <c r="D793" s="3">
        <v>14</v>
      </c>
      <c r="E793" s="5">
        <v>6.742292</v>
      </c>
      <c r="F793">
        <v>28</v>
      </c>
      <c r="G793" s="4" t="s">
        <v>26</v>
      </c>
      <c r="H793">
        <v>1554</v>
      </c>
      <c r="I793">
        <v>1976</v>
      </c>
      <c r="J793">
        <v>2078</v>
      </c>
      <c r="K793">
        <v>1184</v>
      </c>
      <c r="L793">
        <f t="shared" si="144"/>
        <v>1.3885456095576371E-2</v>
      </c>
      <c r="M793">
        <v>360.089</v>
      </c>
      <c r="N793">
        <f t="shared" si="145"/>
        <v>0</v>
      </c>
      <c r="Q793">
        <f t="shared" si="146"/>
        <v>21.577998772525682</v>
      </c>
      <c r="R793">
        <f t="shared" si="147"/>
        <v>27.437661244858909</v>
      </c>
      <c r="S793">
        <f t="shared" si="148"/>
        <v>28.853977766607699</v>
      </c>
      <c r="T793">
        <f t="shared" si="149"/>
        <v>16.440380017162422</v>
      </c>
      <c r="U793">
        <f t="shared" si="150"/>
        <v>7.275978994082017</v>
      </c>
      <c r="V793">
        <f t="shared" si="151"/>
        <v>-10.997281227696487</v>
      </c>
      <c r="W793">
        <f t="shared" si="152"/>
        <v>0</v>
      </c>
      <c r="Y793">
        <f t="shared" si="153"/>
        <v>7.275978994082017</v>
      </c>
      <c r="Z793">
        <f t="shared" si="154"/>
        <v>10.997281227696487</v>
      </c>
      <c r="AA793" s="2">
        <f t="shared" si="155"/>
        <v>13.186359039680678</v>
      </c>
    </row>
    <row r="794" spans="1:27" x14ac:dyDescent="0.2">
      <c r="A794">
        <v>99</v>
      </c>
      <c r="B794" s="3" t="s">
        <v>40</v>
      </c>
      <c r="C794">
        <v>4</v>
      </c>
      <c r="D794">
        <v>15</v>
      </c>
      <c r="E794" s="5">
        <v>7.0677469999999998</v>
      </c>
      <c r="F794">
        <v>22</v>
      </c>
      <c r="G794" s="4" t="s">
        <v>29</v>
      </c>
      <c r="H794">
        <v>1474</v>
      </c>
      <c r="I794">
        <v>2012</v>
      </c>
      <c r="J794">
        <v>2034</v>
      </c>
      <c r="K794">
        <v>2392</v>
      </c>
      <c r="L794">
        <f t="shared" si="144"/>
        <v>1.4526058295977154E-2</v>
      </c>
      <c r="M794">
        <v>344.209</v>
      </c>
      <c r="N794">
        <f t="shared" si="145"/>
        <v>0</v>
      </c>
      <c r="Q794">
        <f t="shared" si="146"/>
        <v>21.411409928270324</v>
      </c>
      <c r="R794">
        <f t="shared" si="147"/>
        <v>29.226429291506033</v>
      </c>
      <c r="S794">
        <f t="shared" si="148"/>
        <v>29.546002574017532</v>
      </c>
      <c r="T794">
        <f t="shared" si="149"/>
        <v>34.746331443977354</v>
      </c>
      <c r="U794">
        <f t="shared" si="150"/>
        <v>8.1345926457472082</v>
      </c>
      <c r="V794">
        <f t="shared" si="151"/>
        <v>5.519902152471321</v>
      </c>
      <c r="W794">
        <f t="shared" si="152"/>
        <v>0</v>
      </c>
      <c r="Y794">
        <f t="shared" si="153"/>
        <v>8.1345926457472082</v>
      </c>
      <c r="Z794">
        <f t="shared" si="154"/>
        <v>-5.519902152471321</v>
      </c>
      <c r="AA794" s="2">
        <f t="shared" si="155"/>
        <v>9.8306112365967397</v>
      </c>
    </row>
    <row r="795" spans="1:27" x14ac:dyDescent="0.2">
      <c r="A795">
        <v>99</v>
      </c>
      <c r="B795" s="3" t="s">
        <v>40</v>
      </c>
      <c r="C795">
        <v>8</v>
      </c>
      <c r="D795" s="3">
        <v>15</v>
      </c>
      <c r="E795" s="5">
        <v>7.0677469999999998</v>
      </c>
      <c r="F795">
        <v>22</v>
      </c>
      <c r="G795" s="4" t="s">
        <v>29</v>
      </c>
      <c r="H795">
        <v>1462</v>
      </c>
      <c r="I795">
        <v>1944</v>
      </c>
      <c r="J795">
        <v>1886</v>
      </c>
      <c r="K795">
        <v>1216</v>
      </c>
      <c r="L795">
        <f t="shared" si="144"/>
        <v>1.4196318042952379E-2</v>
      </c>
      <c r="M795">
        <v>352.20400000000001</v>
      </c>
      <c r="N795">
        <f t="shared" si="145"/>
        <v>0</v>
      </c>
      <c r="Q795">
        <f t="shared" si="146"/>
        <v>20.755016978796377</v>
      </c>
      <c r="R795">
        <f t="shared" si="147"/>
        <v>27.597642275499425</v>
      </c>
      <c r="S795">
        <f t="shared" si="148"/>
        <v>26.774255829008187</v>
      </c>
      <c r="T795">
        <f t="shared" si="149"/>
        <v>17.262722740230092</v>
      </c>
      <c r="U795">
        <f t="shared" si="150"/>
        <v>6.0192388502118099</v>
      </c>
      <c r="V795">
        <f t="shared" si="151"/>
        <v>-10.334919535269332</v>
      </c>
      <c r="W795">
        <f t="shared" si="152"/>
        <v>0</v>
      </c>
      <c r="Y795">
        <f t="shared" si="153"/>
        <v>6.0192388502118099</v>
      </c>
      <c r="Z795">
        <f t="shared" si="154"/>
        <v>10.334919535269332</v>
      </c>
      <c r="AA795" s="2">
        <f t="shared" si="155"/>
        <v>11.960008283291064</v>
      </c>
    </row>
    <row r="796" spans="1:27" x14ac:dyDescent="0.2">
      <c r="A796">
        <v>99</v>
      </c>
      <c r="B796" s="3" t="s">
        <v>40</v>
      </c>
      <c r="C796">
        <v>12</v>
      </c>
      <c r="D796" s="3">
        <v>15</v>
      </c>
      <c r="E796" s="5">
        <v>7.0677469999999998</v>
      </c>
      <c r="F796">
        <v>22</v>
      </c>
      <c r="G796" s="4" t="s">
        <v>29</v>
      </c>
      <c r="H796">
        <v>1534</v>
      </c>
      <c r="I796">
        <v>2008</v>
      </c>
      <c r="J796">
        <v>1206</v>
      </c>
      <c r="K796">
        <v>1720</v>
      </c>
      <c r="L796">
        <f t="shared" si="144"/>
        <v>1.4196318042952379E-2</v>
      </c>
      <c r="M796">
        <v>352.20400000000001</v>
      </c>
      <c r="N796">
        <f t="shared" si="145"/>
        <v>0</v>
      </c>
      <c r="Q796">
        <f t="shared" si="146"/>
        <v>21.777151877888951</v>
      </c>
      <c r="R796">
        <f t="shared" si="147"/>
        <v>28.506206630248379</v>
      </c>
      <c r="S796">
        <f t="shared" si="148"/>
        <v>17.120759559800568</v>
      </c>
      <c r="T796">
        <f t="shared" si="149"/>
        <v>24.417667033878093</v>
      </c>
      <c r="U796">
        <f t="shared" si="150"/>
        <v>-4.6563923180883826</v>
      </c>
      <c r="V796">
        <f t="shared" si="151"/>
        <v>-4.0885395963702855</v>
      </c>
      <c r="W796">
        <f t="shared" si="152"/>
        <v>0</v>
      </c>
      <c r="Y796">
        <f t="shared" si="153"/>
        <v>-4.6563923180883826</v>
      </c>
      <c r="Z796">
        <f t="shared" si="154"/>
        <v>4.0885395963702855</v>
      </c>
      <c r="AA796" s="2">
        <f t="shared" si="155"/>
        <v>6.1966237138493563</v>
      </c>
    </row>
    <row r="797" spans="1:27" x14ac:dyDescent="0.2">
      <c r="A797">
        <v>99</v>
      </c>
      <c r="B797" s="3" t="s">
        <v>40</v>
      </c>
      <c r="C797">
        <v>16</v>
      </c>
      <c r="D797" s="3">
        <v>15</v>
      </c>
      <c r="E797" s="5">
        <v>7.0677469999999998</v>
      </c>
      <c r="F797">
        <v>22</v>
      </c>
      <c r="G797" s="4" t="s">
        <v>29</v>
      </c>
      <c r="H797">
        <v>1470</v>
      </c>
      <c r="I797">
        <v>2052</v>
      </c>
      <c r="J797">
        <v>1802</v>
      </c>
      <c r="K797">
        <v>2596</v>
      </c>
      <c r="L797">
        <f t="shared" si="144"/>
        <v>1.488095238095238E-2</v>
      </c>
      <c r="M797">
        <v>336</v>
      </c>
      <c r="N797">
        <f t="shared" si="145"/>
        <v>0</v>
      </c>
      <c r="Q797">
        <f t="shared" si="146"/>
        <v>21.875</v>
      </c>
      <c r="R797">
        <f t="shared" si="147"/>
        <v>30.535714285714285</v>
      </c>
      <c r="S797">
        <f t="shared" si="148"/>
        <v>26.81547619047619</v>
      </c>
      <c r="T797">
        <f t="shared" si="149"/>
        <v>38.63095238095238</v>
      </c>
      <c r="U797">
        <f t="shared" si="150"/>
        <v>4.9404761904761898</v>
      </c>
      <c r="V797">
        <f t="shared" si="151"/>
        <v>8.0952380952380949</v>
      </c>
      <c r="W797">
        <f t="shared" si="152"/>
        <v>0</v>
      </c>
      <c r="Y797">
        <f t="shared" si="153"/>
        <v>4.9404761904761898</v>
      </c>
      <c r="Z797">
        <f t="shared" si="154"/>
        <v>-8.0952380952380949</v>
      </c>
      <c r="AA797" s="2">
        <f t="shared" si="155"/>
        <v>9.4837326410678742</v>
      </c>
    </row>
    <row r="798" spans="1:27" x14ac:dyDescent="0.2">
      <c r="A798">
        <v>99</v>
      </c>
      <c r="B798" s="3" t="s">
        <v>40</v>
      </c>
      <c r="C798">
        <v>20</v>
      </c>
      <c r="D798" s="3">
        <v>15</v>
      </c>
      <c r="E798" s="5">
        <v>7.0677469999999998</v>
      </c>
      <c r="F798">
        <v>22</v>
      </c>
      <c r="G798" s="4" t="s">
        <v>29</v>
      </c>
      <c r="H798">
        <v>1558</v>
      </c>
      <c r="I798">
        <v>1964</v>
      </c>
      <c r="J798">
        <v>2126</v>
      </c>
      <c r="K798">
        <v>1560</v>
      </c>
      <c r="L798">
        <f t="shared" si="144"/>
        <v>1.38811771238201E-2</v>
      </c>
      <c r="M798">
        <v>360.2</v>
      </c>
      <c r="N798">
        <f t="shared" si="145"/>
        <v>0</v>
      </c>
      <c r="Q798">
        <f t="shared" si="146"/>
        <v>21.626873958911716</v>
      </c>
      <c r="R798">
        <f t="shared" si="147"/>
        <v>27.262631871182677</v>
      </c>
      <c r="S798">
        <f t="shared" si="148"/>
        <v>29.511382565241533</v>
      </c>
      <c r="T798">
        <f t="shared" si="149"/>
        <v>21.654636313159354</v>
      </c>
      <c r="U798">
        <f t="shared" si="150"/>
        <v>7.8845086063298169</v>
      </c>
      <c r="V798">
        <f t="shared" si="151"/>
        <v>-5.6079955580233225</v>
      </c>
      <c r="W798">
        <f t="shared" si="152"/>
        <v>0</v>
      </c>
      <c r="Y798">
        <f t="shared" si="153"/>
        <v>7.8845086063298169</v>
      </c>
      <c r="Z798">
        <f t="shared" si="154"/>
        <v>5.6079955580233225</v>
      </c>
      <c r="AA798" s="2">
        <f t="shared" si="155"/>
        <v>9.6754891422655351</v>
      </c>
    </row>
    <row r="799" spans="1:27" x14ac:dyDescent="0.2">
      <c r="A799">
        <v>99</v>
      </c>
      <c r="B799" s="3" t="s">
        <v>40</v>
      </c>
      <c r="C799">
        <v>24</v>
      </c>
      <c r="D799" s="3">
        <v>15</v>
      </c>
      <c r="E799" s="5">
        <v>7.0677469999999998</v>
      </c>
      <c r="F799">
        <v>22</v>
      </c>
      <c r="G799" s="4" t="s">
        <v>29</v>
      </c>
      <c r="H799">
        <v>1562</v>
      </c>
      <c r="I799">
        <v>2024</v>
      </c>
      <c r="J799">
        <v>1386</v>
      </c>
      <c r="K799">
        <v>1308</v>
      </c>
      <c r="L799">
        <f t="shared" si="144"/>
        <v>1.3888888888888888E-2</v>
      </c>
      <c r="M799">
        <v>360</v>
      </c>
      <c r="N799">
        <f t="shared" si="145"/>
        <v>0</v>
      </c>
      <c r="Q799">
        <f t="shared" si="146"/>
        <v>21.694444444444443</v>
      </c>
      <c r="R799">
        <f t="shared" si="147"/>
        <v>28.111111111111111</v>
      </c>
      <c r="S799">
        <f t="shared" si="148"/>
        <v>19.25</v>
      </c>
      <c r="T799">
        <f t="shared" si="149"/>
        <v>18.166666666666664</v>
      </c>
      <c r="U799">
        <f t="shared" si="150"/>
        <v>-2.4444444444444429</v>
      </c>
      <c r="V799">
        <f t="shared" si="151"/>
        <v>-9.9444444444444464</v>
      </c>
      <c r="W799">
        <f t="shared" si="152"/>
        <v>0</v>
      </c>
      <c r="Y799">
        <f t="shared" si="153"/>
        <v>-2.4444444444444429</v>
      </c>
      <c r="Z799">
        <f t="shared" si="154"/>
        <v>9.9444444444444464</v>
      </c>
      <c r="AA799" s="2">
        <f t="shared" si="155"/>
        <v>10.240472838234441</v>
      </c>
    </row>
    <row r="800" spans="1:27" x14ac:dyDescent="0.2">
      <c r="A800">
        <v>99</v>
      </c>
      <c r="B800" s="3" t="s">
        <v>40</v>
      </c>
      <c r="C800">
        <v>28</v>
      </c>
      <c r="D800" s="3">
        <v>15</v>
      </c>
      <c r="E800" s="5">
        <v>7.0677469999999998</v>
      </c>
      <c r="F800">
        <v>22</v>
      </c>
      <c r="G800" s="4" t="s">
        <v>29</v>
      </c>
      <c r="H800">
        <v>1530</v>
      </c>
      <c r="I800">
        <v>2020</v>
      </c>
      <c r="J800">
        <v>1622</v>
      </c>
      <c r="K800">
        <v>2648</v>
      </c>
      <c r="L800">
        <f t="shared" si="144"/>
        <v>1.4189912107684406E-2</v>
      </c>
      <c r="M800">
        <v>352.363</v>
      </c>
      <c r="N800">
        <f t="shared" si="145"/>
        <v>0</v>
      </c>
      <c r="Q800">
        <f t="shared" si="146"/>
        <v>21.71056552475714</v>
      </c>
      <c r="R800">
        <f t="shared" si="147"/>
        <v>28.6636224575225</v>
      </c>
      <c r="S800">
        <f t="shared" si="148"/>
        <v>23.016037438664107</v>
      </c>
      <c r="T800">
        <f t="shared" si="149"/>
        <v>37.574887261148305</v>
      </c>
      <c r="U800">
        <f t="shared" si="150"/>
        <v>1.3054719139069668</v>
      </c>
      <c r="V800">
        <f t="shared" si="151"/>
        <v>8.9112648036258051</v>
      </c>
      <c r="W800">
        <f t="shared" si="152"/>
        <v>0</v>
      </c>
      <c r="Y800">
        <f t="shared" si="153"/>
        <v>1.3054719139069668</v>
      </c>
      <c r="Z800">
        <f t="shared" si="154"/>
        <v>-8.9112648036258051</v>
      </c>
      <c r="AA800" s="2">
        <f t="shared" si="155"/>
        <v>9.00638092234278</v>
      </c>
    </row>
    <row r="801" spans="1:27" x14ac:dyDescent="0.2">
      <c r="A801">
        <v>99</v>
      </c>
      <c r="B801" s="3" t="s">
        <v>40</v>
      </c>
      <c r="C801">
        <v>32</v>
      </c>
      <c r="D801" s="3">
        <v>15</v>
      </c>
      <c r="E801" s="5">
        <v>7.0677469999999998</v>
      </c>
      <c r="F801">
        <v>22</v>
      </c>
      <c r="G801" s="4" t="s">
        <v>29</v>
      </c>
      <c r="H801">
        <v>1546</v>
      </c>
      <c r="I801">
        <v>1972</v>
      </c>
      <c r="J801">
        <v>2062</v>
      </c>
      <c r="K801">
        <v>2568</v>
      </c>
      <c r="L801">
        <f t="shared" si="144"/>
        <v>1.3736263736263736E-2</v>
      </c>
      <c r="M801">
        <v>364</v>
      </c>
      <c r="N801">
        <f t="shared" si="145"/>
        <v>3.3734549576294057E-2</v>
      </c>
      <c r="O801">
        <v>296.43200000000002</v>
      </c>
      <c r="P801">
        <v>288</v>
      </c>
      <c r="Q801">
        <f t="shared" si="146"/>
        <v>21.236263736263737</v>
      </c>
      <c r="R801">
        <f t="shared" si="147"/>
        <v>27.087912087912088</v>
      </c>
      <c r="S801">
        <f t="shared" si="148"/>
        <v>28.324175824175825</v>
      </c>
      <c r="T801">
        <f t="shared" si="149"/>
        <v>35.274725274725277</v>
      </c>
      <c r="U801">
        <f t="shared" si="150"/>
        <v>7.0879120879120876</v>
      </c>
      <c r="V801">
        <f t="shared" si="151"/>
        <v>8.1868131868131897</v>
      </c>
      <c r="W801">
        <f t="shared" si="152"/>
        <v>9.7155502779726888</v>
      </c>
      <c r="X801" t="s">
        <v>28</v>
      </c>
      <c r="Y801">
        <f t="shared" si="153"/>
        <v>16.803462365884776</v>
      </c>
      <c r="Z801">
        <f t="shared" si="154"/>
        <v>-8.1868131868131897</v>
      </c>
      <c r="AA801" s="2">
        <f t="shared" si="155"/>
        <v>18.691716283891221</v>
      </c>
    </row>
    <row r="802" spans="1:27" x14ac:dyDescent="0.2">
      <c r="A802">
        <v>100</v>
      </c>
      <c r="B802" s="3" t="s">
        <v>40</v>
      </c>
      <c r="C802">
        <v>4</v>
      </c>
      <c r="D802">
        <v>16</v>
      </c>
      <c r="E802" s="5">
        <v>6.4809359999999998</v>
      </c>
      <c r="F802">
        <v>23</v>
      </c>
      <c r="G802" s="4" t="s">
        <v>29</v>
      </c>
      <c r="H802">
        <v>1530</v>
      </c>
      <c r="I802">
        <v>2010</v>
      </c>
      <c r="J802">
        <v>1530</v>
      </c>
      <c r="K802">
        <v>2010</v>
      </c>
      <c r="L802">
        <f t="shared" si="144"/>
        <v>1.3735433572696156E-2</v>
      </c>
      <c r="M802">
        <v>364.02199999999999</v>
      </c>
      <c r="N802">
        <f t="shared" si="145"/>
        <v>0</v>
      </c>
      <c r="Q802">
        <f t="shared" si="146"/>
        <v>21.015213366225119</v>
      </c>
      <c r="R802">
        <f t="shared" si="147"/>
        <v>27.608221481119273</v>
      </c>
      <c r="S802">
        <f t="shared" si="148"/>
        <v>21.015213366225119</v>
      </c>
      <c r="T802">
        <f t="shared" si="149"/>
        <v>27.608221481119273</v>
      </c>
      <c r="U802">
        <f t="shared" si="150"/>
        <v>0</v>
      </c>
      <c r="V802">
        <f t="shared" si="151"/>
        <v>0</v>
      </c>
      <c r="W802">
        <f t="shared" si="152"/>
        <v>0</v>
      </c>
      <c r="Y802">
        <f t="shared" si="153"/>
        <v>0</v>
      </c>
      <c r="Z802">
        <f t="shared" si="154"/>
        <v>0</v>
      </c>
      <c r="AA802" s="2">
        <f t="shared" si="155"/>
        <v>0</v>
      </c>
    </row>
    <row r="803" spans="1:27" x14ac:dyDescent="0.2">
      <c r="A803">
        <v>100</v>
      </c>
      <c r="B803" s="3" t="s">
        <v>40</v>
      </c>
      <c r="C803">
        <v>8</v>
      </c>
      <c r="D803" s="3">
        <v>16</v>
      </c>
      <c r="E803" s="5">
        <v>6.4809359999999998</v>
      </c>
      <c r="F803">
        <v>23</v>
      </c>
      <c r="G803" s="4" t="s">
        <v>29</v>
      </c>
      <c r="H803">
        <v>1494</v>
      </c>
      <c r="I803">
        <v>1954</v>
      </c>
      <c r="J803">
        <v>1430</v>
      </c>
      <c r="K803">
        <v>1918</v>
      </c>
      <c r="L803">
        <f t="shared" si="144"/>
        <v>1.4204545454545454E-2</v>
      </c>
      <c r="M803">
        <v>352</v>
      </c>
      <c r="N803">
        <f t="shared" si="145"/>
        <v>0</v>
      </c>
      <c r="Q803">
        <f t="shared" si="146"/>
        <v>21.22159090909091</v>
      </c>
      <c r="R803">
        <f t="shared" si="147"/>
        <v>27.755681818181817</v>
      </c>
      <c r="S803">
        <f t="shared" si="148"/>
        <v>20.3125</v>
      </c>
      <c r="T803">
        <f t="shared" si="149"/>
        <v>27.24431818181818</v>
      </c>
      <c r="U803">
        <f t="shared" si="150"/>
        <v>-0.90909090909091006</v>
      </c>
      <c r="V803">
        <f t="shared" si="151"/>
        <v>-0.51136363636363669</v>
      </c>
      <c r="W803">
        <f t="shared" si="152"/>
        <v>0</v>
      </c>
      <c r="Y803">
        <f t="shared" si="153"/>
        <v>-0.90909090909091006</v>
      </c>
      <c r="Z803">
        <f t="shared" si="154"/>
        <v>0.51136363636363669</v>
      </c>
      <c r="AA803" s="2">
        <f t="shared" si="155"/>
        <v>1.0430431676526044</v>
      </c>
    </row>
    <row r="804" spans="1:27" x14ac:dyDescent="0.2">
      <c r="A804">
        <v>100</v>
      </c>
      <c r="B804" s="3" t="s">
        <v>40</v>
      </c>
      <c r="C804">
        <v>12</v>
      </c>
      <c r="D804" s="3">
        <v>16</v>
      </c>
      <c r="E804" s="5">
        <v>6.4809359999999998</v>
      </c>
      <c r="F804">
        <v>23</v>
      </c>
      <c r="G804" s="4" t="s">
        <v>29</v>
      </c>
      <c r="H804">
        <v>1538</v>
      </c>
      <c r="I804">
        <v>1970</v>
      </c>
      <c r="J804">
        <v>1494</v>
      </c>
      <c r="K804">
        <v>1886</v>
      </c>
      <c r="L804">
        <f t="shared" si="144"/>
        <v>1.38811771238201E-2</v>
      </c>
      <c r="M804">
        <v>360.2</v>
      </c>
      <c r="N804">
        <f t="shared" si="145"/>
        <v>0</v>
      </c>
      <c r="Q804">
        <f t="shared" si="146"/>
        <v>21.349250416435314</v>
      </c>
      <c r="R804">
        <f t="shared" si="147"/>
        <v>27.345918933925596</v>
      </c>
      <c r="S804">
        <f t="shared" si="148"/>
        <v>20.73847862298723</v>
      </c>
      <c r="T804">
        <f t="shared" si="149"/>
        <v>26.179900055524708</v>
      </c>
      <c r="U804">
        <f t="shared" si="150"/>
        <v>-0.61077179344808386</v>
      </c>
      <c r="V804">
        <f t="shared" si="151"/>
        <v>-1.1660188784008874</v>
      </c>
      <c r="W804">
        <f t="shared" si="152"/>
        <v>0</v>
      </c>
      <c r="Y804">
        <f t="shared" si="153"/>
        <v>-0.61077179344808386</v>
      </c>
      <c r="Z804">
        <f t="shared" si="154"/>
        <v>1.1660188784008874</v>
      </c>
      <c r="AA804" s="2">
        <f t="shared" si="155"/>
        <v>1.3162986775268948</v>
      </c>
    </row>
    <row r="805" spans="1:27" x14ac:dyDescent="0.2">
      <c r="A805">
        <v>100</v>
      </c>
      <c r="B805" s="3" t="s">
        <v>40</v>
      </c>
      <c r="C805">
        <v>16</v>
      </c>
      <c r="D805" s="3">
        <v>16</v>
      </c>
      <c r="E805" s="5">
        <v>6.4809359999999998</v>
      </c>
      <c r="F805">
        <v>23</v>
      </c>
      <c r="G805" s="4" t="s">
        <v>29</v>
      </c>
      <c r="H805">
        <v>1538</v>
      </c>
      <c r="I805">
        <v>1970</v>
      </c>
      <c r="J805">
        <v>1494</v>
      </c>
      <c r="K805">
        <v>1886</v>
      </c>
      <c r="L805">
        <f t="shared" si="144"/>
        <v>1.38811771238201E-2</v>
      </c>
      <c r="M805">
        <v>360.2</v>
      </c>
      <c r="N805">
        <f t="shared" si="145"/>
        <v>0</v>
      </c>
      <c r="Q805">
        <f t="shared" si="146"/>
        <v>21.349250416435314</v>
      </c>
      <c r="R805">
        <f t="shared" si="147"/>
        <v>27.345918933925596</v>
      </c>
      <c r="S805">
        <f t="shared" si="148"/>
        <v>20.73847862298723</v>
      </c>
      <c r="T805">
        <f t="shared" si="149"/>
        <v>26.179900055524708</v>
      </c>
      <c r="U805">
        <f t="shared" si="150"/>
        <v>-0.61077179344808386</v>
      </c>
      <c r="V805">
        <f t="shared" si="151"/>
        <v>-1.1660188784008874</v>
      </c>
      <c r="W805">
        <f t="shared" si="152"/>
        <v>0</v>
      </c>
      <c r="Y805">
        <f t="shared" si="153"/>
        <v>-0.61077179344808386</v>
      </c>
      <c r="Z805">
        <f t="shared" si="154"/>
        <v>1.1660188784008874</v>
      </c>
      <c r="AA805" s="2">
        <f t="shared" si="155"/>
        <v>1.3162986775268948</v>
      </c>
    </row>
    <row r="806" spans="1:27" x14ac:dyDescent="0.2">
      <c r="A806">
        <v>100</v>
      </c>
      <c r="B806" s="3" t="s">
        <v>40</v>
      </c>
      <c r="C806">
        <v>20</v>
      </c>
      <c r="D806" s="3">
        <v>16</v>
      </c>
      <c r="E806" s="5">
        <v>6.4809359999999998</v>
      </c>
      <c r="F806">
        <v>23</v>
      </c>
      <c r="G806" s="4" t="s">
        <v>29</v>
      </c>
      <c r="H806">
        <v>1538</v>
      </c>
      <c r="I806">
        <v>1970</v>
      </c>
      <c r="J806">
        <v>1494</v>
      </c>
      <c r="K806">
        <v>1886</v>
      </c>
      <c r="L806">
        <f t="shared" si="144"/>
        <v>1.38811771238201E-2</v>
      </c>
      <c r="M806">
        <v>360.2</v>
      </c>
      <c r="N806">
        <f t="shared" si="145"/>
        <v>0</v>
      </c>
      <c r="Q806">
        <f t="shared" si="146"/>
        <v>21.349250416435314</v>
      </c>
      <c r="R806">
        <f t="shared" si="147"/>
        <v>27.345918933925596</v>
      </c>
      <c r="S806">
        <f t="shared" si="148"/>
        <v>20.73847862298723</v>
      </c>
      <c r="T806">
        <f t="shared" si="149"/>
        <v>26.179900055524708</v>
      </c>
      <c r="U806">
        <f t="shared" si="150"/>
        <v>-0.61077179344808386</v>
      </c>
      <c r="V806">
        <f t="shared" si="151"/>
        <v>-1.1660188784008874</v>
      </c>
      <c r="W806">
        <f t="shared" si="152"/>
        <v>0</v>
      </c>
      <c r="Y806">
        <f t="shared" si="153"/>
        <v>-0.61077179344808386</v>
      </c>
      <c r="Z806">
        <f t="shared" si="154"/>
        <v>1.1660188784008874</v>
      </c>
      <c r="AA806" s="2">
        <f t="shared" si="155"/>
        <v>1.3162986775268948</v>
      </c>
    </row>
    <row r="807" spans="1:27" x14ac:dyDescent="0.2">
      <c r="A807">
        <v>100</v>
      </c>
      <c r="B807" s="3" t="s">
        <v>40</v>
      </c>
      <c r="C807">
        <v>24</v>
      </c>
      <c r="D807" s="3">
        <v>16</v>
      </c>
      <c r="E807" s="5">
        <v>6.4809359999999998</v>
      </c>
      <c r="F807">
        <v>23</v>
      </c>
      <c r="G807" s="4" t="s">
        <v>29</v>
      </c>
      <c r="H807">
        <v>1538</v>
      </c>
      <c r="I807">
        <v>1970</v>
      </c>
      <c r="J807">
        <v>1494</v>
      </c>
      <c r="K807">
        <v>1886</v>
      </c>
      <c r="L807">
        <f t="shared" si="144"/>
        <v>1.38811771238201E-2</v>
      </c>
      <c r="M807">
        <v>360.2</v>
      </c>
      <c r="N807">
        <f t="shared" si="145"/>
        <v>0</v>
      </c>
      <c r="Q807">
        <f t="shared" si="146"/>
        <v>21.349250416435314</v>
      </c>
      <c r="R807">
        <f t="shared" si="147"/>
        <v>27.345918933925596</v>
      </c>
      <c r="S807">
        <f t="shared" si="148"/>
        <v>20.73847862298723</v>
      </c>
      <c r="T807">
        <f t="shared" si="149"/>
        <v>26.179900055524708</v>
      </c>
      <c r="U807">
        <f t="shared" si="150"/>
        <v>-0.61077179344808386</v>
      </c>
      <c r="V807">
        <f t="shared" si="151"/>
        <v>-1.1660188784008874</v>
      </c>
      <c r="W807">
        <f t="shared" si="152"/>
        <v>0</v>
      </c>
      <c r="Y807">
        <f t="shared" si="153"/>
        <v>-0.61077179344808386</v>
      </c>
      <c r="Z807">
        <f t="shared" si="154"/>
        <v>1.1660188784008874</v>
      </c>
      <c r="AA807" s="2">
        <f t="shared" si="155"/>
        <v>1.3162986775268948</v>
      </c>
    </row>
    <row r="808" spans="1:27" x14ac:dyDescent="0.2">
      <c r="A808">
        <v>100</v>
      </c>
      <c r="B808" s="3" t="s">
        <v>40</v>
      </c>
      <c r="C808">
        <v>28</v>
      </c>
      <c r="D808" s="3">
        <v>16</v>
      </c>
      <c r="E808" s="5">
        <v>6.4809359999999998</v>
      </c>
      <c r="F808">
        <v>23</v>
      </c>
      <c r="G808" s="4" t="s">
        <v>29</v>
      </c>
      <c r="H808">
        <v>1538</v>
      </c>
      <c r="I808">
        <v>1970</v>
      </c>
      <c r="J808">
        <v>1494</v>
      </c>
      <c r="K808">
        <v>1886</v>
      </c>
      <c r="L808">
        <f t="shared" si="144"/>
        <v>1.38811771238201E-2</v>
      </c>
      <c r="M808">
        <v>360.2</v>
      </c>
      <c r="N808">
        <f t="shared" si="145"/>
        <v>0</v>
      </c>
      <c r="Q808">
        <f t="shared" si="146"/>
        <v>21.349250416435314</v>
      </c>
      <c r="R808">
        <f t="shared" si="147"/>
        <v>27.345918933925596</v>
      </c>
      <c r="S808">
        <f t="shared" si="148"/>
        <v>20.73847862298723</v>
      </c>
      <c r="T808">
        <f t="shared" si="149"/>
        <v>26.179900055524708</v>
      </c>
      <c r="U808">
        <f t="shared" si="150"/>
        <v>-0.61077179344808386</v>
      </c>
      <c r="V808">
        <f t="shared" si="151"/>
        <v>-1.1660188784008874</v>
      </c>
      <c r="W808">
        <f t="shared" si="152"/>
        <v>0</v>
      </c>
      <c r="Y808">
        <f t="shared" si="153"/>
        <v>-0.61077179344808386</v>
      </c>
      <c r="Z808">
        <f t="shared" si="154"/>
        <v>1.1660188784008874</v>
      </c>
      <c r="AA808" s="2">
        <f t="shared" si="155"/>
        <v>1.3162986775268948</v>
      </c>
    </row>
    <row r="809" spans="1:27" x14ac:dyDescent="0.2">
      <c r="A809">
        <v>100</v>
      </c>
      <c r="B809" s="3" t="s">
        <v>40</v>
      </c>
      <c r="C809">
        <v>32</v>
      </c>
      <c r="D809" s="3">
        <v>16</v>
      </c>
      <c r="E809" s="5">
        <v>6.4809359999999998</v>
      </c>
      <c r="F809">
        <v>23</v>
      </c>
      <c r="G809" s="4" t="s">
        <v>29</v>
      </c>
      <c r="H809">
        <v>1538</v>
      </c>
      <c r="I809">
        <v>1970</v>
      </c>
      <c r="J809">
        <v>1494</v>
      </c>
      <c r="K809">
        <v>1886</v>
      </c>
      <c r="L809">
        <f t="shared" si="144"/>
        <v>1.38811771238201E-2</v>
      </c>
      <c r="M809">
        <v>360.2</v>
      </c>
      <c r="N809">
        <f t="shared" si="145"/>
        <v>0</v>
      </c>
      <c r="Q809">
        <f t="shared" si="146"/>
        <v>21.349250416435314</v>
      </c>
      <c r="R809">
        <f t="shared" si="147"/>
        <v>27.345918933925596</v>
      </c>
      <c r="S809">
        <f t="shared" si="148"/>
        <v>20.73847862298723</v>
      </c>
      <c r="T809">
        <f t="shared" si="149"/>
        <v>26.179900055524708</v>
      </c>
      <c r="U809">
        <f t="shared" si="150"/>
        <v>-0.61077179344808386</v>
      </c>
      <c r="V809">
        <f t="shared" si="151"/>
        <v>-1.1660188784008874</v>
      </c>
      <c r="W809">
        <f t="shared" si="152"/>
        <v>0</v>
      </c>
      <c r="Y809">
        <f t="shared" si="153"/>
        <v>-0.61077179344808386</v>
      </c>
      <c r="Z809">
        <f t="shared" si="154"/>
        <v>1.1660188784008874</v>
      </c>
      <c r="AA809" s="2">
        <f t="shared" si="155"/>
        <v>1.3162986775268948</v>
      </c>
    </row>
    <row r="810" spans="1:27" x14ac:dyDescent="0.2">
      <c r="A810">
        <v>101</v>
      </c>
      <c r="B810" s="3" t="s">
        <v>40</v>
      </c>
      <c r="C810">
        <v>4</v>
      </c>
      <c r="D810">
        <v>17</v>
      </c>
      <c r="E810" s="5">
        <v>7.785857</v>
      </c>
      <c r="F810">
        <v>24</v>
      </c>
      <c r="G810" s="4" t="s">
        <v>26</v>
      </c>
      <c r="H810">
        <v>1478</v>
      </c>
      <c r="I810">
        <v>2034</v>
      </c>
      <c r="J810">
        <v>950</v>
      </c>
      <c r="K810">
        <v>1590</v>
      </c>
      <c r="L810">
        <f t="shared" si="144"/>
        <v>1.4534883720930232E-2</v>
      </c>
      <c r="M810">
        <v>344</v>
      </c>
      <c r="N810">
        <f t="shared" si="145"/>
        <v>0</v>
      </c>
      <c r="Q810">
        <f t="shared" si="146"/>
        <v>21.482558139534884</v>
      </c>
      <c r="R810">
        <f t="shared" si="147"/>
        <v>29.563953488372093</v>
      </c>
      <c r="S810">
        <f t="shared" si="148"/>
        <v>13.80813953488372</v>
      </c>
      <c r="T810">
        <f t="shared" si="149"/>
        <v>23.11046511627907</v>
      </c>
      <c r="U810">
        <f t="shared" si="150"/>
        <v>-7.674418604651164</v>
      </c>
      <c r="V810">
        <f t="shared" si="151"/>
        <v>-6.4534883720930232</v>
      </c>
      <c r="W810">
        <f t="shared" si="152"/>
        <v>0</v>
      </c>
      <c r="Y810">
        <f t="shared" si="153"/>
        <v>-7.674418604651164</v>
      </c>
      <c r="Z810">
        <f t="shared" si="154"/>
        <v>6.4534883720930232</v>
      </c>
      <c r="AA810" s="2">
        <f t="shared" si="155"/>
        <v>10.02717373381731</v>
      </c>
    </row>
    <row r="811" spans="1:27" x14ac:dyDescent="0.2">
      <c r="A811">
        <v>101</v>
      </c>
      <c r="B811" s="3" t="s">
        <v>40</v>
      </c>
      <c r="C811">
        <v>8</v>
      </c>
      <c r="D811" s="3">
        <v>17</v>
      </c>
      <c r="E811" s="5">
        <v>7.785857</v>
      </c>
      <c r="F811">
        <v>24</v>
      </c>
      <c r="G811" s="4" t="s">
        <v>26</v>
      </c>
      <c r="H811">
        <v>1490</v>
      </c>
      <c r="I811">
        <v>1994</v>
      </c>
      <c r="J811">
        <v>1390</v>
      </c>
      <c r="K811">
        <v>1174</v>
      </c>
      <c r="L811">
        <f t="shared" si="144"/>
        <v>1.4204545454545454E-2</v>
      </c>
      <c r="M811">
        <v>352</v>
      </c>
      <c r="N811">
        <f t="shared" si="145"/>
        <v>3.0118304700864997E-2</v>
      </c>
      <c r="O811">
        <v>332.024</v>
      </c>
      <c r="P811">
        <v>276</v>
      </c>
      <c r="Q811">
        <f t="shared" si="146"/>
        <v>21.164772727272727</v>
      </c>
      <c r="R811">
        <f t="shared" si="147"/>
        <v>28.323863636363637</v>
      </c>
      <c r="S811">
        <f t="shared" si="148"/>
        <v>19.74431818181818</v>
      </c>
      <c r="T811">
        <f t="shared" si="149"/>
        <v>16.676136363636363</v>
      </c>
      <c r="U811">
        <f t="shared" si="150"/>
        <v>-1.4204545454545467</v>
      </c>
      <c r="V811">
        <f t="shared" si="151"/>
        <v>-11.647727272727273</v>
      </c>
      <c r="W811">
        <f t="shared" si="152"/>
        <v>8.3126520974387397</v>
      </c>
      <c r="X811" t="s">
        <v>30</v>
      </c>
      <c r="Y811">
        <f t="shared" si="153"/>
        <v>-1.4204545454545467</v>
      </c>
      <c r="Z811">
        <f t="shared" si="154"/>
        <v>19.960379370166013</v>
      </c>
      <c r="AA811" s="2">
        <f t="shared" si="155"/>
        <v>20.010857945541751</v>
      </c>
    </row>
    <row r="812" spans="1:27" x14ac:dyDescent="0.2">
      <c r="A812">
        <v>101</v>
      </c>
      <c r="B812" s="3" t="s">
        <v>40</v>
      </c>
      <c r="C812">
        <v>12</v>
      </c>
      <c r="D812" s="3">
        <v>17</v>
      </c>
      <c r="E812" s="5">
        <v>7.785857</v>
      </c>
      <c r="F812">
        <v>24</v>
      </c>
      <c r="G812" s="4" t="s">
        <v>26</v>
      </c>
      <c r="H812">
        <v>1490</v>
      </c>
      <c r="I812">
        <v>1982</v>
      </c>
      <c r="J812">
        <v>1918</v>
      </c>
      <c r="K812">
        <v>1098</v>
      </c>
      <c r="L812">
        <f t="shared" si="144"/>
        <v>1.4204545454545454E-2</v>
      </c>
      <c r="M812">
        <v>352</v>
      </c>
      <c r="N812">
        <f t="shared" si="145"/>
        <v>3.2456573105185266E-2</v>
      </c>
      <c r="O812">
        <v>308.10399999999998</v>
      </c>
      <c r="P812">
        <v>284.113</v>
      </c>
      <c r="Q812">
        <f t="shared" si="146"/>
        <v>21.164772727272727</v>
      </c>
      <c r="R812">
        <f t="shared" si="147"/>
        <v>28.15340909090909</v>
      </c>
      <c r="S812">
        <f t="shared" si="148"/>
        <v>27.24431818181818</v>
      </c>
      <c r="T812">
        <f t="shared" si="149"/>
        <v>15.596590909090908</v>
      </c>
      <c r="U812">
        <f t="shared" si="150"/>
        <v>6.0795454545454533</v>
      </c>
      <c r="V812">
        <f t="shared" si="151"/>
        <v>-12.556818181818182</v>
      </c>
      <c r="W812">
        <f t="shared" si="152"/>
        <v>9.2213343546335018</v>
      </c>
      <c r="X812" t="s">
        <v>28</v>
      </c>
      <c r="Y812">
        <f t="shared" si="153"/>
        <v>15.300879809178955</v>
      </c>
      <c r="Z812">
        <f t="shared" si="154"/>
        <v>12.556818181818182</v>
      </c>
      <c r="AA812" s="2">
        <f t="shared" si="155"/>
        <v>19.793701164415406</v>
      </c>
    </row>
    <row r="813" spans="1:27" x14ac:dyDescent="0.2">
      <c r="A813">
        <v>101</v>
      </c>
      <c r="B813" s="3" t="s">
        <v>40</v>
      </c>
      <c r="C813">
        <v>16</v>
      </c>
      <c r="D813" s="3">
        <v>17</v>
      </c>
      <c r="E813" s="5">
        <v>7.785857</v>
      </c>
      <c r="F813">
        <v>24</v>
      </c>
      <c r="G813" s="4" t="s">
        <v>26</v>
      </c>
      <c r="H813">
        <v>1536</v>
      </c>
      <c r="I813">
        <v>1992</v>
      </c>
      <c r="J813">
        <v>1728</v>
      </c>
      <c r="K813">
        <v>1140</v>
      </c>
      <c r="L813">
        <f t="shared" si="144"/>
        <v>1.3440860215053764E-2</v>
      </c>
      <c r="M813">
        <v>372</v>
      </c>
      <c r="N813">
        <f t="shared" si="145"/>
        <v>3.144090524654386E-2</v>
      </c>
      <c r="O813">
        <v>318.05700000000002</v>
      </c>
      <c r="P813">
        <v>810.08900000000006</v>
      </c>
      <c r="Q813">
        <f t="shared" si="146"/>
        <v>20.64516129032258</v>
      </c>
      <c r="R813">
        <f t="shared" si="147"/>
        <v>26.774193548387096</v>
      </c>
      <c r="S813">
        <f t="shared" si="148"/>
        <v>23.225806451612904</v>
      </c>
      <c r="T813">
        <f t="shared" si="149"/>
        <v>15.32258064516129</v>
      </c>
      <c r="U813">
        <f t="shared" si="150"/>
        <v>2.5806451612903238</v>
      </c>
      <c r="V813">
        <f t="shared" si="151"/>
        <v>-11.451612903225806</v>
      </c>
      <c r="W813">
        <f t="shared" si="152"/>
        <v>25.46993149026747</v>
      </c>
      <c r="X813" t="s">
        <v>30</v>
      </c>
      <c r="Y813">
        <f t="shared" si="153"/>
        <v>2.5806451612903238</v>
      </c>
      <c r="Z813">
        <f t="shared" si="154"/>
        <v>36.921544393493278</v>
      </c>
      <c r="AA813" s="2">
        <f t="shared" si="155"/>
        <v>37.011622091569912</v>
      </c>
    </row>
    <row r="814" spans="1:27" x14ac:dyDescent="0.2">
      <c r="A814">
        <v>101</v>
      </c>
      <c r="B814" s="3" t="s">
        <v>40</v>
      </c>
      <c r="C814">
        <v>20</v>
      </c>
      <c r="D814" s="3">
        <v>17</v>
      </c>
      <c r="E814" s="5">
        <v>7.785857</v>
      </c>
      <c r="F814">
        <v>24</v>
      </c>
      <c r="G814" s="4" t="s">
        <v>26</v>
      </c>
      <c r="H814">
        <v>1608</v>
      </c>
      <c r="I814">
        <v>2076</v>
      </c>
      <c r="J814">
        <v>1968</v>
      </c>
      <c r="K814">
        <v>1278</v>
      </c>
      <c r="L814">
        <f t="shared" si="144"/>
        <v>1.5421532160063168E-2</v>
      </c>
      <c r="M814">
        <v>324.22199999999998</v>
      </c>
      <c r="N814">
        <f t="shared" si="145"/>
        <v>3.4722222222222224E-2</v>
      </c>
      <c r="O814">
        <v>288</v>
      </c>
      <c r="P814">
        <v>972.01900000000001</v>
      </c>
      <c r="Q814">
        <f t="shared" si="146"/>
        <v>24.797823713381572</v>
      </c>
      <c r="R814">
        <f t="shared" si="147"/>
        <v>32.015100764291134</v>
      </c>
      <c r="S814">
        <f t="shared" si="148"/>
        <v>30.349575291004314</v>
      </c>
      <c r="T814">
        <f t="shared" si="149"/>
        <v>19.708718100560727</v>
      </c>
      <c r="U814">
        <f t="shared" si="150"/>
        <v>5.551751577622742</v>
      </c>
      <c r="V814">
        <f t="shared" si="151"/>
        <v>-12.306382663730407</v>
      </c>
      <c r="W814">
        <f t="shared" si="152"/>
        <v>33.750659722222224</v>
      </c>
      <c r="X814" t="s">
        <v>30</v>
      </c>
      <c r="Y814">
        <f t="shared" si="153"/>
        <v>5.551751577622742</v>
      </c>
      <c r="Z814">
        <f t="shared" si="154"/>
        <v>46.057042385952627</v>
      </c>
      <c r="AA814" s="2">
        <f t="shared" si="155"/>
        <v>46.390441891849591</v>
      </c>
    </row>
    <row r="815" spans="1:27" x14ac:dyDescent="0.2">
      <c r="A815">
        <v>101</v>
      </c>
      <c r="B815" s="3" t="s">
        <v>40</v>
      </c>
      <c r="C815">
        <v>24</v>
      </c>
      <c r="D815" s="3">
        <v>17</v>
      </c>
      <c r="E815" s="5">
        <v>7.785857</v>
      </c>
      <c r="F815">
        <v>24</v>
      </c>
      <c r="G815" s="4" t="s">
        <v>26</v>
      </c>
      <c r="H815">
        <v>1530</v>
      </c>
      <c r="I815">
        <v>2004</v>
      </c>
      <c r="J815">
        <v>1722</v>
      </c>
      <c r="K815">
        <v>1140</v>
      </c>
      <c r="L815">
        <f t="shared" si="144"/>
        <v>1.38811771238201E-2</v>
      </c>
      <c r="M815">
        <v>360.2</v>
      </c>
      <c r="N815">
        <f t="shared" si="145"/>
        <v>3.2045324907549237E-2</v>
      </c>
      <c r="O815">
        <v>312.05799999999999</v>
      </c>
      <c r="P815">
        <v>720</v>
      </c>
      <c r="Q815">
        <f t="shared" si="146"/>
        <v>21.238200999444754</v>
      </c>
      <c r="R815">
        <f t="shared" si="147"/>
        <v>27.81787895613548</v>
      </c>
      <c r="S815">
        <f t="shared" si="148"/>
        <v>23.90338700721821</v>
      </c>
      <c r="T815">
        <f t="shared" si="149"/>
        <v>15.824541921154914</v>
      </c>
      <c r="U815">
        <f t="shared" si="150"/>
        <v>2.6651860077734568</v>
      </c>
      <c r="V815">
        <f t="shared" si="151"/>
        <v>-11.993337034980566</v>
      </c>
      <c r="W815">
        <f t="shared" si="152"/>
        <v>23.072633933435451</v>
      </c>
      <c r="X815" t="s">
        <v>30</v>
      </c>
      <c r="Y815">
        <f t="shared" si="153"/>
        <v>2.6651860077734568</v>
      </c>
      <c r="Z815">
        <f t="shared" si="154"/>
        <v>35.065970968416018</v>
      </c>
      <c r="AA815" s="2">
        <f t="shared" si="155"/>
        <v>35.167108729803566</v>
      </c>
    </row>
    <row r="816" spans="1:27" x14ac:dyDescent="0.2">
      <c r="A816">
        <v>101</v>
      </c>
      <c r="B816" s="3" t="s">
        <v>40</v>
      </c>
      <c r="C816">
        <v>28</v>
      </c>
      <c r="D816" s="3">
        <v>17</v>
      </c>
      <c r="E816" s="5">
        <v>7.785857</v>
      </c>
      <c r="F816">
        <v>24</v>
      </c>
      <c r="G816" s="4" t="s">
        <v>26</v>
      </c>
      <c r="H816">
        <v>1578</v>
      </c>
      <c r="I816">
        <v>1920</v>
      </c>
      <c r="J816">
        <v>2046</v>
      </c>
      <c r="K816">
        <v>1074</v>
      </c>
      <c r="L816">
        <f t="shared" si="144"/>
        <v>1.3659373471857594E-2</v>
      </c>
      <c r="M816">
        <v>366.04899999999998</v>
      </c>
      <c r="N816">
        <f t="shared" si="145"/>
        <v>3.0303030303030304E-2</v>
      </c>
      <c r="O816">
        <v>330</v>
      </c>
      <c r="P816">
        <v>468.03800000000001</v>
      </c>
      <c r="Q816">
        <f t="shared" si="146"/>
        <v>21.554491338591284</v>
      </c>
      <c r="R816">
        <f t="shared" si="147"/>
        <v>26.225997065966581</v>
      </c>
      <c r="S816">
        <f t="shared" si="148"/>
        <v>27.947078123420635</v>
      </c>
      <c r="T816">
        <f t="shared" si="149"/>
        <v>14.670167108775056</v>
      </c>
      <c r="U816">
        <f t="shared" si="150"/>
        <v>6.3925867848293514</v>
      </c>
      <c r="V816">
        <f t="shared" si="151"/>
        <v>-11.555829957191525</v>
      </c>
      <c r="W816">
        <f t="shared" si="152"/>
        <v>14.182969696969698</v>
      </c>
      <c r="X816" t="s">
        <v>30</v>
      </c>
      <c r="Y816">
        <f t="shared" si="153"/>
        <v>6.3925867848293514</v>
      </c>
      <c r="Z816">
        <f t="shared" si="154"/>
        <v>25.738799654161223</v>
      </c>
      <c r="AA816" s="2">
        <f t="shared" si="155"/>
        <v>26.520764948217931</v>
      </c>
    </row>
    <row r="817" spans="1:27" x14ac:dyDescent="0.2">
      <c r="A817">
        <v>101</v>
      </c>
      <c r="B817" s="3" t="s">
        <v>40</v>
      </c>
      <c r="C817">
        <v>32</v>
      </c>
      <c r="D817" s="3">
        <v>17</v>
      </c>
      <c r="E817" s="5">
        <v>7.785857</v>
      </c>
      <c r="F817">
        <v>24</v>
      </c>
      <c r="G817" s="4" t="s">
        <v>26</v>
      </c>
      <c r="H817">
        <v>1560</v>
      </c>
      <c r="I817">
        <v>1998</v>
      </c>
      <c r="J817">
        <v>2088</v>
      </c>
      <c r="K817">
        <v>1194</v>
      </c>
      <c r="L817">
        <f t="shared" si="144"/>
        <v>1.4122259222541386E-2</v>
      </c>
      <c r="M817">
        <v>354.05099999999999</v>
      </c>
      <c r="N817">
        <f t="shared" si="145"/>
        <v>3.0864197530864196E-2</v>
      </c>
      <c r="O817">
        <v>324</v>
      </c>
      <c r="P817">
        <v>546.52700000000004</v>
      </c>
      <c r="Q817">
        <f t="shared" si="146"/>
        <v>22.030724387164561</v>
      </c>
      <c r="R817">
        <f t="shared" si="147"/>
        <v>28.21627392663769</v>
      </c>
      <c r="S817">
        <f t="shared" si="148"/>
        <v>29.487277256666413</v>
      </c>
      <c r="T817">
        <f t="shared" si="149"/>
        <v>16.861977511714414</v>
      </c>
      <c r="U817">
        <f t="shared" si="150"/>
        <v>7.4565528695018521</v>
      </c>
      <c r="V817">
        <f t="shared" si="151"/>
        <v>-11.354296414923276</v>
      </c>
      <c r="W817">
        <f t="shared" si="152"/>
        <v>16.868117283950617</v>
      </c>
      <c r="X817" t="s">
        <v>30</v>
      </c>
      <c r="Y817">
        <f t="shared" si="153"/>
        <v>7.4565528695018521</v>
      </c>
      <c r="Z817">
        <f t="shared" si="154"/>
        <v>28.222413698873893</v>
      </c>
      <c r="AA817" s="2">
        <f t="shared" si="155"/>
        <v>29.19083444655293</v>
      </c>
    </row>
    <row r="818" spans="1:27" x14ac:dyDescent="0.2">
      <c r="A818">
        <v>102</v>
      </c>
      <c r="B818" s="3" t="s">
        <v>40</v>
      </c>
      <c r="C818">
        <v>4</v>
      </c>
      <c r="D818">
        <v>18</v>
      </c>
      <c r="E818" s="5">
        <v>7.541728</v>
      </c>
      <c r="F818">
        <v>25</v>
      </c>
      <c r="G818" s="4" t="s">
        <v>26</v>
      </c>
      <c r="H818">
        <v>1488</v>
      </c>
      <c r="I818">
        <v>1992</v>
      </c>
      <c r="J818">
        <v>1128</v>
      </c>
      <c r="K818">
        <v>1164</v>
      </c>
      <c r="L818">
        <f t="shared" si="144"/>
        <v>1.3659373471857594E-2</v>
      </c>
      <c r="M818">
        <v>366.04899999999998</v>
      </c>
      <c r="N818">
        <f t="shared" si="145"/>
        <v>3.2045324907549237E-2</v>
      </c>
      <c r="O818">
        <v>312.05799999999999</v>
      </c>
      <c r="P818">
        <v>282</v>
      </c>
      <c r="Q818">
        <f t="shared" si="146"/>
        <v>20.325147726124101</v>
      </c>
      <c r="R818">
        <f t="shared" si="147"/>
        <v>27.209471955940327</v>
      </c>
      <c r="S818">
        <f t="shared" si="148"/>
        <v>15.407773276255366</v>
      </c>
      <c r="T818">
        <f t="shared" si="149"/>
        <v>15.899510721242239</v>
      </c>
      <c r="U818">
        <f t="shared" si="150"/>
        <v>-4.9173744498687348</v>
      </c>
      <c r="V818">
        <f t="shared" si="151"/>
        <v>-11.309961234698088</v>
      </c>
      <c r="W818">
        <f t="shared" si="152"/>
        <v>9.036781623928885</v>
      </c>
      <c r="X818" t="s">
        <v>30</v>
      </c>
      <c r="Y818">
        <f t="shared" si="153"/>
        <v>-4.9173744498687348</v>
      </c>
      <c r="Z818">
        <f t="shared" si="154"/>
        <v>20.346742858626975</v>
      </c>
      <c r="AA818" s="2">
        <f t="shared" si="155"/>
        <v>20.932522935262956</v>
      </c>
    </row>
    <row r="819" spans="1:27" x14ac:dyDescent="0.2">
      <c r="A819">
        <v>102</v>
      </c>
      <c r="B819" s="3" t="s">
        <v>40</v>
      </c>
      <c r="C819">
        <v>8</v>
      </c>
      <c r="D819" s="3">
        <v>18</v>
      </c>
      <c r="E819" s="5">
        <v>7.541728</v>
      </c>
      <c r="F819">
        <v>25</v>
      </c>
      <c r="G819" s="4" t="s">
        <v>26</v>
      </c>
      <c r="H819">
        <v>1506</v>
      </c>
      <c r="I819">
        <v>1968</v>
      </c>
      <c r="J819">
        <v>1236</v>
      </c>
      <c r="K819">
        <v>1134</v>
      </c>
      <c r="L819">
        <f t="shared" si="144"/>
        <v>1.3886960144424386E-2</v>
      </c>
      <c r="M819">
        <v>360.05</v>
      </c>
      <c r="N819">
        <f t="shared" si="145"/>
        <v>2.976190476190476E-2</v>
      </c>
      <c r="O819">
        <v>336</v>
      </c>
      <c r="P819">
        <v>534.03399999999999</v>
      </c>
      <c r="Q819">
        <f t="shared" si="146"/>
        <v>20.913761977503125</v>
      </c>
      <c r="R819">
        <f t="shared" si="147"/>
        <v>27.329537564227191</v>
      </c>
      <c r="S819">
        <f t="shared" si="148"/>
        <v>17.16428273850854</v>
      </c>
      <c r="T819">
        <f t="shared" si="149"/>
        <v>15.747812803777254</v>
      </c>
      <c r="U819">
        <f t="shared" si="150"/>
        <v>-3.749479238994585</v>
      </c>
      <c r="V819">
        <f t="shared" si="151"/>
        <v>-11.581724760449937</v>
      </c>
      <c r="W819">
        <f t="shared" si="152"/>
        <v>15.893869047619047</v>
      </c>
      <c r="X819" t="s">
        <v>30</v>
      </c>
      <c r="Y819">
        <f t="shared" si="153"/>
        <v>-3.749479238994585</v>
      </c>
      <c r="Z819">
        <f t="shared" si="154"/>
        <v>27.475593808068986</v>
      </c>
      <c r="AA819" s="2">
        <f t="shared" si="155"/>
        <v>27.730251525538861</v>
      </c>
    </row>
    <row r="820" spans="1:27" x14ac:dyDescent="0.2">
      <c r="A820">
        <v>102</v>
      </c>
      <c r="B820" s="3" t="s">
        <v>40</v>
      </c>
      <c r="C820">
        <v>12</v>
      </c>
      <c r="D820" s="3">
        <v>18</v>
      </c>
      <c r="E820" s="5">
        <v>7.541728</v>
      </c>
      <c r="F820">
        <v>25</v>
      </c>
      <c r="G820" s="4" t="s">
        <v>26</v>
      </c>
      <c r="H820">
        <v>1524</v>
      </c>
      <c r="I820">
        <v>2046</v>
      </c>
      <c r="J820">
        <v>1860</v>
      </c>
      <c r="K820">
        <v>1194</v>
      </c>
      <c r="L820">
        <f t="shared" si="144"/>
        <v>1.4116198902889022E-2</v>
      </c>
      <c r="M820">
        <v>354.20299999999997</v>
      </c>
      <c r="N820">
        <f t="shared" si="145"/>
        <v>3.2673438781411428E-2</v>
      </c>
      <c r="O820">
        <v>306.05900000000003</v>
      </c>
      <c r="P820">
        <v>918.17600000000004</v>
      </c>
      <c r="Q820">
        <f t="shared" si="146"/>
        <v>21.513087128002869</v>
      </c>
      <c r="R820">
        <f t="shared" si="147"/>
        <v>28.881742955310941</v>
      </c>
      <c r="S820">
        <f t="shared" si="148"/>
        <v>26.256129959373581</v>
      </c>
      <c r="T820">
        <f t="shared" si="149"/>
        <v>16.854741490049491</v>
      </c>
      <c r="U820">
        <f t="shared" si="150"/>
        <v>4.7430428313707118</v>
      </c>
      <c r="V820">
        <f t="shared" si="151"/>
        <v>-12.027001465261449</v>
      </c>
      <c r="W820">
        <f t="shared" si="152"/>
        <v>29.999967326561219</v>
      </c>
      <c r="X820" t="s">
        <v>30</v>
      </c>
      <c r="Y820">
        <f t="shared" si="153"/>
        <v>4.7430428313707118</v>
      </c>
      <c r="Z820">
        <f t="shared" si="154"/>
        <v>42.026968791822668</v>
      </c>
      <c r="AA820" s="2">
        <f t="shared" si="155"/>
        <v>42.293765038467001</v>
      </c>
    </row>
    <row r="821" spans="1:27" x14ac:dyDescent="0.2">
      <c r="A821">
        <v>102</v>
      </c>
      <c r="B821" s="3" t="s">
        <v>40</v>
      </c>
      <c r="C821">
        <v>16</v>
      </c>
      <c r="D821" s="3">
        <v>18</v>
      </c>
      <c r="E821" s="5">
        <v>7.541728</v>
      </c>
      <c r="F821">
        <v>25</v>
      </c>
      <c r="G821" s="4" t="s">
        <v>26</v>
      </c>
      <c r="H821">
        <v>1524</v>
      </c>
      <c r="I821">
        <v>2046</v>
      </c>
      <c r="J821">
        <v>1860</v>
      </c>
      <c r="K821">
        <v>1194</v>
      </c>
      <c r="L821">
        <f t="shared" si="144"/>
        <v>1.4116198902889022E-2</v>
      </c>
      <c r="M821">
        <v>354.20299999999997</v>
      </c>
      <c r="N821">
        <f t="shared" si="145"/>
        <v>3.2673438781411428E-2</v>
      </c>
      <c r="O821">
        <v>306.05900000000003</v>
      </c>
      <c r="P821">
        <v>918.17600000000004</v>
      </c>
      <c r="Q821">
        <f t="shared" si="146"/>
        <v>21.513087128002869</v>
      </c>
      <c r="R821">
        <f t="shared" si="147"/>
        <v>28.881742955310941</v>
      </c>
      <c r="S821">
        <f t="shared" si="148"/>
        <v>26.256129959373581</v>
      </c>
      <c r="T821">
        <f t="shared" si="149"/>
        <v>16.854741490049491</v>
      </c>
      <c r="U821">
        <f t="shared" si="150"/>
        <v>4.7430428313707118</v>
      </c>
      <c r="V821">
        <f t="shared" si="151"/>
        <v>-12.027001465261449</v>
      </c>
      <c r="W821">
        <f t="shared" si="152"/>
        <v>29.999967326561219</v>
      </c>
      <c r="X821" t="s">
        <v>30</v>
      </c>
      <c r="Y821">
        <f t="shared" si="153"/>
        <v>4.7430428313707118</v>
      </c>
      <c r="Z821">
        <f t="shared" si="154"/>
        <v>42.026968791822668</v>
      </c>
      <c r="AA821" s="2">
        <f t="shared" si="155"/>
        <v>42.293765038467001</v>
      </c>
    </row>
    <row r="822" spans="1:27" x14ac:dyDescent="0.2">
      <c r="A822">
        <v>102</v>
      </c>
      <c r="B822" s="3" t="s">
        <v>40</v>
      </c>
      <c r="C822">
        <v>20</v>
      </c>
      <c r="D822" s="3">
        <v>18</v>
      </c>
      <c r="E822" s="5">
        <v>7.541728</v>
      </c>
      <c r="F822">
        <v>25</v>
      </c>
      <c r="G822" s="4" t="s">
        <v>26</v>
      </c>
      <c r="H822">
        <v>1524</v>
      </c>
      <c r="I822">
        <v>2046</v>
      </c>
      <c r="J822">
        <v>1860</v>
      </c>
      <c r="K822">
        <v>1194</v>
      </c>
      <c r="L822">
        <f t="shared" si="144"/>
        <v>1.4116198902889022E-2</v>
      </c>
      <c r="M822">
        <v>354.20299999999997</v>
      </c>
      <c r="N822">
        <f t="shared" si="145"/>
        <v>3.2673438781411428E-2</v>
      </c>
      <c r="O822">
        <v>306.05900000000003</v>
      </c>
      <c r="P822">
        <v>918.17600000000004</v>
      </c>
      <c r="Q822">
        <f t="shared" si="146"/>
        <v>21.513087128002869</v>
      </c>
      <c r="R822">
        <f t="shared" si="147"/>
        <v>28.881742955310941</v>
      </c>
      <c r="S822">
        <f t="shared" si="148"/>
        <v>26.256129959373581</v>
      </c>
      <c r="T822">
        <f t="shared" si="149"/>
        <v>16.854741490049491</v>
      </c>
      <c r="U822">
        <f t="shared" si="150"/>
        <v>4.7430428313707118</v>
      </c>
      <c r="V822">
        <f t="shared" si="151"/>
        <v>-12.027001465261449</v>
      </c>
      <c r="W822">
        <f t="shared" si="152"/>
        <v>29.999967326561219</v>
      </c>
      <c r="X822" t="s">
        <v>30</v>
      </c>
      <c r="Y822">
        <f t="shared" si="153"/>
        <v>4.7430428313707118</v>
      </c>
      <c r="Z822">
        <f t="shared" si="154"/>
        <v>42.026968791822668</v>
      </c>
      <c r="AA822" s="2">
        <f t="shared" si="155"/>
        <v>42.293765038467001</v>
      </c>
    </row>
    <row r="823" spans="1:27" x14ac:dyDescent="0.2">
      <c r="A823">
        <v>102</v>
      </c>
      <c r="B823" s="3" t="s">
        <v>40</v>
      </c>
      <c r="C823">
        <v>24</v>
      </c>
      <c r="D823" s="3">
        <v>18</v>
      </c>
      <c r="E823" s="5">
        <v>7.541728</v>
      </c>
      <c r="F823">
        <v>25</v>
      </c>
      <c r="G823" s="4" t="s">
        <v>26</v>
      </c>
      <c r="H823">
        <v>1524</v>
      </c>
      <c r="I823">
        <v>2046</v>
      </c>
      <c r="J823">
        <v>1860</v>
      </c>
      <c r="K823">
        <v>1194</v>
      </c>
      <c r="L823">
        <f t="shared" si="144"/>
        <v>1.4116198902889022E-2</v>
      </c>
      <c r="M823">
        <v>354.20299999999997</v>
      </c>
      <c r="N823">
        <f t="shared" si="145"/>
        <v>3.2673438781411428E-2</v>
      </c>
      <c r="O823">
        <v>306.05900000000003</v>
      </c>
      <c r="P823">
        <v>918.17600000000004</v>
      </c>
      <c r="Q823">
        <f t="shared" si="146"/>
        <v>21.513087128002869</v>
      </c>
      <c r="R823">
        <f t="shared" si="147"/>
        <v>28.881742955310941</v>
      </c>
      <c r="S823">
        <f t="shared" si="148"/>
        <v>26.256129959373581</v>
      </c>
      <c r="T823">
        <f t="shared" si="149"/>
        <v>16.854741490049491</v>
      </c>
      <c r="U823">
        <f t="shared" si="150"/>
        <v>4.7430428313707118</v>
      </c>
      <c r="V823">
        <f t="shared" si="151"/>
        <v>-12.027001465261449</v>
      </c>
      <c r="W823">
        <f t="shared" si="152"/>
        <v>29.999967326561219</v>
      </c>
      <c r="X823" t="s">
        <v>30</v>
      </c>
      <c r="Y823">
        <f t="shared" si="153"/>
        <v>4.7430428313707118</v>
      </c>
      <c r="Z823">
        <f t="shared" si="154"/>
        <v>42.026968791822668</v>
      </c>
      <c r="AA823" s="2">
        <f t="shared" si="155"/>
        <v>42.293765038467001</v>
      </c>
    </row>
    <row r="824" spans="1:27" x14ac:dyDescent="0.2">
      <c r="A824">
        <v>102</v>
      </c>
      <c r="B824" s="3" t="s">
        <v>40</v>
      </c>
      <c r="C824">
        <v>28</v>
      </c>
      <c r="D824" s="3">
        <v>18</v>
      </c>
      <c r="E824" s="5">
        <v>7.541728</v>
      </c>
      <c r="F824">
        <v>25</v>
      </c>
      <c r="G824" s="4" t="s">
        <v>26</v>
      </c>
      <c r="H824">
        <v>1524</v>
      </c>
      <c r="I824">
        <v>2046</v>
      </c>
      <c r="J824">
        <v>1860</v>
      </c>
      <c r="K824">
        <v>1194</v>
      </c>
      <c r="L824">
        <f t="shared" si="144"/>
        <v>1.4116198902889022E-2</v>
      </c>
      <c r="M824">
        <v>354.20299999999997</v>
      </c>
      <c r="N824">
        <f t="shared" si="145"/>
        <v>3.2673438781411428E-2</v>
      </c>
      <c r="O824">
        <v>306.05900000000003</v>
      </c>
      <c r="P824">
        <v>918.17600000000004</v>
      </c>
      <c r="Q824">
        <f t="shared" si="146"/>
        <v>21.513087128002869</v>
      </c>
      <c r="R824">
        <f t="shared" si="147"/>
        <v>28.881742955310941</v>
      </c>
      <c r="S824">
        <f t="shared" si="148"/>
        <v>26.256129959373581</v>
      </c>
      <c r="T824">
        <f t="shared" si="149"/>
        <v>16.854741490049491</v>
      </c>
      <c r="U824">
        <f t="shared" si="150"/>
        <v>4.7430428313707118</v>
      </c>
      <c r="V824">
        <f t="shared" si="151"/>
        <v>-12.027001465261449</v>
      </c>
      <c r="W824">
        <f t="shared" si="152"/>
        <v>29.999967326561219</v>
      </c>
      <c r="X824" t="s">
        <v>30</v>
      </c>
      <c r="Y824">
        <f t="shared" si="153"/>
        <v>4.7430428313707118</v>
      </c>
      <c r="Z824">
        <f t="shared" si="154"/>
        <v>42.026968791822668</v>
      </c>
      <c r="AA824" s="2">
        <f t="shared" si="155"/>
        <v>42.293765038467001</v>
      </c>
    </row>
    <row r="825" spans="1:27" x14ac:dyDescent="0.2">
      <c r="A825">
        <v>102</v>
      </c>
      <c r="B825" s="3" t="s">
        <v>40</v>
      </c>
      <c r="C825">
        <v>32</v>
      </c>
      <c r="D825" s="3">
        <v>18</v>
      </c>
      <c r="E825" s="5">
        <v>7.541728</v>
      </c>
      <c r="F825">
        <v>25</v>
      </c>
      <c r="G825" s="4" t="s">
        <v>26</v>
      </c>
      <c r="H825">
        <v>1524</v>
      </c>
      <c r="I825">
        <v>2046</v>
      </c>
      <c r="J825">
        <v>1860</v>
      </c>
      <c r="K825">
        <v>1194</v>
      </c>
      <c r="L825">
        <f t="shared" si="144"/>
        <v>1.4116198902889022E-2</v>
      </c>
      <c r="M825">
        <v>354.20299999999997</v>
      </c>
      <c r="N825">
        <f t="shared" si="145"/>
        <v>3.2673438781411428E-2</v>
      </c>
      <c r="O825">
        <v>306.05900000000003</v>
      </c>
      <c r="P825">
        <v>918.17600000000004</v>
      </c>
      <c r="Q825">
        <f t="shared" si="146"/>
        <v>21.513087128002869</v>
      </c>
      <c r="R825">
        <f t="shared" si="147"/>
        <v>28.881742955310941</v>
      </c>
      <c r="S825">
        <f t="shared" si="148"/>
        <v>26.256129959373581</v>
      </c>
      <c r="T825">
        <f t="shared" si="149"/>
        <v>16.854741490049491</v>
      </c>
      <c r="U825">
        <f t="shared" si="150"/>
        <v>4.7430428313707118</v>
      </c>
      <c r="V825">
        <f t="shared" si="151"/>
        <v>-12.027001465261449</v>
      </c>
      <c r="W825">
        <f t="shared" si="152"/>
        <v>29.999967326561219</v>
      </c>
      <c r="X825" t="s">
        <v>30</v>
      </c>
      <c r="Y825">
        <f t="shared" si="153"/>
        <v>4.7430428313707118</v>
      </c>
      <c r="Z825">
        <f t="shared" si="154"/>
        <v>42.026968791822668</v>
      </c>
      <c r="AA825" s="2">
        <f t="shared" si="155"/>
        <v>42.293765038467001</v>
      </c>
    </row>
    <row r="826" spans="1:27" x14ac:dyDescent="0.2">
      <c r="A826">
        <v>103</v>
      </c>
      <c r="B826" s="3" t="s">
        <v>40</v>
      </c>
      <c r="C826">
        <v>4</v>
      </c>
      <c r="D826">
        <v>19</v>
      </c>
      <c r="E826" s="5">
        <v>8.0673899999999996</v>
      </c>
      <c r="F826">
        <v>26</v>
      </c>
      <c r="G826" s="4" t="s">
        <v>29</v>
      </c>
      <c r="H826">
        <v>1582</v>
      </c>
      <c r="I826">
        <v>1956</v>
      </c>
      <c r="J826">
        <v>1738</v>
      </c>
      <c r="K826">
        <v>2524</v>
      </c>
      <c r="L826">
        <f t="shared" si="144"/>
        <v>1.388804017532262E-2</v>
      </c>
      <c r="M826">
        <v>360.02199999999999</v>
      </c>
      <c r="N826">
        <f t="shared" si="145"/>
        <v>0</v>
      </c>
      <c r="Q826">
        <f t="shared" si="146"/>
        <v>21.970879557360384</v>
      </c>
      <c r="R826">
        <f t="shared" si="147"/>
        <v>27.165006582931046</v>
      </c>
      <c r="S826">
        <f t="shared" si="148"/>
        <v>24.137413824710713</v>
      </c>
      <c r="T826">
        <f t="shared" si="149"/>
        <v>35.053413402514295</v>
      </c>
      <c r="U826">
        <f t="shared" si="150"/>
        <v>2.1665342673503289</v>
      </c>
      <c r="V826">
        <f t="shared" si="151"/>
        <v>7.8884068195832491</v>
      </c>
      <c r="W826">
        <f t="shared" si="152"/>
        <v>0</v>
      </c>
      <c r="Y826">
        <f t="shared" si="153"/>
        <v>2.1665342673503289</v>
      </c>
      <c r="Z826">
        <f t="shared" si="154"/>
        <v>-7.8884068195832491</v>
      </c>
      <c r="AA826" s="2">
        <f t="shared" si="155"/>
        <v>8.1805154411473815</v>
      </c>
    </row>
    <row r="827" spans="1:27" x14ac:dyDescent="0.2">
      <c r="A827">
        <v>103</v>
      </c>
      <c r="B827" s="3" t="s">
        <v>40</v>
      </c>
      <c r="C827">
        <v>8</v>
      </c>
      <c r="D827" s="3">
        <v>19</v>
      </c>
      <c r="E827" s="5">
        <v>8.0673899999999996</v>
      </c>
      <c r="F827">
        <v>26</v>
      </c>
      <c r="G827" s="4" t="s">
        <v>29</v>
      </c>
      <c r="H827">
        <v>1494</v>
      </c>
      <c r="I827">
        <v>1972</v>
      </c>
      <c r="J827">
        <v>1894</v>
      </c>
      <c r="K827">
        <v>2752</v>
      </c>
      <c r="L827">
        <f t="shared" si="144"/>
        <v>1.4366866557670038E-2</v>
      </c>
      <c r="M827">
        <v>348.02300000000002</v>
      </c>
      <c r="N827">
        <f t="shared" si="145"/>
        <v>3.4243408999852752E-2</v>
      </c>
      <c r="O827">
        <v>292.02699999999999</v>
      </c>
      <c r="P827">
        <v>276.46300000000002</v>
      </c>
      <c r="Q827">
        <f t="shared" si="146"/>
        <v>21.464098637159037</v>
      </c>
      <c r="R827">
        <f t="shared" si="147"/>
        <v>28.331460851725314</v>
      </c>
      <c r="S827">
        <f t="shared" si="148"/>
        <v>27.21084526022705</v>
      </c>
      <c r="T827">
        <f t="shared" si="149"/>
        <v>39.537616766707941</v>
      </c>
      <c r="U827">
        <f t="shared" si="150"/>
        <v>5.7467466230680131</v>
      </c>
      <c r="V827">
        <f t="shared" si="151"/>
        <v>11.206155914982627</v>
      </c>
      <c r="W827">
        <f t="shared" si="152"/>
        <v>9.4670355823262931</v>
      </c>
      <c r="X827" t="s">
        <v>30</v>
      </c>
      <c r="Y827">
        <f t="shared" si="153"/>
        <v>5.7467466230680131</v>
      </c>
      <c r="Z827">
        <f t="shared" si="154"/>
        <v>-20.67319149730892</v>
      </c>
      <c r="AA827" s="2">
        <f t="shared" si="155"/>
        <v>21.457072107679313</v>
      </c>
    </row>
    <row r="828" spans="1:27" x14ac:dyDescent="0.2">
      <c r="A828">
        <v>103</v>
      </c>
      <c r="B828" s="3" t="s">
        <v>40</v>
      </c>
      <c r="C828">
        <v>12</v>
      </c>
      <c r="D828" s="3">
        <v>19</v>
      </c>
      <c r="E828" s="5">
        <v>8.0673899999999996</v>
      </c>
      <c r="F828">
        <v>26</v>
      </c>
      <c r="G828" s="4" t="s">
        <v>29</v>
      </c>
      <c r="H828">
        <v>1542</v>
      </c>
      <c r="I828">
        <v>1980</v>
      </c>
      <c r="J828">
        <v>1822</v>
      </c>
      <c r="K828">
        <v>2808</v>
      </c>
      <c r="L828">
        <f t="shared" si="144"/>
        <v>1.358695652173913E-2</v>
      </c>
      <c r="M828">
        <v>368</v>
      </c>
      <c r="N828">
        <f t="shared" si="145"/>
        <v>2.9759779063400233E-2</v>
      </c>
      <c r="O828">
        <v>336.024</v>
      </c>
      <c r="P828">
        <v>516.55799999999999</v>
      </c>
      <c r="Q828">
        <f t="shared" si="146"/>
        <v>20.951086956521738</v>
      </c>
      <c r="R828">
        <f t="shared" si="147"/>
        <v>26.902173913043477</v>
      </c>
      <c r="S828">
        <f t="shared" si="148"/>
        <v>24.755434782608695</v>
      </c>
      <c r="T828">
        <f t="shared" si="149"/>
        <v>38.152173913043477</v>
      </c>
      <c r="U828">
        <f t="shared" si="150"/>
        <v>3.804347826086957</v>
      </c>
      <c r="V828">
        <f t="shared" si="151"/>
        <v>11.25</v>
      </c>
      <c r="W828">
        <f t="shared" si="152"/>
        <v>15.372651953431898</v>
      </c>
      <c r="X828" t="s">
        <v>30</v>
      </c>
      <c r="Y828">
        <f t="shared" si="153"/>
        <v>3.804347826086957</v>
      </c>
      <c r="Z828">
        <f t="shared" si="154"/>
        <v>-26.622651953431898</v>
      </c>
      <c r="AA828" s="2">
        <f t="shared" si="155"/>
        <v>26.893096872904461</v>
      </c>
    </row>
    <row r="829" spans="1:27" x14ac:dyDescent="0.2">
      <c r="A829">
        <v>103</v>
      </c>
      <c r="B829" s="3" t="s">
        <v>40</v>
      </c>
      <c r="C829">
        <v>16</v>
      </c>
      <c r="D829" s="3">
        <v>19</v>
      </c>
      <c r="E829" s="5">
        <v>8.0673899999999996</v>
      </c>
      <c r="F829">
        <v>26</v>
      </c>
      <c r="G829" s="4" t="s">
        <v>29</v>
      </c>
      <c r="H829">
        <v>1566</v>
      </c>
      <c r="I829">
        <v>2032</v>
      </c>
      <c r="J829">
        <v>1698</v>
      </c>
      <c r="K829">
        <v>2840</v>
      </c>
      <c r="L829">
        <f t="shared" si="144"/>
        <v>1.3440860215053764E-2</v>
      </c>
      <c r="M829">
        <v>372</v>
      </c>
      <c r="N829">
        <f t="shared" si="145"/>
        <v>3.0118304700864997E-2</v>
      </c>
      <c r="O829">
        <v>332.024</v>
      </c>
      <c r="P829">
        <v>548.71500000000003</v>
      </c>
      <c r="Q829">
        <f t="shared" si="146"/>
        <v>21.048387096774192</v>
      </c>
      <c r="R829">
        <f t="shared" si="147"/>
        <v>27.311827956989248</v>
      </c>
      <c r="S829">
        <f t="shared" si="148"/>
        <v>22.822580645161292</v>
      </c>
      <c r="T829">
        <f t="shared" si="149"/>
        <v>38.172043010752688</v>
      </c>
      <c r="U829">
        <f t="shared" si="150"/>
        <v>1.7741935483870996</v>
      </c>
      <c r="V829">
        <f t="shared" si="151"/>
        <v>10.86021505376344</v>
      </c>
      <c r="W829">
        <f t="shared" si="152"/>
        <v>16.526365563935137</v>
      </c>
      <c r="X829" t="s">
        <v>30</v>
      </c>
      <c r="Y829">
        <f t="shared" si="153"/>
        <v>1.7741935483870996</v>
      </c>
      <c r="Z829">
        <f t="shared" si="154"/>
        <v>-27.386580617698577</v>
      </c>
      <c r="AA829" s="2">
        <f t="shared" si="155"/>
        <v>27.443989518232254</v>
      </c>
    </row>
    <row r="830" spans="1:27" x14ac:dyDescent="0.2">
      <c r="A830">
        <v>103</v>
      </c>
      <c r="B830" s="3" t="s">
        <v>40</v>
      </c>
      <c r="C830">
        <v>20</v>
      </c>
      <c r="D830" s="3">
        <v>19</v>
      </c>
      <c r="E830" s="5">
        <v>8.0673899999999996</v>
      </c>
      <c r="F830">
        <v>26</v>
      </c>
      <c r="G830" s="4" t="s">
        <v>29</v>
      </c>
      <c r="H830">
        <v>1566</v>
      </c>
      <c r="I830">
        <v>2024</v>
      </c>
      <c r="J830">
        <v>1314</v>
      </c>
      <c r="K830">
        <v>2844</v>
      </c>
      <c r="L830">
        <f t="shared" si="144"/>
        <v>1.3440860215053764E-2</v>
      </c>
      <c r="M830">
        <v>372</v>
      </c>
      <c r="N830">
        <f t="shared" si="145"/>
        <v>3.164306621311605E-2</v>
      </c>
      <c r="O830">
        <v>316.02499999999998</v>
      </c>
      <c r="P830">
        <v>272.11799999999999</v>
      </c>
      <c r="Q830">
        <f t="shared" si="146"/>
        <v>21.048387096774192</v>
      </c>
      <c r="R830">
        <f t="shared" si="147"/>
        <v>27.204301075268816</v>
      </c>
      <c r="S830">
        <f t="shared" si="148"/>
        <v>17.661290322580644</v>
      </c>
      <c r="T830">
        <f t="shared" si="149"/>
        <v>38.225806451612904</v>
      </c>
      <c r="U830">
        <f t="shared" si="150"/>
        <v>-3.387096774193548</v>
      </c>
      <c r="V830">
        <f t="shared" si="151"/>
        <v>11.021505376344088</v>
      </c>
      <c r="W830">
        <f t="shared" si="152"/>
        <v>8.6106478917807134</v>
      </c>
      <c r="X830" t="s">
        <v>30</v>
      </c>
      <c r="Y830">
        <f t="shared" si="153"/>
        <v>-3.387096774193548</v>
      </c>
      <c r="Z830">
        <f t="shared" si="154"/>
        <v>-19.632153268124803</v>
      </c>
      <c r="AA830" s="2">
        <f t="shared" si="155"/>
        <v>19.9221953233296</v>
      </c>
    </row>
    <row r="831" spans="1:27" x14ac:dyDescent="0.2">
      <c r="A831">
        <v>103</v>
      </c>
      <c r="B831" s="3" t="s">
        <v>40</v>
      </c>
      <c r="C831">
        <v>24</v>
      </c>
      <c r="D831" s="3">
        <v>19</v>
      </c>
      <c r="E831" s="5">
        <v>8.0673899999999996</v>
      </c>
      <c r="F831">
        <v>26</v>
      </c>
      <c r="G831" s="4" t="s">
        <v>29</v>
      </c>
      <c r="H831">
        <v>1582</v>
      </c>
      <c r="I831">
        <v>2008</v>
      </c>
      <c r="J831">
        <v>1058</v>
      </c>
      <c r="K831">
        <v>2792</v>
      </c>
      <c r="L831">
        <f t="shared" si="144"/>
        <v>1.3888888888888888E-2</v>
      </c>
      <c r="M831">
        <v>360</v>
      </c>
      <c r="N831">
        <f t="shared" si="145"/>
        <v>0</v>
      </c>
      <c r="Q831">
        <f t="shared" si="146"/>
        <v>21.972222222222221</v>
      </c>
      <c r="R831">
        <f t="shared" si="147"/>
        <v>27.888888888888886</v>
      </c>
      <c r="S831">
        <f t="shared" si="148"/>
        <v>14.694444444444443</v>
      </c>
      <c r="T831">
        <f t="shared" si="149"/>
        <v>38.777777777777779</v>
      </c>
      <c r="U831">
        <f t="shared" si="150"/>
        <v>-7.2777777777777786</v>
      </c>
      <c r="V831">
        <f t="shared" si="151"/>
        <v>10.888888888888893</v>
      </c>
      <c r="W831">
        <f t="shared" si="152"/>
        <v>0</v>
      </c>
      <c r="Y831">
        <f t="shared" si="153"/>
        <v>-7.2777777777777786</v>
      </c>
      <c r="Z831">
        <f t="shared" si="154"/>
        <v>-10.888888888888893</v>
      </c>
      <c r="AA831" s="2">
        <f t="shared" si="155"/>
        <v>13.097097030154584</v>
      </c>
    </row>
    <row r="832" spans="1:27" x14ac:dyDescent="0.2">
      <c r="A832">
        <v>103</v>
      </c>
      <c r="B832" s="3" t="s">
        <v>40</v>
      </c>
      <c r="C832">
        <v>28</v>
      </c>
      <c r="D832" s="3">
        <v>19</v>
      </c>
      <c r="E832" s="5">
        <v>8.0673899999999996</v>
      </c>
      <c r="F832">
        <v>26</v>
      </c>
      <c r="G832" s="4" t="s">
        <v>29</v>
      </c>
      <c r="H832">
        <v>1498</v>
      </c>
      <c r="I832">
        <v>1992</v>
      </c>
      <c r="J832">
        <v>934</v>
      </c>
      <c r="K832">
        <v>2680</v>
      </c>
      <c r="L832">
        <f t="shared" si="144"/>
        <v>1.3437753637599909E-2</v>
      </c>
      <c r="M832">
        <v>372.08600000000001</v>
      </c>
      <c r="N832">
        <f t="shared" si="145"/>
        <v>0</v>
      </c>
      <c r="Q832">
        <f t="shared" si="146"/>
        <v>20.129754949124663</v>
      </c>
      <c r="R832">
        <f t="shared" si="147"/>
        <v>26.768005246099019</v>
      </c>
      <c r="S832">
        <f t="shared" si="148"/>
        <v>12.550861897518315</v>
      </c>
      <c r="T832">
        <f t="shared" si="149"/>
        <v>36.013179748767755</v>
      </c>
      <c r="U832">
        <f t="shared" si="150"/>
        <v>-7.5788930516063484</v>
      </c>
      <c r="V832">
        <f t="shared" si="151"/>
        <v>9.2451745026687355</v>
      </c>
      <c r="W832">
        <f t="shared" si="152"/>
        <v>0</v>
      </c>
      <c r="Y832">
        <f t="shared" si="153"/>
        <v>-7.5788930516063484</v>
      </c>
      <c r="Z832">
        <f t="shared" si="154"/>
        <v>-9.2451745026687355</v>
      </c>
      <c r="AA832" s="2">
        <f t="shared" si="155"/>
        <v>11.954617161267988</v>
      </c>
    </row>
    <row r="833" spans="1:28" x14ac:dyDescent="0.2">
      <c r="A833">
        <v>103</v>
      </c>
      <c r="B833" s="3" t="s">
        <v>40</v>
      </c>
      <c r="C833">
        <v>32</v>
      </c>
      <c r="D833" s="3">
        <v>19</v>
      </c>
      <c r="E833" s="5">
        <v>8.0673899999999996</v>
      </c>
      <c r="F833">
        <v>26</v>
      </c>
      <c r="G833" s="4" t="s">
        <v>29</v>
      </c>
      <c r="H833">
        <v>1542</v>
      </c>
      <c r="I833">
        <v>1948</v>
      </c>
      <c r="J833">
        <v>958</v>
      </c>
      <c r="K833">
        <v>2184</v>
      </c>
      <c r="L833">
        <f t="shared" si="144"/>
        <v>1.3583745147207046E-2</v>
      </c>
      <c r="M833">
        <v>368.08699999999999</v>
      </c>
      <c r="N833">
        <f t="shared" si="145"/>
        <v>0</v>
      </c>
      <c r="Q833">
        <f t="shared" si="146"/>
        <v>20.946135016993267</v>
      </c>
      <c r="R833">
        <f t="shared" si="147"/>
        <v>26.461135546759326</v>
      </c>
      <c r="S833">
        <f t="shared" si="148"/>
        <v>13.01322785102435</v>
      </c>
      <c r="T833">
        <f t="shared" si="149"/>
        <v>29.666899401500189</v>
      </c>
      <c r="U833">
        <f t="shared" si="150"/>
        <v>-7.932907165968917</v>
      </c>
      <c r="V833">
        <f t="shared" si="151"/>
        <v>3.2057638547408622</v>
      </c>
      <c r="W833">
        <f t="shared" si="152"/>
        <v>0</v>
      </c>
      <c r="Y833">
        <f t="shared" si="153"/>
        <v>-7.932907165968917</v>
      </c>
      <c r="Z833">
        <f t="shared" si="154"/>
        <v>-3.2057638547408622</v>
      </c>
      <c r="AA833" s="2">
        <f t="shared" si="155"/>
        <v>8.5561637429541975</v>
      </c>
    </row>
    <row r="834" spans="1:28" x14ac:dyDescent="0.2">
      <c r="A834">
        <v>104</v>
      </c>
      <c r="B834" s="3" t="s">
        <v>40</v>
      </c>
      <c r="C834">
        <v>4</v>
      </c>
      <c r="D834">
        <v>20</v>
      </c>
      <c r="E834" s="5">
        <v>7.3244480000000003</v>
      </c>
      <c r="F834">
        <v>27</v>
      </c>
      <c r="G834" s="4" t="s">
        <v>29</v>
      </c>
      <c r="H834">
        <v>1524</v>
      </c>
      <c r="I834">
        <v>1978</v>
      </c>
      <c r="J834">
        <v>1216</v>
      </c>
      <c r="K834">
        <v>1386</v>
      </c>
      <c r="L834">
        <f t="shared" ref="L834:L897" si="156">5/M834</f>
        <v>1.4367816091954023E-2</v>
      </c>
      <c r="M834">
        <v>348</v>
      </c>
      <c r="N834">
        <f t="shared" ref="N834:N897" si="157">IF(O834&gt;0, 10/O834, 0)</f>
        <v>0</v>
      </c>
      <c r="Q834">
        <f t="shared" ref="Q834:Q897" si="158">$L834*H834</f>
        <v>21.896551724137932</v>
      </c>
      <c r="R834">
        <f t="shared" ref="R834:R897" si="159">$L834*I834</f>
        <v>28.419540229885058</v>
      </c>
      <c r="S834">
        <f t="shared" ref="S834:S897" si="160">$L834*J834</f>
        <v>17.47126436781609</v>
      </c>
      <c r="T834">
        <f t="shared" ref="T834:T897" si="161">$L834*K834</f>
        <v>19.913793103448274</v>
      </c>
      <c r="U834">
        <f t="shared" ref="U834:U897" si="162">S834-Q834</f>
        <v>-4.4252873563218422</v>
      </c>
      <c r="V834">
        <f t="shared" ref="V834:V897" si="163">T834-R834</f>
        <v>-8.5057471264367841</v>
      </c>
      <c r="W834">
        <f t="shared" ref="W834:W841" si="164">N834*P834</f>
        <v>0</v>
      </c>
      <c r="Y834">
        <f t="shared" ref="Y834:Y897" si="165">IF(X834="X", U834+(U834/ABS(U834)*W834), U834)</f>
        <v>-4.4252873563218422</v>
      </c>
      <c r="Z834">
        <f t="shared" ref="Z834:Z897" si="166">IF(X834="Y", -(V834+(V834/ABS(V834)*W834)),-V834)</f>
        <v>8.5057471264367841</v>
      </c>
      <c r="AA834" s="2">
        <f t="shared" ref="AA834:AA897" si="167">SQRT((Y834^2)+(Z834^2))</f>
        <v>9.5880604068241855</v>
      </c>
    </row>
    <row r="835" spans="1:28" x14ac:dyDescent="0.2">
      <c r="A835">
        <v>104</v>
      </c>
      <c r="B835" s="3" t="s">
        <v>40</v>
      </c>
      <c r="C835">
        <v>8</v>
      </c>
      <c r="D835" s="3">
        <v>20</v>
      </c>
      <c r="E835" s="5">
        <v>7.3244480000000003</v>
      </c>
      <c r="F835">
        <v>27</v>
      </c>
      <c r="G835" s="4" t="s">
        <v>29</v>
      </c>
      <c r="H835">
        <v>1512</v>
      </c>
      <c r="I835">
        <v>2006</v>
      </c>
      <c r="J835">
        <v>1120</v>
      </c>
      <c r="K835">
        <v>1174</v>
      </c>
      <c r="L835">
        <f t="shared" si="156"/>
        <v>1.4044075927892096E-2</v>
      </c>
      <c r="M835">
        <v>356.02199999999999</v>
      </c>
      <c r="N835">
        <f t="shared" si="157"/>
        <v>0</v>
      </c>
      <c r="Q835">
        <f t="shared" si="158"/>
        <v>21.23464280297285</v>
      </c>
      <c r="R835">
        <f t="shared" si="159"/>
        <v>28.172416311351544</v>
      </c>
      <c r="S835">
        <f t="shared" si="160"/>
        <v>15.729365039239148</v>
      </c>
      <c r="T835">
        <f t="shared" si="161"/>
        <v>16.487745139345321</v>
      </c>
      <c r="U835">
        <f t="shared" si="162"/>
        <v>-5.5052777637337016</v>
      </c>
      <c r="V835">
        <f t="shared" si="163"/>
        <v>-11.684671172006222</v>
      </c>
      <c r="W835">
        <f t="shared" si="164"/>
        <v>0</v>
      </c>
      <c r="Y835">
        <f t="shared" si="165"/>
        <v>-5.5052777637337016</v>
      </c>
      <c r="Z835">
        <f t="shared" si="166"/>
        <v>11.684671172006222</v>
      </c>
      <c r="AA835" s="2">
        <f t="shared" si="167"/>
        <v>12.916641345712669</v>
      </c>
    </row>
    <row r="836" spans="1:28" x14ac:dyDescent="0.2">
      <c r="A836">
        <v>104</v>
      </c>
      <c r="B836" s="3" t="s">
        <v>40</v>
      </c>
      <c r="C836">
        <v>12</v>
      </c>
      <c r="D836" s="3">
        <v>20</v>
      </c>
      <c r="E836" s="5">
        <v>7.3244480000000003</v>
      </c>
      <c r="F836">
        <v>27</v>
      </c>
      <c r="G836" s="4" t="s">
        <v>29</v>
      </c>
      <c r="H836">
        <v>1516</v>
      </c>
      <c r="I836">
        <v>1946</v>
      </c>
      <c r="J836">
        <v>1096</v>
      </c>
      <c r="K836">
        <v>1114</v>
      </c>
      <c r="L836">
        <f t="shared" si="156"/>
        <v>1.4533911976815502E-2</v>
      </c>
      <c r="M836">
        <v>344.02300000000002</v>
      </c>
      <c r="N836">
        <f t="shared" si="157"/>
        <v>0</v>
      </c>
      <c r="Q836">
        <f t="shared" si="158"/>
        <v>22.033410556852299</v>
      </c>
      <c r="R836">
        <f t="shared" si="159"/>
        <v>28.282992706882965</v>
      </c>
      <c r="S836">
        <f t="shared" si="160"/>
        <v>15.92916752658979</v>
      </c>
      <c r="T836">
        <f t="shared" si="161"/>
        <v>16.19077794217247</v>
      </c>
      <c r="U836">
        <f t="shared" si="162"/>
        <v>-6.1042430302625093</v>
      </c>
      <c r="V836">
        <f t="shared" si="163"/>
        <v>-12.092214764710494</v>
      </c>
      <c r="W836">
        <f t="shared" si="164"/>
        <v>0</v>
      </c>
      <c r="Y836">
        <f t="shared" si="165"/>
        <v>-6.1042430302625093</v>
      </c>
      <c r="Z836">
        <f t="shared" si="166"/>
        <v>12.092214764710494</v>
      </c>
      <c r="AA836" s="2">
        <f t="shared" si="167"/>
        <v>13.545605962392044</v>
      </c>
    </row>
    <row r="837" spans="1:28" x14ac:dyDescent="0.2">
      <c r="A837">
        <v>104</v>
      </c>
      <c r="B837" s="3" t="s">
        <v>40</v>
      </c>
      <c r="C837">
        <v>16</v>
      </c>
      <c r="D837" s="3">
        <v>20</v>
      </c>
      <c r="E837" s="5">
        <v>7.3244480000000003</v>
      </c>
      <c r="F837">
        <v>27</v>
      </c>
      <c r="G837" s="4" t="s">
        <v>29</v>
      </c>
      <c r="H837">
        <v>1516</v>
      </c>
      <c r="I837">
        <v>1946</v>
      </c>
      <c r="J837">
        <v>1096</v>
      </c>
      <c r="K837">
        <v>1114</v>
      </c>
      <c r="L837">
        <f t="shared" si="156"/>
        <v>1.4533911976815502E-2</v>
      </c>
      <c r="M837">
        <v>344.02300000000002</v>
      </c>
      <c r="N837">
        <f t="shared" si="157"/>
        <v>0</v>
      </c>
      <c r="Q837">
        <f t="shared" si="158"/>
        <v>22.033410556852299</v>
      </c>
      <c r="R837">
        <f t="shared" si="159"/>
        <v>28.282992706882965</v>
      </c>
      <c r="S837">
        <f t="shared" si="160"/>
        <v>15.92916752658979</v>
      </c>
      <c r="T837">
        <f t="shared" si="161"/>
        <v>16.19077794217247</v>
      </c>
      <c r="U837">
        <f t="shared" si="162"/>
        <v>-6.1042430302625093</v>
      </c>
      <c r="V837">
        <f t="shared" si="163"/>
        <v>-12.092214764710494</v>
      </c>
      <c r="W837">
        <f t="shared" si="164"/>
        <v>0</v>
      </c>
      <c r="Y837">
        <f t="shared" si="165"/>
        <v>-6.1042430302625093</v>
      </c>
      <c r="Z837">
        <f t="shared" si="166"/>
        <v>12.092214764710494</v>
      </c>
      <c r="AA837" s="2">
        <f t="shared" si="167"/>
        <v>13.545605962392044</v>
      </c>
    </row>
    <row r="838" spans="1:28" x14ac:dyDescent="0.2">
      <c r="A838">
        <v>104</v>
      </c>
      <c r="B838" s="3" t="s">
        <v>40</v>
      </c>
      <c r="C838">
        <v>20</v>
      </c>
      <c r="D838" s="3">
        <v>20</v>
      </c>
      <c r="E838" s="5">
        <v>7.3244480000000003</v>
      </c>
      <c r="F838">
        <v>27</v>
      </c>
      <c r="G838" s="4" t="s">
        <v>29</v>
      </c>
      <c r="H838">
        <v>1516</v>
      </c>
      <c r="I838">
        <v>1946</v>
      </c>
      <c r="J838">
        <v>1096</v>
      </c>
      <c r="K838">
        <v>1114</v>
      </c>
      <c r="L838">
        <f t="shared" si="156"/>
        <v>1.4533911976815502E-2</v>
      </c>
      <c r="M838">
        <v>344.02300000000002</v>
      </c>
      <c r="N838">
        <f t="shared" si="157"/>
        <v>0</v>
      </c>
      <c r="Q838">
        <f t="shared" si="158"/>
        <v>22.033410556852299</v>
      </c>
      <c r="R838">
        <f t="shared" si="159"/>
        <v>28.282992706882965</v>
      </c>
      <c r="S838">
        <f t="shared" si="160"/>
        <v>15.92916752658979</v>
      </c>
      <c r="T838">
        <f t="shared" si="161"/>
        <v>16.19077794217247</v>
      </c>
      <c r="U838">
        <f t="shared" si="162"/>
        <v>-6.1042430302625093</v>
      </c>
      <c r="V838">
        <f t="shared" si="163"/>
        <v>-12.092214764710494</v>
      </c>
      <c r="W838">
        <f t="shared" si="164"/>
        <v>0</v>
      </c>
      <c r="Y838">
        <f t="shared" si="165"/>
        <v>-6.1042430302625093</v>
      </c>
      <c r="Z838">
        <f t="shared" si="166"/>
        <v>12.092214764710494</v>
      </c>
      <c r="AA838" s="2">
        <f t="shared" si="167"/>
        <v>13.545605962392044</v>
      </c>
    </row>
    <row r="839" spans="1:28" x14ac:dyDescent="0.2">
      <c r="A839">
        <v>104</v>
      </c>
      <c r="B839" s="3" t="s">
        <v>40</v>
      </c>
      <c r="C839">
        <v>24</v>
      </c>
      <c r="D839" s="3">
        <v>20</v>
      </c>
      <c r="E839" s="5">
        <v>7.3244480000000003</v>
      </c>
      <c r="F839">
        <v>27</v>
      </c>
      <c r="G839" s="4" t="s">
        <v>29</v>
      </c>
      <c r="H839">
        <v>1524</v>
      </c>
      <c r="I839">
        <v>1982</v>
      </c>
      <c r="J839">
        <v>1188</v>
      </c>
      <c r="K839">
        <v>1650</v>
      </c>
      <c r="L839">
        <f t="shared" si="156"/>
        <v>1.4203617377273643E-2</v>
      </c>
      <c r="M839">
        <v>352.02300000000002</v>
      </c>
      <c r="N839">
        <f t="shared" si="157"/>
        <v>0</v>
      </c>
      <c r="Q839">
        <f t="shared" si="158"/>
        <v>21.646312882965031</v>
      </c>
      <c r="R839">
        <f t="shared" si="159"/>
        <v>28.15156964175636</v>
      </c>
      <c r="S839">
        <f t="shared" si="160"/>
        <v>16.873897444201088</v>
      </c>
      <c r="T839">
        <f t="shared" si="161"/>
        <v>23.43596867250151</v>
      </c>
      <c r="U839">
        <f t="shared" si="162"/>
        <v>-4.772415438763943</v>
      </c>
      <c r="V839">
        <f t="shared" si="163"/>
        <v>-4.7156009692548508</v>
      </c>
      <c r="W839">
        <f t="shared" si="164"/>
        <v>0</v>
      </c>
      <c r="Y839">
        <f t="shared" si="165"/>
        <v>-4.772415438763943</v>
      </c>
      <c r="Z839">
        <f t="shared" si="166"/>
        <v>4.7156009692548508</v>
      </c>
      <c r="AA839" s="2">
        <f t="shared" si="167"/>
        <v>6.7091610221688471</v>
      </c>
    </row>
    <row r="840" spans="1:28" x14ac:dyDescent="0.2">
      <c r="A840">
        <v>104</v>
      </c>
      <c r="B840" s="3" t="s">
        <v>40</v>
      </c>
      <c r="C840">
        <v>28</v>
      </c>
      <c r="D840" s="3">
        <v>20</v>
      </c>
      <c r="E840" s="5">
        <v>7.3244480000000003</v>
      </c>
      <c r="F840">
        <v>27</v>
      </c>
      <c r="G840" s="4" t="s">
        <v>29</v>
      </c>
      <c r="H840">
        <v>1552</v>
      </c>
      <c r="I840">
        <v>1974</v>
      </c>
      <c r="J840">
        <v>1644</v>
      </c>
      <c r="K840">
        <v>2690</v>
      </c>
      <c r="L840">
        <f t="shared" si="156"/>
        <v>1.4041394029599259E-2</v>
      </c>
      <c r="M840">
        <v>356.09</v>
      </c>
      <c r="N840">
        <f t="shared" si="157"/>
        <v>0</v>
      </c>
      <c r="Q840">
        <f t="shared" si="158"/>
        <v>21.792243533938052</v>
      </c>
      <c r="R840">
        <f t="shared" si="159"/>
        <v>27.717711814428938</v>
      </c>
      <c r="S840">
        <f t="shared" si="160"/>
        <v>23.084051784661181</v>
      </c>
      <c r="T840">
        <f t="shared" si="161"/>
        <v>37.771349939622006</v>
      </c>
      <c r="U840">
        <f t="shared" si="162"/>
        <v>1.291808250723129</v>
      </c>
      <c r="V840">
        <f t="shared" si="163"/>
        <v>10.053638125193068</v>
      </c>
      <c r="W840">
        <f t="shared" si="164"/>
        <v>0</v>
      </c>
      <c r="Y840">
        <f t="shared" si="165"/>
        <v>1.291808250723129</v>
      </c>
      <c r="Z840">
        <f t="shared" si="166"/>
        <v>-10.053638125193068</v>
      </c>
      <c r="AA840" s="2">
        <f t="shared" si="167"/>
        <v>10.136291634960585</v>
      </c>
    </row>
    <row r="841" spans="1:28" x14ac:dyDescent="0.2">
      <c r="A841">
        <v>104</v>
      </c>
      <c r="B841" s="3" t="s">
        <v>40</v>
      </c>
      <c r="C841">
        <v>32</v>
      </c>
      <c r="D841" s="3">
        <v>20</v>
      </c>
      <c r="E841" s="5">
        <v>7.3244480000000003</v>
      </c>
      <c r="F841">
        <v>27</v>
      </c>
      <c r="G841" s="4" t="s">
        <v>29</v>
      </c>
      <c r="H841">
        <v>1572</v>
      </c>
      <c r="I841">
        <v>2006</v>
      </c>
      <c r="J841">
        <v>1696</v>
      </c>
      <c r="K841">
        <v>2818</v>
      </c>
      <c r="L841">
        <f t="shared" si="156"/>
        <v>1.4044075927892096E-2</v>
      </c>
      <c r="M841">
        <v>356.02199999999999</v>
      </c>
      <c r="N841">
        <f t="shared" si="157"/>
        <v>3.2869111909465315E-2</v>
      </c>
      <c r="O841">
        <v>304.23700000000002</v>
      </c>
      <c r="P841">
        <v>192.375</v>
      </c>
      <c r="Q841">
        <f t="shared" si="158"/>
        <v>22.077287358646377</v>
      </c>
      <c r="R841">
        <f t="shared" si="159"/>
        <v>28.172416311351544</v>
      </c>
      <c r="S841">
        <f t="shared" si="160"/>
        <v>23.818752773704993</v>
      </c>
      <c r="T841">
        <f t="shared" si="161"/>
        <v>39.576205964799925</v>
      </c>
      <c r="U841">
        <f t="shared" si="162"/>
        <v>1.7414654150586166</v>
      </c>
      <c r="V841">
        <f t="shared" si="163"/>
        <v>11.403789653448381</v>
      </c>
      <c r="W841">
        <f t="shared" si="164"/>
        <v>6.3231954035833899</v>
      </c>
      <c r="X841" t="s">
        <v>30</v>
      </c>
      <c r="Y841">
        <f t="shared" si="165"/>
        <v>1.7414654150586166</v>
      </c>
      <c r="Z841">
        <f t="shared" si="166"/>
        <v>-17.726985057031772</v>
      </c>
      <c r="AA841" s="2">
        <f t="shared" si="167"/>
        <v>17.812318799192681</v>
      </c>
    </row>
    <row r="842" spans="1:28" x14ac:dyDescent="0.2">
      <c r="A842">
        <v>106</v>
      </c>
      <c r="B842" t="s">
        <v>25</v>
      </c>
      <c r="C842">
        <v>4</v>
      </c>
      <c r="D842" s="3">
        <v>1</v>
      </c>
      <c r="E842">
        <v>6.4198322358633098</v>
      </c>
      <c r="F842">
        <v>15</v>
      </c>
      <c r="G842" s="4" t="s">
        <v>26</v>
      </c>
      <c r="H842">
        <v>1424</v>
      </c>
      <c r="I842">
        <v>1964</v>
      </c>
      <c r="J842">
        <v>1444</v>
      </c>
      <c r="K842">
        <v>1968</v>
      </c>
      <c r="L842">
        <f t="shared" si="156"/>
        <v>1.4284775571890989E-2</v>
      </c>
      <c r="M842">
        <v>350.02300000000002</v>
      </c>
      <c r="N842">
        <f t="shared" si="157"/>
        <v>0</v>
      </c>
      <c r="Q842">
        <f t="shared" si="158"/>
        <v>20.34152041437277</v>
      </c>
      <c r="R842">
        <f t="shared" si="159"/>
        <v>28.055299223193902</v>
      </c>
      <c r="S842">
        <f t="shared" si="160"/>
        <v>20.627215925810589</v>
      </c>
      <c r="T842">
        <f t="shared" si="161"/>
        <v>28.112438325481467</v>
      </c>
      <c r="U842">
        <f t="shared" si="162"/>
        <v>0.28569551143781879</v>
      </c>
      <c r="V842">
        <f t="shared" si="163"/>
        <v>5.7139102287564469E-2</v>
      </c>
      <c r="W842">
        <v>0</v>
      </c>
      <c r="Y842">
        <f t="shared" si="165"/>
        <v>0.28569551143781879</v>
      </c>
      <c r="Z842">
        <f t="shared" si="166"/>
        <v>-5.7139102287564469E-2</v>
      </c>
      <c r="AA842" s="2">
        <f t="shared" si="167"/>
        <v>0.2913533975534619</v>
      </c>
      <c r="AB842" s="2"/>
    </row>
    <row r="843" spans="1:28" x14ac:dyDescent="0.2">
      <c r="A843">
        <v>106</v>
      </c>
      <c r="B843" t="s">
        <v>25</v>
      </c>
      <c r="C843">
        <v>8</v>
      </c>
      <c r="D843" s="3">
        <v>1</v>
      </c>
      <c r="E843">
        <v>6.4198322358633098</v>
      </c>
      <c r="F843">
        <v>15</v>
      </c>
      <c r="G843" s="4" t="s">
        <v>26</v>
      </c>
      <c r="H843">
        <v>1379.6669999999999</v>
      </c>
      <c r="I843">
        <v>1974.3330000000001</v>
      </c>
      <c r="J843">
        <v>1161</v>
      </c>
      <c r="K843">
        <v>1647.6669999999999</v>
      </c>
      <c r="L843">
        <f t="shared" si="156"/>
        <v>1.4150556258366516E-2</v>
      </c>
      <c r="M843">
        <v>353.34300000000002</v>
      </c>
      <c r="N843">
        <f t="shared" si="157"/>
        <v>0</v>
      </c>
      <c r="Q843">
        <f t="shared" si="158"/>
        <v>19.523055501311756</v>
      </c>
      <c r="R843">
        <f t="shared" si="159"/>
        <v>27.937910189249539</v>
      </c>
      <c r="S843">
        <f t="shared" si="160"/>
        <v>16.428795815963525</v>
      </c>
      <c r="T843">
        <f t="shared" si="161"/>
        <v>23.315404578553981</v>
      </c>
      <c r="U843">
        <f t="shared" si="162"/>
        <v>-3.0942596853482307</v>
      </c>
      <c r="V843">
        <f t="shared" si="163"/>
        <v>-4.6225056106955584</v>
      </c>
      <c r="W843">
        <f t="shared" ref="W843:W906" si="168">N843*P843</f>
        <v>0</v>
      </c>
      <c r="Y843">
        <f t="shared" si="165"/>
        <v>-3.0942596853482307</v>
      </c>
      <c r="Z843">
        <f t="shared" si="166"/>
        <v>4.6225056106955584</v>
      </c>
      <c r="AA843" s="2">
        <f t="shared" si="167"/>
        <v>5.562553471319017</v>
      </c>
    </row>
    <row r="844" spans="1:28" x14ac:dyDescent="0.2">
      <c r="A844">
        <v>106</v>
      </c>
      <c r="B844" t="s">
        <v>25</v>
      </c>
      <c r="C844">
        <v>12</v>
      </c>
      <c r="D844" s="3">
        <v>1</v>
      </c>
      <c r="E844">
        <v>6.4198322358633098</v>
      </c>
      <c r="F844">
        <v>15</v>
      </c>
      <c r="G844" s="4" t="s">
        <v>26</v>
      </c>
      <c r="H844">
        <v>1479</v>
      </c>
      <c r="I844">
        <v>1968</v>
      </c>
      <c r="J844">
        <v>1429</v>
      </c>
      <c r="K844">
        <v>1124</v>
      </c>
      <c r="L844">
        <f t="shared" si="156"/>
        <v>1.4365669497661267E-2</v>
      </c>
      <c r="M844">
        <v>348.05200000000002</v>
      </c>
      <c r="N844">
        <f t="shared" si="157"/>
        <v>0</v>
      </c>
      <c r="Q844">
        <f t="shared" si="158"/>
        <v>21.246825187041015</v>
      </c>
      <c r="R844">
        <f t="shared" si="159"/>
        <v>28.271637571397374</v>
      </c>
      <c r="S844">
        <f t="shared" si="160"/>
        <v>20.528541712157953</v>
      </c>
      <c r="T844">
        <f t="shared" si="161"/>
        <v>16.147012515371266</v>
      </c>
      <c r="U844">
        <f t="shared" si="162"/>
        <v>-0.71828347488306221</v>
      </c>
      <c r="V844">
        <f t="shared" si="163"/>
        <v>-12.124625056026108</v>
      </c>
      <c r="W844">
        <f t="shared" si="168"/>
        <v>0</v>
      </c>
      <c r="Y844">
        <f t="shared" si="165"/>
        <v>-0.71828347488306221</v>
      </c>
      <c r="Z844">
        <f t="shared" si="166"/>
        <v>12.124625056026108</v>
      </c>
      <c r="AA844" s="2">
        <f t="shared" si="167"/>
        <v>12.145882590388656</v>
      </c>
    </row>
    <row r="845" spans="1:28" x14ac:dyDescent="0.2">
      <c r="A845">
        <v>106</v>
      </c>
      <c r="B845" t="s">
        <v>25</v>
      </c>
      <c r="C845">
        <v>16</v>
      </c>
      <c r="D845" s="3">
        <v>1</v>
      </c>
      <c r="E845">
        <v>6.4198322358633098</v>
      </c>
      <c r="F845">
        <v>15</v>
      </c>
      <c r="G845" s="4" t="s">
        <v>26</v>
      </c>
      <c r="H845">
        <v>1487</v>
      </c>
      <c r="I845">
        <v>1977</v>
      </c>
      <c r="J845">
        <v>2009</v>
      </c>
      <c r="K845">
        <v>2041</v>
      </c>
      <c r="L845">
        <f t="shared" si="156"/>
        <v>1.4044943820224719E-2</v>
      </c>
      <c r="M845">
        <v>356</v>
      </c>
      <c r="N845">
        <f t="shared" si="157"/>
        <v>0</v>
      </c>
      <c r="Q845">
        <f t="shared" si="158"/>
        <v>20.884831460674157</v>
      </c>
      <c r="R845">
        <f t="shared" si="159"/>
        <v>27.766853932584269</v>
      </c>
      <c r="S845">
        <f t="shared" si="160"/>
        <v>28.216292134831459</v>
      </c>
      <c r="T845">
        <f t="shared" si="161"/>
        <v>28.665730337078649</v>
      </c>
      <c r="U845">
        <f t="shared" si="162"/>
        <v>7.3314606741573023</v>
      </c>
      <c r="V845">
        <f t="shared" si="163"/>
        <v>0.89887640449438067</v>
      </c>
      <c r="W845">
        <f t="shared" si="168"/>
        <v>0</v>
      </c>
      <c r="Y845">
        <f t="shared" si="165"/>
        <v>7.3314606741573023</v>
      </c>
      <c r="Z845">
        <f t="shared" si="166"/>
        <v>-0.89887640449438067</v>
      </c>
      <c r="AA845" s="2">
        <f t="shared" si="167"/>
        <v>7.3863586703647002</v>
      </c>
    </row>
    <row r="846" spans="1:28" x14ac:dyDescent="0.2">
      <c r="A846">
        <v>106</v>
      </c>
      <c r="B846" t="s">
        <v>25</v>
      </c>
      <c r="C846">
        <v>20</v>
      </c>
      <c r="D846" s="3">
        <v>1</v>
      </c>
      <c r="E846">
        <v>6.4198322358633098</v>
      </c>
      <c r="F846">
        <v>15</v>
      </c>
      <c r="G846" s="4" t="s">
        <v>26</v>
      </c>
      <c r="H846">
        <v>1461</v>
      </c>
      <c r="I846">
        <v>1971</v>
      </c>
      <c r="J846">
        <v>2003</v>
      </c>
      <c r="K846">
        <v>2335</v>
      </c>
      <c r="L846">
        <f t="shared" si="156"/>
        <v>1.4282000965463264E-2</v>
      </c>
      <c r="M846">
        <v>350.09100000000001</v>
      </c>
      <c r="N846">
        <f t="shared" si="157"/>
        <v>0</v>
      </c>
      <c r="Q846">
        <f t="shared" si="158"/>
        <v>20.866003410541829</v>
      </c>
      <c r="R846">
        <f t="shared" si="159"/>
        <v>28.149823902928095</v>
      </c>
      <c r="S846">
        <f t="shared" si="160"/>
        <v>28.60684793382292</v>
      </c>
      <c r="T846">
        <f t="shared" si="161"/>
        <v>33.348472254356722</v>
      </c>
      <c r="U846">
        <f t="shared" si="162"/>
        <v>7.7408445232810905</v>
      </c>
      <c r="V846">
        <f t="shared" si="163"/>
        <v>5.198648351428627</v>
      </c>
      <c r="W846">
        <f t="shared" si="168"/>
        <v>0</v>
      </c>
      <c r="Y846">
        <f t="shared" si="165"/>
        <v>7.7408445232810905</v>
      </c>
      <c r="Z846">
        <f t="shared" si="166"/>
        <v>-5.198648351428627</v>
      </c>
      <c r="AA846" s="2">
        <f t="shared" si="167"/>
        <v>9.3245170714317656</v>
      </c>
    </row>
    <row r="847" spans="1:28" x14ac:dyDescent="0.2">
      <c r="A847">
        <v>106</v>
      </c>
      <c r="B847" t="s">
        <v>25</v>
      </c>
      <c r="C847">
        <v>24</v>
      </c>
      <c r="D847" s="3">
        <v>1</v>
      </c>
      <c r="E847">
        <v>6.4198322358633098</v>
      </c>
      <c r="F847">
        <v>15</v>
      </c>
      <c r="G847" s="4" t="s">
        <v>26</v>
      </c>
      <c r="H847">
        <v>1413</v>
      </c>
      <c r="I847">
        <v>1937</v>
      </c>
      <c r="J847">
        <v>1695</v>
      </c>
      <c r="K847">
        <v>1088</v>
      </c>
      <c r="L847">
        <f t="shared" si="156"/>
        <v>1.38811771238201E-2</v>
      </c>
      <c r="M847">
        <v>360.2</v>
      </c>
      <c r="N847">
        <f t="shared" si="157"/>
        <v>0</v>
      </c>
      <c r="Q847">
        <f t="shared" si="158"/>
        <v>19.614103275957802</v>
      </c>
      <c r="R847">
        <f t="shared" si="159"/>
        <v>26.887840088839532</v>
      </c>
      <c r="S847">
        <f t="shared" si="160"/>
        <v>23.528595224875069</v>
      </c>
      <c r="T847">
        <f t="shared" si="161"/>
        <v>15.102720710716268</v>
      </c>
      <c r="U847">
        <f t="shared" si="162"/>
        <v>3.9144919489172665</v>
      </c>
      <c r="V847">
        <f t="shared" si="163"/>
        <v>-11.785119378123264</v>
      </c>
      <c r="W847">
        <f t="shared" si="168"/>
        <v>0</v>
      </c>
      <c r="Y847">
        <f t="shared" si="165"/>
        <v>3.9144919489172665</v>
      </c>
      <c r="Z847">
        <f t="shared" si="166"/>
        <v>11.785119378123264</v>
      </c>
      <c r="AA847" s="2">
        <f t="shared" si="167"/>
        <v>12.418223946070331</v>
      </c>
    </row>
    <row r="848" spans="1:28" x14ac:dyDescent="0.2">
      <c r="A848">
        <v>106</v>
      </c>
      <c r="B848" t="s">
        <v>25</v>
      </c>
      <c r="C848">
        <v>28</v>
      </c>
      <c r="D848" s="3">
        <v>1</v>
      </c>
      <c r="E848">
        <v>6.4198322358633098</v>
      </c>
      <c r="F848">
        <v>15</v>
      </c>
      <c r="G848" s="4" t="s">
        <v>26</v>
      </c>
      <c r="H848">
        <v>1470</v>
      </c>
      <c r="I848">
        <v>1991</v>
      </c>
      <c r="J848">
        <v>894</v>
      </c>
      <c r="K848">
        <v>2147</v>
      </c>
      <c r="L848">
        <f t="shared" si="156"/>
        <v>1.4365669497661267E-2</v>
      </c>
      <c r="M848">
        <v>348.05200000000002</v>
      </c>
      <c r="N848">
        <f t="shared" si="157"/>
        <v>0</v>
      </c>
      <c r="Q848">
        <f t="shared" si="158"/>
        <v>21.117534161562062</v>
      </c>
      <c r="R848">
        <f t="shared" si="159"/>
        <v>28.602047969843582</v>
      </c>
      <c r="S848">
        <f t="shared" si="160"/>
        <v>12.842908530909174</v>
      </c>
      <c r="T848">
        <f t="shared" si="161"/>
        <v>30.843092411478739</v>
      </c>
      <c r="U848">
        <f t="shared" si="162"/>
        <v>-8.2746256306528885</v>
      </c>
      <c r="V848">
        <f t="shared" si="163"/>
        <v>2.2410444416351574</v>
      </c>
      <c r="W848">
        <f t="shared" si="168"/>
        <v>0</v>
      </c>
      <c r="Y848">
        <f t="shared" si="165"/>
        <v>-8.2746256306528885</v>
      </c>
      <c r="Z848">
        <f t="shared" si="166"/>
        <v>-2.2410444416351574</v>
      </c>
      <c r="AA848" s="2">
        <f t="shared" si="167"/>
        <v>8.5727305753092207</v>
      </c>
    </row>
    <row r="849" spans="1:27" x14ac:dyDescent="0.2">
      <c r="A849">
        <v>106</v>
      </c>
      <c r="B849" t="s">
        <v>25</v>
      </c>
      <c r="C849">
        <v>32</v>
      </c>
      <c r="D849" s="3">
        <v>1</v>
      </c>
      <c r="E849">
        <v>6.4198322358633098</v>
      </c>
      <c r="F849">
        <v>15</v>
      </c>
      <c r="G849" s="4" t="s">
        <v>26</v>
      </c>
      <c r="H849">
        <v>1467</v>
      </c>
      <c r="I849">
        <v>1988</v>
      </c>
      <c r="J849">
        <v>1398</v>
      </c>
      <c r="K849">
        <v>2837</v>
      </c>
      <c r="L849">
        <f t="shared" si="156"/>
        <v>1.4124293785310734E-2</v>
      </c>
      <c r="M849">
        <v>354</v>
      </c>
      <c r="N849">
        <f t="shared" si="157"/>
        <v>0</v>
      </c>
      <c r="Q849">
        <f t="shared" si="158"/>
        <v>20.720338983050848</v>
      </c>
      <c r="R849">
        <f t="shared" si="159"/>
        <v>28.07909604519774</v>
      </c>
      <c r="S849">
        <f t="shared" si="160"/>
        <v>19.745762711864408</v>
      </c>
      <c r="T849">
        <f t="shared" si="161"/>
        <v>40.070621468926554</v>
      </c>
      <c r="U849">
        <f t="shared" si="162"/>
        <v>-0.97457627118643941</v>
      </c>
      <c r="V849">
        <f t="shared" si="163"/>
        <v>11.991525423728813</v>
      </c>
      <c r="W849">
        <f t="shared" si="168"/>
        <v>0</v>
      </c>
      <c r="Y849">
        <f t="shared" si="165"/>
        <v>-0.97457627118643941</v>
      </c>
      <c r="Z849">
        <f t="shared" si="166"/>
        <v>-11.991525423728813</v>
      </c>
      <c r="AA849" s="2">
        <f t="shared" si="167"/>
        <v>12.031063165668035</v>
      </c>
    </row>
    <row r="850" spans="1:27" x14ac:dyDescent="0.2">
      <c r="A850">
        <v>107</v>
      </c>
      <c r="B850" t="s">
        <v>25</v>
      </c>
      <c r="C850">
        <v>4</v>
      </c>
      <c r="D850" s="3">
        <v>2</v>
      </c>
      <c r="E850">
        <v>7.8237967574130503</v>
      </c>
      <c r="F850">
        <v>16</v>
      </c>
      <c r="G850" s="4" t="s">
        <v>27</v>
      </c>
      <c r="H850">
        <v>1444</v>
      </c>
      <c r="I850">
        <v>1956</v>
      </c>
      <c r="J850">
        <v>1672</v>
      </c>
      <c r="K850">
        <v>1688</v>
      </c>
      <c r="L850">
        <f t="shared" si="156"/>
        <v>1.3885456095576371E-2</v>
      </c>
      <c r="M850">
        <v>360.089</v>
      </c>
      <c r="N850">
        <f t="shared" si="157"/>
        <v>0</v>
      </c>
      <c r="Q850">
        <f t="shared" si="158"/>
        <v>20.050598602012279</v>
      </c>
      <c r="R850">
        <f t="shared" si="159"/>
        <v>27.159952122947381</v>
      </c>
      <c r="S850">
        <f t="shared" si="160"/>
        <v>23.216482591803693</v>
      </c>
      <c r="T850">
        <f t="shared" si="161"/>
        <v>23.438649889332915</v>
      </c>
      <c r="U850">
        <f t="shared" si="162"/>
        <v>3.1658839897914142</v>
      </c>
      <c r="V850">
        <f t="shared" si="163"/>
        <v>-3.7213022336144661</v>
      </c>
      <c r="W850">
        <f t="shared" si="168"/>
        <v>0</v>
      </c>
      <c r="Y850">
        <f t="shared" si="165"/>
        <v>3.1658839897914142</v>
      </c>
      <c r="Z850">
        <f t="shared" si="166"/>
        <v>3.7213022336144661</v>
      </c>
      <c r="AA850" s="2">
        <f t="shared" si="167"/>
        <v>4.8857867074527128</v>
      </c>
    </row>
    <row r="851" spans="1:27" x14ac:dyDescent="0.2">
      <c r="A851">
        <v>107</v>
      </c>
      <c r="B851" t="s">
        <v>25</v>
      </c>
      <c r="C851">
        <v>8</v>
      </c>
      <c r="D851" s="3">
        <v>2</v>
      </c>
      <c r="E851">
        <v>7.8237967574130503</v>
      </c>
      <c r="F851">
        <v>16</v>
      </c>
      <c r="G851" s="4" t="s">
        <v>27</v>
      </c>
      <c r="H851">
        <v>1428</v>
      </c>
      <c r="I851">
        <v>2032</v>
      </c>
      <c r="J851">
        <v>1256</v>
      </c>
      <c r="K851">
        <v>2032</v>
      </c>
      <c r="L851">
        <f t="shared" si="156"/>
        <v>1.4366866557670038E-2</v>
      </c>
      <c r="M851">
        <v>348.02300000000002</v>
      </c>
      <c r="N851">
        <f t="shared" si="157"/>
        <v>0</v>
      </c>
      <c r="Q851">
        <f t="shared" si="158"/>
        <v>20.515885444352815</v>
      </c>
      <c r="R851">
        <f t="shared" si="159"/>
        <v>29.193472845185518</v>
      </c>
      <c r="S851">
        <f t="shared" si="160"/>
        <v>18.044784396433567</v>
      </c>
      <c r="T851">
        <f t="shared" si="161"/>
        <v>29.193472845185518</v>
      </c>
      <c r="U851">
        <f t="shared" si="162"/>
        <v>-2.4711010479192481</v>
      </c>
      <c r="V851">
        <f t="shared" si="163"/>
        <v>0</v>
      </c>
      <c r="W851">
        <f t="shared" si="168"/>
        <v>0</v>
      </c>
      <c r="Y851">
        <f t="shared" si="165"/>
        <v>-2.4711010479192481</v>
      </c>
      <c r="Z851">
        <f t="shared" si="166"/>
        <v>0</v>
      </c>
      <c r="AA851" s="2">
        <f t="shared" si="167"/>
        <v>2.4711010479192481</v>
      </c>
    </row>
    <row r="852" spans="1:27" x14ac:dyDescent="0.2">
      <c r="A852">
        <v>107</v>
      </c>
      <c r="B852" t="s">
        <v>25</v>
      </c>
      <c r="C852">
        <v>12</v>
      </c>
      <c r="D852" s="3">
        <v>2</v>
      </c>
      <c r="E852">
        <v>7.8237967574130503</v>
      </c>
      <c r="F852">
        <v>16</v>
      </c>
      <c r="G852" s="4" t="s">
        <v>27</v>
      </c>
      <c r="H852">
        <v>1488</v>
      </c>
      <c r="I852">
        <v>2000</v>
      </c>
      <c r="J852">
        <v>968</v>
      </c>
      <c r="K852">
        <v>2676</v>
      </c>
      <c r="L852">
        <f t="shared" si="156"/>
        <v>1.4203617377273643E-2</v>
      </c>
      <c r="M852">
        <v>352.02300000000002</v>
      </c>
      <c r="N852">
        <f t="shared" si="157"/>
        <v>0</v>
      </c>
      <c r="O852" s="2"/>
      <c r="P852" s="2"/>
      <c r="Q852">
        <f t="shared" si="158"/>
        <v>21.13498265738318</v>
      </c>
      <c r="R852">
        <f t="shared" si="159"/>
        <v>28.407234754547286</v>
      </c>
      <c r="S852">
        <f t="shared" si="160"/>
        <v>13.749101621200886</v>
      </c>
      <c r="T852">
        <f t="shared" si="161"/>
        <v>38.008880101584268</v>
      </c>
      <c r="U852">
        <f t="shared" si="162"/>
        <v>-7.385881036182294</v>
      </c>
      <c r="V852">
        <f t="shared" si="163"/>
        <v>9.6016453470369818</v>
      </c>
      <c r="W852">
        <f t="shared" si="168"/>
        <v>0</v>
      </c>
      <c r="Y852">
        <f t="shared" si="165"/>
        <v>-7.385881036182294</v>
      </c>
      <c r="Z852">
        <f t="shared" si="166"/>
        <v>-9.6016453470369818</v>
      </c>
      <c r="AA852" s="2">
        <f t="shared" si="167"/>
        <v>12.113745583052095</v>
      </c>
    </row>
    <row r="853" spans="1:27" x14ac:dyDescent="0.2">
      <c r="A853">
        <v>107</v>
      </c>
      <c r="B853" t="s">
        <v>25</v>
      </c>
      <c r="C853">
        <v>16</v>
      </c>
      <c r="D853" s="3">
        <v>2</v>
      </c>
      <c r="E853">
        <v>7.8237967574130503</v>
      </c>
      <c r="F853">
        <v>16</v>
      </c>
      <c r="G853" s="4" t="s">
        <v>27</v>
      </c>
      <c r="H853">
        <v>1476</v>
      </c>
      <c r="I853">
        <v>1952</v>
      </c>
      <c r="J853">
        <v>2032</v>
      </c>
      <c r="K853">
        <v>2548</v>
      </c>
      <c r="L853">
        <f t="shared" si="156"/>
        <v>1.388804017532262E-2</v>
      </c>
      <c r="M853">
        <v>360.02199999999999</v>
      </c>
      <c r="N853">
        <f t="shared" si="157"/>
        <v>0</v>
      </c>
      <c r="O853" s="2"/>
      <c r="P853" s="2"/>
      <c r="Q853">
        <f t="shared" si="158"/>
        <v>20.498747298776188</v>
      </c>
      <c r="R853">
        <f t="shared" si="159"/>
        <v>27.109454422229753</v>
      </c>
      <c r="S853">
        <f t="shared" si="160"/>
        <v>28.220497636255566</v>
      </c>
      <c r="T853">
        <f t="shared" si="161"/>
        <v>35.386726366722037</v>
      </c>
      <c r="U853">
        <f t="shared" si="162"/>
        <v>7.7217503374793779</v>
      </c>
      <c r="V853">
        <f t="shared" si="163"/>
        <v>8.2772719444922842</v>
      </c>
      <c r="W853">
        <f t="shared" si="168"/>
        <v>0</v>
      </c>
      <c r="Y853">
        <f t="shared" si="165"/>
        <v>7.7217503374793779</v>
      </c>
      <c r="Z853">
        <f t="shared" si="166"/>
        <v>-8.2772719444922842</v>
      </c>
      <c r="AA853" s="2">
        <f t="shared" si="167"/>
        <v>11.319834765465528</v>
      </c>
    </row>
    <row r="854" spans="1:27" x14ac:dyDescent="0.2">
      <c r="A854">
        <v>107</v>
      </c>
      <c r="B854" t="s">
        <v>25</v>
      </c>
      <c r="C854">
        <v>20</v>
      </c>
      <c r="D854" s="3">
        <v>2</v>
      </c>
      <c r="E854">
        <v>7.8237967574130503</v>
      </c>
      <c r="F854">
        <v>16</v>
      </c>
      <c r="G854" s="4" t="s">
        <v>27</v>
      </c>
      <c r="H854">
        <v>1440</v>
      </c>
      <c r="I854">
        <v>1992</v>
      </c>
      <c r="J854">
        <v>1512</v>
      </c>
      <c r="K854">
        <v>1116</v>
      </c>
      <c r="L854">
        <f t="shared" si="156"/>
        <v>1.4200874205816109E-2</v>
      </c>
      <c r="M854">
        <v>352.09100000000001</v>
      </c>
      <c r="N854">
        <f t="shared" si="157"/>
        <v>0</v>
      </c>
      <c r="Q854">
        <f t="shared" si="158"/>
        <v>20.449258856375199</v>
      </c>
      <c r="R854">
        <f t="shared" si="159"/>
        <v>28.288141417985688</v>
      </c>
      <c r="S854">
        <f t="shared" si="160"/>
        <v>21.471721799193958</v>
      </c>
      <c r="T854">
        <f t="shared" si="161"/>
        <v>15.848175613690778</v>
      </c>
      <c r="U854">
        <f t="shared" si="162"/>
        <v>1.022462942818759</v>
      </c>
      <c r="V854">
        <f t="shared" si="163"/>
        <v>-12.439965804294911</v>
      </c>
      <c r="W854">
        <f t="shared" si="168"/>
        <v>0</v>
      </c>
      <c r="Y854">
        <f t="shared" si="165"/>
        <v>1.022462942818759</v>
      </c>
      <c r="Z854">
        <f t="shared" si="166"/>
        <v>12.439965804294911</v>
      </c>
      <c r="AA854" s="2">
        <f t="shared" si="167"/>
        <v>12.481914103272155</v>
      </c>
    </row>
    <row r="855" spans="1:27" x14ac:dyDescent="0.2">
      <c r="A855">
        <v>107</v>
      </c>
      <c r="B855" t="s">
        <v>25</v>
      </c>
      <c r="C855">
        <v>24</v>
      </c>
      <c r="D855" s="3">
        <v>2</v>
      </c>
      <c r="E855">
        <v>7.8237967574130503</v>
      </c>
      <c r="F855">
        <v>16</v>
      </c>
      <c r="G855" s="4" t="s">
        <v>27</v>
      </c>
      <c r="H855">
        <v>1464</v>
      </c>
      <c r="I855">
        <v>2004</v>
      </c>
      <c r="J855">
        <v>1404</v>
      </c>
      <c r="K855">
        <v>2052</v>
      </c>
      <c r="L855">
        <f t="shared" si="156"/>
        <v>1.4036979017523765E-2</v>
      </c>
      <c r="M855">
        <v>356.202</v>
      </c>
      <c r="N855">
        <f t="shared" si="157"/>
        <v>0</v>
      </c>
      <c r="Q855">
        <f t="shared" si="158"/>
        <v>20.550137281654791</v>
      </c>
      <c r="R855">
        <f t="shared" si="159"/>
        <v>28.130105951117624</v>
      </c>
      <c r="S855">
        <f t="shared" si="160"/>
        <v>19.707918540603366</v>
      </c>
      <c r="T855">
        <f t="shared" si="161"/>
        <v>28.803880943958767</v>
      </c>
      <c r="U855">
        <f t="shared" si="162"/>
        <v>-0.84221874105142547</v>
      </c>
      <c r="V855">
        <f t="shared" si="163"/>
        <v>0.67377499284114251</v>
      </c>
      <c r="W855">
        <f t="shared" si="168"/>
        <v>0</v>
      </c>
      <c r="Y855">
        <f t="shared" si="165"/>
        <v>-0.84221874105142547</v>
      </c>
      <c r="Z855">
        <f t="shared" si="166"/>
        <v>-0.67377499284114251</v>
      </c>
      <c r="AA855" s="2">
        <f t="shared" si="167"/>
        <v>1.0785662468093138</v>
      </c>
    </row>
    <row r="856" spans="1:27" x14ac:dyDescent="0.2">
      <c r="A856">
        <v>107</v>
      </c>
      <c r="B856" t="s">
        <v>25</v>
      </c>
      <c r="C856">
        <v>28</v>
      </c>
      <c r="D856" s="3">
        <v>2</v>
      </c>
      <c r="E856">
        <v>7.8237967574130503</v>
      </c>
      <c r="F856">
        <v>16</v>
      </c>
      <c r="G856" s="4" t="s">
        <v>27</v>
      </c>
      <c r="H856">
        <v>1488</v>
      </c>
      <c r="I856">
        <v>1956</v>
      </c>
      <c r="J856">
        <v>1168</v>
      </c>
      <c r="K856">
        <v>1076</v>
      </c>
      <c r="L856">
        <f t="shared" si="156"/>
        <v>1.4044943820224719E-2</v>
      </c>
      <c r="M856">
        <v>356</v>
      </c>
      <c r="N856">
        <f t="shared" si="157"/>
        <v>0</v>
      </c>
      <c r="Q856">
        <f t="shared" si="158"/>
        <v>20.898876404494381</v>
      </c>
      <c r="R856">
        <f t="shared" si="159"/>
        <v>27.471910112359549</v>
      </c>
      <c r="S856">
        <f t="shared" si="160"/>
        <v>16.40449438202247</v>
      </c>
      <c r="T856">
        <f t="shared" si="161"/>
        <v>15.112359550561797</v>
      </c>
      <c r="U856">
        <f t="shared" si="162"/>
        <v>-4.4943820224719104</v>
      </c>
      <c r="V856">
        <f t="shared" si="163"/>
        <v>-12.359550561797752</v>
      </c>
      <c r="W856">
        <f t="shared" si="168"/>
        <v>0</v>
      </c>
      <c r="Y856">
        <f t="shared" si="165"/>
        <v>-4.4943820224719104</v>
      </c>
      <c r="Z856">
        <f t="shared" si="166"/>
        <v>12.359550561797752</v>
      </c>
      <c r="AA856" s="2">
        <f t="shared" si="167"/>
        <v>13.151348214291714</v>
      </c>
    </row>
    <row r="857" spans="1:27" x14ac:dyDescent="0.2">
      <c r="A857">
        <v>107</v>
      </c>
      <c r="B857" t="s">
        <v>25</v>
      </c>
      <c r="C857">
        <v>32</v>
      </c>
      <c r="D857" s="3">
        <v>2</v>
      </c>
      <c r="E857">
        <v>7.8237967574130503</v>
      </c>
      <c r="F857">
        <v>16</v>
      </c>
      <c r="G857" s="4" t="s">
        <v>27</v>
      </c>
      <c r="H857">
        <v>1436</v>
      </c>
      <c r="I857">
        <v>1976</v>
      </c>
      <c r="J857">
        <v>1784</v>
      </c>
      <c r="K857">
        <v>1672</v>
      </c>
      <c r="L857">
        <f t="shared" si="156"/>
        <v>1.4366866557670038E-2</v>
      </c>
      <c r="M857">
        <v>348.02300000000002</v>
      </c>
      <c r="N857">
        <f t="shared" si="157"/>
        <v>0</v>
      </c>
      <c r="Q857">
        <f t="shared" si="158"/>
        <v>20.630820376814174</v>
      </c>
      <c r="R857">
        <f t="shared" si="159"/>
        <v>28.388928317955994</v>
      </c>
      <c r="S857">
        <f t="shared" si="160"/>
        <v>25.630489938883347</v>
      </c>
      <c r="T857">
        <f t="shared" si="161"/>
        <v>24.021400884424303</v>
      </c>
      <c r="U857">
        <f t="shared" si="162"/>
        <v>4.9996695620691725</v>
      </c>
      <c r="V857">
        <f t="shared" si="163"/>
        <v>-4.3675274335316914</v>
      </c>
      <c r="W857">
        <f t="shared" si="168"/>
        <v>0</v>
      </c>
      <c r="Y857">
        <f t="shared" si="165"/>
        <v>4.9996695620691725</v>
      </c>
      <c r="Z857">
        <f t="shared" si="166"/>
        <v>4.3675274335316914</v>
      </c>
      <c r="AA857" s="2">
        <f t="shared" si="167"/>
        <v>6.6386739347954773</v>
      </c>
    </row>
    <row r="858" spans="1:27" x14ac:dyDescent="0.2">
      <c r="A858">
        <v>108</v>
      </c>
      <c r="B858" t="s">
        <v>25</v>
      </c>
      <c r="C858">
        <v>4</v>
      </c>
      <c r="D858" s="3">
        <v>3</v>
      </c>
      <c r="E858">
        <v>7.16722925225094</v>
      </c>
      <c r="F858">
        <v>17</v>
      </c>
      <c r="G858" s="4" t="s">
        <v>27</v>
      </c>
      <c r="H858" s="3">
        <v>1508</v>
      </c>
      <c r="I858" s="3">
        <v>1952</v>
      </c>
      <c r="J858" s="3">
        <v>1116</v>
      </c>
      <c r="K858" s="3">
        <v>1136</v>
      </c>
      <c r="L858">
        <f t="shared" si="156"/>
        <v>1.4533911976815502E-2</v>
      </c>
      <c r="M858" s="3">
        <v>344.02300000000002</v>
      </c>
      <c r="N858">
        <f t="shared" si="157"/>
        <v>0</v>
      </c>
      <c r="Q858">
        <f t="shared" si="158"/>
        <v>21.917139261037775</v>
      </c>
      <c r="R858">
        <f t="shared" si="159"/>
        <v>28.370196178743861</v>
      </c>
      <c r="S858">
        <f t="shared" si="160"/>
        <v>16.219845766126099</v>
      </c>
      <c r="T858">
        <f t="shared" si="161"/>
        <v>16.510524005662411</v>
      </c>
      <c r="U858">
        <f t="shared" si="162"/>
        <v>-5.6972934949116762</v>
      </c>
      <c r="V858">
        <f t="shared" si="163"/>
        <v>-11.859672173081449</v>
      </c>
      <c r="W858">
        <f t="shared" si="168"/>
        <v>0</v>
      </c>
      <c r="Y858">
        <f t="shared" si="165"/>
        <v>-5.6972934949116762</v>
      </c>
      <c r="Z858">
        <f t="shared" si="166"/>
        <v>11.859672173081449</v>
      </c>
      <c r="AA858" s="2">
        <f t="shared" si="167"/>
        <v>13.157164482521504</v>
      </c>
    </row>
    <row r="859" spans="1:27" x14ac:dyDescent="0.2">
      <c r="A859">
        <v>108</v>
      </c>
      <c r="B859" t="s">
        <v>25</v>
      </c>
      <c r="C859">
        <v>8</v>
      </c>
      <c r="D859" s="3">
        <v>3</v>
      </c>
      <c r="E859">
        <v>7.16722925225094</v>
      </c>
      <c r="F859">
        <v>17</v>
      </c>
      <c r="G859" s="4" t="s">
        <v>27</v>
      </c>
      <c r="H859" s="3">
        <v>1424</v>
      </c>
      <c r="I859" s="3">
        <v>2008</v>
      </c>
      <c r="J859" s="3">
        <v>1028</v>
      </c>
      <c r="K859" s="3">
        <v>1128</v>
      </c>
      <c r="L859">
        <f t="shared" si="156"/>
        <v>1.4005602240896359E-2</v>
      </c>
      <c r="M859" s="3">
        <v>357</v>
      </c>
      <c r="N859">
        <f t="shared" si="157"/>
        <v>0</v>
      </c>
      <c r="Q859">
        <f t="shared" si="158"/>
        <v>19.943977591036415</v>
      </c>
      <c r="R859">
        <f t="shared" si="159"/>
        <v>28.123249299719888</v>
      </c>
      <c r="S859">
        <f t="shared" si="160"/>
        <v>14.397759103641457</v>
      </c>
      <c r="T859">
        <f t="shared" si="161"/>
        <v>15.798319327731093</v>
      </c>
      <c r="U859">
        <f t="shared" si="162"/>
        <v>-5.5462184873949578</v>
      </c>
      <c r="V859">
        <f t="shared" si="163"/>
        <v>-12.324929971988794</v>
      </c>
      <c r="W859">
        <f t="shared" si="168"/>
        <v>0</v>
      </c>
      <c r="Y859">
        <f t="shared" si="165"/>
        <v>-5.5462184873949578</v>
      </c>
      <c r="Z859">
        <f t="shared" si="166"/>
        <v>12.324929971988794</v>
      </c>
      <c r="AA859" s="2">
        <f t="shared" si="167"/>
        <v>13.515340851208649</v>
      </c>
    </row>
    <row r="860" spans="1:27" x14ac:dyDescent="0.2">
      <c r="A860">
        <v>108</v>
      </c>
      <c r="B860" t="s">
        <v>25</v>
      </c>
      <c r="C860">
        <v>12</v>
      </c>
      <c r="D860" s="3">
        <v>3</v>
      </c>
      <c r="E860">
        <v>7.16722925225094</v>
      </c>
      <c r="F860">
        <v>17</v>
      </c>
      <c r="G860" s="4" t="s">
        <v>27</v>
      </c>
      <c r="H860" s="3">
        <v>1499</v>
      </c>
      <c r="I860" s="3">
        <v>1963</v>
      </c>
      <c r="J860" s="3">
        <v>984</v>
      </c>
      <c r="K860" s="3">
        <v>1226</v>
      </c>
      <c r="L860">
        <f t="shared" si="156"/>
        <v>1.41237751156031E-2</v>
      </c>
      <c r="M860" s="3">
        <v>354.01299999999998</v>
      </c>
      <c r="N860">
        <f t="shared" si="157"/>
        <v>3.2362459546925564E-2</v>
      </c>
      <c r="O860" s="3">
        <v>309</v>
      </c>
      <c r="P860" s="3">
        <v>276</v>
      </c>
      <c r="Q860">
        <f t="shared" si="158"/>
        <v>21.171538898289047</v>
      </c>
      <c r="R860">
        <f t="shared" si="159"/>
        <v>27.724970551928884</v>
      </c>
      <c r="S860">
        <f t="shared" si="160"/>
        <v>13.89779471375345</v>
      </c>
      <c r="T860">
        <f t="shared" si="161"/>
        <v>17.315748291729399</v>
      </c>
      <c r="U860">
        <f t="shared" si="162"/>
        <v>-7.2737441845355963</v>
      </c>
      <c r="V860">
        <f t="shared" si="163"/>
        <v>-10.409222260199485</v>
      </c>
      <c r="W860">
        <f t="shared" si="168"/>
        <v>8.9320388349514559</v>
      </c>
      <c r="X860" t="s">
        <v>28</v>
      </c>
      <c r="Y860">
        <f t="shared" si="165"/>
        <v>-16.20578301948705</v>
      </c>
      <c r="Z860">
        <f t="shared" si="166"/>
        <v>10.409222260199485</v>
      </c>
      <c r="AA860" s="2">
        <f t="shared" si="167"/>
        <v>19.260823225836617</v>
      </c>
    </row>
    <row r="861" spans="1:27" x14ac:dyDescent="0.2">
      <c r="A861">
        <v>108</v>
      </c>
      <c r="B861" t="s">
        <v>25</v>
      </c>
      <c r="C861">
        <v>16</v>
      </c>
      <c r="D861" s="3">
        <v>3</v>
      </c>
      <c r="E861">
        <v>7.16722925225094</v>
      </c>
      <c r="F861">
        <v>17</v>
      </c>
      <c r="G861" s="4" t="s">
        <v>27</v>
      </c>
      <c r="H861" s="3">
        <v>1472</v>
      </c>
      <c r="I861" s="3">
        <v>1936</v>
      </c>
      <c r="J861" s="3">
        <v>866</v>
      </c>
      <c r="K861" s="3">
        <v>1831</v>
      </c>
      <c r="L861">
        <f t="shared" si="156"/>
        <v>1.3661202185792349E-2</v>
      </c>
      <c r="M861" s="3">
        <v>366</v>
      </c>
      <c r="N861">
        <f t="shared" si="157"/>
        <v>0</v>
      </c>
      <c r="Q861">
        <f t="shared" si="158"/>
        <v>20.10928961748634</v>
      </c>
      <c r="R861">
        <f t="shared" si="159"/>
        <v>26.448087431693988</v>
      </c>
      <c r="S861">
        <f t="shared" si="160"/>
        <v>11.830601092896174</v>
      </c>
      <c r="T861">
        <f t="shared" si="161"/>
        <v>25.013661202185791</v>
      </c>
      <c r="U861">
        <f t="shared" si="162"/>
        <v>-8.2786885245901658</v>
      </c>
      <c r="V861">
        <f t="shared" si="163"/>
        <v>-1.4344262295081975</v>
      </c>
      <c r="W861">
        <f t="shared" si="168"/>
        <v>0</v>
      </c>
      <c r="Y861">
        <f t="shared" si="165"/>
        <v>-8.2786885245901658</v>
      </c>
      <c r="Z861">
        <f t="shared" si="166"/>
        <v>1.4344262295081975</v>
      </c>
      <c r="AA861" s="2">
        <f t="shared" si="167"/>
        <v>8.402039174812387</v>
      </c>
    </row>
    <row r="862" spans="1:27" x14ac:dyDescent="0.2">
      <c r="A862">
        <v>108</v>
      </c>
      <c r="B862" t="s">
        <v>25</v>
      </c>
      <c r="C862">
        <v>20</v>
      </c>
      <c r="D862" s="3">
        <v>3</v>
      </c>
      <c r="E862">
        <v>7.16722925225094</v>
      </c>
      <c r="F862">
        <v>17</v>
      </c>
      <c r="G862" s="4" t="s">
        <v>27</v>
      </c>
      <c r="H862" s="3">
        <v>1490</v>
      </c>
      <c r="I862" s="3">
        <v>1978</v>
      </c>
      <c r="J862" s="3">
        <v>1100</v>
      </c>
      <c r="K862" s="3">
        <v>2590</v>
      </c>
      <c r="L862">
        <f t="shared" si="156"/>
        <v>1.4003640946646127E-2</v>
      </c>
      <c r="M862" s="3">
        <v>357.05</v>
      </c>
      <c r="N862">
        <f t="shared" si="157"/>
        <v>0</v>
      </c>
      <c r="Q862">
        <f t="shared" si="158"/>
        <v>20.865425010502729</v>
      </c>
      <c r="R862">
        <f t="shared" si="159"/>
        <v>27.699201792466038</v>
      </c>
      <c r="S862">
        <f t="shared" si="160"/>
        <v>15.404005041310739</v>
      </c>
      <c r="T862">
        <f t="shared" si="161"/>
        <v>36.269430051813472</v>
      </c>
      <c r="U862">
        <f t="shared" si="162"/>
        <v>-5.46141996919199</v>
      </c>
      <c r="V862">
        <f t="shared" si="163"/>
        <v>8.5702282593474344</v>
      </c>
      <c r="W862">
        <f t="shared" si="168"/>
        <v>0</v>
      </c>
      <c r="Y862">
        <f t="shared" si="165"/>
        <v>-5.46141996919199</v>
      </c>
      <c r="Z862">
        <f t="shared" si="166"/>
        <v>-8.5702282593474344</v>
      </c>
      <c r="AA862" s="2">
        <f t="shared" si="167"/>
        <v>10.162476100695459</v>
      </c>
    </row>
    <row r="863" spans="1:27" x14ac:dyDescent="0.2">
      <c r="A863">
        <v>108</v>
      </c>
      <c r="B863" t="s">
        <v>25</v>
      </c>
      <c r="C863">
        <v>24</v>
      </c>
      <c r="D863" s="3">
        <v>3</v>
      </c>
      <c r="E863">
        <v>7.16722925225094</v>
      </c>
      <c r="F863">
        <v>17</v>
      </c>
      <c r="G863" s="4" t="s">
        <v>27</v>
      </c>
      <c r="H863" s="3">
        <v>1442</v>
      </c>
      <c r="I863" s="3">
        <v>2032</v>
      </c>
      <c r="J863" s="3">
        <v>965</v>
      </c>
      <c r="K863" s="3">
        <v>2734</v>
      </c>
      <c r="L863">
        <f t="shared" si="156"/>
        <v>1.424034860373382E-2</v>
      </c>
      <c r="M863" s="3">
        <v>351.11500000000001</v>
      </c>
      <c r="N863">
        <f t="shared" si="157"/>
        <v>0</v>
      </c>
      <c r="Q863">
        <f t="shared" si="158"/>
        <v>20.534582686584169</v>
      </c>
      <c r="R863">
        <f t="shared" si="159"/>
        <v>28.93638836278712</v>
      </c>
      <c r="S863">
        <f t="shared" si="160"/>
        <v>13.741936402603136</v>
      </c>
      <c r="T863">
        <f t="shared" si="161"/>
        <v>38.933113082608266</v>
      </c>
      <c r="U863">
        <f t="shared" si="162"/>
        <v>-6.7926462839810338</v>
      </c>
      <c r="V863">
        <f t="shared" si="163"/>
        <v>9.9967247198211453</v>
      </c>
      <c r="W863">
        <f t="shared" si="168"/>
        <v>0</v>
      </c>
      <c r="Y863">
        <f t="shared" si="165"/>
        <v>-6.7926462839810338</v>
      </c>
      <c r="Z863">
        <f t="shared" si="166"/>
        <v>-9.9967247198211453</v>
      </c>
      <c r="AA863" s="2">
        <f t="shared" si="167"/>
        <v>12.086130425540034</v>
      </c>
    </row>
    <row r="864" spans="1:27" x14ac:dyDescent="0.2">
      <c r="A864">
        <v>108</v>
      </c>
      <c r="B864" t="s">
        <v>25</v>
      </c>
      <c r="C864">
        <v>28</v>
      </c>
      <c r="D864" s="3">
        <v>3</v>
      </c>
      <c r="E864">
        <v>7.16722925225094</v>
      </c>
      <c r="F864">
        <v>17</v>
      </c>
      <c r="G864" s="4" t="s">
        <v>27</v>
      </c>
      <c r="H864" s="3">
        <v>1457</v>
      </c>
      <c r="I864" s="3">
        <v>1963</v>
      </c>
      <c r="J864" s="3">
        <v>983</v>
      </c>
      <c r="K864" s="3">
        <v>2671</v>
      </c>
      <c r="L864">
        <f t="shared" si="156"/>
        <v>1.4244486671433822E-2</v>
      </c>
      <c r="M864" s="3">
        <v>351.01299999999998</v>
      </c>
      <c r="N864">
        <f t="shared" si="157"/>
        <v>0</v>
      </c>
      <c r="Q864">
        <f t="shared" si="158"/>
        <v>20.75421708027908</v>
      </c>
      <c r="R864">
        <f t="shared" si="159"/>
        <v>27.961927336024594</v>
      </c>
      <c r="S864">
        <f t="shared" si="160"/>
        <v>14.002330398019447</v>
      </c>
      <c r="T864">
        <f t="shared" si="161"/>
        <v>38.04702389939974</v>
      </c>
      <c r="U864">
        <f t="shared" si="162"/>
        <v>-6.7518866822596326</v>
      </c>
      <c r="V864">
        <f t="shared" si="163"/>
        <v>10.085096563375146</v>
      </c>
      <c r="W864">
        <f t="shared" si="168"/>
        <v>0</v>
      </c>
      <c r="Y864">
        <f t="shared" si="165"/>
        <v>-6.7518866822596326</v>
      </c>
      <c r="Z864">
        <f t="shared" si="166"/>
        <v>-10.085096563375146</v>
      </c>
      <c r="AA864" s="2">
        <f t="shared" si="167"/>
        <v>12.136603580189812</v>
      </c>
    </row>
    <row r="865" spans="1:28" x14ac:dyDescent="0.2">
      <c r="A865">
        <v>108</v>
      </c>
      <c r="B865" t="s">
        <v>25</v>
      </c>
      <c r="C865">
        <v>32</v>
      </c>
      <c r="D865" s="3">
        <v>3</v>
      </c>
      <c r="E865">
        <v>7.16722925225094</v>
      </c>
      <c r="F865">
        <v>17</v>
      </c>
      <c r="G865" s="4" t="s">
        <v>27</v>
      </c>
      <c r="H865" s="3">
        <v>1511</v>
      </c>
      <c r="I865" s="3">
        <v>1978</v>
      </c>
      <c r="J865" s="3">
        <v>1022</v>
      </c>
      <c r="K865" s="3">
        <v>2695</v>
      </c>
      <c r="L865">
        <f t="shared" si="156"/>
        <v>1.3546097369347891E-2</v>
      </c>
      <c r="M865" s="3">
        <v>369.11</v>
      </c>
      <c r="N865">
        <f t="shared" si="157"/>
        <v>0</v>
      </c>
      <c r="Q865">
        <f t="shared" si="158"/>
        <v>20.468153125084662</v>
      </c>
      <c r="R865">
        <f t="shared" si="159"/>
        <v>26.794180596570129</v>
      </c>
      <c r="S865">
        <f t="shared" si="160"/>
        <v>13.844111511473544</v>
      </c>
      <c r="T865">
        <f t="shared" si="161"/>
        <v>36.506732410392566</v>
      </c>
      <c r="U865">
        <f t="shared" si="162"/>
        <v>-6.6240416136111175</v>
      </c>
      <c r="V865">
        <f t="shared" si="163"/>
        <v>9.7125518138224365</v>
      </c>
      <c r="W865">
        <f t="shared" si="168"/>
        <v>0</v>
      </c>
      <c r="Y865">
        <f t="shared" si="165"/>
        <v>-6.6240416136111175</v>
      </c>
      <c r="Z865">
        <f t="shared" si="166"/>
        <v>-9.7125518138224365</v>
      </c>
      <c r="AA865" s="2">
        <f t="shared" si="167"/>
        <v>11.756342544985548</v>
      </c>
    </row>
    <row r="866" spans="1:28" x14ac:dyDescent="0.2">
      <c r="A866">
        <v>109</v>
      </c>
      <c r="B866" t="s">
        <v>25</v>
      </c>
      <c r="C866">
        <v>4</v>
      </c>
      <c r="D866" s="3">
        <v>4</v>
      </c>
      <c r="E866">
        <v>6.8745727121124398</v>
      </c>
      <c r="F866">
        <v>18</v>
      </c>
      <c r="G866" s="4" t="s">
        <v>29</v>
      </c>
      <c r="H866" s="3">
        <v>1468</v>
      </c>
      <c r="I866" s="3">
        <v>1972</v>
      </c>
      <c r="J866" s="3">
        <v>1572</v>
      </c>
      <c r="K866" s="3">
        <v>1424</v>
      </c>
      <c r="L866">
        <f t="shared" si="156"/>
        <v>1.3992158794211723E-2</v>
      </c>
      <c r="M866" s="3">
        <v>357.34300000000002</v>
      </c>
      <c r="N866">
        <f t="shared" si="157"/>
        <v>0</v>
      </c>
      <c r="Q866">
        <f t="shared" si="158"/>
        <v>20.540489109902811</v>
      </c>
      <c r="R866">
        <f t="shared" si="159"/>
        <v>27.59253714218552</v>
      </c>
      <c r="S866">
        <f t="shared" si="160"/>
        <v>21.995673624500828</v>
      </c>
      <c r="T866">
        <f t="shared" si="161"/>
        <v>19.924834122957495</v>
      </c>
      <c r="U866">
        <f t="shared" si="162"/>
        <v>1.4551845145980167</v>
      </c>
      <c r="V866">
        <f t="shared" si="163"/>
        <v>-7.6677030192280249</v>
      </c>
      <c r="W866">
        <f t="shared" si="168"/>
        <v>0</v>
      </c>
      <c r="Y866">
        <f t="shared" si="165"/>
        <v>1.4551845145980167</v>
      </c>
      <c r="Z866">
        <f t="shared" si="166"/>
        <v>7.6677030192280249</v>
      </c>
      <c r="AA866" s="2">
        <f t="shared" si="167"/>
        <v>7.8045647900830728</v>
      </c>
    </row>
    <row r="867" spans="1:28" x14ac:dyDescent="0.2">
      <c r="A867">
        <v>109</v>
      </c>
      <c r="B867" t="s">
        <v>25</v>
      </c>
      <c r="C867">
        <v>8</v>
      </c>
      <c r="D867" s="3">
        <v>4</v>
      </c>
      <c r="E867">
        <v>6.8745727121124398</v>
      </c>
      <c r="F867">
        <v>18</v>
      </c>
      <c r="G867" s="4" t="s">
        <v>29</v>
      </c>
      <c r="H867" s="3">
        <v>1504</v>
      </c>
      <c r="I867" s="3">
        <v>1993</v>
      </c>
      <c r="J867" s="3">
        <v>934</v>
      </c>
      <c r="K867" s="3">
        <v>1435</v>
      </c>
      <c r="L867">
        <f t="shared" si="156"/>
        <v>1.4367279383241432E-2</v>
      </c>
      <c r="M867" s="3">
        <v>348.01299999999998</v>
      </c>
      <c r="N867">
        <f t="shared" si="157"/>
        <v>0</v>
      </c>
      <c r="Q867">
        <f t="shared" si="158"/>
        <v>21.608388192395115</v>
      </c>
      <c r="R867">
        <f t="shared" si="159"/>
        <v>28.633987810800175</v>
      </c>
      <c r="S867">
        <f t="shared" si="160"/>
        <v>13.419038943947497</v>
      </c>
      <c r="T867">
        <f t="shared" si="161"/>
        <v>20.617045914951454</v>
      </c>
      <c r="U867">
        <f t="shared" si="162"/>
        <v>-8.189349248447618</v>
      </c>
      <c r="V867">
        <f t="shared" si="163"/>
        <v>-8.0169418958487206</v>
      </c>
      <c r="W867">
        <f t="shared" si="168"/>
        <v>0</v>
      </c>
      <c r="Y867">
        <f t="shared" si="165"/>
        <v>-8.189349248447618</v>
      </c>
      <c r="Z867">
        <f t="shared" si="166"/>
        <v>8.0169418958487206</v>
      </c>
      <c r="AA867" s="2">
        <f t="shared" si="167"/>
        <v>11.460226807287194</v>
      </c>
    </row>
    <row r="868" spans="1:28" x14ac:dyDescent="0.2">
      <c r="A868">
        <v>109</v>
      </c>
      <c r="B868" t="s">
        <v>25</v>
      </c>
      <c r="C868">
        <v>12</v>
      </c>
      <c r="D868" s="3">
        <v>4</v>
      </c>
      <c r="E868">
        <v>6.8745727121124398</v>
      </c>
      <c r="F868">
        <v>18</v>
      </c>
      <c r="G868" s="4" t="s">
        <v>29</v>
      </c>
      <c r="H868" s="3">
        <v>1468</v>
      </c>
      <c r="I868" s="3">
        <v>1903</v>
      </c>
      <c r="J868" s="3">
        <v>1090</v>
      </c>
      <c r="K868" s="3">
        <v>2788</v>
      </c>
      <c r="L868">
        <f t="shared" si="156"/>
        <v>1.3774104683195593E-2</v>
      </c>
      <c r="M868" s="3">
        <v>363</v>
      </c>
      <c r="N868">
        <f t="shared" si="157"/>
        <v>0</v>
      </c>
      <c r="Q868">
        <f t="shared" si="158"/>
        <v>20.22038567493113</v>
      </c>
      <c r="R868">
        <f t="shared" si="159"/>
        <v>26.212121212121215</v>
      </c>
      <c r="S868">
        <f t="shared" si="160"/>
        <v>15.013774104683195</v>
      </c>
      <c r="T868">
        <f t="shared" si="161"/>
        <v>38.40220385674931</v>
      </c>
      <c r="U868">
        <f t="shared" si="162"/>
        <v>-5.2066115702479348</v>
      </c>
      <c r="V868">
        <f t="shared" si="163"/>
        <v>12.190082644628095</v>
      </c>
      <c r="W868">
        <f t="shared" si="168"/>
        <v>0</v>
      </c>
      <c r="Y868">
        <f t="shared" si="165"/>
        <v>-5.2066115702479348</v>
      </c>
      <c r="Z868">
        <f t="shared" si="166"/>
        <v>-12.190082644628095</v>
      </c>
      <c r="AA868" s="2">
        <f t="shared" si="167"/>
        <v>13.255448650509825</v>
      </c>
    </row>
    <row r="869" spans="1:28" x14ac:dyDescent="0.2">
      <c r="A869">
        <v>109</v>
      </c>
      <c r="B869" t="s">
        <v>25</v>
      </c>
      <c r="C869">
        <v>16</v>
      </c>
      <c r="D869" s="3">
        <v>4</v>
      </c>
      <c r="E869">
        <v>6.8745727121124398</v>
      </c>
      <c r="F869">
        <v>18</v>
      </c>
      <c r="G869" s="4" t="s">
        <v>29</v>
      </c>
      <c r="H869" s="3">
        <v>1462</v>
      </c>
      <c r="I869" s="3">
        <v>1996</v>
      </c>
      <c r="J869" s="3">
        <v>1966</v>
      </c>
      <c r="K869" s="3">
        <v>2749</v>
      </c>
      <c r="L869">
        <f t="shared" si="156"/>
        <v>1.4367816091954023E-2</v>
      </c>
      <c r="M869" s="3">
        <v>348</v>
      </c>
      <c r="N869">
        <f t="shared" si="157"/>
        <v>0</v>
      </c>
      <c r="Q869">
        <f t="shared" si="158"/>
        <v>21.005747126436781</v>
      </c>
      <c r="R869">
        <f t="shared" si="159"/>
        <v>28.678160919540229</v>
      </c>
      <c r="S869">
        <f t="shared" si="160"/>
        <v>28.24712643678161</v>
      </c>
      <c r="T869">
        <f t="shared" si="161"/>
        <v>39.497126436781606</v>
      </c>
      <c r="U869">
        <f t="shared" si="162"/>
        <v>7.2413793103448292</v>
      </c>
      <c r="V869">
        <f t="shared" si="163"/>
        <v>10.818965517241377</v>
      </c>
      <c r="W869">
        <f t="shared" si="168"/>
        <v>0</v>
      </c>
      <c r="Y869">
        <f t="shared" si="165"/>
        <v>7.2413793103448292</v>
      </c>
      <c r="Z869">
        <f t="shared" si="166"/>
        <v>-10.818965517241377</v>
      </c>
      <c r="AA869" s="2">
        <f t="shared" si="167"/>
        <v>13.01873992287841</v>
      </c>
    </row>
    <row r="870" spans="1:28" x14ac:dyDescent="0.2">
      <c r="A870">
        <v>109</v>
      </c>
      <c r="B870" t="s">
        <v>25</v>
      </c>
      <c r="C870">
        <v>20</v>
      </c>
      <c r="D870" s="3">
        <v>4</v>
      </c>
      <c r="E870">
        <v>6.8745727121124398</v>
      </c>
      <c r="F870">
        <v>18</v>
      </c>
      <c r="G870" s="4" t="s">
        <v>29</v>
      </c>
      <c r="H870" s="3">
        <v>1495</v>
      </c>
      <c r="I870" s="3">
        <v>1942</v>
      </c>
      <c r="J870" s="3">
        <v>2065</v>
      </c>
      <c r="K870" s="3">
        <v>2254</v>
      </c>
      <c r="L870">
        <f t="shared" si="156"/>
        <v>1.424034860373382E-2</v>
      </c>
      <c r="M870" s="3">
        <v>351.11500000000001</v>
      </c>
      <c r="N870">
        <f t="shared" si="157"/>
        <v>0</v>
      </c>
      <c r="Q870">
        <f t="shared" si="158"/>
        <v>21.289321162582059</v>
      </c>
      <c r="R870">
        <f t="shared" si="159"/>
        <v>27.654756988451076</v>
      </c>
      <c r="S870">
        <f t="shared" si="160"/>
        <v>29.406319866710337</v>
      </c>
      <c r="T870">
        <f t="shared" si="161"/>
        <v>32.097745752816031</v>
      </c>
      <c r="U870">
        <f t="shared" si="162"/>
        <v>8.1169987041282781</v>
      </c>
      <c r="V870">
        <f t="shared" si="163"/>
        <v>4.442988764364955</v>
      </c>
      <c r="W870">
        <f t="shared" si="168"/>
        <v>0</v>
      </c>
      <c r="Y870">
        <f t="shared" si="165"/>
        <v>8.1169987041282781</v>
      </c>
      <c r="Z870">
        <f t="shared" si="166"/>
        <v>-4.442988764364955</v>
      </c>
      <c r="AA870" s="2">
        <f t="shared" si="167"/>
        <v>9.2534219142484471</v>
      </c>
    </row>
    <row r="871" spans="1:28" x14ac:dyDescent="0.2">
      <c r="A871">
        <v>109</v>
      </c>
      <c r="B871" t="s">
        <v>25</v>
      </c>
      <c r="C871">
        <v>24</v>
      </c>
      <c r="D871" s="3">
        <v>4</v>
      </c>
      <c r="E871">
        <v>6.8745727121124398</v>
      </c>
      <c r="F871">
        <v>18</v>
      </c>
      <c r="G871" s="4" t="s">
        <v>29</v>
      </c>
      <c r="H871" s="3">
        <v>1408</v>
      </c>
      <c r="I871" s="3">
        <v>2035</v>
      </c>
      <c r="J871" s="3">
        <v>1957</v>
      </c>
      <c r="K871" s="3">
        <v>2119</v>
      </c>
      <c r="L871">
        <f t="shared" si="156"/>
        <v>1.4122259222541386E-2</v>
      </c>
      <c r="M871" s="3">
        <v>354.05099999999999</v>
      </c>
      <c r="N871">
        <f t="shared" si="157"/>
        <v>0</v>
      </c>
      <c r="Q871">
        <f t="shared" si="158"/>
        <v>19.88414098533827</v>
      </c>
      <c r="R871">
        <f t="shared" si="159"/>
        <v>28.738797517871721</v>
      </c>
      <c r="S871">
        <f t="shared" si="160"/>
        <v>27.637261298513494</v>
      </c>
      <c r="T871">
        <f t="shared" si="161"/>
        <v>29.925067292565199</v>
      </c>
      <c r="U871">
        <f t="shared" si="162"/>
        <v>7.7531203131752235</v>
      </c>
      <c r="V871">
        <f t="shared" si="163"/>
        <v>1.1862697746934785</v>
      </c>
      <c r="W871">
        <f t="shared" si="168"/>
        <v>0</v>
      </c>
      <c r="Y871">
        <f t="shared" si="165"/>
        <v>7.7531203131752235</v>
      </c>
      <c r="Z871">
        <f t="shared" si="166"/>
        <v>-1.1862697746934785</v>
      </c>
      <c r="AA871" s="2">
        <f t="shared" si="167"/>
        <v>7.8433481733837107</v>
      </c>
      <c r="AB871" s="4"/>
    </row>
    <row r="872" spans="1:28" x14ac:dyDescent="0.2">
      <c r="A872">
        <v>109</v>
      </c>
      <c r="B872" t="s">
        <v>25</v>
      </c>
      <c r="C872">
        <v>28</v>
      </c>
      <c r="D872" s="3">
        <v>4</v>
      </c>
      <c r="E872">
        <v>6.8745727121124398</v>
      </c>
      <c r="F872">
        <v>18</v>
      </c>
      <c r="G872" s="4" t="s">
        <v>29</v>
      </c>
      <c r="H872" s="3">
        <v>1558</v>
      </c>
      <c r="I872" s="3">
        <v>2038</v>
      </c>
      <c r="J872" s="3">
        <v>2064</v>
      </c>
      <c r="K872" s="3">
        <v>2064</v>
      </c>
      <c r="L872">
        <f t="shared" si="156"/>
        <v>1.38811771238201E-2</v>
      </c>
      <c r="M872" s="3">
        <v>360.2</v>
      </c>
      <c r="N872">
        <f t="shared" si="157"/>
        <v>3.3001666584162502E-2</v>
      </c>
      <c r="O872" s="3">
        <v>303.01499999999999</v>
      </c>
      <c r="P872" s="3">
        <v>258</v>
      </c>
      <c r="Q872">
        <f t="shared" si="158"/>
        <v>21.626873958911716</v>
      </c>
      <c r="R872">
        <f t="shared" si="159"/>
        <v>28.289838978345362</v>
      </c>
      <c r="S872">
        <f t="shared" si="160"/>
        <v>28.650749583564686</v>
      </c>
      <c r="T872">
        <f t="shared" si="161"/>
        <v>28.650749583564686</v>
      </c>
      <c r="U872">
        <f t="shared" si="162"/>
        <v>7.0238756246529697</v>
      </c>
      <c r="V872">
        <f t="shared" si="163"/>
        <v>0.36091060521932405</v>
      </c>
      <c r="W872">
        <f t="shared" si="168"/>
        <v>8.5144299787139257</v>
      </c>
      <c r="X872" t="s">
        <v>28</v>
      </c>
      <c r="Y872">
        <f t="shared" si="165"/>
        <v>15.538305603366895</v>
      </c>
      <c r="Z872">
        <f t="shared" si="166"/>
        <v>-0.36091060521932405</v>
      </c>
      <c r="AA872" s="2">
        <f t="shared" si="167"/>
        <v>15.542496501160386</v>
      </c>
      <c r="AB872" s="4"/>
    </row>
    <row r="873" spans="1:28" x14ac:dyDescent="0.2">
      <c r="A873">
        <v>109</v>
      </c>
      <c r="B873" t="s">
        <v>25</v>
      </c>
      <c r="C873">
        <v>32</v>
      </c>
      <c r="D873" s="3">
        <v>4</v>
      </c>
      <c r="E873">
        <v>6.8745727121124398</v>
      </c>
      <c r="F873">
        <v>18</v>
      </c>
      <c r="G873" s="4" t="s">
        <v>29</v>
      </c>
      <c r="H873" s="3">
        <v>1549</v>
      </c>
      <c r="I873" s="3">
        <v>1969</v>
      </c>
      <c r="J873" s="3">
        <v>2070</v>
      </c>
      <c r="K873" s="3">
        <v>2016</v>
      </c>
      <c r="L873">
        <f t="shared" si="156"/>
        <v>1.388842594135751E-2</v>
      </c>
      <c r="M873" s="3">
        <v>360.012</v>
      </c>
      <c r="N873">
        <f t="shared" si="157"/>
        <v>3.2679738562091505E-2</v>
      </c>
      <c r="O873" s="3">
        <v>306</v>
      </c>
      <c r="P873" s="3">
        <v>315.01400000000001</v>
      </c>
      <c r="Q873">
        <f t="shared" si="158"/>
        <v>21.513171783162782</v>
      </c>
      <c r="R873">
        <f t="shared" si="159"/>
        <v>27.346310678532937</v>
      </c>
      <c r="S873">
        <f t="shared" si="160"/>
        <v>28.749041698610046</v>
      </c>
      <c r="T873">
        <f t="shared" si="161"/>
        <v>27.99906669777674</v>
      </c>
      <c r="U873">
        <f t="shared" si="162"/>
        <v>7.2358699154472639</v>
      </c>
      <c r="V873">
        <f t="shared" si="163"/>
        <v>0.65275601924380311</v>
      </c>
      <c r="W873">
        <f t="shared" si="168"/>
        <v>10.294575163398694</v>
      </c>
      <c r="X873" t="s">
        <v>28</v>
      </c>
      <c r="Y873">
        <f t="shared" si="165"/>
        <v>17.530445078845958</v>
      </c>
      <c r="Z873">
        <f t="shared" si="166"/>
        <v>-0.65275601924380311</v>
      </c>
      <c r="AA873" s="2">
        <f t="shared" si="167"/>
        <v>17.542593738757489</v>
      </c>
      <c r="AB873" s="4"/>
    </row>
    <row r="874" spans="1:28" x14ac:dyDescent="0.2">
      <c r="A874">
        <v>110</v>
      </c>
      <c r="B874" t="s">
        <v>25</v>
      </c>
      <c r="C874">
        <v>4</v>
      </c>
      <c r="D874" s="3">
        <v>5</v>
      </c>
      <c r="E874">
        <v>7.3531331204011599</v>
      </c>
      <c r="F874">
        <v>19</v>
      </c>
      <c r="G874" s="4" t="s">
        <v>27</v>
      </c>
      <c r="H874" s="3">
        <v>1508</v>
      </c>
      <c r="I874" s="3">
        <v>1964</v>
      </c>
      <c r="J874" s="3">
        <v>1472</v>
      </c>
      <c r="K874" s="3">
        <v>1860</v>
      </c>
      <c r="L874">
        <f t="shared" si="156"/>
        <v>1.4036979017523765E-2</v>
      </c>
      <c r="M874" s="3">
        <v>356.202</v>
      </c>
      <c r="N874">
        <f t="shared" si="157"/>
        <v>0</v>
      </c>
      <c r="Q874">
        <f t="shared" si="158"/>
        <v>21.167764358425838</v>
      </c>
      <c r="R874">
        <f t="shared" si="159"/>
        <v>27.568626790416676</v>
      </c>
      <c r="S874">
        <f t="shared" si="160"/>
        <v>20.662433113794982</v>
      </c>
      <c r="T874">
        <f t="shared" si="161"/>
        <v>26.108780972594204</v>
      </c>
      <c r="U874">
        <f t="shared" si="162"/>
        <v>-0.50533124463085599</v>
      </c>
      <c r="V874">
        <f t="shared" si="163"/>
        <v>-1.4598458178224725</v>
      </c>
      <c r="W874">
        <f t="shared" si="168"/>
        <v>0</v>
      </c>
      <c r="Y874">
        <f t="shared" si="165"/>
        <v>-0.50533124463085599</v>
      </c>
      <c r="Z874">
        <f t="shared" si="166"/>
        <v>1.4598458178224725</v>
      </c>
      <c r="AA874" s="2">
        <f t="shared" si="167"/>
        <v>1.5448331555912223</v>
      </c>
      <c r="AB874" s="4"/>
    </row>
    <row r="875" spans="1:28" x14ac:dyDescent="0.2">
      <c r="A875">
        <v>110</v>
      </c>
      <c r="B875" t="s">
        <v>25</v>
      </c>
      <c r="C875">
        <v>8</v>
      </c>
      <c r="D875" s="3">
        <v>5</v>
      </c>
      <c r="E875">
        <v>7.3531331204011599</v>
      </c>
      <c r="F875">
        <v>19</v>
      </c>
      <c r="G875" s="4" t="s">
        <v>27</v>
      </c>
      <c r="H875" s="3">
        <v>1476</v>
      </c>
      <c r="I875" s="3">
        <v>1944</v>
      </c>
      <c r="J875" s="3">
        <v>1376</v>
      </c>
      <c r="K875" s="3">
        <v>1812</v>
      </c>
      <c r="L875">
        <f t="shared" si="156"/>
        <v>1.4123376164825448E-2</v>
      </c>
      <c r="M875" s="3">
        <v>354.02300000000002</v>
      </c>
      <c r="N875">
        <f t="shared" si="157"/>
        <v>0</v>
      </c>
      <c r="Q875">
        <f t="shared" si="158"/>
        <v>20.846103219282362</v>
      </c>
      <c r="R875">
        <f t="shared" si="159"/>
        <v>27.455843264420672</v>
      </c>
      <c r="S875">
        <f t="shared" si="160"/>
        <v>19.433765602799816</v>
      </c>
      <c r="T875">
        <f t="shared" si="161"/>
        <v>25.591557610663713</v>
      </c>
      <c r="U875">
        <f t="shared" si="162"/>
        <v>-1.4123376164825459</v>
      </c>
      <c r="V875">
        <f t="shared" si="163"/>
        <v>-1.8642856537569585</v>
      </c>
      <c r="W875">
        <f t="shared" si="168"/>
        <v>0</v>
      </c>
      <c r="Y875">
        <f t="shared" si="165"/>
        <v>-1.4123376164825459</v>
      </c>
      <c r="Z875">
        <f t="shared" si="166"/>
        <v>1.8642856537569585</v>
      </c>
      <c r="AA875" s="2">
        <f t="shared" si="167"/>
        <v>2.3388583842840096</v>
      </c>
      <c r="AB875" s="4"/>
    </row>
    <row r="876" spans="1:28" x14ac:dyDescent="0.2">
      <c r="A876">
        <v>110</v>
      </c>
      <c r="B876" t="s">
        <v>25</v>
      </c>
      <c r="C876">
        <v>12</v>
      </c>
      <c r="D876" s="3">
        <v>5</v>
      </c>
      <c r="E876">
        <v>7.3531331204011599</v>
      </c>
      <c r="F876">
        <v>19</v>
      </c>
      <c r="G876" s="4" t="s">
        <v>27</v>
      </c>
      <c r="H876" s="3">
        <v>1516</v>
      </c>
      <c r="I876" s="3">
        <v>1970</v>
      </c>
      <c r="J876" s="3">
        <v>1358</v>
      </c>
      <c r="K876" s="3">
        <v>1828</v>
      </c>
      <c r="L876">
        <f t="shared" si="156"/>
        <v>1.381131533442719E-2</v>
      </c>
      <c r="M876" s="3">
        <v>362.02199999999999</v>
      </c>
      <c r="N876">
        <f t="shared" si="157"/>
        <v>0</v>
      </c>
      <c r="Q876">
        <f t="shared" si="158"/>
        <v>20.937954046991621</v>
      </c>
      <c r="R876">
        <f t="shared" si="159"/>
        <v>27.208291208821564</v>
      </c>
      <c r="S876">
        <f t="shared" si="160"/>
        <v>18.755766224152126</v>
      </c>
      <c r="T876">
        <f t="shared" si="161"/>
        <v>25.247084431332905</v>
      </c>
      <c r="U876">
        <f t="shared" si="162"/>
        <v>-2.1821878228394951</v>
      </c>
      <c r="V876">
        <f t="shared" si="163"/>
        <v>-1.961206777488659</v>
      </c>
      <c r="W876">
        <f t="shared" si="168"/>
        <v>0</v>
      </c>
      <c r="Y876">
        <f t="shared" si="165"/>
        <v>-2.1821878228394951</v>
      </c>
      <c r="Z876">
        <f t="shared" si="166"/>
        <v>1.961206777488659</v>
      </c>
      <c r="AA876" s="2">
        <f t="shared" si="167"/>
        <v>2.9339863186825577</v>
      </c>
      <c r="AB876" s="4"/>
    </row>
    <row r="877" spans="1:28" x14ac:dyDescent="0.2">
      <c r="A877">
        <v>110</v>
      </c>
      <c r="B877" t="s">
        <v>25</v>
      </c>
      <c r="C877">
        <v>16</v>
      </c>
      <c r="D877" s="3">
        <v>5</v>
      </c>
      <c r="E877">
        <v>7.3531331204011599</v>
      </c>
      <c r="F877">
        <v>19</v>
      </c>
      <c r="G877" s="4" t="s">
        <v>27</v>
      </c>
      <c r="H877" s="3">
        <v>1472</v>
      </c>
      <c r="I877" s="3">
        <v>1960</v>
      </c>
      <c r="J877" s="3">
        <v>1314</v>
      </c>
      <c r="K877" s="3">
        <v>1818</v>
      </c>
      <c r="L877">
        <f t="shared" si="156"/>
        <v>1.4041394029599259E-2</v>
      </c>
      <c r="M877" s="3">
        <v>356.09</v>
      </c>
      <c r="N877">
        <f t="shared" si="157"/>
        <v>0</v>
      </c>
      <c r="Q877">
        <f t="shared" si="158"/>
        <v>20.66893201157011</v>
      </c>
      <c r="R877">
        <f t="shared" si="159"/>
        <v>27.52113229801455</v>
      </c>
      <c r="S877">
        <f t="shared" si="160"/>
        <v>18.450391754893428</v>
      </c>
      <c r="T877">
        <f t="shared" si="161"/>
        <v>25.527254345811453</v>
      </c>
      <c r="U877">
        <f t="shared" si="162"/>
        <v>-2.2185402566766825</v>
      </c>
      <c r="V877">
        <f t="shared" si="163"/>
        <v>-1.9938779522030963</v>
      </c>
      <c r="W877">
        <f t="shared" si="168"/>
        <v>0</v>
      </c>
      <c r="Y877">
        <f t="shared" si="165"/>
        <v>-2.2185402566766825</v>
      </c>
      <c r="Z877">
        <f t="shared" si="166"/>
        <v>1.9938779522030963</v>
      </c>
      <c r="AA877" s="2">
        <f t="shared" si="167"/>
        <v>2.9828627455477483</v>
      </c>
      <c r="AB877" s="4"/>
    </row>
    <row r="878" spans="1:28" x14ac:dyDescent="0.2">
      <c r="A878">
        <v>110</v>
      </c>
      <c r="B878" t="s">
        <v>25</v>
      </c>
      <c r="C878">
        <v>20</v>
      </c>
      <c r="D878" s="3">
        <v>5</v>
      </c>
      <c r="E878">
        <v>7.3531331204011599</v>
      </c>
      <c r="F878">
        <v>19</v>
      </c>
      <c r="G878" s="4" t="s">
        <v>27</v>
      </c>
      <c r="H878" s="3">
        <v>1456</v>
      </c>
      <c r="I878" s="3">
        <v>1984</v>
      </c>
      <c r="J878" s="3">
        <v>1272</v>
      </c>
      <c r="K878" s="3">
        <v>1860</v>
      </c>
      <c r="L878">
        <f t="shared" si="156"/>
        <v>1.3964530093562352E-2</v>
      </c>
      <c r="M878" s="3">
        <v>358.05</v>
      </c>
      <c r="N878">
        <f t="shared" si="157"/>
        <v>0</v>
      </c>
      <c r="Q878">
        <f t="shared" si="158"/>
        <v>20.332355816226784</v>
      </c>
      <c r="R878">
        <f t="shared" si="159"/>
        <v>27.705627705627705</v>
      </c>
      <c r="S878">
        <f t="shared" si="160"/>
        <v>17.762882279011311</v>
      </c>
      <c r="T878">
        <f t="shared" si="161"/>
        <v>25.974025974025974</v>
      </c>
      <c r="U878">
        <f t="shared" si="162"/>
        <v>-2.5694735372154724</v>
      </c>
      <c r="V878">
        <f t="shared" si="163"/>
        <v>-1.7316017316017316</v>
      </c>
      <c r="W878">
        <f t="shared" si="168"/>
        <v>0</v>
      </c>
      <c r="Y878">
        <f t="shared" si="165"/>
        <v>-2.5694735372154724</v>
      </c>
      <c r="Z878">
        <f t="shared" si="166"/>
        <v>1.7316017316017316</v>
      </c>
      <c r="AA878" s="2">
        <f t="shared" si="167"/>
        <v>3.0984897636327133</v>
      </c>
      <c r="AB878" s="4"/>
    </row>
    <row r="879" spans="1:28" x14ac:dyDescent="0.2">
      <c r="A879">
        <v>110</v>
      </c>
      <c r="B879" t="s">
        <v>25</v>
      </c>
      <c r="C879">
        <v>24</v>
      </c>
      <c r="D879" s="3">
        <v>5</v>
      </c>
      <c r="E879">
        <v>7.3531331204011599</v>
      </c>
      <c r="F879">
        <v>19</v>
      </c>
      <c r="G879" s="4" t="s">
        <v>27</v>
      </c>
      <c r="H879" s="3">
        <v>1478</v>
      </c>
      <c r="I879" s="3">
        <v>1970</v>
      </c>
      <c r="J879" s="3">
        <v>1296</v>
      </c>
      <c r="K879" s="3">
        <v>1860</v>
      </c>
      <c r="L879">
        <f t="shared" si="156"/>
        <v>1.4044707111677894E-2</v>
      </c>
      <c r="M879" s="3">
        <v>356.00599999999997</v>
      </c>
      <c r="N879">
        <f t="shared" si="157"/>
        <v>0</v>
      </c>
      <c r="Q879">
        <f t="shared" si="158"/>
        <v>20.758077111059929</v>
      </c>
      <c r="R879">
        <f t="shared" si="159"/>
        <v>27.66807301000545</v>
      </c>
      <c r="S879">
        <f t="shared" si="160"/>
        <v>18.201940416734551</v>
      </c>
      <c r="T879">
        <f t="shared" si="161"/>
        <v>26.123155227720883</v>
      </c>
      <c r="U879">
        <f t="shared" si="162"/>
        <v>-2.556136694325378</v>
      </c>
      <c r="V879">
        <f t="shared" si="163"/>
        <v>-1.5449177822845677</v>
      </c>
      <c r="W879">
        <f t="shared" si="168"/>
        <v>0</v>
      </c>
      <c r="Y879">
        <f t="shared" si="165"/>
        <v>-2.556136694325378</v>
      </c>
      <c r="Z879">
        <f t="shared" si="166"/>
        <v>1.5449177822845677</v>
      </c>
      <c r="AA879" s="2">
        <f t="shared" si="167"/>
        <v>2.9867383136283867</v>
      </c>
      <c r="AB879" s="4"/>
    </row>
    <row r="880" spans="1:28" x14ac:dyDescent="0.2">
      <c r="A880">
        <v>110</v>
      </c>
      <c r="B880" t="s">
        <v>25</v>
      </c>
      <c r="C880">
        <v>28</v>
      </c>
      <c r="D880" s="3">
        <v>5</v>
      </c>
      <c r="E880">
        <v>7.3531331204011599</v>
      </c>
      <c r="F880">
        <v>19</v>
      </c>
      <c r="G880" s="4" t="s">
        <v>27</v>
      </c>
      <c r="H880" s="3">
        <v>1518</v>
      </c>
      <c r="I880" s="3">
        <v>1900</v>
      </c>
      <c r="J880" s="3">
        <v>1334</v>
      </c>
      <c r="K880" s="3">
        <v>1784</v>
      </c>
      <c r="L880">
        <f t="shared" si="156"/>
        <v>1.3511724123021547E-2</v>
      </c>
      <c r="M880" s="3">
        <v>370.04899999999998</v>
      </c>
      <c r="N880">
        <f t="shared" si="157"/>
        <v>0</v>
      </c>
      <c r="Q880">
        <f t="shared" si="158"/>
        <v>20.51079721874671</v>
      </c>
      <c r="R880">
        <f t="shared" si="159"/>
        <v>25.67227583374094</v>
      </c>
      <c r="S880">
        <f t="shared" si="160"/>
        <v>18.024639980110745</v>
      </c>
      <c r="T880">
        <f t="shared" si="161"/>
        <v>24.10491583547044</v>
      </c>
      <c r="U880">
        <f t="shared" si="162"/>
        <v>-2.4861572386359647</v>
      </c>
      <c r="V880">
        <f t="shared" si="163"/>
        <v>-1.5673599982705007</v>
      </c>
      <c r="W880">
        <f t="shared" si="168"/>
        <v>0</v>
      </c>
      <c r="Y880">
        <f t="shared" si="165"/>
        <v>-2.4861572386359647</v>
      </c>
      <c r="Z880">
        <f t="shared" si="166"/>
        <v>1.5673599982705007</v>
      </c>
      <c r="AA880" s="2">
        <f t="shared" si="167"/>
        <v>2.9389785945801834</v>
      </c>
      <c r="AB880" s="4"/>
    </row>
    <row r="881" spans="1:28" x14ac:dyDescent="0.2">
      <c r="A881">
        <v>110</v>
      </c>
      <c r="B881" t="s">
        <v>25</v>
      </c>
      <c r="C881">
        <v>32</v>
      </c>
      <c r="D881" s="3">
        <v>5</v>
      </c>
      <c r="E881">
        <v>7.3531331204011599</v>
      </c>
      <c r="F881">
        <v>19</v>
      </c>
      <c r="G881" s="4" t="s">
        <v>27</v>
      </c>
      <c r="H881" s="3">
        <v>1488</v>
      </c>
      <c r="I881" s="3">
        <v>1978</v>
      </c>
      <c r="J881" s="3">
        <v>1312</v>
      </c>
      <c r="K881" s="3">
        <v>1864</v>
      </c>
      <c r="L881">
        <f t="shared" si="156"/>
        <v>1.3736263736263736E-2</v>
      </c>
      <c r="M881" s="3">
        <v>364</v>
      </c>
      <c r="N881">
        <f t="shared" si="157"/>
        <v>0</v>
      </c>
      <c r="Q881">
        <f t="shared" si="158"/>
        <v>20.439560439560438</v>
      </c>
      <c r="R881">
        <f t="shared" si="159"/>
        <v>27.170329670329672</v>
      </c>
      <c r="S881">
        <f t="shared" si="160"/>
        <v>18.021978021978022</v>
      </c>
      <c r="T881">
        <f t="shared" si="161"/>
        <v>25.604395604395602</v>
      </c>
      <c r="U881">
        <f t="shared" si="162"/>
        <v>-2.4175824175824161</v>
      </c>
      <c r="V881">
        <f t="shared" si="163"/>
        <v>-1.5659340659340693</v>
      </c>
      <c r="W881">
        <f t="shared" si="168"/>
        <v>0</v>
      </c>
      <c r="Y881">
        <f t="shared" si="165"/>
        <v>-2.4175824175824161</v>
      </c>
      <c r="Z881">
        <f t="shared" si="166"/>
        <v>1.5659340659340693</v>
      </c>
      <c r="AA881" s="2">
        <f t="shared" si="167"/>
        <v>2.8804260526277092</v>
      </c>
      <c r="AB881" s="4"/>
    </row>
    <row r="882" spans="1:28" x14ac:dyDescent="0.2">
      <c r="A882">
        <v>111</v>
      </c>
      <c r="B882" t="s">
        <v>25</v>
      </c>
      <c r="C882">
        <v>4</v>
      </c>
      <c r="D882" s="3">
        <v>6</v>
      </c>
      <c r="E882">
        <v>6.5578078494986896</v>
      </c>
      <c r="F882">
        <v>20</v>
      </c>
      <c r="G882" s="4" t="s">
        <v>26</v>
      </c>
      <c r="H882" s="3">
        <v>1394</v>
      </c>
      <c r="I882" s="3">
        <v>1952</v>
      </c>
      <c r="J882" s="3">
        <v>1553</v>
      </c>
      <c r="K882" s="3">
        <v>1847</v>
      </c>
      <c r="L882">
        <f t="shared" si="156"/>
        <v>1.3440860215053764E-2</v>
      </c>
      <c r="M882" s="3">
        <v>372</v>
      </c>
      <c r="N882">
        <f t="shared" si="157"/>
        <v>0</v>
      </c>
      <c r="Q882">
        <f t="shared" si="158"/>
        <v>18.736559139784948</v>
      </c>
      <c r="R882">
        <f t="shared" si="159"/>
        <v>26.236559139784948</v>
      </c>
      <c r="S882">
        <f t="shared" si="160"/>
        <v>20.873655913978496</v>
      </c>
      <c r="T882">
        <f t="shared" si="161"/>
        <v>24.8252688172043</v>
      </c>
      <c r="U882">
        <f t="shared" si="162"/>
        <v>2.137096774193548</v>
      </c>
      <c r="V882">
        <f t="shared" si="163"/>
        <v>-1.4112903225806477</v>
      </c>
      <c r="W882">
        <f t="shared" si="168"/>
        <v>0</v>
      </c>
      <c r="Y882">
        <f t="shared" si="165"/>
        <v>2.137096774193548</v>
      </c>
      <c r="Z882">
        <f t="shared" si="166"/>
        <v>1.4112903225806477</v>
      </c>
      <c r="AA882" s="2">
        <f t="shared" si="167"/>
        <v>2.5610394368065199</v>
      </c>
    </row>
    <row r="883" spans="1:28" x14ac:dyDescent="0.2">
      <c r="A883">
        <v>111</v>
      </c>
      <c r="B883" t="s">
        <v>25</v>
      </c>
      <c r="C883">
        <v>8</v>
      </c>
      <c r="D883" s="3">
        <v>6</v>
      </c>
      <c r="E883">
        <v>6.5578078494986896</v>
      </c>
      <c r="F883">
        <v>20</v>
      </c>
      <c r="G883" s="4" t="s">
        <v>26</v>
      </c>
      <c r="H883" s="3">
        <v>1472</v>
      </c>
      <c r="I883" s="3">
        <v>2012</v>
      </c>
      <c r="J883" s="3">
        <v>1898</v>
      </c>
      <c r="K883" s="3">
        <v>1832</v>
      </c>
      <c r="L883">
        <f t="shared" si="156"/>
        <v>1.4005602240896359E-2</v>
      </c>
      <c r="M883" s="3">
        <v>357</v>
      </c>
      <c r="N883">
        <f t="shared" si="157"/>
        <v>0</v>
      </c>
      <c r="Q883">
        <f t="shared" si="158"/>
        <v>20.616246498599441</v>
      </c>
      <c r="R883">
        <f t="shared" si="159"/>
        <v>28.179271708683473</v>
      </c>
      <c r="S883">
        <f t="shared" si="160"/>
        <v>26.58263305322129</v>
      </c>
      <c r="T883">
        <f t="shared" si="161"/>
        <v>25.65826330532213</v>
      </c>
      <c r="U883">
        <f t="shared" si="162"/>
        <v>5.9663865546218489</v>
      </c>
      <c r="V883">
        <f t="shared" si="163"/>
        <v>-2.5210084033613427</v>
      </c>
      <c r="W883">
        <f t="shared" si="168"/>
        <v>0</v>
      </c>
      <c r="Y883">
        <f t="shared" si="165"/>
        <v>5.9663865546218489</v>
      </c>
      <c r="Z883">
        <f t="shared" si="166"/>
        <v>2.5210084033613427</v>
      </c>
      <c r="AA883" s="2">
        <f t="shared" si="167"/>
        <v>6.4771329991741631</v>
      </c>
    </row>
    <row r="884" spans="1:28" x14ac:dyDescent="0.2">
      <c r="A884">
        <v>111</v>
      </c>
      <c r="B884" t="s">
        <v>25</v>
      </c>
      <c r="C884">
        <v>12</v>
      </c>
      <c r="D884" s="3">
        <v>6</v>
      </c>
      <c r="E884">
        <v>6.5578078494986896</v>
      </c>
      <c r="F884">
        <v>20</v>
      </c>
      <c r="G884" s="4" t="s">
        <v>26</v>
      </c>
      <c r="H884" s="3">
        <v>1589</v>
      </c>
      <c r="I884" s="3">
        <v>2006</v>
      </c>
      <c r="J884" s="3">
        <v>2114</v>
      </c>
      <c r="K884" s="3">
        <v>1739</v>
      </c>
      <c r="L884">
        <f t="shared" si="156"/>
        <v>1.3774104683195593E-2</v>
      </c>
      <c r="M884" s="3">
        <v>363</v>
      </c>
      <c r="N884">
        <f t="shared" si="157"/>
        <v>0</v>
      </c>
      <c r="Q884">
        <f t="shared" si="158"/>
        <v>21.887052341597798</v>
      </c>
      <c r="R884">
        <f t="shared" si="159"/>
        <v>27.630853994490359</v>
      </c>
      <c r="S884">
        <f t="shared" si="160"/>
        <v>29.118457300275484</v>
      </c>
      <c r="T884">
        <f t="shared" si="161"/>
        <v>23.953168044077135</v>
      </c>
      <c r="U884">
        <f t="shared" si="162"/>
        <v>7.2314049586776861</v>
      </c>
      <c r="V884">
        <f t="shared" si="163"/>
        <v>-3.677685950413224</v>
      </c>
      <c r="W884">
        <f t="shared" si="168"/>
        <v>0</v>
      </c>
      <c r="Y884">
        <f t="shared" si="165"/>
        <v>7.2314049586776861</v>
      </c>
      <c r="Z884">
        <f t="shared" si="166"/>
        <v>3.677685950413224</v>
      </c>
      <c r="AA884" s="2">
        <f t="shared" si="167"/>
        <v>8.1128658084708292</v>
      </c>
    </row>
    <row r="885" spans="1:28" x14ac:dyDescent="0.2">
      <c r="A885">
        <v>111</v>
      </c>
      <c r="B885" t="s">
        <v>25</v>
      </c>
      <c r="C885">
        <v>16</v>
      </c>
      <c r="D885" s="3">
        <v>6</v>
      </c>
      <c r="E885">
        <v>6.5578078494986896</v>
      </c>
      <c r="F885">
        <v>20</v>
      </c>
      <c r="G885" s="4" t="s">
        <v>26</v>
      </c>
      <c r="H885" s="3">
        <v>1463</v>
      </c>
      <c r="I885" s="3">
        <v>1967</v>
      </c>
      <c r="J885" s="3">
        <v>2111</v>
      </c>
      <c r="K885" s="3">
        <v>1670</v>
      </c>
      <c r="L885">
        <f t="shared" si="156"/>
        <v>1.3769856132543126E-2</v>
      </c>
      <c r="M885" s="3">
        <v>363.11200000000002</v>
      </c>
      <c r="N885">
        <f t="shared" si="157"/>
        <v>0</v>
      </c>
      <c r="Q885">
        <f t="shared" si="158"/>
        <v>20.145299521910594</v>
      </c>
      <c r="R885">
        <f t="shared" si="159"/>
        <v>27.085307012712331</v>
      </c>
      <c r="S885">
        <f t="shared" si="160"/>
        <v>29.068166295798541</v>
      </c>
      <c r="T885">
        <f t="shared" si="161"/>
        <v>22.995659741347019</v>
      </c>
      <c r="U885">
        <f t="shared" si="162"/>
        <v>8.9228667738879466</v>
      </c>
      <c r="V885">
        <f t="shared" si="163"/>
        <v>-4.0896472713653118</v>
      </c>
      <c r="W885">
        <f t="shared" si="168"/>
        <v>0</v>
      </c>
      <c r="Y885">
        <f t="shared" si="165"/>
        <v>8.9228667738879466</v>
      </c>
      <c r="Z885">
        <f t="shared" si="166"/>
        <v>4.0896472713653118</v>
      </c>
      <c r="AA885" s="2">
        <f t="shared" si="167"/>
        <v>9.8154351033838143</v>
      </c>
    </row>
    <row r="886" spans="1:28" x14ac:dyDescent="0.2">
      <c r="A886">
        <v>111</v>
      </c>
      <c r="B886" t="s">
        <v>25</v>
      </c>
      <c r="C886">
        <v>20</v>
      </c>
      <c r="D886" s="3">
        <v>6</v>
      </c>
      <c r="E886">
        <v>6.5578078494986896</v>
      </c>
      <c r="F886">
        <v>20</v>
      </c>
      <c r="G886" s="4" t="s">
        <v>26</v>
      </c>
      <c r="H886" s="3">
        <v>1520</v>
      </c>
      <c r="I886" s="3">
        <v>1955</v>
      </c>
      <c r="J886" s="3">
        <v>2184</v>
      </c>
      <c r="K886" s="3">
        <v>1691</v>
      </c>
      <c r="L886">
        <f t="shared" si="156"/>
        <v>1.3017273922495151E-2</v>
      </c>
      <c r="M886" s="3">
        <v>384.10500000000002</v>
      </c>
      <c r="N886">
        <f t="shared" si="157"/>
        <v>0</v>
      </c>
      <c r="Q886">
        <f t="shared" si="158"/>
        <v>19.786256362192628</v>
      </c>
      <c r="R886">
        <f t="shared" si="159"/>
        <v>25.448770518478021</v>
      </c>
      <c r="S886">
        <f t="shared" si="160"/>
        <v>28.429726246729409</v>
      </c>
      <c r="T886">
        <f t="shared" si="161"/>
        <v>22.012210202939301</v>
      </c>
      <c r="U886">
        <f t="shared" si="162"/>
        <v>8.6434698845367812</v>
      </c>
      <c r="V886">
        <f t="shared" si="163"/>
        <v>-3.4365603155387205</v>
      </c>
      <c r="W886">
        <f t="shared" si="168"/>
        <v>0</v>
      </c>
      <c r="Y886">
        <f t="shared" si="165"/>
        <v>8.6434698845367812</v>
      </c>
      <c r="Z886">
        <f t="shared" si="166"/>
        <v>3.4365603155387205</v>
      </c>
      <c r="AA886" s="2">
        <f t="shared" si="167"/>
        <v>9.3015868779058266</v>
      </c>
    </row>
    <row r="887" spans="1:28" x14ac:dyDescent="0.2">
      <c r="A887">
        <v>111</v>
      </c>
      <c r="B887" t="s">
        <v>25</v>
      </c>
      <c r="C887">
        <v>24</v>
      </c>
      <c r="D887" s="3">
        <v>6</v>
      </c>
      <c r="E887">
        <v>6.5578078494986896</v>
      </c>
      <c r="F887">
        <v>20</v>
      </c>
      <c r="G887" s="4" t="s">
        <v>26</v>
      </c>
      <c r="H887" s="3">
        <v>1452</v>
      </c>
      <c r="I887" s="3">
        <v>2012</v>
      </c>
      <c r="J887" s="3">
        <v>2072</v>
      </c>
      <c r="K887" s="3">
        <v>1752</v>
      </c>
      <c r="L887">
        <f t="shared" si="156"/>
        <v>1.388804017532262E-2</v>
      </c>
      <c r="M887" s="3">
        <v>360.02199999999999</v>
      </c>
      <c r="N887">
        <f t="shared" si="157"/>
        <v>0</v>
      </c>
      <c r="Q887">
        <f t="shared" si="158"/>
        <v>20.165434334568445</v>
      </c>
      <c r="R887">
        <f t="shared" si="159"/>
        <v>27.942736832749112</v>
      </c>
      <c r="S887">
        <f t="shared" si="160"/>
        <v>28.776019243268468</v>
      </c>
      <c r="T887">
        <f t="shared" si="161"/>
        <v>24.331846387165232</v>
      </c>
      <c r="U887">
        <f t="shared" si="162"/>
        <v>8.610584908700023</v>
      </c>
      <c r="V887">
        <f t="shared" si="163"/>
        <v>-3.6108904455838804</v>
      </c>
      <c r="W887">
        <f t="shared" si="168"/>
        <v>0</v>
      </c>
      <c r="Y887">
        <f t="shared" si="165"/>
        <v>8.610584908700023</v>
      </c>
      <c r="Z887">
        <f t="shared" si="166"/>
        <v>3.6108904455838804</v>
      </c>
      <c r="AA887" s="2">
        <f t="shared" si="167"/>
        <v>9.3370606873866642</v>
      </c>
    </row>
    <row r="888" spans="1:28" x14ac:dyDescent="0.2">
      <c r="A888">
        <v>111</v>
      </c>
      <c r="B888" t="s">
        <v>25</v>
      </c>
      <c r="C888">
        <v>28</v>
      </c>
      <c r="D888" s="3">
        <v>6</v>
      </c>
      <c r="E888">
        <v>6.5578078494986896</v>
      </c>
      <c r="F888">
        <v>20</v>
      </c>
      <c r="G888" s="4" t="s">
        <v>26</v>
      </c>
      <c r="H888" s="3">
        <v>1452</v>
      </c>
      <c r="I888" s="3">
        <v>2012</v>
      </c>
      <c r="J888" s="3">
        <v>2072</v>
      </c>
      <c r="K888" s="3">
        <v>1752</v>
      </c>
      <c r="L888">
        <f t="shared" si="156"/>
        <v>1.388804017532262E-2</v>
      </c>
      <c r="M888" s="3">
        <v>360.02199999999999</v>
      </c>
      <c r="N888">
        <f t="shared" si="157"/>
        <v>0</v>
      </c>
      <c r="Q888">
        <f t="shared" si="158"/>
        <v>20.165434334568445</v>
      </c>
      <c r="R888">
        <f t="shared" si="159"/>
        <v>27.942736832749112</v>
      </c>
      <c r="S888">
        <f t="shared" si="160"/>
        <v>28.776019243268468</v>
      </c>
      <c r="T888">
        <f t="shared" si="161"/>
        <v>24.331846387165232</v>
      </c>
      <c r="U888">
        <f t="shared" si="162"/>
        <v>8.610584908700023</v>
      </c>
      <c r="V888">
        <f t="shared" si="163"/>
        <v>-3.6108904455838804</v>
      </c>
      <c r="W888">
        <f t="shared" si="168"/>
        <v>0</v>
      </c>
      <c r="Y888">
        <f t="shared" si="165"/>
        <v>8.610584908700023</v>
      </c>
      <c r="Z888">
        <f t="shared" si="166"/>
        <v>3.6108904455838804</v>
      </c>
      <c r="AA888" s="2">
        <f t="shared" si="167"/>
        <v>9.3370606873866642</v>
      </c>
    </row>
    <row r="889" spans="1:28" x14ac:dyDescent="0.2">
      <c r="A889">
        <v>111</v>
      </c>
      <c r="B889" t="s">
        <v>25</v>
      </c>
      <c r="C889">
        <v>32</v>
      </c>
      <c r="D889" s="3">
        <v>6</v>
      </c>
      <c r="E889">
        <v>6.5578078494986896</v>
      </c>
      <c r="F889">
        <v>20</v>
      </c>
      <c r="G889" s="4" t="s">
        <v>26</v>
      </c>
      <c r="H889" s="3">
        <v>1452</v>
      </c>
      <c r="I889" s="3">
        <v>2012</v>
      </c>
      <c r="J889" s="3">
        <v>2072</v>
      </c>
      <c r="K889" s="3">
        <v>1752</v>
      </c>
      <c r="L889">
        <f t="shared" si="156"/>
        <v>1.388804017532262E-2</v>
      </c>
      <c r="M889" s="3">
        <v>360.02199999999999</v>
      </c>
      <c r="N889">
        <f t="shared" si="157"/>
        <v>0</v>
      </c>
      <c r="Q889">
        <f t="shared" si="158"/>
        <v>20.165434334568445</v>
      </c>
      <c r="R889">
        <f t="shared" si="159"/>
        <v>27.942736832749112</v>
      </c>
      <c r="S889">
        <f t="shared" si="160"/>
        <v>28.776019243268468</v>
      </c>
      <c r="T889">
        <f t="shared" si="161"/>
        <v>24.331846387165232</v>
      </c>
      <c r="U889">
        <f t="shared" si="162"/>
        <v>8.610584908700023</v>
      </c>
      <c r="V889">
        <f t="shared" si="163"/>
        <v>-3.6108904455838804</v>
      </c>
      <c r="W889">
        <f t="shared" si="168"/>
        <v>0</v>
      </c>
      <c r="Y889">
        <f t="shared" si="165"/>
        <v>8.610584908700023</v>
      </c>
      <c r="Z889">
        <f t="shared" si="166"/>
        <v>3.6108904455838804</v>
      </c>
      <c r="AA889" s="2">
        <f t="shared" si="167"/>
        <v>9.3370606873866642</v>
      </c>
    </row>
    <row r="890" spans="1:28" x14ac:dyDescent="0.2">
      <c r="A890">
        <v>112</v>
      </c>
      <c r="B890" t="s">
        <v>25</v>
      </c>
      <c r="C890">
        <v>4</v>
      </c>
      <c r="D890" s="3">
        <v>7</v>
      </c>
      <c r="E890">
        <v>7.5864927320354303</v>
      </c>
      <c r="F890">
        <v>21</v>
      </c>
      <c r="G890" s="4" t="s">
        <v>29</v>
      </c>
      <c r="H890" s="3">
        <v>1538</v>
      </c>
      <c r="I890" s="3">
        <v>1968</v>
      </c>
      <c r="J890" s="3">
        <v>953</v>
      </c>
      <c r="K890" s="3">
        <v>1755</v>
      </c>
      <c r="L890">
        <f t="shared" si="156"/>
        <v>1.3769856132543126E-2</v>
      </c>
      <c r="M890" s="3">
        <v>363.11200000000002</v>
      </c>
      <c r="N890">
        <f t="shared" si="157"/>
        <v>0</v>
      </c>
      <c r="Q890">
        <f t="shared" si="158"/>
        <v>21.178038731851327</v>
      </c>
      <c r="R890">
        <f t="shared" si="159"/>
        <v>27.099076868844872</v>
      </c>
      <c r="S890">
        <f t="shared" si="160"/>
        <v>13.122672894313599</v>
      </c>
      <c r="T890">
        <f t="shared" si="161"/>
        <v>24.166097512613188</v>
      </c>
      <c r="U890">
        <f t="shared" si="162"/>
        <v>-8.0553658375377282</v>
      </c>
      <c r="V890">
        <f t="shared" si="163"/>
        <v>-2.9329793562316837</v>
      </c>
      <c r="W890">
        <f t="shared" si="168"/>
        <v>0</v>
      </c>
      <c r="Y890">
        <f t="shared" si="165"/>
        <v>-8.0553658375377282</v>
      </c>
      <c r="Z890">
        <f t="shared" si="166"/>
        <v>2.9329793562316837</v>
      </c>
      <c r="AA890" s="2">
        <f t="shared" si="167"/>
        <v>8.5727059135754295</v>
      </c>
    </row>
    <row r="891" spans="1:28" x14ac:dyDescent="0.2">
      <c r="A891">
        <v>112</v>
      </c>
      <c r="B891" t="s">
        <v>25</v>
      </c>
      <c r="C891">
        <v>8</v>
      </c>
      <c r="D891" s="3">
        <v>7</v>
      </c>
      <c r="E891">
        <v>7.5864927320354303</v>
      </c>
      <c r="F891">
        <v>21</v>
      </c>
      <c r="G891" s="4" t="s">
        <v>29</v>
      </c>
      <c r="H891" s="3">
        <v>1475</v>
      </c>
      <c r="I891" s="3">
        <v>1962</v>
      </c>
      <c r="J891" s="3">
        <v>1526</v>
      </c>
      <c r="K891" s="3">
        <v>2100</v>
      </c>
      <c r="L891">
        <f t="shared" si="156"/>
        <v>1.4005092251542662E-2</v>
      </c>
      <c r="M891" s="3">
        <v>357.01299999999998</v>
      </c>
      <c r="N891">
        <f t="shared" si="157"/>
        <v>0</v>
      </c>
      <c r="Q891">
        <f t="shared" si="158"/>
        <v>20.657511071025425</v>
      </c>
      <c r="R891">
        <f t="shared" si="159"/>
        <v>27.477990997526703</v>
      </c>
      <c r="S891">
        <f t="shared" si="160"/>
        <v>21.371770775854102</v>
      </c>
      <c r="T891">
        <f t="shared" si="161"/>
        <v>29.41069372823959</v>
      </c>
      <c r="U891">
        <f t="shared" si="162"/>
        <v>0.7142597048286774</v>
      </c>
      <c r="V891">
        <f t="shared" si="163"/>
        <v>1.9327027307128866</v>
      </c>
      <c r="W891">
        <f t="shared" si="168"/>
        <v>0</v>
      </c>
      <c r="Y891">
        <f t="shared" si="165"/>
        <v>0.7142597048286774</v>
      </c>
      <c r="Z891">
        <f t="shared" si="166"/>
        <v>-1.9327027307128866</v>
      </c>
      <c r="AA891" s="2">
        <f t="shared" si="167"/>
        <v>2.0604627565784823</v>
      </c>
    </row>
    <row r="892" spans="1:28" x14ac:dyDescent="0.2">
      <c r="A892">
        <v>112</v>
      </c>
      <c r="B892" t="s">
        <v>25</v>
      </c>
      <c r="C892">
        <v>12</v>
      </c>
      <c r="D892" s="3">
        <v>7</v>
      </c>
      <c r="E892">
        <v>7.5864927320354303</v>
      </c>
      <c r="F892">
        <v>21</v>
      </c>
      <c r="G892" s="4" t="s">
        <v>29</v>
      </c>
      <c r="H892" s="3">
        <v>1472</v>
      </c>
      <c r="I892" s="3">
        <v>1974</v>
      </c>
      <c r="J892" s="3">
        <v>1862</v>
      </c>
      <c r="K892" s="3">
        <v>1458</v>
      </c>
      <c r="L892">
        <f t="shared" si="156"/>
        <v>1.3876862274917294E-2</v>
      </c>
      <c r="M892" s="3">
        <v>360.31200000000001</v>
      </c>
      <c r="N892">
        <f t="shared" si="157"/>
        <v>0</v>
      </c>
      <c r="Q892">
        <f t="shared" si="158"/>
        <v>20.426741268678256</v>
      </c>
      <c r="R892">
        <f t="shared" si="159"/>
        <v>27.392926130686739</v>
      </c>
      <c r="S892">
        <f t="shared" si="160"/>
        <v>25.838717555896</v>
      </c>
      <c r="T892">
        <f t="shared" si="161"/>
        <v>20.232465196829416</v>
      </c>
      <c r="U892">
        <f t="shared" si="162"/>
        <v>5.4119762872177439</v>
      </c>
      <c r="V892">
        <f t="shared" si="163"/>
        <v>-7.1604609338573226</v>
      </c>
      <c r="W892">
        <f t="shared" si="168"/>
        <v>0</v>
      </c>
      <c r="Y892">
        <f t="shared" si="165"/>
        <v>5.4119762872177439</v>
      </c>
      <c r="Z892">
        <f t="shared" si="166"/>
        <v>7.1604609338573226</v>
      </c>
      <c r="AA892" s="2">
        <f t="shared" si="167"/>
        <v>8.9756163085720218</v>
      </c>
    </row>
    <row r="893" spans="1:28" x14ac:dyDescent="0.2">
      <c r="A893">
        <v>112</v>
      </c>
      <c r="B893" t="s">
        <v>25</v>
      </c>
      <c r="C893">
        <v>16</v>
      </c>
      <c r="D893" s="3">
        <v>7</v>
      </c>
      <c r="E893">
        <v>7.5864927320354303</v>
      </c>
      <c r="F893">
        <v>21</v>
      </c>
      <c r="G893" s="4" t="s">
        <v>29</v>
      </c>
      <c r="H893" s="3">
        <v>1493</v>
      </c>
      <c r="I893" s="3">
        <v>1947</v>
      </c>
      <c r="J893" s="3">
        <v>1253</v>
      </c>
      <c r="K893" s="3">
        <v>1503</v>
      </c>
      <c r="L893">
        <f t="shared" si="156"/>
        <v>1.3766595631033211E-2</v>
      </c>
      <c r="M893" s="3">
        <v>363.19799999999998</v>
      </c>
      <c r="N893">
        <f t="shared" si="157"/>
        <v>0</v>
      </c>
      <c r="Q893">
        <f t="shared" si="158"/>
        <v>20.553527277132584</v>
      </c>
      <c r="R893">
        <f t="shared" si="159"/>
        <v>26.803561693621663</v>
      </c>
      <c r="S893">
        <f t="shared" si="160"/>
        <v>17.249544325684614</v>
      </c>
      <c r="T893">
        <f t="shared" si="161"/>
        <v>20.691193233442917</v>
      </c>
      <c r="U893">
        <f t="shared" si="162"/>
        <v>-3.3039829514479706</v>
      </c>
      <c r="V893">
        <f t="shared" si="163"/>
        <v>-6.1123684601787467</v>
      </c>
      <c r="W893">
        <f t="shared" si="168"/>
        <v>0</v>
      </c>
      <c r="Y893">
        <f t="shared" si="165"/>
        <v>-3.3039829514479706</v>
      </c>
      <c r="Z893">
        <f t="shared" si="166"/>
        <v>6.1123684601787467</v>
      </c>
      <c r="AA893" s="2">
        <f t="shared" si="167"/>
        <v>6.9481905224631504</v>
      </c>
    </row>
    <row r="894" spans="1:28" x14ac:dyDescent="0.2">
      <c r="A894">
        <v>112</v>
      </c>
      <c r="B894" t="s">
        <v>25</v>
      </c>
      <c r="C894">
        <v>20</v>
      </c>
      <c r="D894" s="3">
        <v>7</v>
      </c>
      <c r="E894">
        <v>7.5864927320354303</v>
      </c>
      <c r="F894">
        <v>21</v>
      </c>
      <c r="G894" s="4" t="s">
        <v>29</v>
      </c>
      <c r="H894" s="3">
        <v>1430</v>
      </c>
      <c r="I894" s="3">
        <v>1956</v>
      </c>
      <c r="J894" s="3">
        <v>1601</v>
      </c>
      <c r="K894" s="3">
        <v>1968</v>
      </c>
      <c r="L894">
        <f t="shared" si="156"/>
        <v>1.3987852948499524E-2</v>
      </c>
      <c r="M894" s="3">
        <v>357.45299999999997</v>
      </c>
      <c r="N894">
        <f t="shared" si="157"/>
        <v>0</v>
      </c>
      <c r="Q894">
        <f t="shared" si="158"/>
        <v>20.002629716354321</v>
      </c>
      <c r="R894">
        <f t="shared" si="159"/>
        <v>27.360240367265067</v>
      </c>
      <c r="S894">
        <f t="shared" si="160"/>
        <v>22.394552570547738</v>
      </c>
      <c r="T894">
        <f t="shared" si="161"/>
        <v>27.528094602647062</v>
      </c>
      <c r="U894">
        <f t="shared" si="162"/>
        <v>2.3919228541934174</v>
      </c>
      <c r="V894">
        <f t="shared" si="163"/>
        <v>0.16785423538199495</v>
      </c>
      <c r="W894">
        <f t="shared" si="168"/>
        <v>0</v>
      </c>
      <c r="Y894">
        <f t="shared" si="165"/>
        <v>2.3919228541934174</v>
      </c>
      <c r="Z894">
        <f t="shared" si="166"/>
        <v>-0.16785423538199495</v>
      </c>
      <c r="AA894" s="2">
        <f t="shared" si="167"/>
        <v>2.3978052432898838</v>
      </c>
    </row>
    <row r="895" spans="1:28" x14ac:dyDescent="0.2">
      <c r="A895">
        <v>112</v>
      </c>
      <c r="B895" t="s">
        <v>25</v>
      </c>
      <c r="C895">
        <v>24</v>
      </c>
      <c r="D895" s="3">
        <v>7</v>
      </c>
      <c r="E895">
        <v>7.5864927320354303</v>
      </c>
      <c r="F895">
        <v>21</v>
      </c>
      <c r="G895" s="4" t="s">
        <v>29</v>
      </c>
      <c r="H895" s="3">
        <v>1466</v>
      </c>
      <c r="I895" s="3">
        <v>1929</v>
      </c>
      <c r="J895" s="3">
        <v>2021</v>
      </c>
      <c r="K895" s="3">
        <v>2220</v>
      </c>
      <c r="L895">
        <f t="shared" si="156"/>
        <v>1.3772207684891888E-2</v>
      </c>
      <c r="M895" s="3">
        <v>363.05</v>
      </c>
      <c r="N895">
        <f t="shared" si="157"/>
        <v>0</v>
      </c>
      <c r="Q895">
        <f t="shared" si="158"/>
        <v>20.190056466051509</v>
      </c>
      <c r="R895">
        <f t="shared" si="159"/>
        <v>26.566588624156452</v>
      </c>
      <c r="S895">
        <f t="shared" si="160"/>
        <v>27.833631731166506</v>
      </c>
      <c r="T895">
        <f t="shared" si="161"/>
        <v>30.574301060459991</v>
      </c>
      <c r="U895">
        <f t="shared" si="162"/>
        <v>7.6435752651149969</v>
      </c>
      <c r="V895">
        <f t="shared" si="163"/>
        <v>4.0077124363035388</v>
      </c>
      <c r="W895">
        <f t="shared" si="168"/>
        <v>0</v>
      </c>
      <c r="Y895">
        <f t="shared" si="165"/>
        <v>7.6435752651149969</v>
      </c>
      <c r="Z895">
        <f t="shared" si="166"/>
        <v>-4.0077124363035388</v>
      </c>
      <c r="AA895" s="2">
        <f t="shared" si="167"/>
        <v>8.6305273190912164</v>
      </c>
    </row>
    <row r="896" spans="1:28" x14ac:dyDescent="0.2">
      <c r="A896">
        <v>112</v>
      </c>
      <c r="B896" t="s">
        <v>25</v>
      </c>
      <c r="C896">
        <v>28</v>
      </c>
      <c r="D896" s="3">
        <v>7</v>
      </c>
      <c r="E896">
        <v>7.5864927320354303</v>
      </c>
      <c r="F896">
        <v>21</v>
      </c>
      <c r="G896" s="4" t="s">
        <v>29</v>
      </c>
      <c r="H896" s="3">
        <v>1511</v>
      </c>
      <c r="I896" s="3">
        <v>1968</v>
      </c>
      <c r="J896" s="3">
        <v>1805</v>
      </c>
      <c r="K896" s="3">
        <v>2790</v>
      </c>
      <c r="L896">
        <f t="shared" si="156"/>
        <v>1.3888888888888888E-2</v>
      </c>
      <c r="M896" s="3">
        <v>360</v>
      </c>
      <c r="N896">
        <f t="shared" si="157"/>
        <v>0</v>
      </c>
      <c r="Q896">
        <f t="shared" si="158"/>
        <v>20.986111111111111</v>
      </c>
      <c r="R896">
        <f t="shared" si="159"/>
        <v>27.333333333333332</v>
      </c>
      <c r="S896">
        <f t="shared" si="160"/>
        <v>25.069444444444443</v>
      </c>
      <c r="T896">
        <f t="shared" si="161"/>
        <v>38.75</v>
      </c>
      <c r="U896">
        <f t="shared" si="162"/>
        <v>4.0833333333333321</v>
      </c>
      <c r="V896">
        <f t="shared" si="163"/>
        <v>11.416666666666668</v>
      </c>
      <c r="W896">
        <f t="shared" si="168"/>
        <v>0</v>
      </c>
      <c r="Y896">
        <f t="shared" si="165"/>
        <v>4.0833333333333321</v>
      </c>
      <c r="Z896">
        <f t="shared" si="166"/>
        <v>-11.416666666666668</v>
      </c>
      <c r="AA896" s="2">
        <f t="shared" si="167"/>
        <v>12.124928407577874</v>
      </c>
    </row>
    <row r="897" spans="1:27" x14ac:dyDescent="0.2">
      <c r="A897">
        <v>112</v>
      </c>
      <c r="B897" t="s">
        <v>25</v>
      </c>
      <c r="C897">
        <v>32</v>
      </c>
      <c r="D897" s="3">
        <v>7</v>
      </c>
      <c r="E897">
        <v>7.5864927320354303</v>
      </c>
      <c r="F897">
        <v>21</v>
      </c>
      <c r="G897" s="4" t="s">
        <v>29</v>
      </c>
      <c r="H897" s="3">
        <v>1535</v>
      </c>
      <c r="I897" s="3">
        <v>1923</v>
      </c>
      <c r="J897" s="3">
        <v>1139</v>
      </c>
      <c r="K897" s="3">
        <v>2730</v>
      </c>
      <c r="L897">
        <f t="shared" si="156"/>
        <v>1.3550135501355014E-2</v>
      </c>
      <c r="M897" s="3">
        <v>369</v>
      </c>
      <c r="N897">
        <f t="shared" si="157"/>
        <v>0</v>
      </c>
      <c r="Q897">
        <f t="shared" si="158"/>
        <v>20.799457994579946</v>
      </c>
      <c r="R897">
        <f t="shared" si="159"/>
        <v>26.056910569105693</v>
      </c>
      <c r="S897">
        <f t="shared" si="160"/>
        <v>15.433604336043361</v>
      </c>
      <c r="T897">
        <f t="shared" si="161"/>
        <v>36.991869918699187</v>
      </c>
      <c r="U897">
        <f t="shared" si="162"/>
        <v>-5.3658536585365848</v>
      </c>
      <c r="V897">
        <f t="shared" si="163"/>
        <v>10.934959349593495</v>
      </c>
      <c r="W897">
        <f t="shared" si="168"/>
        <v>0</v>
      </c>
      <c r="Y897">
        <f t="shared" si="165"/>
        <v>-5.3658536585365848</v>
      </c>
      <c r="Z897">
        <f t="shared" si="166"/>
        <v>-10.934959349593495</v>
      </c>
      <c r="AA897" s="2">
        <f t="shared" si="167"/>
        <v>12.180546845773906</v>
      </c>
    </row>
    <row r="898" spans="1:27" x14ac:dyDescent="0.2">
      <c r="A898">
        <v>113</v>
      </c>
      <c r="B898" t="s">
        <v>25</v>
      </c>
      <c r="C898">
        <v>4</v>
      </c>
      <c r="D898" s="3">
        <v>8</v>
      </c>
      <c r="E898">
        <v>6.4198322358633098</v>
      </c>
      <c r="F898">
        <v>15</v>
      </c>
      <c r="G898" s="4" t="s">
        <v>27</v>
      </c>
      <c r="H898">
        <v>1484</v>
      </c>
      <c r="I898">
        <v>1968</v>
      </c>
      <c r="J898">
        <v>1312</v>
      </c>
      <c r="K898">
        <v>1988</v>
      </c>
      <c r="L898">
        <f t="shared" ref="L898:L961" si="169">5/M898</f>
        <v>1.4044943820224719E-2</v>
      </c>
      <c r="M898">
        <v>356</v>
      </c>
      <c r="N898">
        <f t="shared" ref="N898:N961" si="170">IF(O898&gt;0, 10/O898, 0)</f>
        <v>0</v>
      </c>
      <c r="Q898">
        <f t="shared" ref="Q898:Q961" si="171">$L898*H898</f>
        <v>20.842696629213481</v>
      </c>
      <c r="R898">
        <f t="shared" ref="R898:R961" si="172">$L898*I898</f>
        <v>27.640449438202246</v>
      </c>
      <c r="S898">
        <f t="shared" ref="S898:S961" si="173">$L898*J898</f>
        <v>18.426966292134832</v>
      </c>
      <c r="T898">
        <f t="shared" ref="T898:T961" si="174">$L898*K898</f>
        <v>27.921348314606742</v>
      </c>
      <c r="U898">
        <f t="shared" ref="U898:U961" si="175">S898-Q898</f>
        <v>-2.4157303370786494</v>
      </c>
      <c r="V898">
        <f t="shared" ref="V898:V961" si="176">T898-R898</f>
        <v>0.28089887640449618</v>
      </c>
      <c r="W898">
        <f t="shared" si="168"/>
        <v>0</v>
      </c>
      <c r="Y898">
        <f t="shared" ref="Y898:Y961" si="177">IF(X898="X", U898+(U898/ABS(U898)*W898), U898)</f>
        <v>-2.4157303370786494</v>
      </c>
      <c r="Z898">
        <f t="shared" ref="Z898:Z961" si="178">IF(X898="Y", -(V898+(V898/ABS(V898)*W898)),-V898)</f>
        <v>-0.28089887640449618</v>
      </c>
      <c r="AA898" s="2">
        <f t="shared" ref="AA898:AA961" si="179">SQRT((Y898^2)+(Z898^2))</f>
        <v>2.4320068339228476</v>
      </c>
    </row>
    <row r="899" spans="1:27" x14ac:dyDescent="0.2">
      <c r="A899">
        <v>113</v>
      </c>
      <c r="B899" t="s">
        <v>25</v>
      </c>
      <c r="C899">
        <v>8</v>
      </c>
      <c r="D899" s="3">
        <v>8</v>
      </c>
      <c r="E899">
        <v>6.4198322358633098</v>
      </c>
      <c r="F899">
        <v>15</v>
      </c>
      <c r="G899" s="4" t="s">
        <v>27</v>
      </c>
      <c r="H899">
        <v>1480</v>
      </c>
      <c r="I899">
        <v>1996</v>
      </c>
      <c r="J899">
        <v>2016</v>
      </c>
      <c r="K899">
        <v>2324</v>
      </c>
      <c r="L899">
        <f t="shared" si="169"/>
        <v>1.4041394029599259E-2</v>
      </c>
      <c r="M899">
        <v>356.09</v>
      </c>
      <c r="N899">
        <f t="shared" si="170"/>
        <v>0</v>
      </c>
      <c r="Q899">
        <f t="shared" si="171"/>
        <v>20.781263163806905</v>
      </c>
      <c r="R899">
        <f t="shared" si="172"/>
        <v>28.026622483080121</v>
      </c>
      <c r="S899">
        <f t="shared" si="173"/>
        <v>28.307450363672107</v>
      </c>
      <c r="T899">
        <f t="shared" si="174"/>
        <v>32.632199724788677</v>
      </c>
      <c r="U899">
        <f t="shared" si="175"/>
        <v>7.5261871998652019</v>
      </c>
      <c r="V899">
        <f t="shared" si="176"/>
        <v>4.6055772417085556</v>
      </c>
      <c r="W899">
        <f t="shared" si="168"/>
        <v>0</v>
      </c>
      <c r="Y899">
        <f t="shared" si="177"/>
        <v>7.5261871998652019</v>
      </c>
      <c r="Z899">
        <f t="shared" si="178"/>
        <v>-4.6055772417085556</v>
      </c>
      <c r="AA899" s="2">
        <f t="shared" si="179"/>
        <v>8.8235387173604334</v>
      </c>
    </row>
    <row r="900" spans="1:27" x14ac:dyDescent="0.2">
      <c r="A900">
        <v>113</v>
      </c>
      <c r="B900" t="s">
        <v>25</v>
      </c>
      <c r="C900">
        <v>12</v>
      </c>
      <c r="D900" s="3">
        <v>8</v>
      </c>
      <c r="E900">
        <v>6.4198322358633098</v>
      </c>
      <c r="F900">
        <v>15</v>
      </c>
      <c r="G900" s="4" t="s">
        <v>27</v>
      </c>
      <c r="H900">
        <v>1436</v>
      </c>
      <c r="I900">
        <v>1956</v>
      </c>
      <c r="J900">
        <v>992</v>
      </c>
      <c r="K900">
        <v>2708</v>
      </c>
      <c r="L900">
        <f t="shared" si="169"/>
        <v>1.4203617377273643E-2</v>
      </c>
      <c r="M900">
        <v>352.02300000000002</v>
      </c>
      <c r="N900">
        <f t="shared" si="170"/>
        <v>0</v>
      </c>
      <c r="Q900">
        <f t="shared" si="171"/>
        <v>20.396394553764953</v>
      </c>
      <c r="R900">
        <f t="shared" si="172"/>
        <v>27.782275589947247</v>
      </c>
      <c r="S900">
        <f t="shared" si="173"/>
        <v>14.089988438255453</v>
      </c>
      <c r="T900">
        <f t="shared" si="174"/>
        <v>38.463395857657027</v>
      </c>
      <c r="U900">
        <f t="shared" si="175"/>
        <v>-6.3064061155094997</v>
      </c>
      <c r="V900">
        <f t="shared" si="176"/>
        <v>10.68112026770978</v>
      </c>
      <c r="W900">
        <f t="shared" si="168"/>
        <v>0</v>
      </c>
      <c r="Y900">
        <f t="shared" si="177"/>
        <v>-6.3064061155094997</v>
      </c>
      <c r="Z900">
        <f t="shared" si="178"/>
        <v>-10.68112026770978</v>
      </c>
      <c r="AA900" s="2">
        <f t="shared" si="179"/>
        <v>12.403914231685748</v>
      </c>
    </row>
    <row r="901" spans="1:27" x14ac:dyDescent="0.2">
      <c r="A901">
        <v>113</v>
      </c>
      <c r="B901" t="s">
        <v>25</v>
      </c>
      <c r="C901">
        <v>16</v>
      </c>
      <c r="D901" s="3">
        <v>8</v>
      </c>
      <c r="E901">
        <v>6.4198322358633098</v>
      </c>
      <c r="F901">
        <v>15</v>
      </c>
      <c r="G901" s="4" t="s">
        <v>27</v>
      </c>
      <c r="H901">
        <v>1492</v>
      </c>
      <c r="I901">
        <v>1996</v>
      </c>
      <c r="J901">
        <v>1220</v>
      </c>
      <c r="K901">
        <v>1396</v>
      </c>
      <c r="L901">
        <f t="shared" si="169"/>
        <v>1.3579723842735933E-2</v>
      </c>
      <c r="M901">
        <v>368.19600000000003</v>
      </c>
      <c r="N901">
        <f t="shared" si="170"/>
        <v>0</v>
      </c>
      <c r="Q901">
        <f t="shared" si="171"/>
        <v>20.260947973362011</v>
      </c>
      <c r="R901">
        <f t="shared" si="172"/>
        <v>27.105128790100924</v>
      </c>
      <c r="S901">
        <f t="shared" si="173"/>
        <v>16.567263088137839</v>
      </c>
      <c r="T901">
        <f t="shared" si="174"/>
        <v>18.957294484459364</v>
      </c>
      <c r="U901">
        <f t="shared" si="175"/>
        <v>-3.6936848852241724</v>
      </c>
      <c r="V901">
        <f t="shared" si="176"/>
        <v>-8.1478343056415596</v>
      </c>
      <c r="W901">
        <f t="shared" si="168"/>
        <v>0</v>
      </c>
      <c r="Y901">
        <f t="shared" si="177"/>
        <v>-3.6936848852241724</v>
      </c>
      <c r="Z901">
        <f t="shared" si="178"/>
        <v>8.1478343056415596</v>
      </c>
      <c r="AA901" s="2">
        <f t="shared" si="179"/>
        <v>8.9459774146553137</v>
      </c>
    </row>
    <row r="902" spans="1:27" x14ac:dyDescent="0.2">
      <c r="A902">
        <v>113</v>
      </c>
      <c r="B902" t="s">
        <v>25</v>
      </c>
      <c r="C902">
        <v>20</v>
      </c>
      <c r="D902" s="3">
        <v>8</v>
      </c>
      <c r="E902">
        <v>6.4198322358633098</v>
      </c>
      <c r="F902">
        <v>15</v>
      </c>
      <c r="G902" s="4" t="s">
        <v>27</v>
      </c>
      <c r="H902">
        <v>1468</v>
      </c>
      <c r="I902">
        <v>1956</v>
      </c>
      <c r="J902">
        <v>2108</v>
      </c>
      <c r="K902">
        <v>1740</v>
      </c>
      <c r="L902">
        <f t="shared" si="169"/>
        <v>1.3735433572696156E-2</v>
      </c>
      <c r="M902">
        <v>364.02199999999999</v>
      </c>
      <c r="N902">
        <f t="shared" si="170"/>
        <v>0</v>
      </c>
      <c r="Q902">
        <f t="shared" si="171"/>
        <v>20.163616484717956</v>
      </c>
      <c r="R902">
        <f t="shared" si="172"/>
        <v>26.866508068193681</v>
      </c>
      <c r="S902">
        <f t="shared" si="173"/>
        <v>28.954293971243498</v>
      </c>
      <c r="T902">
        <f t="shared" si="174"/>
        <v>23.899654416491313</v>
      </c>
      <c r="U902">
        <f t="shared" si="175"/>
        <v>8.7906774865255422</v>
      </c>
      <c r="V902">
        <f t="shared" si="176"/>
        <v>-2.9668536517023689</v>
      </c>
      <c r="W902">
        <f t="shared" si="168"/>
        <v>0</v>
      </c>
      <c r="Y902">
        <f t="shared" si="177"/>
        <v>8.7906774865255422</v>
      </c>
      <c r="Z902">
        <f t="shared" si="178"/>
        <v>2.9668536517023689</v>
      </c>
      <c r="AA902" s="2">
        <f t="shared" si="179"/>
        <v>9.2778354837066761</v>
      </c>
    </row>
    <row r="903" spans="1:27" x14ac:dyDescent="0.2">
      <c r="A903">
        <v>113</v>
      </c>
      <c r="B903" t="s">
        <v>25</v>
      </c>
      <c r="C903">
        <v>24</v>
      </c>
      <c r="D903" s="3">
        <v>8</v>
      </c>
      <c r="E903">
        <v>6.4198322358633098</v>
      </c>
      <c r="F903">
        <v>15</v>
      </c>
      <c r="G903" s="4" t="s">
        <v>27</v>
      </c>
      <c r="H903">
        <v>1444</v>
      </c>
      <c r="I903">
        <v>1928</v>
      </c>
      <c r="J903">
        <v>1044</v>
      </c>
      <c r="K903">
        <v>1748</v>
      </c>
      <c r="L903">
        <f t="shared" si="169"/>
        <v>1.3586144306590367E-2</v>
      </c>
      <c r="M903">
        <v>368.02199999999999</v>
      </c>
      <c r="N903">
        <f t="shared" si="170"/>
        <v>0</v>
      </c>
      <c r="Q903">
        <f t="shared" si="171"/>
        <v>19.618392378716489</v>
      </c>
      <c r="R903">
        <f t="shared" si="172"/>
        <v>26.194086223106229</v>
      </c>
      <c r="S903">
        <f t="shared" si="173"/>
        <v>14.183934656080343</v>
      </c>
      <c r="T903">
        <f t="shared" si="174"/>
        <v>23.748580247919961</v>
      </c>
      <c r="U903">
        <f t="shared" si="175"/>
        <v>-5.4344577226361466</v>
      </c>
      <c r="V903">
        <f t="shared" si="176"/>
        <v>-2.4455059751862684</v>
      </c>
      <c r="W903">
        <f t="shared" si="168"/>
        <v>0</v>
      </c>
      <c r="Y903">
        <f t="shared" si="177"/>
        <v>-5.4344577226361466</v>
      </c>
      <c r="Z903">
        <f t="shared" si="178"/>
        <v>2.4455059751862684</v>
      </c>
      <c r="AA903" s="2">
        <f t="shared" si="179"/>
        <v>5.9593481366497958</v>
      </c>
    </row>
    <row r="904" spans="1:27" x14ac:dyDescent="0.2">
      <c r="A904">
        <v>113</v>
      </c>
      <c r="B904" t="s">
        <v>25</v>
      </c>
      <c r="C904">
        <v>28</v>
      </c>
      <c r="D904" s="3">
        <v>8</v>
      </c>
      <c r="E904">
        <v>6.4198322358633098</v>
      </c>
      <c r="F904">
        <v>15</v>
      </c>
      <c r="G904" s="4" t="s">
        <v>27</v>
      </c>
      <c r="H904">
        <v>1460</v>
      </c>
      <c r="I904">
        <v>1968</v>
      </c>
      <c r="J904">
        <v>1944</v>
      </c>
      <c r="K904">
        <v>1072</v>
      </c>
      <c r="L904">
        <f t="shared" si="169"/>
        <v>1.3583745147207046E-2</v>
      </c>
      <c r="M904">
        <v>368.08699999999999</v>
      </c>
      <c r="N904">
        <f t="shared" si="170"/>
        <v>0</v>
      </c>
      <c r="Q904">
        <f t="shared" si="171"/>
        <v>19.832267914922287</v>
      </c>
      <c r="R904">
        <f t="shared" si="172"/>
        <v>26.732810449703468</v>
      </c>
      <c r="S904">
        <f t="shared" si="173"/>
        <v>26.406800566170499</v>
      </c>
      <c r="T904">
        <f t="shared" si="174"/>
        <v>14.561774797805954</v>
      </c>
      <c r="U904">
        <f t="shared" si="175"/>
        <v>6.5745326512482123</v>
      </c>
      <c r="V904">
        <f t="shared" si="176"/>
        <v>-12.171035651897514</v>
      </c>
      <c r="W904">
        <f t="shared" si="168"/>
        <v>0</v>
      </c>
      <c r="Y904">
        <f t="shared" si="177"/>
        <v>6.5745326512482123</v>
      </c>
      <c r="Z904">
        <f t="shared" si="178"/>
        <v>12.171035651897514</v>
      </c>
      <c r="AA904" s="2">
        <f t="shared" si="179"/>
        <v>13.83324215150191</v>
      </c>
    </row>
    <row r="905" spans="1:27" x14ac:dyDescent="0.2">
      <c r="A905">
        <v>113</v>
      </c>
      <c r="B905" t="s">
        <v>25</v>
      </c>
      <c r="C905">
        <v>32</v>
      </c>
      <c r="D905" s="3">
        <v>8</v>
      </c>
      <c r="E905">
        <v>6.4198322358633098</v>
      </c>
      <c r="F905">
        <v>15</v>
      </c>
      <c r="G905" s="4" t="s">
        <v>27</v>
      </c>
      <c r="H905">
        <v>1499</v>
      </c>
      <c r="I905">
        <v>1980</v>
      </c>
      <c r="J905">
        <v>2006</v>
      </c>
      <c r="K905">
        <v>2694</v>
      </c>
      <c r="L905">
        <f t="shared" si="169"/>
        <v>1.4005092251542662E-2</v>
      </c>
      <c r="M905">
        <v>357.01299999999998</v>
      </c>
      <c r="N905">
        <f t="shared" si="170"/>
        <v>0</v>
      </c>
      <c r="Q905">
        <f t="shared" si="171"/>
        <v>20.993633285062451</v>
      </c>
      <c r="R905">
        <f t="shared" si="172"/>
        <v>27.730082658054471</v>
      </c>
      <c r="S905">
        <f t="shared" si="173"/>
        <v>28.094215056594578</v>
      </c>
      <c r="T905">
        <f t="shared" si="174"/>
        <v>37.729718525655933</v>
      </c>
      <c r="U905">
        <f t="shared" si="175"/>
        <v>7.1005817715321271</v>
      </c>
      <c r="V905">
        <f t="shared" si="176"/>
        <v>9.9996358676014623</v>
      </c>
      <c r="W905">
        <f t="shared" si="168"/>
        <v>0</v>
      </c>
      <c r="Y905">
        <f t="shared" si="177"/>
        <v>7.1005817715321271</v>
      </c>
      <c r="Z905">
        <f t="shared" si="178"/>
        <v>-9.9996358676014623</v>
      </c>
      <c r="AA905" s="2">
        <f t="shared" si="179"/>
        <v>12.264215383742899</v>
      </c>
    </row>
    <row r="906" spans="1:27" x14ac:dyDescent="0.2">
      <c r="A906">
        <v>114</v>
      </c>
      <c r="B906" t="s">
        <v>25</v>
      </c>
      <c r="C906">
        <v>4</v>
      </c>
      <c r="D906" s="3">
        <v>9</v>
      </c>
      <c r="E906">
        <v>7.8237967574130503</v>
      </c>
      <c r="F906">
        <v>16</v>
      </c>
      <c r="G906" s="4" t="s">
        <v>26</v>
      </c>
      <c r="H906">
        <v>1474</v>
      </c>
      <c r="I906">
        <v>1956</v>
      </c>
      <c r="J906">
        <v>1288</v>
      </c>
      <c r="K906">
        <v>1893</v>
      </c>
      <c r="L906">
        <f t="shared" si="169"/>
        <v>1.4124293785310734E-2</v>
      </c>
      <c r="M906">
        <v>354</v>
      </c>
      <c r="N906">
        <f t="shared" si="170"/>
        <v>0</v>
      </c>
      <c r="Q906">
        <f t="shared" si="171"/>
        <v>20.819209039548024</v>
      </c>
      <c r="R906">
        <f t="shared" si="172"/>
        <v>27.627118644067796</v>
      </c>
      <c r="S906">
        <f t="shared" si="173"/>
        <v>18.192090395480225</v>
      </c>
      <c r="T906">
        <f t="shared" si="174"/>
        <v>26.737288135593221</v>
      </c>
      <c r="U906">
        <f t="shared" si="175"/>
        <v>-2.6271186440677994</v>
      </c>
      <c r="V906">
        <f t="shared" si="176"/>
        <v>-0.88983050847457434</v>
      </c>
      <c r="W906">
        <f t="shared" si="168"/>
        <v>0</v>
      </c>
      <c r="Y906">
        <f t="shared" si="177"/>
        <v>-2.6271186440677994</v>
      </c>
      <c r="Z906">
        <f t="shared" si="178"/>
        <v>0.88983050847457434</v>
      </c>
      <c r="AA906" s="2">
        <f t="shared" si="179"/>
        <v>2.7737250591615514</v>
      </c>
    </row>
    <row r="907" spans="1:27" x14ac:dyDescent="0.2">
      <c r="A907">
        <v>114</v>
      </c>
      <c r="B907" t="s">
        <v>25</v>
      </c>
      <c r="C907">
        <v>8</v>
      </c>
      <c r="D907" s="3">
        <v>9</v>
      </c>
      <c r="E907">
        <v>7.8237967574130503</v>
      </c>
      <c r="F907">
        <v>16</v>
      </c>
      <c r="G907" s="4" t="s">
        <v>26</v>
      </c>
      <c r="H907">
        <v>1495</v>
      </c>
      <c r="I907">
        <v>1932</v>
      </c>
      <c r="J907">
        <v>1038</v>
      </c>
      <c r="K907">
        <v>1152</v>
      </c>
      <c r="L907">
        <f t="shared" si="169"/>
        <v>1.4005602240896359E-2</v>
      </c>
      <c r="M907">
        <v>357</v>
      </c>
      <c r="N907">
        <f t="shared" si="170"/>
        <v>3.0569447671219475E-2</v>
      </c>
      <c r="O907">
        <v>327.12400000000002</v>
      </c>
      <c r="P907">
        <v>149.21799999999999</v>
      </c>
      <c r="Q907">
        <f t="shared" si="171"/>
        <v>20.938375350140056</v>
      </c>
      <c r="R907">
        <f t="shared" si="172"/>
        <v>27.058823529411764</v>
      </c>
      <c r="S907">
        <f t="shared" si="173"/>
        <v>14.53781512605042</v>
      </c>
      <c r="T907">
        <f t="shared" si="174"/>
        <v>16.134453781512605</v>
      </c>
      <c r="U907">
        <f t="shared" si="175"/>
        <v>-6.4005602240896362</v>
      </c>
      <c r="V907">
        <f t="shared" si="176"/>
        <v>-10.92436974789916</v>
      </c>
      <c r="W907">
        <f t="shared" ref="W907:W970" si="180">N907*P907</f>
        <v>4.5615118426040278</v>
      </c>
      <c r="X907" t="s">
        <v>30</v>
      </c>
      <c r="Y907">
        <f t="shared" si="177"/>
        <v>-6.4005602240896362</v>
      </c>
      <c r="Z907">
        <f t="shared" si="178"/>
        <v>15.485881590503187</v>
      </c>
      <c r="AA907" s="2">
        <f t="shared" si="179"/>
        <v>16.756482322291987</v>
      </c>
    </row>
    <row r="908" spans="1:27" x14ac:dyDescent="0.2">
      <c r="A908">
        <v>114</v>
      </c>
      <c r="B908" t="s">
        <v>25</v>
      </c>
      <c r="C908">
        <v>12</v>
      </c>
      <c r="D908" s="3">
        <v>9</v>
      </c>
      <c r="E908">
        <v>7.8237967574130503</v>
      </c>
      <c r="F908">
        <v>16</v>
      </c>
      <c r="G908" s="4" t="s">
        <v>26</v>
      </c>
      <c r="H908">
        <v>1495</v>
      </c>
      <c r="I908">
        <v>1932</v>
      </c>
      <c r="J908">
        <v>1038</v>
      </c>
      <c r="K908">
        <v>1152</v>
      </c>
      <c r="L908">
        <f t="shared" si="169"/>
        <v>1.4005602240896359E-2</v>
      </c>
      <c r="M908">
        <v>357</v>
      </c>
      <c r="N908">
        <f t="shared" si="170"/>
        <v>3.0569447671219475E-2</v>
      </c>
      <c r="O908">
        <v>327.12400000000002</v>
      </c>
      <c r="P908">
        <v>149.21799999999999</v>
      </c>
      <c r="Q908">
        <f t="shared" si="171"/>
        <v>20.938375350140056</v>
      </c>
      <c r="R908">
        <f t="shared" si="172"/>
        <v>27.058823529411764</v>
      </c>
      <c r="S908">
        <f t="shared" si="173"/>
        <v>14.53781512605042</v>
      </c>
      <c r="T908">
        <f t="shared" si="174"/>
        <v>16.134453781512605</v>
      </c>
      <c r="U908">
        <f t="shared" si="175"/>
        <v>-6.4005602240896362</v>
      </c>
      <c r="V908">
        <f t="shared" si="176"/>
        <v>-10.92436974789916</v>
      </c>
      <c r="W908">
        <f t="shared" si="180"/>
        <v>4.5615118426040278</v>
      </c>
      <c r="X908" t="s">
        <v>30</v>
      </c>
      <c r="Y908">
        <f t="shared" si="177"/>
        <v>-6.4005602240896362</v>
      </c>
      <c r="Z908">
        <f t="shared" si="178"/>
        <v>15.485881590503187</v>
      </c>
      <c r="AA908" s="2">
        <f t="shared" si="179"/>
        <v>16.756482322291987</v>
      </c>
    </row>
    <row r="909" spans="1:27" x14ac:dyDescent="0.2">
      <c r="A909">
        <v>114</v>
      </c>
      <c r="B909" t="s">
        <v>25</v>
      </c>
      <c r="C909">
        <v>16</v>
      </c>
      <c r="D909" s="3">
        <v>9</v>
      </c>
      <c r="E909">
        <v>7.8237967574130503</v>
      </c>
      <c r="F909">
        <v>16</v>
      </c>
      <c r="G909" s="4" t="s">
        <v>26</v>
      </c>
      <c r="H909">
        <v>1495</v>
      </c>
      <c r="I909">
        <v>1932</v>
      </c>
      <c r="J909">
        <v>1038</v>
      </c>
      <c r="K909">
        <v>1152</v>
      </c>
      <c r="L909">
        <f t="shared" si="169"/>
        <v>1.4005602240896359E-2</v>
      </c>
      <c r="M909">
        <v>357</v>
      </c>
      <c r="N909">
        <f t="shared" si="170"/>
        <v>3.0569447671219475E-2</v>
      </c>
      <c r="O909">
        <v>327.12400000000002</v>
      </c>
      <c r="P909">
        <v>149.21799999999999</v>
      </c>
      <c r="Q909">
        <f t="shared" si="171"/>
        <v>20.938375350140056</v>
      </c>
      <c r="R909">
        <f t="shared" si="172"/>
        <v>27.058823529411764</v>
      </c>
      <c r="S909">
        <f t="shared" si="173"/>
        <v>14.53781512605042</v>
      </c>
      <c r="T909">
        <f t="shared" si="174"/>
        <v>16.134453781512605</v>
      </c>
      <c r="U909">
        <f t="shared" si="175"/>
        <v>-6.4005602240896362</v>
      </c>
      <c r="V909">
        <f t="shared" si="176"/>
        <v>-10.92436974789916</v>
      </c>
      <c r="W909">
        <f t="shared" si="180"/>
        <v>4.5615118426040278</v>
      </c>
      <c r="X909" t="s">
        <v>30</v>
      </c>
      <c r="Y909">
        <f t="shared" si="177"/>
        <v>-6.4005602240896362</v>
      </c>
      <c r="Z909">
        <f t="shared" si="178"/>
        <v>15.485881590503187</v>
      </c>
      <c r="AA909" s="2">
        <f t="shared" si="179"/>
        <v>16.756482322291987</v>
      </c>
    </row>
    <row r="910" spans="1:27" x14ac:dyDescent="0.2">
      <c r="A910">
        <v>114</v>
      </c>
      <c r="B910" t="s">
        <v>25</v>
      </c>
      <c r="C910">
        <v>20</v>
      </c>
      <c r="D910" s="3">
        <v>9</v>
      </c>
      <c r="E910">
        <v>7.8237967574130503</v>
      </c>
      <c r="F910">
        <v>16</v>
      </c>
      <c r="G910" s="4" t="s">
        <v>26</v>
      </c>
      <c r="H910">
        <v>1495</v>
      </c>
      <c r="I910">
        <v>1932</v>
      </c>
      <c r="J910">
        <v>1038</v>
      </c>
      <c r="K910">
        <v>1152</v>
      </c>
      <c r="L910">
        <f t="shared" si="169"/>
        <v>1.4005602240896359E-2</v>
      </c>
      <c r="M910">
        <v>357</v>
      </c>
      <c r="N910">
        <f t="shared" si="170"/>
        <v>3.0569447671219475E-2</v>
      </c>
      <c r="O910">
        <v>327.12400000000002</v>
      </c>
      <c r="P910">
        <v>149.21799999999999</v>
      </c>
      <c r="Q910">
        <f t="shared" si="171"/>
        <v>20.938375350140056</v>
      </c>
      <c r="R910">
        <f t="shared" si="172"/>
        <v>27.058823529411764</v>
      </c>
      <c r="S910">
        <f t="shared" si="173"/>
        <v>14.53781512605042</v>
      </c>
      <c r="T910">
        <f t="shared" si="174"/>
        <v>16.134453781512605</v>
      </c>
      <c r="U910">
        <f t="shared" si="175"/>
        <v>-6.4005602240896362</v>
      </c>
      <c r="V910">
        <f t="shared" si="176"/>
        <v>-10.92436974789916</v>
      </c>
      <c r="W910">
        <f t="shared" si="180"/>
        <v>4.5615118426040278</v>
      </c>
      <c r="X910" t="s">
        <v>30</v>
      </c>
      <c r="Y910">
        <f t="shared" si="177"/>
        <v>-6.4005602240896362</v>
      </c>
      <c r="Z910">
        <f t="shared" si="178"/>
        <v>15.485881590503187</v>
      </c>
      <c r="AA910" s="2">
        <f t="shared" si="179"/>
        <v>16.756482322291987</v>
      </c>
    </row>
    <row r="911" spans="1:27" x14ac:dyDescent="0.2">
      <c r="A911">
        <v>114</v>
      </c>
      <c r="B911" t="s">
        <v>25</v>
      </c>
      <c r="C911">
        <v>24</v>
      </c>
      <c r="D911" s="3">
        <v>9</v>
      </c>
      <c r="E911">
        <v>7.8237967574130503</v>
      </c>
      <c r="F911">
        <v>16</v>
      </c>
      <c r="G911" s="4" t="s">
        <v>26</v>
      </c>
      <c r="H911">
        <v>1495</v>
      </c>
      <c r="I911">
        <v>1932</v>
      </c>
      <c r="J911">
        <v>1038</v>
      </c>
      <c r="K911">
        <v>1152</v>
      </c>
      <c r="L911">
        <f t="shared" si="169"/>
        <v>1.4005602240896359E-2</v>
      </c>
      <c r="M911">
        <v>357</v>
      </c>
      <c r="N911">
        <f t="shared" si="170"/>
        <v>3.0569447671219475E-2</v>
      </c>
      <c r="O911">
        <v>327.12400000000002</v>
      </c>
      <c r="P911">
        <v>149.21799999999999</v>
      </c>
      <c r="Q911">
        <f t="shared" si="171"/>
        <v>20.938375350140056</v>
      </c>
      <c r="R911">
        <f t="shared" si="172"/>
        <v>27.058823529411764</v>
      </c>
      <c r="S911">
        <f t="shared" si="173"/>
        <v>14.53781512605042</v>
      </c>
      <c r="T911">
        <f t="shared" si="174"/>
        <v>16.134453781512605</v>
      </c>
      <c r="U911">
        <f t="shared" si="175"/>
        <v>-6.4005602240896362</v>
      </c>
      <c r="V911">
        <f t="shared" si="176"/>
        <v>-10.92436974789916</v>
      </c>
      <c r="W911">
        <f t="shared" si="180"/>
        <v>4.5615118426040278</v>
      </c>
      <c r="X911" t="s">
        <v>30</v>
      </c>
      <c r="Y911">
        <f t="shared" si="177"/>
        <v>-6.4005602240896362</v>
      </c>
      <c r="Z911">
        <f t="shared" si="178"/>
        <v>15.485881590503187</v>
      </c>
      <c r="AA911" s="2">
        <f t="shared" si="179"/>
        <v>16.756482322291987</v>
      </c>
    </row>
    <row r="912" spans="1:27" x14ac:dyDescent="0.2">
      <c r="A912">
        <v>114</v>
      </c>
      <c r="B912" t="s">
        <v>25</v>
      </c>
      <c r="C912">
        <v>28</v>
      </c>
      <c r="D912" s="3">
        <v>9</v>
      </c>
      <c r="E912">
        <v>7.8237967574130503</v>
      </c>
      <c r="F912">
        <v>16</v>
      </c>
      <c r="G912" s="4" t="s">
        <v>26</v>
      </c>
      <c r="H912">
        <v>1495</v>
      </c>
      <c r="I912">
        <v>1932</v>
      </c>
      <c r="J912">
        <v>1038</v>
      </c>
      <c r="K912">
        <v>1152</v>
      </c>
      <c r="L912">
        <f t="shared" si="169"/>
        <v>1.4005602240896359E-2</v>
      </c>
      <c r="M912">
        <v>357</v>
      </c>
      <c r="N912">
        <f t="shared" si="170"/>
        <v>3.0569447671219475E-2</v>
      </c>
      <c r="O912">
        <v>327.12400000000002</v>
      </c>
      <c r="P912">
        <v>149.21799999999999</v>
      </c>
      <c r="Q912">
        <f t="shared" si="171"/>
        <v>20.938375350140056</v>
      </c>
      <c r="R912">
        <f t="shared" si="172"/>
        <v>27.058823529411764</v>
      </c>
      <c r="S912">
        <f t="shared" si="173"/>
        <v>14.53781512605042</v>
      </c>
      <c r="T912">
        <f t="shared" si="174"/>
        <v>16.134453781512605</v>
      </c>
      <c r="U912">
        <f t="shared" si="175"/>
        <v>-6.4005602240896362</v>
      </c>
      <c r="V912">
        <f t="shared" si="176"/>
        <v>-10.92436974789916</v>
      </c>
      <c r="W912">
        <f t="shared" si="180"/>
        <v>4.5615118426040278</v>
      </c>
      <c r="X912" t="s">
        <v>30</v>
      </c>
      <c r="Y912">
        <f t="shared" si="177"/>
        <v>-6.4005602240896362</v>
      </c>
      <c r="Z912">
        <f t="shared" si="178"/>
        <v>15.485881590503187</v>
      </c>
      <c r="AA912" s="2">
        <f t="shared" si="179"/>
        <v>16.756482322291987</v>
      </c>
    </row>
    <row r="913" spans="1:27" x14ac:dyDescent="0.2">
      <c r="A913">
        <v>114</v>
      </c>
      <c r="B913" t="s">
        <v>25</v>
      </c>
      <c r="C913">
        <v>32</v>
      </c>
      <c r="D913" s="3">
        <v>9</v>
      </c>
      <c r="E913">
        <v>7.8237967574130503</v>
      </c>
      <c r="F913">
        <v>16</v>
      </c>
      <c r="G913" s="4" t="s">
        <v>26</v>
      </c>
      <c r="H913">
        <v>1495</v>
      </c>
      <c r="I913">
        <v>1932</v>
      </c>
      <c r="J913">
        <v>1038</v>
      </c>
      <c r="K913">
        <v>1152</v>
      </c>
      <c r="L913">
        <f t="shared" si="169"/>
        <v>1.4005602240896359E-2</v>
      </c>
      <c r="M913">
        <v>357</v>
      </c>
      <c r="N913">
        <f t="shared" si="170"/>
        <v>3.0569447671219475E-2</v>
      </c>
      <c r="O913">
        <v>327.12400000000002</v>
      </c>
      <c r="P913">
        <v>149.21799999999999</v>
      </c>
      <c r="Q913">
        <f t="shared" si="171"/>
        <v>20.938375350140056</v>
      </c>
      <c r="R913">
        <f t="shared" si="172"/>
        <v>27.058823529411764</v>
      </c>
      <c r="S913">
        <f t="shared" si="173"/>
        <v>14.53781512605042</v>
      </c>
      <c r="T913">
        <f t="shared" si="174"/>
        <v>16.134453781512605</v>
      </c>
      <c r="U913">
        <f t="shared" si="175"/>
        <v>-6.4005602240896362</v>
      </c>
      <c r="V913">
        <f t="shared" si="176"/>
        <v>-10.92436974789916</v>
      </c>
      <c r="W913">
        <f t="shared" si="180"/>
        <v>4.5615118426040278</v>
      </c>
      <c r="X913" t="s">
        <v>30</v>
      </c>
      <c r="Y913">
        <f t="shared" si="177"/>
        <v>-6.4005602240896362</v>
      </c>
      <c r="Z913">
        <f t="shared" si="178"/>
        <v>15.485881590503187</v>
      </c>
      <c r="AA913" s="2">
        <f t="shared" si="179"/>
        <v>16.756482322291987</v>
      </c>
    </row>
    <row r="914" spans="1:27" x14ac:dyDescent="0.2">
      <c r="A914">
        <v>115</v>
      </c>
      <c r="B914" t="s">
        <v>25</v>
      </c>
      <c r="C914">
        <v>4</v>
      </c>
      <c r="D914" s="3">
        <v>10</v>
      </c>
      <c r="E914">
        <v>7.16722925225094</v>
      </c>
      <c r="F914">
        <v>17</v>
      </c>
      <c r="G914" s="4" t="s">
        <v>29</v>
      </c>
      <c r="H914">
        <v>1487</v>
      </c>
      <c r="I914">
        <v>1906</v>
      </c>
      <c r="J914">
        <v>1465</v>
      </c>
      <c r="K914">
        <v>1870</v>
      </c>
      <c r="L914">
        <f t="shared" si="169"/>
        <v>1.4285469391953283E-2</v>
      </c>
      <c r="M914">
        <v>350.00599999999997</v>
      </c>
      <c r="N914">
        <f t="shared" si="170"/>
        <v>0</v>
      </c>
      <c r="Q914">
        <f t="shared" si="171"/>
        <v>21.242492985834531</v>
      </c>
      <c r="R914">
        <f t="shared" si="172"/>
        <v>27.228104661062957</v>
      </c>
      <c r="S914">
        <f t="shared" si="173"/>
        <v>20.92821265921156</v>
      </c>
      <c r="T914">
        <f t="shared" si="174"/>
        <v>26.71382776295264</v>
      </c>
      <c r="U914">
        <f t="shared" si="175"/>
        <v>-0.31428032662297056</v>
      </c>
      <c r="V914">
        <f t="shared" si="176"/>
        <v>-0.5142768981103174</v>
      </c>
      <c r="W914">
        <f t="shared" si="180"/>
        <v>0</v>
      </c>
      <c r="Y914">
        <f t="shared" si="177"/>
        <v>-0.31428032662297056</v>
      </c>
      <c r="Z914">
        <f t="shared" si="178"/>
        <v>0.5142768981103174</v>
      </c>
      <c r="AA914" s="2">
        <f t="shared" si="179"/>
        <v>0.60270461391315966</v>
      </c>
    </row>
    <row r="915" spans="1:27" x14ac:dyDescent="0.2">
      <c r="A915">
        <v>115</v>
      </c>
      <c r="B915" t="s">
        <v>25</v>
      </c>
      <c r="C915">
        <v>8</v>
      </c>
      <c r="D915" s="3">
        <v>10</v>
      </c>
      <c r="E915">
        <v>7.16722925225094</v>
      </c>
      <c r="F915">
        <v>17</v>
      </c>
      <c r="G915" s="4" t="s">
        <v>29</v>
      </c>
      <c r="H915">
        <v>1511</v>
      </c>
      <c r="I915">
        <v>2028</v>
      </c>
      <c r="J915">
        <v>1487</v>
      </c>
      <c r="K915">
        <v>2016</v>
      </c>
      <c r="L915">
        <f t="shared" si="169"/>
        <v>1.4124054394558286E-2</v>
      </c>
      <c r="M915">
        <v>354.00599999999997</v>
      </c>
      <c r="N915">
        <f t="shared" si="170"/>
        <v>0</v>
      </c>
      <c r="Q915">
        <f t="shared" si="171"/>
        <v>21.341446190177571</v>
      </c>
      <c r="R915">
        <f t="shared" si="172"/>
        <v>28.643582312164202</v>
      </c>
      <c r="S915">
        <f t="shared" si="173"/>
        <v>21.002468884708172</v>
      </c>
      <c r="T915">
        <f t="shared" si="174"/>
        <v>28.474093659429503</v>
      </c>
      <c r="U915">
        <f t="shared" si="175"/>
        <v>-0.33897730546939897</v>
      </c>
      <c r="V915">
        <f t="shared" si="176"/>
        <v>-0.16948865273469949</v>
      </c>
      <c r="W915">
        <f t="shared" si="180"/>
        <v>0</v>
      </c>
      <c r="Y915">
        <f t="shared" si="177"/>
        <v>-0.33897730546939897</v>
      </c>
      <c r="Z915">
        <f t="shared" si="178"/>
        <v>0.16948865273469949</v>
      </c>
      <c r="AA915" s="2">
        <f t="shared" si="179"/>
        <v>0.37898814892964372</v>
      </c>
    </row>
    <row r="916" spans="1:27" x14ac:dyDescent="0.2">
      <c r="A916">
        <v>115</v>
      </c>
      <c r="B916" t="s">
        <v>25</v>
      </c>
      <c r="C916">
        <v>12</v>
      </c>
      <c r="D916" s="3">
        <v>10</v>
      </c>
      <c r="E916">
        <v>7.16722925225094</v>
      </c>
      <c r="F916">
        <v>17</v>
      </c>
      <c r="G916" s="4" t="s">
        <v>29</v>
      </c>
      <c r="H916">
        <v>1507</v>
      </c>
      <c r="I916">
        <v>1934</v>
      </c>
      <c r="J916">
        <v>1703</v>
      </c>
      <c r="K916">
        <v>1722</v>
      </c>
      <c r="L916">
        <f t="shared" si="169"/>
        <v>1.3368805229876607E-2</v>
      </c>
      <c r="M916">
        <v>374.005</v>
      </c>
      <c r="N916">
        <f t="shared" si="170"/>
        <v>0</v>
      </c>
      <c r="Q916">
        <f t="shared" si="171"/>
        <v>20.146789481424047</v>
      </c>
      <c r="R916">
        <f t="shared" si="172"/>
        <v>25.855269314581356</v>
      </c>
      <c r="S916">
        <f t="shared" si="173"/>
        <v>22.76707530647986</v>
      </c>
      <c r="T916">
        <f t="shared" si="174"/>
        <v>23.021082605847518</v>
      </c>
      <c r="U916">
        <f t="shared" si="175"/>
        <v>2.620285825055813</v>
      </c>
      <c r="V916">
        <f t="shared" si="176"/>
        <v>-2.8341867087338386</v>
      </c>
      <c r="W916">
        <f t="shared" si="180"/>
        <v>0</v>
      </c>
      <c r="Y916">
        <f t="shared" si="177"/>
        <v>2.620285825055813</v>
      </c>
      <c r="Z916">
        <f t="shared" si="178"/>
        <v>2.8341867087338386</v>
      </c>
      <c r="AA916" s="2">
        <f t="shared" si="179"/>
        <v>3.8598590783799311</v>
      </c>
    </row>
    <row r="917" spans="1:27" x14ac:dyDescent="0.2">
      <c r="A917">
        <v>115</v>
      </c>
      <c r="B917" t="s">
        <v>25</v>
      </c>
      <c r="C917">
        <v>16</v>
      </c>
      <c r="D917" s="3">
        <v>10</v>
      </c>
      <c r="E917">
        <v>7.16722925225094</v>
      </c>
      <c r="F917">
        <v>17</v>
      </c>
      <c r="G917" s="4" t="s">
        <v>29</v>
      </c>
      <c r="H917">
        <v>1487</v>
      </c>
      <c r="I917">
        <v>1946</v>
      </c>
      <c r="J917">
        <v>1917</v>
      </c>
      <c r="K917">
        <v>1256</v>
      </c>
      <c r="L917">
        <f t="shared" si="169"/>
        <v>1.3736263736263736E-2</v>
      </c>
      <c r="M917">
        <v>364</v>
      </c>
      <c r="N917">
        <f t="shared" si="170"/>
        <v>0</v>
      </c>
      <c r="Q917">
        <f t="shared" si="171"/>
        <v>20.425824175824175</v>
      </c>
      <c r="R917">
        <f t="shared" si="172"/>
        <v>26.73076923076923</v>
      </c>
      <c r="S917">
        <f t="shared" si="173"/>
        <v>26.33241758241758</v>
      </c>
      <c r="T917">
        <f t="shared" si="174"/>
        <v>17.252747252747252</v>
      </c>
      <c r="U917">
        <f t="shared" si="175"/>
        <v>5.9065934065934051</v>
      </c>
      <c r="V917">
        <f t="shared" si="176"/>
        <v>-9.4780219780219781</v>
      </c>
      <c r="W917">
        <f t="shared" si="180"/>
        <v>0</v>
      </c>
      <c r="Y917">
        <f t="shared" si="177"/>
        <v>5.9065934065934051</v>
      </c>
      <c r="Z917">
        <f t="shared" si="178"/>
        <v>9.4780219780219781</v>
      </c>
      <c r="AA917" s="2">
        <f t="shared" si="179"/>
        <v>11.167844298998816</v>
      </c>
    </row>
    <row r="918" spans="1:27" x14ac:dyDescent="0.2">
      <c r="A918">
        <v>115</v>
      </c>
      <c r="B918" t="s">
        <v>25</v>
      </c>
      <c r="C918">
        <v>20</v>
      </c>
      <c r="D918" s="3">
        <v>10</v>
      </c>
      <c r="E918">
        <v>7.16722925225094</v>
      </c>
      <c r="F918">
        <v>17</v>
      </c>
      <c r="G918" s="4" t="s">
        <v>29</v>
      </c>
      <c r="H918">
        <v>1487</v>
      </c>
      <c r="I918">
        <v>1994</v>
      </c>
      <c r="J918">
        <v>1955</v>
      </c>
      <c r="K918">
        <v>1186</v>
      </c>
      <c r="L918">
        <f t="shared" si="169"/>
        <v>1.3885456095576371E-2</v>
      </c>
      <c r="M918">
        <v>360.089</v>
      </c>
      <c r="N918">
        <f t="shared" si="170"/>
        <v>0</v>
      </c>
      <c r="Q918">
        <f t="shared" si="171"/>
        <v>20.647673214122062</v>
      </c>
      <c r="R918">
        <f t="shared" si="172"/>
        <v>27.687599454579281</v>
      </c>
      <c r="S918">
        <f t="shared" si="173"/>
        <v>27.146066666851805</v>
      </c>
      <c r="T918">
        <f t="shared" si="174"/>
        <v>16.468150929353577</v>
      </c>
      <c r="U918">
        <f t="shared" si="175"/>
        <v>6.4983934527297436</v>
      </c>
      <c r="V918">
        <f t="shared" si="176"/>
        <v>-11.219448525225705</v>
      </c>
      <c r="W918">
        <f t="shared" si="180"/>
        <v>0</v>
      </c>
      <c r="Y918">
        <f t="shared" si="177"/>
        <v>6.4983934527297436</v>
      </c>
      <c r="Z918">
        <f t="shared" si="178"/>
        <v>11.219448525225705</v>
      </c>
      <c r="AA918" s="2">
        <f t="shared" si="179"/>
        <v>12.965536729216806</v>
      </c>
    </row>
    <row r="919" spans="1:27" x14ac:dyDescent="0.2">
      <c r="A919">
        <v>115</v>
      </c>
      <c r="B919" t="s">
        <v>25</v>
      </c>
      <c r="C919">
        <v>24</v>
      </c>
      <c r="D919" s="3">
        <v>10</v>
      </c>
      <c r="E919">
        <v>7.16722925225094</v>
      </c>
      <c r="F919">
        <v>17</v>
      </c>
      <c r="G919" s="4" t="s">
        <v>29</v>
      </c>
      <c r="H919">
        <v>1487</v>
      </c>
      <c r="I919">
        <v>1994</v>
      </c>
      <c r="J919">
        <v>1955</v>
      </c>
      <c r="K919">
        <v>1186</v>
      </c>
      <c r="L919">
        <f t="shared" si="169"/>
        <v>1.3885456095576371E-2</v>
      </c>
      <c r="M919">
        <v>360.089</v>
      </c>
      <c r="N919">
        <f t="shared" si="170"/>
        <v>0</v>
      </c>
      <c r="Q919">
        <f t="shared" si="171"/>
        <v>20.647673214122062</v>
      </c>
      <c r="R919">
        <f t="shared" si="172"/>
        <v>27.687599454579281</v>
      </c>
      <c r="S919">
        <f t="shared" si="173"/>
        <v>27.146066666851805</v>
      </c>
      <c r="T919">
        <f t="shared" si="174"/>
        <v>16.468150929353577</v>
      </c>
      <c r="U919">
        <f t="shared" si="175"/>
        <v>6.4983934527297436</v>
      </c>
      <c r="V919">
        <f t="shared" si="176"/>
        <v>-11.219448525225705</v>
      </c>
      <c r="W919">
        <f t="shared" si="180"/>
        <v>0</v>
      </c>
      <c r="Y919">
        <f t="shared" si="177"/>
        <v>6.4983934527297436</v>
      </c>
      <c r="Z919">
        <f t="shared" si="178"/>
        <v>11.219448525225705</v>
      </c>
      <c r="AA919" s="2">
        <f t="shared" si="179"/>
        <v>12.965536729216806</v>
      </c>
    </row>
    <row r="920" spans="1:27" x14ac:dyDescent="0.2">
      <c r="A920">
        <v>115</v>
      </c>
      <c r="B920" t="s">
        <v>25</v>
      </c>
      <c r="C920">
        <v>28</v>
      </c>
      <c r="D920" s="3">
        <v>10</v>
      </c>
      <c r="E920">
        <v>7.16722925225094</v>
      </c>
      <c r="F920">
        <v>17</v>
      </c>
      <c r="G920" s="4" t="s">
        <v>29</v>
      </c>
      <c r="H920">
        <v>1487</v>
      </c>
      <c r="I920">
        <v>1994</v>
      </c>
      <c r="J920">
        <v>1955</v>
      </c>
      <c r="K920">
        <v>1186</v>
      </c>
      <c r="L920">
        <f t="shared" si="169"/>
        <v>1.3885456095576371E-2</v>
      </c>
      <c r="M920">
        <v>360.089</v>
      </c>
      <c r="N920">
        <f t="shared" si="170"/>
        <v>0</v>
      </c>
      <c r="Q920">
        <f t="shared" si="171"/>
        <v>20.647673214122062</v>
      </c>
      <c r="R920">
        <f t="shared" si="172"/>
        <v>27.687599454579281</v>
      </c>
      <c r="S920">
        <f t="shared" si="173"/>
        <v>27.146066666851805</v>
      </c>
      <c r="T920">
        <f t="shared" si="174"/>
        <v>16.468150929353577</v>
      </c>
      <c r="U920">
        <f t="shared" si="175"/>
        <v>6.4983934527297436</v>
      </c>
      <c r="V920">
        <f t="shared" si="176"/>
        <v>-11.219448525225705</v>
      </c>
      <c r="W920">
        <f t="shared" si="180"/>
        <v>0</v>
      </c>
      <c r="Y920">
        <f t="shared" si="177"/>
        <v>6.4983934527297436</v>
      </c>
      <c r="Z920">
        <f t="shared" si="178"/>
        <v>11.219448525225705</v>
      </c>
      <c r="AA920" s="2">
        <f t="shared" si="179"/>
        <v>12.965536729216806</v>
      </c>
    </row>
    <row r="921" spans="1:27" x14ac:dyDescent="0.2">
      <c r="A921">
        <v>115</v>
      </c>
      <c r="B921" t="s">
        <v>25</v>
      </c>
      <c r="C921">
        <v>32</v>
      </c>
      <c r="D921" s="3">
        <v>10</v>
      </c>
      <c r="E921">
        <v>7.16722925225094</v>
      </c>
      <c r="F921">
        <v>17</v>
      </c>
      <c r="G921" s="4" t="s">
        <v>29</v>
      </c>
      <c r="H921">
        <v>1487</v>
      </c>
      <c r="I921">
        <v>1994</v>
      </c>
      <c r="J921">
        <v>1955</v>
      </c>
      <c r="K921">
        <v>1186</v>
      </c>
      <c r="L921">
        <f t="shared" si="169"/>
        <v>1.3885456095576371E-2</v>
      </c>
      <c r="M921">
        <v>360.089</v>
      </c>
      <c r="N921">
        <f t="shared" si="170"/>
        <v>0</v>
      </c>
      <c r="Q921">
        <f t="shared" si="171"/>
        <v>20.647673214122062</v>
      </c>
      <c r="R921">
        <f t="shared" si="172"/>
        <v>27.687599454579281</v>
      </c>
      <c r="S921">
        <f t="shared" si="173"/>
        <v>27.146066666851805</v>
      </c>
      <c r="T921">
        <f t="shared" si="174"/>
        <v>16.468150929353577</v>
      </c>
      <c r="U921">
        <f t="shared" si="175"/>
        <v>6.4983934527297436</v>
      </c>
      <c r="V921">
        <f t="shared" si="176"/>
        <v>-11.219448525225705</v>
      </c>
      <c r="W921">
        <f t="shared" si="180"/>
        <v>0</v>
      </c>
      <c r="Y921">
        <f t="shared" si="177"/>
        <v>6.4983934527297436</v>
      </c>
      <c r="Z921">
        <f t="shared" si="178"/>
        <v>11.219448525225705</v>
      </c>
      <c r="AA921" s="2">
        <f t="shared" si="179"/>
        <v>12.965536729216806</v>
      </c>
    </row>
    <row r="922" spans="1:27" x14ac:dyDescent="0.2">
      <c r="A922">
        <v>116</v>
      </c>
      <c r="B922" t="s">
        <v>25</v>
      </c>
      <c r="C922">
        <v>4</v>
      </c>
      <c r="D922" s="3">
        <v>11</v>
      </c>
      <c r="E922">
        <v>6.8745727121124398</v>
      </c>
      <c r="F922">
        <v>18</v>
      </c>
      <c r="G922" s="4" t="s">
        <v>27</v>
      </c>
      <c r="H922">
        <v>1469</v>
      </c>
      <c r="I922">
        <v>1981</v>
      </c>
      <c r="J922">
        <v>1265</v>
      </c>
      <c r="K922">
        <v>2836</v>
      </c>
      <c r="L922">
        <f t="shared" si="169"/>
        <v>1.4124293785310734E-2</v>
      </c>
      <c r="M922">
        <v>354</v>
      </c>
      <c r="N922">
        <f t="shared" si="170"/>
        <v>0</v>
      </c>
      <c r="Q922">
        <f t="shared" si="171"/>
        <v>20.748587570621467</v>
      </c>
      <c r="R922">
        <f t="shared" si="172"/>
        <v>27.980225988700564</v>
      </c>
      <c r="S922">
        <f t="shared" si="173"/>
        <v>17.86723163841808</v>
      </c>
      <c r="T922">
        <f t="shared" si="174"/>
        <v>40.056497175141246</v>
      </c>
      <c r="U922">
        <f t="shared" si="175"/>
        <v>-2.8813559322033875</v>
      </c>
      <c r="V922">
        <f t="shared" si="176"/>
        <v>12.076271186440682</v>
      </c>
      <c r="W922">
        <f t="shared" si="180"/>
        <v>0</v>
      </c>
      <c r="Y922">
        <f t="shared" si="177"/>
        <v>-2.8813559322033875</v>
      </c>
      <c r="Z922">
        <f t="shared" si="178"/>
        <v>-12.076271186440682</v>
      </c>
      <c r="AA922" s="2">
        <f t="shared" si="179"/>
        <v>12.415254237288138</v>
      </c>
    </row>
    <row r="923" spans="1:27" x14ac:dyDescent="0.2">
      <c r="A923">
        <v>116</v>
      </c>
      <c r="B923" t="s">
        <v>25</v>
      </c>
      <c r="C923">
        <v>8</v>
      </c>
      <c r="D923" s="3">
        <v>11</v>
      </c>
      <c r="E923">
        <v>6.8745727121124398</v>
      </c>
      <c r="F923">
        <v>18</v>
      </c>
      <c r="G923" s="4" t="s">
        <v>27</v>
      </c>
      <c r="H923">
        <v>1478</v>
      </c>
      <c r="I923">
        <v>1978</v>
      </c>
      <c r="J923">
        <v>1844</v>
      </c>
      <c r="K923">
        <v>1138</v>
      </c>
      <c r="L923">
        <f t="shared" si="169"/>
        <v>1.4122259222541386E-2</v>
      </c>
      <c r="M923">
        <v>354.05099999999999</v>
      </c>
      <c r="N923">
        <f t="shared" si="170"/>
        <v>0</v>
      </c>
      <c r="Q923">
        <f t="shared" si="171"/>
        <v>20.872699130916168</v>
      </c>
      <c r="R923">
        <f t="shared" si="172"/>
        <v>27.933828742186861</v>
      </c>
      <c r="S923">
        <f t="shared" si="173"/>
        <v>26.041446006366318</v>
      </c>
      <c r="T923">
        <f t="shared" si="174"/>
        <v>16.071130995252098</v>
      </c>
      <c r="U923">
        <f t="shared" si="175"/>
        <v>5.1687468754501502</v>
      </c>
      <c r="V923">
        <f t="shared" si="176"/>
        <v>-11.862697746934764</v>
      </c>
      <c r="W923">
        <f t="shared" si="180"/>
        <v>0</v>
      </c>
      <c r="Y923">
        <f t="shared" si="177"/>
        <v>5.1687468754501502</v>
      </c>
      <c r="Z923">
        <f t="shared" si="178"/>
        <v>11.862697746934764</v>
      </c>
      <c r="AA923" s="2">
        <f t="shared" si="179"/>
        <v>12.939843202203296</v>
      </c>
    </row>
    <row r="924" spans="1:27" x14ac:dyDescent="0.2">
      <c r="A924">
        <v>116</v>
      </c>
      <c r="B924" t="s">
        <v>25</v>
      </c>
      <c r="C924">
        <v>12</v>
      </c>
      <c r="D924" s="3">
        <v>11</v>
      </c>
      <c r="E924">
        <v>6.8745727121124398</v>
      </c>
      <c r="F924">
        <v>18</v>
      </c>
      <c r="G924" s="4" t="s">
        <v>27</v>
      </c>
      <c r="H924">
        <v>1484</v>
      </c>
      <c r="I924">
        <v>1984</v>
      </c>
      <c r="J924">
        <v>989</v>
      </c>
      <c r="K924">
        <v>2662</v>
      </c>
      <c r="L924">
        <f t="shared" si="169"/>
        <v>1.4367279383241432E-2</v>
      </c>
      <c r="M924">
        <v>348.01299999999998</v>
      </c>
      <c r="N924">
        <f t="shared" si="170"/>
        <v>0</v>
      </c>
      <c r="Q924">
        <f t="shared" si="171"/>
        <v>21.321042604730284</v>
      </c>
      <c r="R924">
        <f t="shared" si="172"/>
        <v>28.504682296351</v>
      </c>
      <c r="S924">
        <f t="shared" si="173"/>
        <v>14.209239310025776</v>
      </c>
      <c r="T924">
        <f t="shared" si="174"/>
        <v>38.245697718188694</v>
      </c>
      <c r="U924">
        <f t="shared" si="175"/>
        <v>-7.111803294704508</v>
      </c>
      <c r="V924">
        <f t="shared" si="176"/>
        <v>9.7410154218376945</v>
      </c>
      <c r="W924">
        <f t="shared" si="180"/>
        <v>0</v>
      </c>
      <c r="Y924">
        <f t="shared" si="177"/>
        <v>-7.111803294704508</v>
      </c>
      <c r="Z924">
        <f t="shared" si="178"/>
        <v>-9.7410154218376945</v>
      </c>
      <c r="AA924" s="2">
        <f t="shared" si="179"/>
        <v>12.060892485676577</v>
      </c>
    </row>
    <row r="925" spans="1:27" x14ac:dyDescent="0.2">
      <c r="A925">
        <v>116</v>
      </c>
      <c r="B925" t="s">
        <v>25</v>
      </c>
      <c r="C925">
        <v>16</v>
      </c>
      <c r="D925" s="3">
        <v>11</v>
      </c>
      <c r="E925">
        <v>6.8745727121124398</v>
      </c>
      <c r="F925">
        <v>18</v>
      </c>
      <c r="G925" s="4" t="s">
        <v>27</v>
      </c>
      <c r="H925">
        <v>1586</v>
      </c>
      <c r="I925">
        <v>1933</v>
      </c>
      <c r="J925">
        <v>2120</v>
      </c>
      <c r="K925">
        <v>1501</v>
      </c>
      <c r="L925">
        <f t="shared" si="169"/>
        <v>1.424034860373382E-2</v>
      </c>
      <c r="M925">
        <v>351.11500000000001</v>
      </c>
      <c r="N925">
        <f t="shared" si="170"/>
        <v>0</v>
      </c>
      <c r="Q925">
        <f t="shared" si="171"/>
        <v>22.585192885521838</v>
      </c>
      <c r="R925">
        <f t="shared" si="172"/>
        <v>27.526593851017473</v>
      </c>
      <c r="S925">
        <f t="shared" si="173"/>
        <v>30.189539039915697</v>
      </c>
      <c r="T925">
        <f t="shared" si="174"/>
        <v>21.374763254204463</v>
      </c>
      <c r="U925">
        <f t="shared" si="175"/>
        <v>7.6043461543938591</v>
      </c>
      <c r="V925">
        <f t="shared" si="176"/>
        <v>-6.15183059681301</v>
      </c>
      <c r="W925">
        <f t="shared" si="180"/>
        <v>0</v>
      </c>
      <c r="Y925">
        <f t="shared" si="177"/>
        <v>7.6043461543938591</v>
      </c>
      <c r="Z925">
        <f t="shared" si="178"/>
        <v>6.15183059681301</v>
      </c>
      <c r="AA925" s="2">
        <f t="shared" si="179"/>
        <v>9.7811604693783334</v>
      </c>
    </row>
    <row r="926" spans="1:27" x14ac:dyDescent="0.2">
      <c r="A926">
        <v>116</v>
      </c>
      <c r="B926" t="s">
        <v>25</v>
      </c>
      <c r="C926">
        <v>20</v>
      </c>
      <c r="D926" s="3">
        <v>11</v>
      </c>
      <c r="E926">
        <v>6.8745727121124398</v>
      </c>
      <c r="F926">
        <v>18</v>
      </c>
      <c r="G926" s="4" t="s">
        <v>27</v>
      </c>
      <c r="H926">
        <v>1487</v>
      </c>
      <c r="I926">
        <v>1933</v>
      </c>
      <c r="J926">
        <v>965</v>
      </c>
      <c r="K926">
        <v>2155</v>
      </c>
      <c r="L926">
        <f t="shared" si="169"/>
        <v>1.4122259222541386E-2</v>
      </c>
      <c r="M926">
        <v>354.05099999999999</v>
      </c>
      <c r="N926">
        <f t="shared" si="170"/>
        <v>0</v>
      </c>
      <c r="Q926">
        <f t="shared" si="171"/>
        <v>20.999799463919043</v>
      </c>
      <c r="R926">
        <f t="shared" si="172"/>
        <v>27.298327077172498</v>
      </c>
      <c r="S926">
        <f t="shared" si="173"/>
        <v>13.627980149752437</v>
      </c>
      <c r="T926">
        <f t="shared" si="174"/>
        <v>30.433468624576687</v>
      </c>
      <c r="U926">
        <f t="shared" si="175"/>
        <v>-7.371819314166606</v>
      </c>
      <c r="V926">
        <f t="shared" si="176"/>
        <v>3.1351415474041886</v>
      </c>
      <c r="W926">
        <f t="shared" si="180"/>
        <v>0</v>
      </c>
      <c r="Y926">
        <f t="shared" si="177"/>
        <v>-7.371819314166606</v>
      </c>
      <c r="Z926">
        <f t="shared" si="178"/>
        <v>-3.1351415474041886</v>
      </c>
      <c r="AA926" s="2">
        <f t="shared" si="179"/>
        <v>8.0107947497723178</v>
      </c>
    </row>
    <row r="927" spans="1:27" x14ac:dyDescent="0.2">
      <c r="A927">
        <v>116</v>
      </c>
      <c r="B927" t="s">
        <v>25</v>
      </c>
      <c r="C927">
        <v>24</v>
      </c>
      <c r="D927" s="3">
        <v>11</v>
      </c>
      <c r="E927">
        <v>6.8745727121124398</v>
      </c>
      <c r="F927">
        <v>18</v>
      </c>
      <c r="G927" s="4" t="s">
        <v>27</v>
      </c>
      <c r="H927">
        <v>1454</v>
      </c>
      <c r="I927">
        <v>1972</v>
      </c>
      <c r="J927">
        <v>1982</v>
      </c>
      <c r="K927">
        <v>1861</v>
      </c>
      <c r="L927">
        <f t="shared" si="169"/>
        <v>1.3546097369347891E-2</v>
      </c>
      <c r="M927">
        <v>369.11</v>
      </c>
      <c r="N927">
        <f t="shared" si="170"/>
        <v>0</v>
      </c>
      <c r="Q927">
        <f t="shared" si="171"/>
        <v>19.696025575031832</v>
      </c>
      <c r="R927">
        <f t="shared" si="172"/>
        <v>26.712904012354041</v>
      </c>
      <c r="S927">
        <f t="shared" si="173"/>
        <v>26.848364986047521</v>
      </c>
      <c r="T927">
        <f t="shared" si="174"/>
        <v>25.209287204356425</v>
      </c>
      <c r="U927">
        <f t="shared" si="175"/>
        <v>7.1523394110156886</v>
      </c>
      <c r="V927">
        <f t="shared" si="176"/>
        <v>-1.5036168079976164</v>
      </c>
      <c r="W927">
        <f t="shared" si="180"/>
        <v>0</v>
      </c>
      <c r="Y927">
        <f t="shared" si="177"/>
        <v>7.1523394110156886</v>
      </c>
      <c r="Z927">
        <f t="shared" si="178"/>
        <v>1.5036168079976164</v>
      </c>
      <c r="AA927" s="2">
        <f t="shared" si="179"/>
        <v>7.308681314413783</v>
      </c>
    </row>
    <row r="928" spans="1:27" x14ac:dyDescent="0.2">
      <c r="A928">
        <v>116</v>
      </c>
      <c r="B928" t="s">
        <v>25</v>
      </c>
      <c r="C928">
        <v>28</v>
      </c>
      <c r="D928" s="3">
        <v>11</v>
      </c>
      <c r="E928">
        <v>6.8745727121124398</v>
      </c>
      <c r="F928">
        <v>18</v>
      </c>
      <c r="G928" s="4" t="s">
        <v>27</v>
      </c>
      <c r="H928">
        <v>1490</v>
      </c>
      <c r="I928">
        <v>1948</v>
      </c>
      <c r="J928">
        <v>968</v>
      </c>
      <c r="K928">
        <v>2056</v>
      </c>
      <c r="L928">
        <f t="shared" si="169"/>
        <v>1.4617617737602067E-2</v>
      </c>
      <c r="M928">
        <v>342.053</v>
      </c>
      <c r="N928">
        <f t="shared" si="170"/>
        <v>0</v>
      </c>
      <c r="Q928">
        <f t="shared" si="171"/>
        <v>21.780250429027081</v>
      </c>
      <c r="R928">
        <f t="shared" si="172"/>
        <v>28.475119352848829</v>
      </c>
      <c r="S928">
        <f t="shared" si="173"/>
        <v>14.149853969998802</v>
      </c>
      <c r="T928">
        <f t="shared" si="174"/>
        <v>30.053822068509852</v>
      </c>
      <c r="U928">
        <f t="shared" si="175"/>
        <v>-7.6303964590282796</v>
      </c>
      <c r="V928">
        <f t="shared" si="176"/>
        <v>1.5787027156610236</v>
      </c>
      <c r="W928">
        <f t="shared" si="180"/>
        <v>0</v>
      </c>
      <c r="Y928">
        <f t="shared" si="177"/>
        <v>-7.6303964590282796</v>
      </c>
      <c r="Z928">
        <f t="shared" si="178"/>
        <v>-1.5787027156610236</v>
      </c>
      <c r="AA928" s="2">
        <f t="shared" si="179"/>
        <v>7.791999254773244</v>
      </c>
    </row>
    <row r="929" spans="1:27" x14ac:dyDescent="0.2">
      <c r="A929">
        <v>116</v>
      </c>
      <c r="B929" t="s">
        <v>25</v>
      </c>
      <c r="C929">
        <v>32</v>
      </c>
      <c r="D929" s="3">
        <v>11</v>
      </c>
      <c r="E929">
        <v>6.8745727121124398</v>
      </c>
      <c r="F929">
        <v>18</v>
      </c>
      <c r="G929" s="4" t="s">
        <v>27</v>
      </c>
      <c r="H929">
        <v>1505</v>
      </c>
      <c r="I929">
        <v>1951</v>
      </c>
      <c r="J929">
        <v>2054</v>
      </c>
      <c r="K929">
        <v>1969</v>
      </c>
      <c r="L929">
        <f t="shared" si="169"/>
        <v>1.3773649355944157E-2</v>
      </c>
      <c r="M929">
        <v>363.012</v>
      </c>
      <c r="N929">
        <f t="shared" si="170"/>
        <v>0</v>
      </c>
      <c r="Q929">
        <f t="shared" si="171"/>
        <v>20.729342280695956</v>
      </c>
      <c r="R929">
        <f t="shared" si="172"/>
        <v>26.87238989344705</v>
      </c>
      <c r="S929">
        <f t="shared" si="173"/>
        <v>28.291075777109299</v>
      </c>
      <c r="T929">
        <f t="shared" si="174"/>
        <v>27.120315581854044</v>
      </c>
      <c r="U929">
        <f t="shared" si="175"/>
        <v>7.5617334964133427</v>
      </c>
      <c r="V929">
        <f t="shared" si="176"/>
        <v>0.24792568840699403</v>
      </c>
      <c r="W929">
        <f t="shared" si="180"/>
        <v>0</v>
      </c>
      <c r="Y929">
        <f t="shared" si="177"/>
        <v>7.5617334964133427</v>
      </c>
      <c r="Z929">
        <f t="shared" si="178"/>
        <v>-0.24792568840699403</v>
      </c>
      <c r="AA929" s="2">
        <f t="shared" si="179"/>
        <v>7.5657967602726179</v>
      </c>
    </row>
    <row r="930" spans="1:27" x14ac:dyDescent="0.2">
      <c r="A930">
        <v>117</v>
      </c>
      <c r="B930" t="s">
        <v>25</v>
      </c>
      <c r="C930">
        <v>4</v>
      </c>
      <c r="D930" s="3">
        <v>12</v>
      </c>
      <c r="E930">
        <v>7.3531331204011599</v>
      </c>
      <c r="F930">
        <v>19</v>
      </c>
      <c r="G930" s="4" t="s">
        <v>26</v>
      </c>
      <c r="H930">
        <v>1432</v>
      </c>
      <c r="I930">
        <v>1960</v>
      </c>
      <c r="J930">
        <v>1508</v>
      </c>
      <c r="K930">
        <v>1952</v>
      </c>
      <c r="L930">
        <f t="shared" si="169"/>
        <v>1.4352638589078216E-2</v>
      </c>
      <c r="M930">
        <v>348.36799999999999</v>
      </c>
      <c r="N930">
        <f t="shared" si="170"/>
        <v>0</v>
      </c>
      <c r="Q930">
        <f t="shared" si="171"/>
        <v>20.552978459560006</v>
      </c>
      <c r="R930">
        <f t="shared" si="172"/>
        <v>28.131171634593304</v>
      </c>
      <c r="S930">
        <f t="shared" si="173"/>
        <v>21.643778992329949</v>
      </c>
      <c r="T930">
        <f t="shared" si="174"/>
        <v>28.016350525880679</v>
      </c>
      <c r="U930">
        <f t="shared" si="175"/>
        <v>1.0908005327699435</v>
      </c>
      <c r="V930">
        <f t="shared" si="176"/>
        <v>-0.11482110871262563</v>
      </c>
      <c r="W930">
        <f t="shared" si="180"/>
        <v>0</v>
      </c>
      <c r="Y930">
        <f t="shared" si="177"/>
        <v>1.0908005327699435</v>
      </c>
      <c r="Z930">
        <f t="shared" si="178"/>
        <v>0.11482110871262563</v>
      </c>
      <c r="AA930" s="2">
        <f t="shared" si="179"/>
        <v>1.0968271009129877</v>
      </c>
    </row>
    <row r="931" spans="1:27" x14ac:dyDescent="0.2">
      <c r="A931">
        <v>117</v>
      </c>
      <c r="B931" t="s">
        <v>25</v>
      </c>
      <c r="C931">
        <v>8</v>
      </c>
      <c r="D931" s="3">
        <v>12</v>
      </c>
      <c r="E931">
        <v>7.3531331204011599</v>
      </c>
      <c r="F931">
        <v>19</v>
      </c>
      <c r="G931" s="4" t="s">
        <v>26</v>
      </c>
      <c r="H931">
        <v>1532</v>
      </c>
      <c r="I931">
        <v>1928</v>
      </c>
      <c r="J931">
        <v>1912</v>
      </c>
      <c r="K931">
        <v>1916</v>
      </c>
      <c r="L931">
        <f t="shared" si="169"/>
        <v>1.358695652173913E-2</v>
      </c>
      <c r="M931">
        <v>368</v>
      </c>
      <c r="N931">
        <f t="shared" si="170"/>
        <v>0</v>
      </c>
      <c r="Q931">
        <f t="shared" si="171"/>
        <v>20.815217391304348</v>
      </c>
      <c r="R931">
        <f t="shared" si="172"/>
        <v>26.195652173913043</v>
      </c>
      <c r="S931">
        <f t="shared" si="173"/>
        <v>25.978260869565215</v>
      </c>
      <c r="T931">
        <f t="shared" si="174"/>
        <v>26.032608695652172</v>
      </c>
      <c r="U931">
        <f t="shared" si="175"/>
        <v>5.1630434782608674</v>
      </c>
      <c r="V931">
        <f t="shared" si="176"/>
        <v>-0.16304347826087096</v>
      </c>
      <c r="W931">
        <f t="shared" si="180"/>
        <v>0</v>
      </c>
      <c r="Y931">
        <f t="shared" si="177"/>
        <v>5.1630434782608674</v>
      </c>
      <c r="Z931">
        <f t="shared" si="178"/>
        <v>0.16304347826087096</v>
      </c>
      <c r="AA931" s="2">
        <f t="shared" si="179"/>
        <v>5.165617207480194</v>
      </c>
    </row>
    <row r="932" spans="1:27" x14ac:dyDescent="0.2">
      <c r="A932">
        <v>117</v>
      </c>
      <c r="B932" t="s">
        <v>25</v>
      </c>
      <c r="C932">
        <v>12</v>
      </c>
      <c r="D932" s="3">
        <v>12</v>
      </c>
      <c r="E932">
        <v>7.3531331204011599</v>
      </c>
      <c r="F932">
        <v>19</v>
      </c>
      <c r="G932" s="4" t="s">
        <v>26</v>
      </c>
      <c r="H932">
        <v>1464</v>
      </c>
      <c r="I932">
        <v>1932</v>
      </c>
      <c r="J932">
        <v>1992</v>
      </c>
      <c r="K932">
        <v>2232</v>
      </c>
      <c r="L932">
        <f t="shared" si="169"/>
        <v>1.4196318042952379E-2</v>
      </c>
      <c r="M932">
        <v>352.20400000000001</v>
      </c>
      <c r="N932">
        <f t="shared" si="170"/>
        <v>0</v>
      </c>
      <c r="Q932">
        <f t="shared" si="171"/>
        <v>20.783409614882284</v>
      </c>
      <c r="R932">
        <f t="shared" si="172"/>
        <v>27.427286458983996</v>
      </c>
      <c r="S932">
        <f t="shared" si="173"/>
        <v>28.279065541561138</v>
      </c>
      <c r="T932">
        <f t="shared" si="174"/>
        <v>31.68618187186971</v>
      </c>
      <c r="U932">
        <f t="shared" si="175"/>
        <v>7.4956559266788538</v>
      </c>
      <c r="V932">
        <f t="shared" si="176"/>
        <v>4.2588954128857139</v>
      </c>
      <c r="W932">
        <f t="shared" si="180"/>
        <v>0</v>
      </c>
      <c r="Y932">
        <f t="shared" si="177"/>
        <v>7.4956559266788538</v>
      </c>
      <c r="Z932">
        <f t="shared" si="178"/>
        <v>-4.2588954128857139</v>
      </c>
      <c r="AA932" s="2">
        <f t="shared" si="179"/>
        <v>8.6210815974015009</v>
      </c>
    </row>
    <row r="933" spans="1:27" x14ac:dyDescent="0.2">
      <c r="A933">
        <v>117</v>
      </c>
      <c r="B933" t="s">
        <v>25</v>
      </c>
      <c r="C933">
        <v>16</v>
      </c>
      <c r="D933" s="3">
        <v>12</v>
      </c>
      <c r="E933">
        <v>7.3531331204011599</v>
      </c>
      <c r="F933">
        <v>19</v>
      </c>
      <c r="G933" s="4" t="s">
        <v>26</v>
      </c>
      <c r="H933">
        <v>1512</v>
      </c>
      <c r="I933">
        <v>1944</v>
      </c>
      <c r="J933">
        <v>1676</v>
      </c>
      <c r="K933">
        <v>2304</v>
      </c>
      <c r="L933">
        <f t="shared" si="169"/>
        <v>1.3888888888888888E-2</v>
      </c>
      <c r="M933">
        <v>360</v>
      </c>
      <c r="N933">
        <f t="shared" si="170"/>
        <v>0</v>
      </c>
      <c r="Q933">
        <f t="shared" si="171"/>
        <v>21</v>
      </c>
      <c r="R933">
        <f t="shared" si="172"/>
        <v>27</v>
      </c>
      <c r="S933">
        <f t="shared" si="173"/>
        <v>23.277777777777775</v>
      </c>
      <c r="T933">
        <f t="shared" si="174"/>
        <v>32</v>
      </c>
      <c r="U933">
        <f t="shared" si="175"/>
        <v>2.277777777777775</v>
      </c>
      <c r="V933">
        <f t="shared" si="176"/>
        <v>5</v>
      </c>
      <c r="W933">
        <f t="shared" si="180"/>
        <v>0</v>
      </c>
      <c r="Y933">
        <f t="shared" si="177"/>
        <v>2.277777777777775</v>
      </c>
      <c r="Z933">
        <f t="shared" si="178"/>
        <v>-5</v>
      </c>
      <c r="AA933" s="2">
        <f t="shared" si="179"/>
        <v>5.4943854619910182</v>
      </c>
    </row>
    <row r="934" spans="1:27" x14ac:dyDescent="0.2">
      <c r="A934">
        <v>117</v>
      </c>
      <c r="B934" t="s">
        <v>25</v>
      </c>
      <c r="C934">
        <v>20</v>
      </c>
      <c r="D934" s="3">
        <v>12</v>
      </c>
      <c r="E934">
        <v>7.3531331204011599</v>
      </c>
      <c r="F934">
        <v>19</v>
      </c>
      <c r="G934" s="4" t="s">
        <v>26</v>
      </c>
      <c r="H934">
        <v>1468</v>
      </c>
      <c r="I934">
        <v>1948</v>
      </c>
      <c r="J934">
        <v>1608</v>
      </c>
      <c r="K934">
        <v>2080</v>
      </c>
      <c r="L934">
        <f t="shared" si="169"/>
        <v>1.4366866557670038E-2</v>
      </c>
      <c r="M934">
        <v>348.02300000000002</v>
      </c>
      <c r="N934">
        <f t="shared" si="170"/>
        <v>0</v>
      </c>
      <c r="Q934">
        <f t="shared" si="171"/>
        <v>21.090560106659616</v>
      </c>
      <c r="R934">
        <f t="shared" si="172"/>
        <v>27.986656054341232</v>
      </c>
      <c r="S934">
        <f t="shared" si="173"/>
        <v>23.101921424733419</v>
      </c>
      <c r="T934">
        <f t="shared" si="174"/>
        <v>29.883082439953679</v>
      </c>
      <c r="U934">
        <f t="shared" si="175"/>
        <v>2.0113613180738028</v>
      </c>
      <c r="V934">
        <f t="shared" si="176"/>
        <v>1.8964263856124468</v>
      </c>
      <c r="W934">
        <f t="shared" si="180"/>
        <v>0</v>
      </c>
      <c r="Y934">
        <f t="shared" si="177"/>
        <v>2.0113613180738028</v>
      </c>
      <c r="Z934">
        <f t="shared" si="178"/>
        <v>-1.8964263856124468</v>
      </c>
      <c r="AA934" s="2">
        <f t="shared" si="179"/>
        <v>2.7644180920929227</v>
      </c>
    </row>
    <row r="935" spans="1:27" x14ac:dyDescent="0.2">
      <c r="A935">
        <v>117</v>
      </c>
      <c r="B935" t="s">
        <v>25</v>
      </c>
      <c r="C935">
        <v>24</v>
      </c>
      <c r="D935" s="3">
        <v>12</v>
      </c>
      <c r="E935">
        <v>7.3531331204011599</v>
      </c>
      <c r="F935">
        <v>19</v>
      </c>
      <c r="G935" s="4" t="s">
        <v>26</v>
      </c>
      <c r="H935">
        <v>1456</v>
      </c>
      <c r="I935">
        <v>1916</v>
      </c>
      <c r="J935">
        <v>1956</v>
      </c>
      <c r="K935">
        <v>1988</v>
      </c>
      <c r="L935">
        <f t="shared" si="169"/>
        <v>1.388804017532262E-2</v>
      </c>
      <c r="M935">
        <v>360.02199999999999</v>
      </c>
      <c r="N935">
        <f t="shared" si="170"/>
        <v>0</v>
      </c>
      <c r="Q935">
        <f t="shared" si="171"/>
        <v>20.220986495269734</v>
      </c>
      <c r="R935">
        <f t="shared" si="172"/>
        <v>26.609484975918139</v>
      </c>
      <c r="S935">
        <f t="shared" si="173"/>
        <v>27.165006582931046</v>
      </c>
      <c r="T935">
        <f t="shared" si="174"/>
        <v>27.60942386854137</v>
      </c>
      <c r="U935">
        <f t="shared" si="175"/>
        <v>6.9440200876613112</v>
      </c>
      <c r="V935">
        <f t="shared" si="176"/>
        <v>0.99993889262323066</v>
      </c>
      <c r="W935">
        <f t="shared" si="180"/>
        <v>0</v>
      </c>
      <c r="Y935">
        <f t="shared" si="177"/>
        <v>6.9440200876613112</v>
      </c>
      <c r="Z935">
        <f t="shared" si="178"/>
        <v>-0.99993889262323066</v>
      </c>
      <c r="AA935" s="2">
        <f t="shared" si="179"/>
        <v>7.0156462829039761</v>
      </c>
    </row>
    <row r="936" spans="1:27" x14ac:dyDescent="0.2">
      <c r="A936">
        <v>117</v>
      </c>
      <c r="B936" t="s">
        <v>25</v>
      </c>
      <c r="C936">
        <v>28</v>
      </c>
      <c r="D936" s="3">
        <v>12</v>
      </c>
      <c r="E936">
        <v>7.3531331204011599</v>
      </c>
      <c r="F936">
        <v>19</v>
      </c>
      <c r="G936" s="4" t="s">
        <v>26</v>
      </c>
      <c r="H936">
        <v>1460</v>
      </c>
      <c r="I936">
        <v>1944</v>
      </c>
      <c r="J936">
        <v>1988</v>
      </c>
      <c r="K936">
        <v>2008</v>
      </c>
      <c r="L936">
        <f t="shared" si="169"/>
        <v>1.4533911976815502E-2</v>
      </c>
      <c r="M936">
        <v>344.02300000000002</v>
      </c>
      <c r="N936">
        <f t="shared" si="170"/>
        <v>0</v>
      </c>
      <c r="Q936">
        <f t="shared" si="171"/>
        <v>21.219511486150633</v>
      </c>
      <c r="R936">
        <f t="shared" si="172"/>
        <v>28.253924882929336</v>
      </c>
      <c r="S936">
        <f t="shared" si="173"/>
        <v>28.893417009909218</v>
      </c>
      <c r="T936">
        <f t="shared" si="174"/>
        <v>29.184095249445527</v>
      </c>
      <c r="U936">
        <f t="shared" si="175"/>
        <v>7.6739055237585845</v>
      </c>
      <c r="V936">
        <f t="shared" si="176"/>
        <v>0.93017036651619023</v>
      </c>
      <c r="W936">
        <f t="shared" si="180"/>
        <v>0</v>
      </c>
      <c r="Y936">
        <f t="shared" si="177"/>
        <v>7.6739055237585845</v>
      </c>
      <c r="Z936">
        <f t="shared" si="178"/>
        <v>-0.93017036651619023</v>
      </c>
      <c r="AA936" s="2">
        <f t="shared" si="179"/>
        <v>7.7300739257989877</v>
      </c>
    </row>
    <row r="937" spans="1:27" x14ac:dyDescent="0.2">
      <c r="A937">
        <v>117</v>
      </c>
      <c r="B937" t="s">
        <v>25</v>
      </c>
      <c r="C937">
        <v>32</v>
      </c>
      <c r="D937" s="3">
        <v>12</v>
      </c>
      <c r="E937">
        <v>7.3531331204011599</v>
      </c>
      <c r="F937">
        <v>19</v>
      </c>
      <c r="G937" s="4" t="s">
        <v>26</v>
      </c>
      <c r="H937">
        <v>1496</v>
      </c>
      <c r="I937">
        <v>1980</v>
      </c>
      <c r="J937">
        <v>1948</v>
      </c>
      <c r="K937">
        <v>2348</v>
      </c>
      <c r="L937">
        <f t="shared" si="169"/>
        <v>1.388804017532262E-2</v>
      </c>
      <c r="M937">
        <v>360.02199999999999</v>
      </c>
      <c r="N937">
        <f t="shared" si="170"/>
        <v>0</v>
      </c>
      <c r="Q937">
        <f t="shared" si="171"/>
        <v>20.776508102282641</v>
      </c>
      <c r="R937">
        <f t="shared" si="172"/>
        <v>27.498319547138788</v>
      </c>
      <c r="S937">
        <f t="shared" si="173"/>
        <v>27.053902261528464</v>
      </c>
      <c r="T937">
        <f t="shared" si="174"/>
        <v>32.609118331657513</v>
      </c>
      <c r="U937">
        <f t="shared" si="175"/>
        <v>6.2773941592458229</v>
      </c>
      <c r="V937">
        <f t="shared" si="176"/>
        <v>5.1107987845187246</v>
      </c>
      <c r="W937">
        <f t="shared" si="180"/>
        <v>0</v>
      </c>
      <c r="Y937">
        <f t="shared" si="177"/>
        <v>6.2773941592458229</v>
      </c>
      <c r="Z937">
        <f t="shared" si="178"/>
        <v>-5.1107987845187246</v>
      </c>
      <c r="AA937" s="2">
        <f t="shared" si="179"/>
        <v>8.0948095497282484</v>
      </c>
    </row>
    <row r="938" spans="1:27" x14ac:dyDescent="0.2">
      <c r="A938">
        <v>118</v>
      </c>
      <c r="B938" t="s">
        <v>25</v>
      </c>
      <c r="C938">
        <v>4</v>
      </c>
      <c r="D938" s="3">
        <v>13</v>
      </c>
      <c r="E938">
        <v>6.5578078494986896</v>
      </c>
      <c r="F938">
        <v>20</v>
      </c>
      <c r="G938" s="4" t="s">
        <v>27</v>
      </c>
      <c r="H938">
        <v>1528</v>
      </c>
      <c r="I938">
        <v>1948</v>
      </c>
      <c r="J938">
        <v>1560</v>
      </c>
      <c r="K938">
        <v>1952</v>
      </c>
      <c r="L938">
        <f t="shared" si="169"/>
        <v>1.388842594135751E-2</v>
      </c>
      <c r="M938">
        <v>360.012</v>
      </c>
      <c r="N938">
        <f t="shared" si="170"/>
        <v>0</v>
      </c>
      <c r="Q938">
        <f t="shared" si="171"/>
        <v>21.221514838394278</v>
      </c>
      <c r="R938">
        <f t="shared" si="172"/>
        <v>27.054653733764429</v>
      </c>
      <c r="S938">
        <f t="shared" si="173"/>
        <v>21.665944468517715</v>
      </c>
      <c r="T938">
        <f t="shared" si="174"/>
        <v>27.110207437529862</v>
      </c>
      <c r="U938">
        <f t="shared" si="175"/>
        <v>0.44442963012343739</v>
      </c>
      <c r="V938">
        <f t="shared" si="176"/>
        <v>5.5553703765433227E-2</v>
      </c>
      <c r="W938">
        <f t="shared" si="180"/>
        <v>0</v>
      </c>
      <c r="Y938">
        <f t="shared" si="177"/>
        <v>0.44442963012343739</v>
      </c>
      <c r="Z938">
        <f t="shared" si="178"/>
        <v>-5.5553703765433227E-2</v>
      </c>
      <c r="AA938" s="2">
        <f t="shared" si="179"/>
        <v>0.44788827862951813</v>
      </c>
    </row>
    <row r="939" spans="1:27" x14ac:dyDescent="0.2">
      <c r="A939">
        <v>118</v>
      </c>
      <c r="B939" t="s">
        <v>25</v>
      </c>
      <c r="C939">
        <v>8</v>
      </c>
      <c r="D939" s="3">
        <v>13</v>
      </c>
      <c r="E939">
        <v>6.5578078494986896</v>
      </c>
      <c r="F939">
        <v>20</v>
      </c>
      <c r="G939" s="4" t="s">
        <v>27</v>
      </c>
      <c r="H939">
        <v>1528</v>
      </c>
      <c r="I939">
        <v>1948</v>
      </c>
      <c r="J939">
        <v>1560</v>
      </c>
      <c r="K939">
        <v>1952</v>
      </c>
      <c r="L939">
        <f t="shared" si="169"/>
        <v>1.388842594135751E-2</v>
      </c>
      <c r="M939">
        <v>360.012</v>
      </c>
      <c r="N939">
        <f t="shared" si="170"/>
        <v>0</v>
      </c>
      <c r="Q939">
        <f t="shared" si="171"/>
        <v>21.221514838394278</v>
      </c>
      <c r="R939">
        <f t="shared" si="172"/>
        <v>27.054653733764429</v>
      </c>
      <c r="S939">
        <f t="shared" si="173"/>
        <v>21.665944468517715</v>
      </c>
      <c r="T939">
        <f t="shared" si="174"/>
        <v>27.110207437529862</v>
      </c>
      <c r="U939">
        <f t="shared" si="175"/>
        <v>0.44442963012343739</v>
      </c>
      <c r="V939">
        <f t="shared" si="176"/>
        <v>5.5553703765433227E-2</v>
      </c>
      <c r="W939">
        <f t="shared" si="180"/>
        <v>0</v>
      </c>
      <c r="Y939">
        <f t="shared" si="177"/>
        <v>0.44442963012343739</v>
      </c>
      <c r="Z939">
        <f t="shared" si="178"/>
        <v>-5.5553703765433227E-2</v>
      </c>
      <c r="AA939" s="2">
        <f t="shared" si="179"/>
        <v>0.44788827862951813</v>
      </c>
    </row>
    <row r="940" spans="1:27" x14ac:dyDescent="0.2">
      <c r="A940">
        <v>118</v>
      </c>
      <c r="B940" t="s">
        <v>25</v>
      </c>
      <c r="C940">
        <v>12</v>
      </c>
      <c r="D940" s="3">
        <v>13</v>
      </c>
      <c r="E940">
        <v>6.5578078494986896</v>
      </c>
      <c r="F940">
        <v>20</v>
      </c>
      <c r="G940" s="4" t="s">
        <v>27</v>
      </c>
      <c r="H940">
        <v>1528</v>
      </c>
      <c r="I940">
        <v>1948</v>
      </c>
      <c r="J940">
        <v>1560</v>
      </c>
      <c r="K940">
        <v>1952</v>
      </c>
      <c r="L940">
        <f t="shared" si="169"/>
        <v>1.388842594135751E-2</v>
      </c>
      <c r="M940">
        <v>360.012</v>
      </c>
      <c r="N940">
        <f t="shared" si="170"/>
        <v>0</v>
      </c>
      <c r="Q940">
        <f t="shared" si="171"/>
        <v>21.221514838394278</v>
      </c>
      <c r="R940">
        <f t="shared" si="172"/>
        <v>27.054653733764429</v>
      </c>
      <c r="S940">
        <f t="shared" si="173"/>
        <v>21.665944468517715</v>
      </c>
      <c r="T940">
        <f t="shared" si="174"/>
        <v>27.110207437529862</v>
      </c>
      <c r="U940">
        <f t="shared" si="175"/>
        <v>0.44442963012343739</v>
      </c>
      <c r="V940">
        <f t="shared" si="176"/>
        <v>5.5553703765433227E-2</v>
      </c>
      <c r="W940">
        <f t="shared" si="180"/>
        <v>0</v>
      </c>
      <c r="Y940">
        <f t="shared" si="177"/>
        <v>0.44442963012343739</v>
      </c>
      <c r="Z940">
        <f t="shared" si="178"/>
        <v>-5.5553703765433227E-2</v>
      </c>
      <c r="AA940" s="2">
        <f t="shared" si="179"/>
        <v>0.44788827862951813</v>
      </c>
    </row>
    <row r="941" spans="1:27" x14ac:dyDescent="0.2">
      <c r="A941">
        <v>118</v>
      </c>
      <c r="B941" t="s">
        <v>25</v>
      </c>
      <c r="C941">
        <v>16</v>
      </c>
      <c r="D941" s="3">
        <v>13</v>
      </c>
      <c r="E941">
        <v>6.5578078494986896</v>
      </c>
      <c r="F941">
        <v>20</v>
      </c>
      <c r="G941" s="4" t="s">
        <v>27</v>
      </c>
      <c r="H941">
        <v>1528</v>
      </c>
      <c r="I941">
        <v>1948</v>
      </c>
      <c r="J941">
        <v>1560</v>
      </c>
      <c r="K941">
        <v>1952</v>
      </c>
      <c r="L941">
        <f t="shared" si="169"/>
        <v>1.388842594135751E-2</v>
      </c>
      <c r="M941">
        <v>360.012</v>
      </c>
      <c r="N941">
        <f t="shared" si="170"/>
        <v>0</v>
      </c>
      <c r="Q941">
        <f t="shared" si="171"/>
        <v>21.221514838394278</v>
      </c>
      <c r="R941">
        <f t="shared" si="172"/>
        <v>27.054653733764429</v>
      </c>
      <c r="S941">
        <f t="shared" si="173"/>
        <v>21.665944468517715</v>
      </c>
      <c r="T941">
        <f t="shared" si="174"/>
        <v>27.110207437529862</v>
      </c>
      <c r="U941">
        <f t="shared" si="175"/>
        <v>0.44442963012343739</v>
      </c>
      <c r="V941">
        <f t="shared" si="176"/>
        <v>5.5553703765433227E-2</v>
      </c>
      <c r="W941">
        <f t="shared" si="180"/>
        <v>0</v>
      </c>
      <c r="Y941">
        <f t="shared" si="177"/>
        <v>0.44442963012343739</v>
      </c>
      <c r="Z941">
        <f t="shared" si="178"/>
        <v>-5.5553703765433227E-2</v>
      </c>
      <c r="AA941" s="2">
        <f t="shared" si="179"/>
        <v>0.44788827862951813</v>
      </c>
    </row>
    <row r="942" spans="1:27" x14ac:dyDescent="0.2">
      <c r="A942">
        <v>118</v>
      </c>
      <c r="B942" t="s">
        <v>25</v>
      </c>
      <c r="C942">
        <v>20</v>
      </c>
      <c r="D942" s="3">
        <v>13</v>
      </c>
      <c r="E942">
        <v>6.5578078494986896</v>
      </c>
      <c r="F942">
        <v>20</v>
      </c>
      <c r="G942" s="4" t="s">
        <v>27</v>
      </c>
      <c r="H942">
        <v>1528</v>
      </c>
      <c r="I942">
        <v>1948</v>
      </c>
      <c r="J942">
        <v>1560</v>
      </c>
      <c r="K942">
        <v>1952</v>
      </c>
      <c r="L942">
        <f t="shared" si="169"/>
        <v>1.388842594135751E-2</v>
      </c>
      <c r="M942">
        <v>360.012</v>
      </c>
      <c r="N942">
        <f t="shared" si="170"/>
        <v>0</v>
      </c>
      <c r="Q942">
        <f t="shared" si="171"/>
        <v>21.221514838394278</v>
      </c>
      <c r="R942">
        <f t="shared" si="172"/>
        <v>27.054653733764429</v>
      </c>
      <c r="S942">
        <f t="shared" si="173"/>
        <v>21.665944468517715</v>
      </c>
      <c r="T942">
        <f t="shared" si="174"/>
        <v>27.110207437529862</v>
      </c>
      <c r="U942">
        <f t="shared" si="175"/>
        <v>0.44442963012343739</v>
      </c>
      <c r="V942">
        <f t="shared" si="176"/>
        <v>5.5553703765433227E-2</v>
      </c>
      <c r="W942">
        <f t="shared" si="180"/>
        <v>0</v>
      </c>
      <c r="Y942">
        <f t="shared" si="177"/>
        <v>0.44442963012343739</v>
      </c>
      <c r="Z942">
        <f t="shared" si="178"/>
        <v>-5.5553703765433227E-2</v>
      </c>
      <c r="AA942" s="2">
        <f t="shared" si="179"/>
        <v>0.44788827862951813</v>
      </c>
    </row>
    <row r="943" spans="1:27" x14ac:dyDescent="0.2">
      <c r="A943">
        <v>118</v>
      </c>
      <c r="B943" t="s">
        <v>25</v>
      </c>
      <c r="C943">
        <v>24</v>
      </c>
      <c r="D943" s="3">
        <v>13</v>
      </c>
      <c r="E943">
        <v>6.5578078494986896</v>
      </c>
      <c r="F943">
        <v>20</v>
      </c>
      <c r="G943" s="4" t="s">
        <v>27</v>
      </c>
      <c r="H943">
        <v>1528</v>
      </c>
      <c r="I943">
        <v>1948</v>
      </c>
      <c r="J943">
        <v>1560</v>
      </c>
      <c r="K943">
        <v>1952</v>
      </c>
      <c r="L943">
        <f t="shared" si="169"/>
        <v>1.388842594135751E-2</v>
      </c>
      <c r="M943">
        <v>360.012</v>
      </c>
      <c r="N943">
        <f t="shared" si="170"/>
        <v>0</v>
      </c>
      <c r="Q943">
        <f t="shared" si="171"/>
        <v>21.221514838394278</v>
      </c>
      <c r="R943">
        <f t="shared" si="172"/>
        <v>27.054653733764429</v>
      </c>
      <c r="S943">
        <f t="shared" si="173"/>
        <v>21.665944468517715</v>
      </c>
      <c r="T943">
        <f t="shared" si="174"/>
        <v>27.110207437529862</v>
      </c>
      <c r="U943">
        <f t="shared" si="175"/>
        <v>0.44442963012343739</v>
      </c>
      <c r="V943">
        <f t="shared" si="176"/>
        <v>5.5553703765433227E-2</v>
      </c>
      <c r="W943">
        <f t="shared" si="180"/>
        <v>0</v>
      </c>
      <c r="Y943">
        <f t="shared" si="177"/>
        <v>0.44442963012343739</v>
      </c>
      <c r="Z943">
        <f t="shared" si="178"/>
        <v>-5.5553703765433227E-2</v>
      </c>
      <c r="AA943" s="2">
        <f t="shared" si="179"/>
        <v>0.44788827862951813</v>
      </c>
    </row>
    <row r="944" spans="1:27" x14ac:dyDescent="0.2">
      <c r="A944">
        <v>118</v>
      </c>
      <c r="B944" t="s">
        <v>25</v>
      </c>
      <c r="C944">
        <v>28</v>
      </c>
      <c r="D944" s="3">
        <v>13</v>
      </c>
      <c r="E944">
        <v>6.5578078494986896</v>
      </c>
      <c r="F944">
        <v>20</v>
      </c>
      <c r="G944" s="4" t="s">
        <v>27</v>
      </c>
      <c r="H944">
        <v>1528</v>
      </c>
      <c r="I944">
        <v>1948</v>
      </c>
      <c r="J944">
        <v>1560</v>
      </c>
      <c r="K944">
        <v>1952</v>
      </c>
      <c r="L944">
        <f t="shared" si="169"/>
        <v>1.388842594135751E-2</v>
      </c>
      <c r="M944">
        <v>360.012</v>
      </c>
      <c r="N944">
        <f t="shared" si="170"/>
        <v>0</v>
      </c>
      <c r="Q944">
        <f t="shared" si="171"/>
        <v>21.221514838394278</v>
      </c>
      <c r="R944">
        <f t="shared" si="172"/>
        <v>27.054653733764429</v>
      </c>
      <c r="S944">
        <f t="shared" si="173"/>
        <v>21.665944468517715</v>
      </c>
      <c r="T944">
        <f t="shared" si="174"/>
        <v>27.110207437529862</v>
      </c>
      <c r="U944">
        <f t="shared" si="175"/>
        <v>0.44442963012343739</v>
      </c>
      <c r="V944">
        <f t="shared" si="176"/>
        <v>5.5553703765433227E-2</v>
      </c>
      <c r="W944">
        <f t="shared" si="180"/>
        <v>0</v>
      </c>
      <c r="Y944">
        <f t="shared" si="177"/>
        <v>0.44442963012343739</v>
      </c>
      <c r="Z944">
        <f t="shared" si="178"/>
        <v>-5.5553703765433227E-2</v>
      </c>
      <c r="AA944" s="2">
        <f t="shared" si="179"/>
        <v>0.44788827862951813</v>
      </c>
    </row>
    <row r="945" spans="1:28" x14ac:dyDescent="0.2">
      <c r="A945">
        <v>118</v>
      </c>
      <c r="B945" t="s">
        <v>25</v>
      </c>
      <c r="C945">
        <v>32</v>
      </c>
      <c r="D945" s="3">
        <v>13</v>
      </c>
      <c r="E945">
        <v>6.5578078494986896</v>
      </c>
      <c r="F945">
        <v>20</v>
      </c>
      <c r="G945" s="4" t="s">
        <v>27</v>
      </c>
      <c r="H945">
        <v>1528</v>
      </c>
      <c r="I945">
        <v>1948</v>
      </c>
      <c r="J945">
        <v>1560</v>
      </c>
      <c r="K945">
        <v>1952</v>
      </c>
      <c r="L945">
        <f t="shared" si="169"/>
        <v>1.388842594135751E-2</v>
      </c>
      <c r="M945">
        <v>360.012</v>
      </c>
      <c r="N945">
        <f t="shared" si="170"/>
        <v>0</v>
      </c>
      <c r="Q945">
        <f t="shared" si="171"/>
        <v>21.221514838394278</v>
      </c>
      <c r="R945">
        <f t="shared" si="172"/>
        <v>27.054653733764429</v>
      </c>
      <c r="S945">
        <f t="shared" si="173"/>
        <v>21.665944468517715</v>
      </c>
      <c r="T945">
        <f t="shared" si="174"/>
        <v>27.110207437529862</v>
      </c>
      <c r="U945">
        <f t="shared" si="175"/>
        <v>0.44442963012343739</v>
      </c>
      <c r="V945">
        <f t="shared" si="176"/>
        <v>5.5553703765433227E-2</v>
      </c>
      <c r="W945">
        <f t="shared" si="180"/>
        <v>0</v>
      </c>
      <c r="Y945">
        <f t="shared" si="177"/>
        <v>0.44442963012343739</v>
      </c>
      <c r="Z945">
        <f t="shared" si="178"/>
        <v>-5.5553703765433227E-2</v>
      </c>
      <c r="AA945" s="2">
        <f t="shared" si="179"/>
        <v>0.44788827862951813</v>
      </c>
      <c r="AB945" s="4"/>
    </row>
    <row r="946" spans="1:28" x14ac:dyDescent="0.2">
      <c r="A946">
        <v>119</v>
      </c>
      <c r="B946" t="s">
        <v>25</v>
      </c>
      <c r="C946">
        <v>4</v>
      </c>
      <c r="D946" s="3">
        <v>14</v>
      </c>
      <c r="E946">
        <v>7.5864927320354303</v>
      </c>
      <c r="F946">
        <v>21</v>
      </c>
      <c r="G946" s="4" t="s">
        <v>26</v>
      </c>
      <c r="H946">
        <v>1420</v>
      </c>
      <c r="I946">
        <v>1956</v>
      </c>
      <c r="J946">
        <v>1320</v>
      </c>
      <c r="K946">
        <v>1684</v>
      </c>
      <c r="L946">
        <f t="shared" si="169"/>
        <v>1.4044075927892096E-2</v>
      </c>
      <c r="M946">
        <v>356.02199999999999</v>
      </c>
      <c r="N946">
        <f t="shared" si="170"/>
        <v>0</v>
      </c>
      <c r="Q946">
        <f t="shared" si="171"/>
        <v>19.942587817606775</v>
      </c>
      <c r="R946">
        <f t="shared" si="172"/>
        <v>27.470212514956941</v>
      </c>
      <c r="S946">
        <f t="shared" si="173"/>
        <v>18.538180224817566</v>
      </c>
      <c r="T946">
        <f t="shared" si="174"/>
        <v>23.650223862570289</v>
      </c>
      <c r="U946">
        <f t="shared" si="175"/>
        <v>-1.4044075927892088</v>
      </c>
      <c r="V946">
        <f t="shared" si="176"/>
        <v>-3.8199886523866518</v>
      </c>
      <c r="W946">
        <f t="shared" si="180"/>
        <v>0</v>
      </c>
      <c r="Y946">
        <f t="shared" si="177"/>
        <v>-1.4044075927892088</v>
      </c>
      <c r="Z946">
        <f t="shared" si="178"/>
        <v>3.8199886523866518</v>
      </c>
      <c r="AA946" s="2">
        <f t="shared" si="179"/>
        <v>4.069972234677623</v>
      </c>
      <c r="AB946" s="4"/>
    </row>
    <row r="947" spans="1:28" x14ac:dyDescent="0.2">
      <c r="A947">
        <v>119</v>
      </c>
      <c r="B947" t="s">
        <v>25</v>
      </c>
      <c r="C947">
        <v>8</v>
      </c>
      <c r="D947" s="3">
        <v>14</v>
      </c>
      <c r="E947">
        <v>7.5864927320354303</v>
      </c>
      <c r="F947">
        <v>21</v>
      </c>
      <c r="G947" s="4" t="s">
        <v>26</v>
      </c>
      <c r="H947">
        <v>1472</v>
      </c>
      <c r="I947">
        <v>1984</v>
      </c>
      <c r="J947">
        <v>1416</v>
      </c>
      <c r="K947">
        <v>1104</v>
      </c>
      <c r="L947">
        <f t="shared" si="169"/>
        <v>1.4203617377273643E-2</v>
      </c>
      <c r="M947">
        <v>352.02300000000002</v>
      </c>
      <c r="N947">
        <f t="shared" si="170"/>
        <v>0</v>
      </c>
      <c r="Q947">
        <f t="shared" si="171"/>
        <v>20.907724779346804</v>
      </c>
      <c r="R947">
        <f t="shared" si="172"/>
        <v>28.179976876510906</v>
      </c>
      <c r="S947">
        <f t="shared" si="173"/>
        <v>20.112322206219478</v>
      </c>
      <c r="T947">
        <f t="shared" si="174"/>
        <v>15.680793584510102</v>
      </c>
      <c r="U947">
        <f t="shared" si="175"/>
        <v>-0.79540257312732621</v>
      </c>
      <c r="V947">
        <f t="shared" si="176"/>
        <v>-12.499183292000804</v>
      </c>
      <c r="W947">
        <f t="shared" si="180"/>
        <v>0</v>
      </c>
      <c r="Y947">
        <f t="shared" si="177"/>
        <v>-0.79540257312732621</v>
      </c>
      <c r="Z947">
        <f t="shared" si="178"/>
        <v>12.499183292000804</v>
      </c>
      <c r="AA947" s="2">
        <f t="shared" si="179"/>
        <v>12.524465985437049</v>
      </c>
      <c r="AB947" s="4"/>
    </row>
    <row r="948" spans="1:28" x14ac:dyDescent="0.2">
      <c r="A948">
        <v>119</v>
      </c>
      <c r="B948" t="s">
        <v>25</v>
      </c>
      <c r="C948">
        <v>12</v>
      </c>
      <c r="D948" s="3">
        <v>14</v>
      </c>
      <c r="E948">
        <v>7.5864927320354303</v>
      </c>
      <c r="F948">
        <v>21</v>
      </c>
      <c r="G948" s="4" t="s">
        <v>26</v>
      </c>
      <c r="H948">
        <v>1512</v>
      </c>
      <c r="I948">
        <v>1940</v>
      </c>
      <c r="J948">
        <v>2068</v>
      </c>
      <c r="K948">
        <v>1236</v>
      </c>
      <c r="L948">
        <f t="shared" si="169"/>
        <v>1.4530955294062942E-2</v>
      </c>
      <c r="M948">
        <v>344.09300000000002</v>
      </c>
      <c r="N948">
        <f t="shared" si="170"/>
        <v>0</v>
      </c>
      <c r="Q948">
        <f t="shared" si="171"/>
        <v>21.97080440462317</v>
      </c>
      <c r="R948">
        <f t="shared" si="172"/>
        <v>28.190053270482107</v>
      </c>
      <c r="S948">
        <f t="shared" si="173"/>
        <v>30.050015548122165</v>
      </c>
      <c r="T948">
        <f t="shared" si="174"/>
        <v>17.960260743461795</v>
      </c>
      <c r="U948">
        <f t="shared" si="175"/>
        <v>8.0792111434989948</v>
      </c>
      <c r="V948">
        <f t="shared" si="176"/>
        <v>-10.229792527020312</v>
      </c>
      <c r="W948">
        <f t="shared" si="180"/>
        <v>0</v>
      </c>
      <c r="Y948">
        <f t="shared" si="177"/>
        <v>8.0792111434989948</v>
      </c>
      <c r="Z948">
        <f t="shared" si="178"/>
        <v>10.229792527020312</v>
      </c>
      <c r="AA948" s="2">
        <f t="shared" si="179"/>
        <v>13.035425111868003</v>
      </c>
      <c r="AB948" s="4"/>
    </row>
    <row r="949" spans="1:28" x14ac:dyDescent="0.2">
      <c r="A949">
        <v>119</v>
      </c>
      <c r="B949" t="s">
        <v>25</v>
      </c>
      <c r="C949">
        <v>16</v>
      </c>
      <c r="D949" s="3">
        <v>14</v>
      </c>
      <c r="E949">
        <v>7.5864927320354303</v>
      </c>
      <c r="F949">
        <v>21</v>
      </c>
      <c r="G949" s="4" t="s">
        <v>26</v>
      </c>
      <c r="H949">
        <v>1500</v>
      </c>
      <c r="I949">
        <v>2012</v>
      </c>
      <c r="J949">
        <v>2108</v>
      </c>
      <c r="K949">
        <v>1960</v>
      </c>
      <c r="L949">
        <f t="shared" si="169"/>
        <v>1.3735433572696156E-2</v>
      </c>
      <c r="M949">
        <v>364.02199999999999</v>
      </c>
      <c r="N949">
        <f t="shared" si="170"/>
        <v>0</v>
      </c>
      <c r="Q949">
        <f t="shared" si="171"/>
        <v>20.603150359044236</v>
      </c>
      <c r="R949">
        <f t="shared" si="172"/>
        <v>27.635692348264666</v>
      </c>
      <c r="S949">
        <f t="shared" si="173"/>
        <v>28.954293971243498</v>
      </c>
      <c r="T949">
        <f t="shared" si="174"/>
        <v>26.921449802484467</v>
      </c>
      <c r="U949">
        <f t="shared" si="175"/>
        <v>8.3511436121992624</v>
      </c>
      <c r="V949">
        <f t="shared" si="176"/>
        <v>-0.71424254578019841</v>
      </c>
      <c r="W949">
        <f t="shared" si="180"/>
        <v>0</v>
      </c>
      <c r="Y949">
        <f t="shared" si="177"/>
        <v>8.3511436121992624</v>
      </c>
      <c r="Z949">
        <f t="shared" si="178"/>
        <v>0.71424254578019841</v>
      </c>
      <c r="AA949" s="2">
        <f t="shared" si="179"/>
        <v>8.3816312282144168</v>
      </c>
      <c r="AB949" s="4"/>
    </row>
    <row r="950" spans="1:28" x14ac:dyDescent="0.2">
      <c r="A950">
        <v>119</v>
      </c>
      <c r="B950" t="s">
        <v>25</v>
      </c>
      <c r="C950">
        <v>20</v>
      </c>
      <c r="D950" s="3">
        <v>14</v>
      </c>
      <c r="E950">
        <v>7.5864927320354303</v>
      </c>
      <c r="F950">
        <v>21</v>
      </c>
      <c r="G950" s="4" t="s">
        <v>26</v>
      </c>
      <c r="H950">
        <v>1492</v>
      </c>
      <c r="I950">
        <v>2012</v>
      </c>
      <c r="J950">
        <v>1736</v>
      </c>
      <c r="K950">
        <v>2468</v>
      </c>
      <c r="L950">
        <f t="shared" si="169"/>
        <v>1.3732943683944541E-2</v>
      </c>
      <c r="M950">
        <v>364.08800000000002</v>
      </c>
      <c r="N950">
        <f t="shared" si="170"/>
        <v>0</v>
      </c>
      <c r="Q950">
        <f t="shared" si="171"/>
        <v>20.489551976445256</v>
      </c>
      <c r="R950">
        <f t="shared" si="172"/>
        <v>27.630682692096418</v>
      </c>
      <c r="S950">
        <f t="shared" si="173"/>
        <v>23.840390235327725</v>
      </c>
      <c r="T950">
        <f t="shared" si="174"/>
        <v>33.892905011975124</v>
      </c>
      <c r="U950">
        <f t="shared" si="175"/>
        <v>3.3508382588824688</v>
      </c>
      <c r="V950">
        <f t="shared" si="176"/>
        <v>6.2622223198787061</v>
      </c>
      <c r="W950">
        <f t="shared" si="180"/>
        <v>0</v>
      </c>
      <c r="Y950">
        <f t="shared" si="177"/>
        <v>3.3508382588824688</v>
      </c>
      <c r="Z950">
        <f t="shared" si="178"/>
        <v>-6.2622223198787061</v>
      </c>
      <c r="AA950" s="2">
        <f t="shared" si="179"/>
        <v>7.1023619606985351</v>
      </c>
      <c r="AB950" s="4"/>
    </row>
    <row r="951" spans="1:28" x14ac:dyDescent="0.2">
      <c r="A951">
        <v>119</v>
      </c>
      <c r="B951" t="s">
        <v>25</v>
      </c>
      <c r="C951">
        <v>24</v>
      </c>
      <c r="D951" s="3">
        <v>14</v>
      </c>
      <c r="E951">
        <v>7.5864927320354303</v>
      </c>
      <c r="F951">
        <v>21</v>
      </c>
      <c r="G951" s="4" t="s">
        <v>26</v>
      </c>
      <c r="H951">
        <v>1516</v>
      </c>
      <c r="I951">
        <v>1972</v>
      </c>
      <c r="J951">
        <v>1048</v>
      </c>
      <c r="K951">
        <v>2728</v>
      </c>
      <c r="L951">
        <f t="shared" si="169"/>
        <v>1.4044075927892096E-2</v>
      </c>
      <c r="M951">
        <v>356.02199999999999</v>
      </c>
      <c r="N951">
        <f t="shared" si="170"/>
        <v>0</v>
      </c>
      <c r="Q951">
        <f t="shared" si="171"/>
        <v>21.290819106684417</v>
      </c>
      <c r="R951">
        <f t="shared" si="172"/>
        <v>27.694917729803212</v>
      </c>
      <c r="S951">
        <f t="shared" si="173"/>
        <v>14.718191572430916</v>
      </c>
      <c r="T951">
        <f t="shared" si="174"/>
        <v>38.312239131289637</v>
      </c>
      <c r="U951">
        <f t="shared" si="175"/>
        <v>-6.5726275342535008</v>
      </c>
      <c r="V951">
        <f t="shared" si="176"/>
        <v>10.617321401486425</v>
      </c>
      <c r="W951">
        <f t="shared" si="180"/>
        <v>0</v>
      </c>
      <c r="Y951">
        <f t="shared" si="177"/>
        <v>-6.5726275342535008</v>
      </c>
      <c r="Z951">
        <f t="shared" si="178"/>
        <v>-10.617321401486425</v>
      </c>
      <c r="AA951" s="2">
        <f t="shared" si="179"/>
        <v>12.487071171675483</v>
      </c>
      <c r="AB951" s="4"/>
    </row>
    <row r="952" spans="1:28" x14ac:dyDescent="0.2">
      <c r="A952">
        <v>119</v>
      </c>
      <c r="B952" t="s">
        <v>25</v>
      </c>
      <c r="C952">
        <v>28</v>
      </c>
      <c r="D952" s="3">
        <v>14</v>
      </c>
      <c r="E952">
        <v>7.5864927320354303</v>
      </c>
      <c r="F952">
        <v>21</v>
      </c>
      <c r="G952" s="4" t="s">
        <v>26</v>
      </c>
      <c r="H952">
        <v>1468</v>
      </c>
      <c r="I952">
        <v>1904</v>
      </c>
      <c r="J952">
        <v>1452</v>
      </c>
      <c r="K952">
        <v>2730</v>
      </c>
      <c r="L952">
        <f t="shared" si="169"/>
        <v>1.4203617377273643E-2</v>
      </c>
      <c r="M952">
        <v>352.02300000000002</v>
      </c>
      <c r="N952">
        <f t="shared" si="170"/>
        <v>2.9759779063400233E-2</v>
      </c>
      <c r="O952">
        <v>336.024</v>
      </c>
      <c r="P952">
        <v>284</v>
      </c>
      <c r="Q952">
        <f t="shared" si="171"/>
        <v>20.850910309837708</v>
      </c>
      <c r="R952">
        <f t="shared" si="172"/>
        <v>27.043687486329016</v>
      </c>
      <c r="S952">
        <f t="shared" si="173"/>
        <v>20.623652431801329</v>
      </c>
      <c r="T952">
        <f t="shared" si="174"/>
        <v>38.775875439957048</v>
      </c>
      <c r="U952">
        <f t="shared" si="175"/>
        <v>-0.22725787803637942</v>
      </c>
      <c r="V952">
        <f t="shared" si="176"/>
        <v>11.732187953628031</v>
      </c>
      <c r="W952">
        <f t="shared" si="180"/>
        <v>8.4517772540056662</v>
      </c>
      <c r="X952" t="s">
        <v>30</v>
      </c>
      <c r="Y952">
        <f t="shared" si="177"/>
        <v>-0.22725787803637942</v>
      </c>
      <c r="Z952">
        <f t="shared" si="178"/>
        <v>-20.183965207633698</v>
      </c>
      <c r="AA952" s="2">
        <f t="shared" si="179"/>
        <v>20.18524455254623</v>
      </c>
      <c r="AB952" s="4"/>
    </row>
    <row r="953" spans="1:28" x14ac:dyDescent="0.2">
      <c r="A953">
        <v>119</v>
      </c>
      <c r="B953" t="s">
        <v>25</v>
      </c>
      <c r="C953">
        <v>32</v>
      </c>
      <c r="D953" s="3">
        <v>14</v>
      </c>
      <c r="E953">
        <v>7.5864927320354303</v>
      </c>
      <c r="F953">
        <v>21</v>
      </c>
      <c r="G953" s="4" t="s">
        <v>26</v>
      </c>
      <c r="H953">
        <v>1416</v>
      </c>
      <c r="I953">
        <v>2036</v>
      </c>
      <c r="J953">
        <v>1464</v>
      </c>
      <c r="K953">
        <v>2844</v>
      </c>
      <c r="L953">
        <f t="shared" si="169"/>
        <v>1.4196318042952379E-2</v>
      </c>
      <c r="M953">
        <v>352.20400000000001</v>
      </c>
      <c r="N953">
        <f t="shared" si="170"/>
        <v>3.4246575342465752E-2</v>
      </c>
      <c r="O953">
        <v>292</v>
      </c>
      <c r="P953">
        <v>368.02199999999999</v>
      </c>
      <c r="Q953">
        <f t="shared" si="171"/>
        <v>20.101986348820567</v>
      </c>
      <c r="R953">
        <f t="shared" si="172"/>
        <v>28.903703535451044</v>
      </c>
      <c r="S953">
        <f t="shared" si="173"/>
        <v>20.783409614882284</v>
      </c>
      <c r="T953">
        <f t="shared" si="174"/>
        <v>40.374328514156566</v>
      </c>
      <c r="U953">
        <f t="shared" si="175"/>
        <v>0.68142326606171721</v>
      </c>
      <c r="V953">
        <f t="shared" si="176"/>
        <v>11.470624978705523</v>
      </c>
      <c r="W953">
        <f t="shared" si="180"/>
        <v>12.60349315068493</v>
      </c>
      <c r="X953" t="s">
        <v>30</v>
      </c>
      <c r="Y953">
        <f t="shared" si="177"/>
        <v>0.68142326606171721</v>
      </c>
      <c r="Z953">
        <f t="shared" si="178"/>
        <v>-24.074118129390452</v>
      </c>
      <c r="AA953" s="2">
        <f t="shared" si="179"/>
        <v>24.083760117045188</v>
      </c>
      <c r="AB953" s="4"/>
    </row>
    <row r="954" spans="1:28" x14ac:dyDescent="0.2">
      <c r="A954">
        <v>120</v>
      </c>
      <c r="B954" t="s">
        <v>25</v>
      </c>
      <c r="C954">
        <v>4</v>
      </c>
      <c r="D954" s="3">
        <v>15</v>
      </c>
      <c r="E954">
        <v>6.4198322358633098</v>
      </c>
      <c r="F954">
        <v>15</v>
      </c>
      <c r="G954" s="4" t="s">
        <v>29</v>
      </c>
      <c r="H954">
        <v>1432</v>
      </c>
      <c r="I954">
        <v>1920</v>
      </c>
      <c r="J954">
        <v>1644</v>
      </c>
      <c r="K954">
        <v>2752</v>
      </c>
      <c r="L954">
        <f t="shared" si="169"/>
        <v>1.4203617377273643E-2</v>
      </c>
      <c r="M954">
        <v>352.02300000000002</v>
      </c>
      <c r="N954">
        <f t="shared" si="170"/>
        <v>0</v>
      </c>
      <c r="Q954">
        <f t="shared" si="171"/>
        <v>20.339580084255857</v>
      </c>
      <c r="R954">
        <f t="shared" si="172"/>
        <v>27.270945364365396</v>
      </c>
      <c r="S954">
        <f t="shared" si="173"/>
        <v>23.350746968237868</v>
      </c>
      <c r="T954">
        <f t="shared" si="174"/>
        <v>39.088355022257062</v>
      </c>
      <c r="U954">
        <f t="shared" si="175"/>
        <v>3.0111668839820105</v>
      </c>
      <c r="V954">
        <f t="shared" si="176"/>
        <v>11.817409657891666</v>
      </c>
      <c r="W954">
        <f t="shared" si="180"/>
        <v>0</v>
      </c>
      <c r="Y954">
        <f t="shared" si="177"/>
        <v>3.0111668839820105</v>
      </c>
      <c r="Z954">
        <f t="shared" si="178"/>
        <v>-11.817409657891666</v>
      </c>
      <c r="AA954" s="2">
        <f t="shared" si="179"/>
        <v>12.1950111531569</v>
      </c>
      <c r="AB954" s="4"/>
    </row>
    <row r="955" spans="1:28" x14ac:dyDescent="0.2">
      <c r="A955">
        <v>120</v>
      </c>
      <c r="B955" t="s">
        <v>25</v>
      </c>
      <c r="C955">
        <v>8</v>
      </c>
      <c r="D955" s="3">
        <v>15</v>
      </c>
      <c r="E955">
        <v>6.4198322358633098</v>
      </c>
      <c r="F955">
        <v>15</v>
      </c>
      <c r="G955" s="4" t="s">
        <v>29</v>
      </c>
      <c r="H955">
        <v>1460</v>
      </c>
      <c r="I955">
        <v>1984</v>
      </c>
      <c r="J955">
        <v>1472</v>
      </c>
      <c r="K955">
        <v>1132</v>
      </c>
      <c r="L955">
        <f t="shared" si="169"/>
        <v>1.3885456095576371E-2</v>
      </c>
      <c r="M955">
        <v>360.089</v>
      </c>
      <c r="N955">
        <f t="shared" si="170"/>
        <v>0</v>
      </c>
      <c r="Q955">
        <f t="shared" si="171"/>
        <v>20.272765899541501</v>
      </c>
      <c r="R955">
        <f t="shared" si="172"/>
        <v>27.548744893623521</v>
      </c>
      <c r="S955">
        <f t="shared" si="173"/>
        <v>20.439391372688419</v>
      </c>
      <c r="T955">
        <f t="shared" si="174"/>
        <v>15.718336300192451</v>
      </c>
      <c r="U955">
        <f t="shared" si="175"/>
        <v>0.16662547314691878</v>
      </c>
      <c r="V955">
        <f t="shared" si="176"/>
        <v>-11.83040859343107</v>
      </c>
      <c r="W955">
        <f t="shared" si="180"/>
        <v>0</v>
      </c>
      <c r="Y955">
        <f t="shared" si="177"/>
        <v>0.16662547314691878</v>
      </c>
      <c r="Z955">
        <f t="shared" si="178"/>
        <v>11.83040859343107</v>
      </c>
      <c r="AA955" s="2">
        <f t="shared" si="179"/>
        <v>11.831581954068067</v>
      </c>
    </row>
    <row r="956" spans="1:28" x14ac:dyDescent="0.2">
      <c r="A956">
        <v>120</v>
      </c>
      <c r="B956" t="s">
        <v>25</v>
      </c>
      <c r="C956">
        <v>12</v>
      </c>
      <c r="D956" s="3">
        <v>15</v>
      </c>
      <c r="E956">
        <v>6.4198322358633098</v>
      </c>
      <c r="F956">
        <v>15</v>
      </c>
      <c r="G956" s="4" t="s">
        <v>29</v>
      </c>
      <c r="H956">
        <v>1492</v>
      </c>
      <c r="I956">
        <v>1992</v>
      </c>
      <c r="J956">
        <v>1148</v>
      </c>
      <c r="K956">
        <v>2812</v>
      </c>
      <c r="L956">
        <f t="shared" si="169"/>
        <v>1.4044943820224719E-2</v>
      </c>
      <c r="M956">
        <v>356</v>
      </c>
      <c r="N956">
        <f t="shared" si="170"/>
        <v>0</v>
      </c>
      <c r="Q956">
        <f t="shared" si="171"/>
        <v>20.95505617977528</v>
      </c>
      <c r="R956">
        <f t="shared" si="172"/>
        <v>27.977528089887638</v>
      </c>
      <c r="S956">
        <f t="shared" si="173"/>
        <v>16.123595505617978</v>
      </c>
      <c r="T956">
        <f t="shared" si="174"/>
        <v>39.49438202247191</v>
      </c>
      <c r="U956">
        <f t="shared" si="175"/>
        <v>-4.8314606741573023</v>
      </c>
      <c r="V956">
        <f t="shared" si="176"/>
        <v>11.516853932584272</v>
      </c>
      <c r="W956">
        <f t="shared" si="180"/>
        <v>0</v>
      </c>
      <c r="Y956">
        <f t="shared" si="177"/>
        <v>-4.8314606741573023</v>
      </c>
      <c r="Z956">
        <f t="shared" si="178"/>
        <v>-11.516853932584272</v>
      </c>
      <c r="AA956" s="2">
        <f t="shared" si="179"/>
        <v>12.489232832740782</v>
      </c>
    </row>
    <row r="957" spans="1:28" x14ac:dyDescent="0.2">
      <c r="A957">
        <v>120</v>
      </c>
      <c r="B957" t="s">
        <v>25</v>
      </c>
      <c r="C957">
        <v>16</v>
      </c>
      <c r="D957" s="3">
        <v>15</v>
      </c>
      <c r="E957">
        <v>6.4198322358633098</v>
      </c>
      <c r="F957">
        <v>15</v>
      </c>
      <c r="G957" s="4" t="s">
        <v>29</v>
      </c>
      <c r="H957">
        <v>1484</v>
      </c>
      <c r="I957">
        <v>2012</v>
      </c>
      <c r="J957">
        <v>2060</v>
      </c>
      <c r="K957">
        <v>1276</v>
      </c>
      <c r="L957">
        <f t="shared" si="169"/>
        <v>1.3732943683944541E-2</v>
      </c>
      <c r="M957">
        <v>364.08800000000002</v>
      </c>
      <c r="N957">
        <f t="shared" si="170"/>
        <v>0</v>
      </c>
      <c r="Q957">
        <f t="shared" si="171"/>
        <v>20.379688426973697</v>
      </c>
      <c r="R957">
        <f t="shared" si="172"/>
        <v>27.630682692096418</v>
      </c>
      <c r="S957">
        <f t="shared" si="173"/>
        <v>28.289863988925752</v>
      </c>
      <c r="T957">
        <f t="shared" si="174"/>
        <v>17.523236140713234</v>
      </c>
      <c r="U957">
        <f t="shared" si="175"/>
        <v>7.9101755619520553</v>
      </c>
      <c r="V957">
        <f t="shared" si="176"/>
        <v>-10.107446551383184</v>
      </c>
      <c r="W957">
        <f t="shared" si="180"/>
        <v>0</v>
      </c>
      <c r="Y957">
        <f t="shared" si="177"/>
        <v>7.9101755619520553</v>
      </c>
      <c r="Z957">
        <f t="shared" si="178"/>
        <v>10.107446551383184</v>
      </c>
      <c r="AA957" s="2">
        <f t="shared" si="179"/>
        <v>12.834771256628274</v>
      </c>
    </row>
    <row r="958" spans="1:28" x14ac:dyDescent="0.2">
      <c r="A958">
        <v>120</v>
      </c>
      <c r="B958" t="s">
        <v>25</v>
      </c>
      <c r="C958">
        <v>20</v>
      </c>
      <c r="D958" s="3">
        <v>15</v>
      </c>
      <c r="E958">
        <v>6.4198322358633098</v>
      </c>
      <c r="F958">
        <v>15</v>
      </c>
      <c r="G958" s="4" t="s">
        <v>29</v>
      </c>
      <c r="H958">
        <v>1492</v>
      </c>
      <c r="I958">
        <v>1948</v>
      </c>
      <c r="J958">
        <v>968</v>
      </c>
      <c r="K958">
        <v>2492</v>
      </c>
      <c r="L958">
        <f t="shared" si="169"/>
        <v>1.4044075927892096E-2</v>
      </c>
      <c r="M958">
        <v>356.02199999999999</v>
      </c>
      <c r="N958">
        <f t="shared" si="170"/>
        <v>0</v>
      </c>
      <c r="Q958">
        <f t="shared" si="171"/>
        <v>20.953761284415009</v>
      </c>
      <c r="R958">
        <f t="shared" si="172"/>
        <v>27.357859907533804</v>
      </c>
      <c r="S958">
        <f t="shared" si="173"/>
        <v>13.594665498199548</v>
      </c>
      <c r="T958">
        <f t="shared" si="174"/>
        <v>34.997837212307104</v>
      </c>
      <c r="U958">
        <f t="shared" si="175"/>
        <v>-7.3590957862154607</v>
      </c>
      <c r="V958">
        <f t="shared" si="176"/>
        <v>7.6399773047732999</v>
      </c>
      <c r="W958">
        <f t="shared" si="180"/>
        <v>0</v>
      </c>
      <c r="Y958">
        <f t="shared" si="177"/>
        <v>-7.3590957862154607</v>
      </c>
      <c r="Z958">
        <f t="shared" si="178"/>
        <v>-7.6399773047732999</v>
      </c>
      <c r="AA958" s="2">
        <f t="shared" si="179"/>
        <v>10.607805805544578</v>
      </c>
    </row>
    <row r="959" spans="1:28" x14ac:dyDescent="0.2">
      <c r="A959">
        <v>120</v>
      </c>
      <c r="B959" t="s">
        <v>25</v>
      </c>
      <c r="C959">
        <v>24</v>
      </c>
      <c r="D959" s="3">
        <v>15</v>
      </c>
      <c r="E959">
        <v>6.4198322358633098</v>
      </c>
      <c r="F959">
        <v>15</v>
      </c>
      <c r="G959" s="4" t="s">
        <v>29</v>
      </c>
      <c r="H959">
        <v>1512</v>
      </c>
      <c r="I959">
        <v>1984</v>
      </c>
      <c r="J959">
        <v>2104</v>
      </c>
      <c r="K959">
        <v>1556</v>
      </c>
      <c r="L959">
        <f t="shared" si="169"/>
        <v>1.4367816091954023E-2</v>
      </c>
      <c r="M959">
        <v>348</v>
      </c>
      <c r="N959">
        <f t="shared" si="170"/>
        <v>0</v>
      </c>
      <c r="Q959">
        <f t="shared" si="171"/>
        <v>21.724137931034484</v>
      </c>
      <c r="R959">
        <f t="shared" si="172"/>
        <v>28.505747126436781</v>
      </c>
      <c r="S959">
        <f t="shared" si="173"/>
        <v>30.229885057471265</v>
      </c>
      <c r="T959">
        <f t="shared" si="174"/>
        <v>22.356321839080458</v>
      </c>
      <c r="U959">
        <f t="shared" si="175"/>
        <v>8.5057471264367805</v>
      </c>
      <c r="V959">
        <f t="shared" si="176"/>
        <v>-6.1494252873563227</v>
      </c>
      <c r="W959">
        <f t="shared" si="180"/>
        <v>0</v>
      </c>
      <c r="Y959">
        <f t="shared" si="177"/>
        <v>8.5057471264367805</v>
      </c>
      <c r="Z959">
        <f t="shared" si="178"/>
        <v>6.1494252873563227</v>
      </c>
      <c r="AA959" s="2">
        <f t="shared" si="179"/>
        <v>10.49586421137702</v>
      </c>
    </row>
    <row r="960" spans="1:28" x14ac:dyDescent="0.2">
      <c r="A960">
        <v>120</v>
      </c>
      <c r="B960" t="s">
        <v>25</v>
      </c>
      <c r="C960">
        <v>28</v>
      </c>
      <c r="D960" s="3">
        <v>15</v>
      </c>
      <c r="E960">
        <v>6.4198322358633098</v>
      </c>
      <c r="F960">
        <v>15</v>
      </c>
      <c r="G960" s="4" t="s">
        <v>29</v>
      </c>
      <c r="H960">
        <v>1508</v>
      </c>
      <c r="I960">
        <v>1972</v>
      </c>
      <c r="J960">
        <v>976</v>
      </c>
      <c r="K960">
        <v>2152</v>
      </c>
      <c r="L960">
        <f t="shared" si="169"/>
        <v>1.38811771238201E-2</v>
      </c>
      <c r="M960">
        <v>360.2</v>
      </c>
      <c r="N960">
        <f t="shared" si="170"/>
        <v>0</v>
      </c>
      <c r="Q960">
        <f t="shared" si="171"/>
        <v>20.93281510272071</v>
      </c>
      <c r="R960">
        <f t="shared" si="172"/>
        <v>27.373681288173238</v>
      </c>
      <c r="S960">
        <f t="shared" si="173"/>
        <v>13.548028872848418</v>
      </c>
      <c r="T960">
        <f t="shared" si="174"/>
        <v>29.872293170460853</v>
      </c>
      <c r="U960">
        <f t="shared" si="175"/>
        <v>-7.3847862298722919</v>
      </c>
      <c r="V960">
        <f t="shared" si="176"/>
        <v>2.4986118822876158</v>
      </c>
      <c r="W960">
        <f t="shared" si="180"/>
        <v>0</v>
      </c>
      <c r="Y960">
        <f t="shared" si="177"/>
        <v>-7.3847862298722919</v>
      </c>
      <c r="Z960">
        <f t="shared" si="178"/>
        <v>-2.4986118822876158</v>
      </c>
      <c r="AA960" s="2">
        <f t="shared" si="179"/>
        <v>7.7960329013685081</v>
      </c>
    </row>
    <row r="961" spans="1:27" x14ac:dyDescent="0.2">
      <c r="A961">
        <v>120</v>
      </c>
      <c r="B961" t="s">
        <v>25</v>
      </c>
      <c r="C961">
        <v>32</v>
      </c>
      <c r="D961" s="3">
        <v>15</v>
      </c>
      <c r="E961">
        <v>6.4198322358633098</v>
      </c>
      <c r="F961">
        <v>15</v>
      </c>
      <c r="G961" s="4" t="s">
        <v>29</v>
      </c>
      <c r="H961">
        <v>1424</v>
      </c>
      <c r="I961">
        <v>1968</v>
      </c>
      <c r="J961">
        <v>2016</v>
      </c>
      <c r="K961">
        <v>1636</v>
      </c>
      <c r="L961">
        <f t="shared" si="169"/>
        <v>1.4200874205816109E-2</v>
      </c>
      <c r="M961">
        <v>352.09100000000001</v>
      </c>
      <c r="N961">
        <f t="shared" si="170"/>
        <v>0</v>
      </c>
      <c r="Q961">
        <f t="shared" si="171"/>
        <v>20.22204486908214</v>
      </c>
      <c r="R961">
        <f t="shared" si="172"/>
        <v>27.947320437046102</v>
      </c>
      <c r="S961">
        <f t="shared" si="173"/>
        <v>28.628962398925278</v>
      </c>
      <c r="T961">
        <f t="shared" si="174"/>
        <v>23.232630200715153</v>
      </c>
      <c r="U961">
        <f t="shared" si="175"/>
        <v>8.4069175298431382</v>
      </c>
      <c r="V961">
        <f t="shared" si="176"/>
        <v>-4.7146902363309486</v>
      </c>
      <c r="W961">
        <f t="shared" si="180"/>
        <v>0</v>
      </c>
      <c r="Y961">
        <f t="shared" si="177"/>
        <v>8.4069175298431382</v>
      </c>
      <c r="Z961">
        <f t="shared" si="178"/>
        <v>4.7146902363309486</v>
      </c>
      <c r="AA961" s="2">
        <f t="shared" si="179"/>
        <v>9.6387014881745472</v>
      </c>
    </row>
    <row r="962" spans="1:27" x14ac:dyDescent="0.2">
      <c r="A962">
        <v>121</v>
      </c>
      <c r="B962" t="s">
        <v>25</v>
      </c>
      <c r="C962">
        <v>4</v>
      </c>
      <c r="D962" s="3">
        <v>16</v>
      </c>
      <c r="E962">
        <v>7.8237967574130503</v>
      </c>
      <c r="F962">
        <v>16</v>
      </c>
      <c r="G962" s="4" t="s">
        <v>29</v>
      </c>
      <c r="H962">
        <v>1448</v>
      </c>
      <c r="I962">
        <v>1984</v>
      </c>
      <c r="J962">
        <v>1086</v>
      </c>
      <c r="K962">
        <v>2772</v>
      </c>
      <c r="L962">
        <f t="shared" ref="L962:L1025" si="181">5/M962</f>
        <v>1.4366866557670038E-2</v>
      </c>
      <c r="M962">
        <v>348.02300000000002</v>
      </c>
      <c r="N962">
        <f t="shared" ref="N962:N1025" si="182">IF(O962&gt;0, 10/O962, 0)</f>
        <v>3.2891923717050513E-2</v>
      </c>
      <c r="O962">
        <v>304.02600000000001</v>
      </c>
      <c r="P962">
        <v>196</v>
      </c>
      <c r="Q962">
        <f t="shared" ref="Q962:Q1025" si="183">$L962*H962</f>
        <v>20.803222775506214</v>
      </c>
      <c r="R962">
        <f t="shared" ref="R962:R1025" si="184">$L962*I962</f>
        <v>28.503863250417353</v>
      </c>
      <c r="S962">
        <f t="shared" ref="S962:S1025" si="185">$L962*J962</f>
        <v>15.60241708162966</v>
      </c>
      <c r="T962">
        <f t="shared" ref="T962:T1025" si="186">$L962*K962</f>
        <v>39.824954097861344</v>
      </c>
      <c r="U962">
        <f t="shared" ref="U962:U1025" si="187">S962-Q962</f>
        <v>-5.2008056938765534</v>
      </c>
      <c r="V962">
        <f t="shared" ref="V962:V1025" si="188">T962-R962</f>
        <v>11.32109084744399</v>
      </c>
      <c r="W962">
        <f t="shared" si="180"/>
        <v>6.4468170485419005</v>
      </c>
      <c r="X962" t="s">
        <v>30</v>
      </c>
      <c r="Y962">
        <f t="shared" ref="Y962:Y1025" si="189">IF(X962="X", U962+(U962/ABS(U962)*W962), U962)</f>
        <v>-5.2008056938765534</v>
      </c>
      <c r="Z962">
        <f t="shared" ref="Z962:Z1025" si="190">IF(X962="Y", -(V962+(V962/ABS(V962)*W962)),-V962)</f>
        <v>-17.767907895985893</v>
      </c>
      <c r="AA962" s="2">
        <f t="shared" ref="AA962:AA1025" si="191">SQRT((Y962^2)+(Z962^2))</f>
        <v>18.51342569233735</v>
      </c>
    </row>
    <row r="963" spans="1:27" x14ac:dyDescent="0.2">
      <c r="A963">
        <v>121</v>
      </c>
      <c r="B963" t="s">
        <v>25</v>
      </c>
      <c r="C963">
        <v>8</v>
      </c>
      <c r="D963" s="3">
        <v>16</v>
      </c>
      <c r="E963">
        <v>7.8237967574130503</v>
      </c>
      <c r="F963">
        <v>16</v>
      </c>
      <c r="G963" s="4" t="s">
        <v>29</v>
      </c>
      <c r="H963">
        <v>1452</v>
      </c>
      <c r="I963">
        <v>2008</v>
      </c>
      <c r="J963">
        <v>2028</v>
      </c>
      <c r="K963">
        <v>2742</v>
      </c>
      <c r="L963">
        <f t="shared" si="181"/>
        <v>1.3723030813693389E-2</v>
      </c>
      <c r="M963">
        <v>364.351</v>
      </c>
      <c r="N963">
        <f t="shared" si="182"/>
        <v>3.2464791933148503E-2</v>
      </c>
      <c r="O963">
        <v>308.02600000000001</v>
      </c>
      <c r="P963">
        <v>378.67099999999999</v>
      </c>
      <c r="Q963">
        <f t="shared" si="183"/>
        <v>19.925840741482801</v>
      </c>
      <c r="R963">
        <f t="shared" si="184"/>
        <v>27.555845873896327</v>
      </c>
      <c r="S963">
        <f t="shared" si="185"/>
        <v>27.830306490170194</v>
      </c>
      <c r="T963">
        <f t="shared" si="186"/>
        <v>37.628550491147273</v>
      </c>
      <c r="U963">
        <f t="shared" si="187"/>
        <v>7.904465748687393</v>
      </c>
      <c r="V963">
        <f t="shared" si="188"/>
        <v>10.072704617250945</v>
      </c>
      <c r="W963">
        <f t="shared" si="180"/>
        <v>12.293475226117277</v>
      </c>
      <c r="X963" t="s">
        <v>30</v>
      </c>
      <c r="Y963">
        <f t="shared" si="189"/>
        <v>7.904465748687393</v>
      </c>
      <c r="Z963">
        <f t="shared" si="190"/>
        <v>-22.366179843368222</v>
      </c>
      <c r="AA963" s="2">
        <f t="shared" si="191"/>
        <v>23.721858686832764</v>
      </c>
    </row>
    <row r="964" spans="1:27" x14ac:dyDescent="0.2">
      <c r="A964">
        <v>121</v>
      </c>
      <c r="B964" t="s">
        <v>25</v>
      </c>
      <c r="C964">
        <v>12</v>
      </c>
      <c r="D964" s="3">
        <v>16</v>
      </c>
      <c r="E964">
        <v>7.8237967574130503</v>
      </c>
      <c r="F964">
        <v>16</v>
      </c>
      <c r="G964" s="4" t="s">
        <v>29</v>
      </c>
      <c r="H964">
        <v>1452</v>
      </c>
      <c r="I964">
        <v>2008</v>
      </c>
      <c r="J964">
        <v>2028</v>
      </c>
      <c r="K964">
        <v>2742</v>
      </c>
      <c r="L964">
        <f t="shared" si="181"/>
        <v>1.3723030813693389E-2</v>
      </c>
      <c r="M964">
        <v>364.351</v>
      </c>
      <c r="N964">
        <f t="shared" si="182"/>
        <v>3.2464791933148503E-2</v>
      </c>
      <c r="O964">
        <v>308.02600000000001</v>
      </c>
      <c r="P964">
        <v>378.67099999999999</v>
      </c>
      <c r="Q964">
        <f t="shared" si="183"/>
        <v>19.925840741482801</v>
      </c>
      <c r="R964">
        <f t="shared" si="184"/>
        <v>27.555845873896327</v>
      </c>
      <c r="S964">
        <f t="shared" si="185"/>
        <v>27.830306490170194</v>
      </c>
      <c r="T964">
        <f t="shared" si="186"/>
        <v>37.628550491147273</v>
      </c>
      <c r="U964">
        <f t="shared" si="187"/>
        <v>7.904465748687393</v>
      </c>
      <c r="V964">
        <f t="shared" si="188"/>
        <v>10.072704617250945</v>
      </c>
      <c r="W964">
        <f t="shared" si="180"/>
        <v>12.293475226117277</v>
      </c>
      <c r="X964" t="s">
        <v>30</v>
      </c>
      <c r="Y964">
        <f t="shared" si="189"/>
        <v>7.904465748687393</v>
      </c>
      <c r="Z964">
        <f t="shared" si="190"/>
        <v>-22.366179843368222</v>
      </c>
      <c r="AA964" s="2">
        <f t="shared" si="191"/>
        <v>23.721858686832764</v>
      </c>
    </row>
    <row r="965" spans="1:27" x14ac:dyDescent="0.2">
      <c r="A965">
        <v>121</v>
      </c>
      <c r="B965" t="s">
        <v>25</v>
      </c>
      <c r="C965">
        <v>16</v>
      </c>
      <c r="D965" s="3">
        <v>16</v>
      </c>
      <c r="E965">
        <v>7.8237967574130503</v>
      </c>
      <c r="F965">
        <v>16</v>
      </c>
      <c r="G965" s="4" t="s">
        <v>29</v>
      </c>
      <c r="H965">
        <v>1452</v>
      </c>
      <c r="I965">
        <v>2008</v>
      </c>
      <c r="J965">
        <v>2028</v>
      </c>
      <c r="K965">
        <v>2742</v>
      </c>
      <c r="L965">
        <f t="shared" si="181"/>
        <v>1.3723030813693389E-2</v>
      </c>
      <c r="M965">
        <v>364.351</v>
      </c>
      <c r="N965">
        <f t="shared" si="182"/>
        <v>3.2464791933148503E-2</v>
      </c>
      <c r="O965">
        <v>308.02600000000001</v>
      </c>
      <c r="P965">
        <v>378.67099999999999</v>
      </c>
      <c r="Q965">
        <f t="shared" si="183"/>
        <v>19.925840741482801</v>
      </c>
      <c r="R965">
        <f t="shared" si="184"/>
        <v>27.555845873896327</v>
      </c>
      <c r="S965">
        <f t="shared" si="185"/>
        <v>27.830306490170194</v>
      </c>
      <c r="T965">
        <f t="shared" si="186"/>
        <v>37.628550491147273</v>
      </c>
      <c r="U965">
        <f t="shared" si="187"/>
        <v>7.904465748687393</v>
      </c>
      <c r="V965">
        <f t="shared" si="188"/>
        <v>10.072704617250945</v>
      </c>
      <c r="W965">
        <f t="shared" si="180"/>
        <v>12.293475226117277</v>
      </c>
      <c r="X965" t="s">
        <v>30</v>
      </c>
      <c r="Y965">
        <f t="shared" si="189"/>
        <v>7.904465748687393</v>
      </c>
      <c r="Z965">
        <f t="shared" si="190"/>
        <v>-22.366179843368222</v>
      </c>
      <c r="AA965" s="2">
        <f t="shared" si="191"/>
        <v>23.721858686832764</v>
      </c>
    </row>
    <row r="966" spans="1:27" x14ac:dyDescent="0.2">
      <c r="A966">
        <v>121</v>
      </c>
      <c r="B966" t="s">
        <v>25</v>
      </c>
      <c r="C966">
        <v>20</v>
      </c>
      <c r="D966" s="3">
        <v>16</v>
      </c>
      <c r="E966">
        <v>7.8237967574130503</v>
      </c>
      <c r="F966">
        <v>16</v>
      </c>
      <c r="G966" s="4" t="s">
        <v>29</v>
      </c>
      <c r="H966">
        <v>1452</v>
      </c>
      <c r="I966">
        <v>2008</v>
      </c>
      <c r="J966">
        <v>2028</v>
      </c>
      <c r="K966">
        <v>2742</v>
      </c>
      <c r="L966">
        <f t="shared" si="181"/>
        <v>1.3723030813693389E-2</v>
      </c>
      <c r="M966">
        <v>364.351</v>
      </c>
      <c r="N966">
        <f t="shared" si="182"/>
        <v>3.2464791933148503E-2</v>
      </c>
      <c r="O966">
        <v>308.02600000000001</v>
      </c>
      <c r="P966">
        <v>378.67099999999999</v>
      </c>
      <c r="Q966">
        <f t="shared" si="183"/>
        <v>19.925840741482801</v>
      </c>
      <c r="R966">
        <f t="shared" si="184"/>
        <v>27.555845873896327</v>
      </c>
      <c r="S966">
        <f t="shared" si="185"/>
        <v>27.830306490170194</v>
      </c>
      <c r="T966">
        <f t="shared" si="186"/>
        <v>37.628550491147273</v>
      </c>
      <c r="U966">
        <f t="shared" si="187"/>
        <v>7.904465748687393</v>
      </c>
      <c r="V966">
        <f t="shared" si="188"/>
        <v>10.072704617250945</v>
      </c>
      <c r="W966">
        <f t="shared" si="180"/>
        <v>12.293475226117277</v>
      </c>
      <c r="X966" t="s">
        <v>30</v>
      </c>
      <c r="Y966">
        <f t="shared" si="189"/>
        <v>7.904465748687393</v>
      </c>
      <c r="Z966">
        <f t="shared" si="190"/>
        <v>-22.366179843368222</v>
      </c>
      <c r="AA966" s="2">
        <f t="shared" si="191"/>
        <v>23.721858686832764</v>
      </c>
    </row>
    <row r="967" spans="1:27" x14ac:dyDescent="0.2">
      <c r="A967">
        <v>121</v>
      </c>
      <c r="B967" t="s">
        <v>25</v>
      </c>
      <c r="C967">
        <v>24</v>
      </c>
      <c r="D967" s="3">
        <v>16</v>
      </c>
      <c r="E967">
        <v>7.8237967574130503</v>
      </c>
      <c r="F967">
        <v>16</v>
      </c>
      <c r="G967" s="4" t="s">
        <v>29</v>
      </c>
      <c r="H967">
        <v>1452</v>
      </c>
      <c r="I967">
        <v>2008</v>
      </c>
      <c r="J967">
        <v>2028</v>
      </c>
      <c r="K967">
        <v>2742</v>
      </c>
      <c r="L967">
        <f t="shared" si="181"/>
        <v>1.3723030813693389E-2</v>
      </c>
      <c r="M967">
        <v>364.351</v>
      </c>
      <c r="N967">
        <f t="shared" si="182"/>
        <v>3.2464791933148503E-2</v>
      </c>
      <c r="O967">
        <v>308.02600000000001</v>
      </c>
      <c r="P967">
        <v>378.67099999999999</v>
      </c>
      <c r="Q967">
        <f t="shared" si="183"/>
        <v>19.925840741482801</v>
      </c>
      <c r="R967">
        <f t="shared" si="184"/>
        <v>27.555845873896327</v>
      </c>
      <c r="S967">
        <f t="shared" si="185"/>
        <v>27.830306490170194</v>
      </c>
      <c r="T967">
        <f t="shared" si="186"/>
        <v>37.628550491147273</v>
      </c>
      <c r="U967">
        <f t="shared" si="187"/>
        <v>7.904465748687393</v>
      </c>
      <c r="V967">
        <f t="shared" si="188"/>
        <v>10.072704617250945</v>
      </c>
      <c r="W967">
        <f t="shared" si="180"/>
        <v>12.293475226117277</v>
      </c>
      <c r="X967" t="s">
        <v>30</v>
      </c>
      <c r="Y967">
        <f t="shared" si="189"/>
        <v>7.904465748687393</v>
      </c>
      <c r="Z967">
        <f t="shared" si="190"/>
        <v>-22.366179843368222</v>
      </c>
      <c r="AA967" s="2">
        <f t="shared" si="191"/>
        <v>23.721858686832764</v>
      </c>
    </row>
    <row r="968" spans="1:27" x14ac:dyDescent="0.2">
      <c r="A968">
        <v>121</v>
      </c>
      <c r="B968" t="s">
        <v>25</v>
      </c>
      <c r="C968">
        <v>28</v>
      </c>
      <c r="D968" s="3">
        <v>16</v>
      </c>
      <c r="E968">
        <v>7.8237967574130503</v>
      </c>
      <c r="F968">
        <v>16</v>
      </c>
      <c r="G968" s="4" t="s">
        <v>29</v>
      </c>
      <c r="H968">
        <v>1452</v>
      </c>
      <c r="I968">
        <v>2008</v>
      </c>
      <c r="J968">
        <v>2028</v>
      </c>
      <c r="K968">
        <v>2742</v>
      </c>
      <c r="L968">
        <f t="shared" si="181"/>
        <v>1.3723030813693389E-2</v>
      </c>
      <c r="M968">
        <v>364.351</v>
      </c>
      <c r="N968">
        <f t="shared" si="182"/>
        <v>3.2464791933148503E-2</v>
      </c>
      <c r="O968">
        <v>308.02600000000001</v>
      </c>
      <c r="P968">
        <v>378.67099999999999</v>
      </c>
      <c r="Q968">
        <f t="shared" si="183"/>
        <v>19.925840741482801</v>
      </c>
      <c r="R968">
        <f t="shared" si="184"/>
        <v>27.555845873896327</v>
      </c>
      <c r="S968">
        <f t="shared" si="185"/>
        <v>27.830306490170194</v>
      </c>
      <c r="T968">
        <f t="shared" si="186"/>
        <v>37.628550491147273</v>
      </c>
      <c r="U968">
        <f t="shared" si="187"/>
        <v>7.904465748687393</v>
      </c>
      <c r="V968">
        <f t="shared" si="188"/>
        <v>10.072704617250945</v>
      </c>
      <c r="W968">
        <f t="shared" si="180"/>
        <v>12.293475226117277</v>
      </c>
      <c r="X968" t="s">
        <v>30</v>
      </c>
      <c r="Y968">
        <f t="shared" si="189"/>
        <v>7.904465748687393</v>
      </c>
      <c r="Z968">
        <f t="shared" si="190"/>
        <v>-22.366179843368222</v>
      </c>
      <c r="AA968" s="2">
        <f t="shared" si="191"/>
        <v>23.721858686832764</v>
      </c>
    </row>
    <row r="969" spans="1:27" x14ac:dyDescent="0.2">
      <c r="A969">
        <v>121</v>
      </c>
      <c r="B969" t="s">
        <v>25</v>
      </c>
      <c r="C969">
        <v>32</v>
      </c>
      <c r="D969" s="3">
        <v>16</v>
      </c>
      <c r="E969">
        <v>7.8237967574130503</v>
      </c>
      <c r="F969">
        <v>16</v>
      </c>
      <c r="G969" s="4" t="s">
        <v>29</v>
      </c>
      <c r="H969">
        <v>1452</v>
      </c>
      <c r="I969">
        <v>2008</v>
      </c>
      <c r="J969">
        <v>2028</v>
      </c>
      <c r="K969">
        <v>2742</v>
      </c>
      <c r="L969">
        <f t="shared" si="181"/>
        <v>1.3723030813693389E-2</v>
      </c>
      <c r="M969">
        <v>364.351</v>
      </c>
      <c r="N969">
        <f t="shared" si="182"/>
        <v>3.2464791933148503E-2</v>
      </c>
      <c r="O969">
        <v>308.02600000000001</v>
      </c>
      <c r="P969">
        <v>378.67099999999999</v>
      </c>
      <c r="Q969">
        <f t="shared" si="183"/>
        <v>19.925840741482801</v>
      </c>
      <c r="R969">
        <f t="shared" si="184"/>
        <v>27.555845873896327</v>
      </c>
      <c r="S969">
        <f t="shared" si="185"/>
        <v>27.830306490170194</v>
      </c>
      <c r="T969">
        <f t="shared" si="186"/>
        <v>37.628550491147273</v>
      </c>
      <c r="U969">
        <f t="shared" si="187"/>
        <v>7.904465748687393</v>
      </c>
      <c r="V969">
        <f t="shared" si="188"/>
        <v>10.072704617250945</v>
      </c>
      <c r="W969">
        <f t="shared" si="180"/>
        <v>12.293475226117277</v>
      </c>
      <c r="X969" t="s">
        <v>30</v>
      </c>
      <c r="Y969">
        <f t="shared" si="189"/>
        <v>7.904465748687393</v>
      </c>
      <c r="Z969">
        <f t="shared" si="190"/>
        <v>-22.366179843368222</v>
      </c>
      <c r="AA969" s="2">
        <f t="shared" si="191"/>
        <v>23.721858686832764</v>
      </c>
    </row>
    <row r="970" spans="1:27" x14ac:dyDescent="0.2">
      <c r="A970">
        <v>122</v>
      </c>
      <c r="B970" t="s">
        <v>25</v>
      </c>
      <c r="C970">
        <v>4</v>
      </c>
      <c r="D970" s="3">
        <v>17</v>
      </c>
      <c r="E970">
        <v>7.16722925225094</v>
      </c>
      <c r="F970">
        <v>17</v>
      </c>
      <c r="G970" s="4" t="s">
        <v>26</v>
      </c>
      <c r="H970">
        <v>1516</v>
      </c>
      <c r="I970">
        <v>1952</v>
      </c>
      <c r="J970">
        <v>1888</v>
      </c>
      <c r="K970">
        <v>1080</v>
      </c>
      <c r="L970">
        <f t="shared" si="181"/>
        <v>1.4705882352941176E-2</v>
      </c>
      <c r="M970">
        <v>340</v>
      </c>
      <c r="N970">
        <f t="shared" si="182"/>
        <v>0</v>
      </c>
      <c r="Q970">
        <f t="shared" si="183"/>
        <v>22.294117647058822</v>
      </c>
      <c r="R970">
        <f t="shared" si="184"/>
        <v>28.705882352941178</v>
      </c>
      <c r="S970">
        <f t="shared" si="185"/>
        <v>27.764705882352942</v>
      </c>
      <c r="T970">
        <f t="shared" si="186"/>
        <v>15.882352941176471</v>
      </c>
      <c r="U970">
        <f t="shared" si="187"/>
        <v>5.4705882352941195</v>
      </c>
      <c r="V970">
        <f t="shared" si="188"/>
        <v>-12.823529411764707</v>
      </c>
      <c r="W970">
        <f t="shared" si="180"/>
        <v>0</v>
      </c>
      <c r="Y970">
        <f t="shared" si="189"/>
        <v>5.4705882352941195</v>
      </c>
      <c r="Z970">
        <f t="shared" si="190"/>
        <v>12.823529411764707</v>
      </c>
      <c r="AA970" s="2">
        <f t="shared" si="191"/>
        <v>13.941672862842999</v>
      </c>
    </row>
    <row r="971" spans="1:27" x14ac:dyDescent="0.2">
      <c r="A971">
        <v>122</v>
      </c>
      <c r="B971" t="s">
        <v>25</v>
      </c>
      <c r="C971">
        <v>8</v>
      </c>
      <c r="D971" s="3">
        <v>17</v>
      </c>
      <c r="E971">
        <v>7.16722925225094</v>
      </c>
      <c r="F971">
        <v>17</v>
      </c>
      <c r="G971" s="4" t="s">
        <v>26</v>
      </c>
      <c r="H971">
        <v>1460</v>
      </c>
      <c r="I971">
        <v>1988</v>
      </c>
      <c r="J971">
        <v>2008</v>
      </c>
      <c r="K971">
        <v>2584</v>
      </c>
      <c r="L971">
        <f t="shared" si="181"/>
        <v>1.4530955294062942E-2</v>
      </c>
      <c r="M971">
        <v>344.09300000000002</v>
      </c>
      <c r="N971">
        <f t="shared" si="182"/>
        <v>0</v>
      </c>
      <c r="Q971">
        <f t="shared" si="183"/>
        <v>21.215194729331895</v>
      </c>
      <c r="R971">
        <f t="shared" si="184"/>
        <v>28.887539124597129</v>
      </c>
      <c r="S971">
        <f t="shared" si="185"/>
        <v>29.178158230478388</v>
      </c>
      <c r="T971">
        <f t="shared" si="186"/>
        <v>37.547988479858645</v>
      </c>
      <c r="U971">
        <f t="shared" si="187"/>
        <v>7.9629635011464934</v>
      </c>
      <c r="V971">
        <f t="shared" si="188"/>
        <v>8.660449355261516</v>
      </c>
      <c r="W971">
        <f t="shared" ref="W971:W1034" si="192">N971*P971</f>
        <v>0</v>
      </c>
      <c r="Y971">
        <f t="shared" si="189"/>
        <v>7.9629635011464934</v>
      </c>
      <c r="Z971">
        <f t="shared" si="190"/>
        <v>-8.660449355261516</v>
      </c>
      <c r="AA971" s="2">
        <f t="shared" si="191"/>
        <v>11.764870197143733</v>
      </c>
    </row>
    <row r="972" spans="1:27" x14ac:dyDescent="0.2">
      <c r="A972">
        <v>122</v>
      </c>
      <c r="B972" t="s">
        <v>25</v>
      </c>
      <c r="C972">
        <v>12</v>
      </c>
      <c r="D972" s="3">
        <v>17</v>
      </c>
      <c r="E972">
        <v>7.16722925225094</v>
      </c>
      <c r="F972">
        <v>17</v>
      </c>
      <c r="G972" s="4" t="s">
        <v>26</v>
      </c>
      <c r="H972">
        <v>1520</v>
      </c>
      <c r="I972">
        <v>1972</v>
      </c>
      <c r="J972">
        <v>952</v>
      </c>
      <c r="K972">
        <v>1980</v>
      </c>
      <c r="L972">
        <f t="shared" si="181"/>
        <v>1.4204545454545454E-2</v>
      </c>
      <c r="M972">
        <v>352</v>
      </c>
      <c r="N972">
        <f t="shared" si="182"/>
        <v>0</v>
      </c>
      <c r="Q972">
        <f t="shared" si="183"/>
        <v>21.59090909090909</v>
      </c>
      <c r="R972">
        <f t="shared" si="184"/>
        <v>28.011363636363637</v>
      </c>
      <c r="S972">
        <f t="shared" si="185"/>
        <v>13.522727272727272</v>
      </c>
      <c r="T972">
        <f t="shared" si="186"/>
        <v>28.125</v>
      </c>
      <c r="U972">
        <f t="shared" si="187"/>
        <v>-8.0681818181818183</v>
      </c>
      <c r="V972">
        <f t="shared" si="188"/>
        <v>0.11363636363636331</v>
      </c>
      <c r="W972">
        <f t="shared" si="192"/>
        <v>0</v>
      </c>
      <c r="Y972">
        <f t="shared" si="189"/>
        <v>-8.0681818181818183</v>
      </c>
      <c r="Z972">
        <f t="shared" si="190"/>
        <v>-0.11363636363636331</v>
      </c>
      <c r="AA972" s="2">
        <f t="shared" si="191"/>
        <v>8.0689820345803334</v>
      </c>
    </row>
    <row r="973" spans="1:27" x14ac:dyDescent="0.2">
      <c r="A973">
        <v>122</v>
      </c>
      <c r="B973" t="s">
        <v>25</v>
      </c>
      <c r="C973">
        <v>16</v>
      </c>
      <c r="D973" s="3">
        <v>17</v>
      </c>
      <c r="E973">
        <v>7.16722925225094</v>
      </c>
      <c r="F973">
        <v>17</v>
      </c>
      <c r="G973" s="4" t="s">
        <v>26</v>
      </c>
      <c r="H973">
        <v>1480</v>
      </c>
      <c r="I973">
        <v>1932</v>
      </c>
      <c r="J973">
        <v>1544</v>
      </c>
      <c r="K973">
        <v>2024</v>
      </c>
      <c r="L973">
        <f t="shared" si="181"/>
        <v>1.4044075927892096E-2</v>
      </c>
      <c r="M973">
        <v>356.02199999999999</v>
      </c>
      <c r="N973">
        <f t="shared" si="182"/>
        <v>0</v>
      </c>
      <c r="Q973">
        <f t="shared" si="183"/>
        <v>20.785232373280301</v>
      </c>
      <c r="R973">
        <f t="shared" si="184"/>
        <v>27.13315469268753</v>
      </c>
      <c r="S973">
        <f t="shared" si="185"/>
        <v>21.684053232665395</v>
      </c>
      <c r="T973">
        <f t="shared" si="186"/>
        <v>28.425209678053601</v>
      </c>
      <c r="U973">
        <f t="shared" si="187"/>
        <v>0.89882085938509348</v>
      </c>
      <c r="V973">
        <f t="shared" si="188"/>
        <v>1.2920549853660717</v>
      </c>
      <c r="W973">
        <f t="shared" si="192"/>
        <v>0</v>
      </c>
      <c r="Y973">
        <f t="shared" si="189"/>
        <v>0.89882085938509348</v>
      </c>
      <c r="Z973">
        <f t="shared" si="190"/>
        <v>-1.2920549853660717</v>
      </c>
      <c r="AA973" s="2">
        <f t="shared" si="191"/>
        <v>1.5739393325268538</v>
      </c>
    </row>
    <row r="974" spans="1:27" x14ac:dyDescent="0.2">
      <c r="A974">
        <v>122</v>
      </c>
      <c r="B974" t="s">
        <v>25</v>
      </c>
      <c r="C974">
        <v>20</v>
      </c>
      <c r="D974" s="3">
        <v>17</v>
      </c>
      <c r="E974">
        <v>7.16722925225094</v>
      </c>
      <c r="F974">
        <v>17</v>
      </c>
      <c r="G974" s="4" t="s">
        <v>26</v>
      </c>
      <c r="H974">
        <v>1488</v>
      </c>
      <c r="I974">
        <v>1936</v>
      </c>
      <c r="J974">
        <v>2020</v>
      </c>
      <c r="K974">
        <v>2528</v>
      </c>
      <c r="L974">
        <f t="shared" si="181"/>
        <v>1.4366866557670038E-2</v>
      </c>
      <c r="M974">
        <v>348.02300000000002</v>
      </c>
      <c r="N974">
        <f t="shared" si="182"/>
        <v>0</v>
      </c>
      <c r="Q974">
        <f t="shared" si="183"/>
        <v>21.377897437813015</v>
      </c>
      <c r="R974">
        <f t="shared" si="184"/>
        <v>27.814253655649193</v>
      </c>
      <c r="S974">
        <f t="shared" si="185"/>
        <v>29.021070446493475</v>
      </c>
      <c r="T974">
        <f t="shared" si="186"/>
        <v>36.319438657789853</v>
      </c>
      <c r="U974">
        <f t="shared" si="187"/>
        <v>7.6431730086804599</v>
      </c>
      <c r="V974">
        <f t="shared" si="188"/>
        <v>8.5051850021406601</v>
      </c>
      <c r="W974">
        <f t="shared" si="192"/>
        <v>0</v>
      </c>
      <c r="Y974">
        <f t="shared" si="189"/>
        <v>7.6431730086804599</v>
      </c>
      <c r="Z974">
        <f t="shared" si="190"/>
        <v>-8.5051850021406601</v>
      </c>
      <c r="AA974" s="2">
        <f t="shared" si="191"/>
        <v>11.434870596611924</v>
      </c>
    </row>
    <row r="975" spans="1:27" x14ac:dyDescent="0.2">
      <c r="A975">
        <v>122</v>
      </c>
      <c r="B975" t="s">
        <v>25</v>
      </c>
      <c r="C975">
        <v>24</v>
      </c>
      <c r="D975" s="3">
        <v>17</v>
      </c>
      <c r="E975">
        <v>7.16722925225094</v>
      </c>
      <c r="F975">
        <v>17</v>
      </c>
      <c r="G975" s="4" t="s">
        <v>26</v>
      </c>
      <c r="H975">
        <v>1528</v>
      </c>
      <c r="I975">
        <v>1940</v>
      </c>
      <c r="J975">
        <v>1712</v>
      </c>
      <c r="K975">
        <v>1032</v>
      </c>
      <c r="L975">
        <f t="shared" si="181"/>
        <v>1.4200874205816109E-2</v>
      </c>
      <c r="M975">
        <v>352.09100000000001</v>
      </c>
      <c r="N975">
        <f t="shared" si="182"/>
        <v>0</v>
      </c>
      <c r="Q975">
        <f t="shared" si="183"/>
        <v>21.698935786487016</v>
      </c>
      <c r="R975">
        <f t="shared" si="184"/>
        <v>27.549695959283252</v>
      </c>
      <c r="S975">
        <f t="shared" si="185"/>
        <v>24.31189664035718</v>
      </c>
      <c r="T975">
        <f t="shared" si="186"/>
        <v>14.655302180402225</v>
      </c>
      <c r="U975">
        <f t="shared" si="187"/>
        <v>2.6129608538701632</v>
      </c>
      <c r="V975">
        <f t="shared" si="188"/>
        <v>-12.894393778881026</v>
      </c>
      <c r="W975">
        <f t="shared" si="192"/>
        <v>0</v>
      </c>
      <c r="Y975">
        <f t="shared" si="189"/>
        <v>2.6129608538701632</v>
      </c>
      <c r="Z975">
        <f t="shared" si="190"/>
        <v>12.894393778881026</v>
      </c>
      <c r="AA975" s="2">
        <f t="shared" si="191"/>
        <v>13.156479595572048</v>
      </c>
    </row>
    <row r="976" spans="1:27" x14ac:dyDescent="0.2">
      <c r="A976">
        <v>122</v>
      </c>
      <c r="B976" t="s">
        <v>25</v>
      </c>
      <c r="C976">
        <v>28</v>
      </c>
      <c r="D976" s="3">
        <v>17</v>
      </c>
      <c r="E976">
        <v>7.16722925225094</v>
      </c>
      <c r="F976">
        <v>17</v>
      </c>
      <c r="G976" s="4" t="s">
        <v>26</v>
      </c>
      <c r="H976">
        <v>1496</v>
      </c>
      <c r="I976">
        <v>1944</v>
      </c>
      <c r="J976">
        <v>964</v>
      </c>
      <c r="K976">
        <v>2508</v>
      </c>
      <c r="L976">
        <f t="shared" si="181"/>
        <v>1.4530955294062942E-2</v>
      </c>
      <c r="M976">
        <v>344.09300000000002</v>
      </c>
      <c r="N976">
        <f t="shared" si="182"/>
        <v>0</v>
      </c>
      <c r="Q976">
        <f t="shared" si="183"/>
        <v>21.73830911991816</v>
      </c>
      <c r="R976">
        <f t="shared" si="184"/>
        <v>28.248177091658359</v>
      </c>
      <c r="S976">
        <f t="shared" si="185"/>
        <v>14.007840903476676</v>
      </c>
      <c r="T976">
        <f t="shared" si="186"/>
        <v>36.443635877509863</v>
      </c>
      <c r="U976">
        <f t="shared" si="187"/>
        <v>-7.7304682164414835</v>
      </c>
      <c r="V976">
        <f t="shared" si="188"/>
        <v>8.1954587858515033</v>
      </c>
      <c r="W976">
        <f t="shared" si="192"/>
        <v>0</v>
      </c>
      <c r="Y976">
        <f t="shared" si="189"/>
        <v>-7.7304682164414835</v>
      </c>
      <c r="Z976">
        <f t="shared" si="190"/>
        <v>-8.1954587858515033</v>
      </c>
      <c r="AA976" s="2">
        <f t="shared" si="191"/>
        <v>11.266129928063256</v>
      </c>
    </row>
    <row r="977" spans="1:27" x14ac:dyDescent="0.2">
      <c r="A977">
        <v>122</v>
      </c>
      <c r="B977" t="s">
        <v>25</v>
      </c>
      <c r="C977">
        <v>32</v>
      </c>
      <c r="D977" s="3">
        <v>17</v>
      </c>
      <c r="E977">
        <v>7.16722925225094</v>
      </c>
      <c r="F977">
        <v>17</v>
      </c>
      <c r="G977" s="4" t="s">
        <v>26</v>
      </c>
      <c r="H977">
        <v>1480</v>
      </c>
      <c r="I977">
        <v>1892</v>
      </c>
      <c r="J977">
        <v>2076</v>
      </c>
      <c r="K977">
        <v>1856</v>
      </c>
      <c r="L977">
        <f t="shared" si="181"/>
        <v>1.3885456095576371E-2</v>
      </c>
      <c r="M977">
        <v>360.089</v>
      </c>
      <c r="N977">
        <f t="shared" si="182"/>
        <v>0</v>
      </c>
      <c r="Q977">
        <f t="shared" si="183"/>
        <v>20.550475021453028</v>
      </c>
      <c r="R977">
        <f t="shared" si="184"/>
        <v>26.271282932830495</v>
      </c>
      <c r="S977">
        <f t="shared" si="185"/>
        <v>28.826206854416544</v>
      </c>
      <c r="T977">
        <f t="shared" si="186"/>
        <v>25.771406513389742</v>
      </c>
      <c r="U977">
        <f t="shared" si="187"/>
        <v>8.2757318329635154</v>
      </c>
      <c r="V977">
        <f t="shared" si="188"/>
        <v>-0.49987641944075278</v>
      </c>
      <c r="W977">
        <f t="shared" si="192"/>
        <v>0</v>
      </c>
      <c r="Y977">
        <f t="shared" si="189"/>
        <v>8.2757318329635154</v>
      </c>
      <c r="Z977">
        <f t="shared" si="190"/>
        <v>0.49987641944075278</v>
      </c>
      <c r="AA977" s="2">
        <f t="shared" si="191"/>
        <v>8.2908150266326999</v>
      </c>
    </row>
    <row r="978" spans="1:27" x14ac:dyDescent="0.2">
      <c r="A978">
        <v>123</v>
      </c>
      <c r="B978" t="s">
        <v>25</v>
      </c>
      <c r="C978">
        <v>4</v>
      </c>
      <c r="D978" s="3">
        <v>18</v>
      </c>
      <c r="E978">
        <v>6.8745727121124398</v>
      </c>
      <c r="F978">
        <v>18</v>
      </c>
      <c r="G978" s="4" t="s">
        <v>26</v>
      </c>
      <c r="H978">
        <v>1436</v>
      </c>
      <c r="I978">
        <v>2044</v>
      </c>
      <c r="J978">
        <v>1096</v>
      </c>
      <c r="K978">
        <v>2532</v>
      </c>
      <c r="L978">
        <f t="shared" si="181"/>
        <v>1.4200874205816109E-2</v>
      </c>
      <c r="M978">
        <v>352.09100000000001</v>
      </c>
      <c r="N978">
        <f t="shared" si="182"/>
        <v>0</v>
      </c>
      <c r="Q978">
        <f t="shared" si="183"/>
        <v>20.392455359551935</v>
      </c>
      <c r="R978">
        <f t="shared" si="184"/>
        <v>29.026586876688128</v>
      </c>
      <c r="S978">
        <f t="shared" si="185"/>
        <v>15.564158129574455</v>
      </c>
      <c r="T978">
        <f t="shared" si="186"/>
        <v>35.95661348912639</v>
      </c>
      <c r="U978">
        <f t="shared" si="187"/>
        <v>-4.8282972299774798</v>
      </c>
      <c r="V978">
        <f t="shared" si="188"/>
        <v>6.9300266124382617</v>
      </c>
      <c r="W978">
        <f t="shared" si="192"/>
        <v>0</v>
      </c>
      <c r="Y978">
        <f t="shared" si="189"/>
        <v>-4.8282972299774798</v>
      </c>
      <c r="Z978">
        <f t="shared" si="190"/>
        <v>-6.9300266124382617</v>
      </c>
      <c r="AA978" s="2">
        <f t="shared" si="191"/>
        <v>8.4461661711163796</v>
      </c>
    </row>
    <row r="979" spans="1:27" x14ac:dyDescent="0.2">
      <c r="A979">
        <v>123</v>
      </c>
      <c r="B979" t="s">
        <v>25</v>
      </c>
      <c r="C979">
        <v>8</v>
      </c>
      <c r="D979" s="3">
        <v>18</v>
      </c>
      <c r="E979">
        <v>6.8745727121124398</v>
      </c>
      <c r="F979">
        <v>18</v>
      </c>
      <c r="G979" s="4" t="s">
        <v>26</v>
      </c>
      <c r="H979">
        <v>1472</v>
      </c>
      <c r="I979">
        <v>1980</v>
      </c>
      <c r="J979">
        <v>918</v>
      </c>
      <c r="K979">
        <v>2730</v>
      </c>
      <c r="L979">
        <f t="shared" si="181"/>
        <v>1.3586144306590367E-2</v>
      </c>
      <c r="M979">
        <v>368.02199999999999</v>
      </c>
      <c r="N979">
        <f t="shared" si="182"/>
        <v>3.0118304700864997E-2</v>
      </c>
      <c r="O979">
        <v>332.024</v>
      </c>
      <c r="P979">
        <v>339.411</v>
      </c>
      <c r="Q979">
        <f t="shared" si="183"/>
        <v>19.99880441930102</v>
      </c>
      <c r="R979">
        <f t="shared" si="184"/>
        <v>26.900565727048928</v>
      </c>
      <c r="S979">
        <f t="shared" si="185"/>
        <v>12.472080473449957</v>
      </c>
      <c r="T979">
        <f t="shared" si="186"/>
        <v>37.090173956991705</v>
      </c>
      <c r="U979">
        <f t="shared" si="187"/>
        <v>-7.5267239458510637</v>
      </c>
      <c r="V979">
        <f t="shared" si="188"/>
        <v>10.189608229942777</v>
      </c>
      <c r="W979">
        <f t="shared" si="192"/>
        <v>10.22248391682529</v>
      </c>
      <c r="X979" t="s">
        <v>28</v>
      </c>
      <c r="Y979">
        <f t="shared" si="189"/>
        <v>-17.749207862676354</v>
      </c>
      <c r="Z979">
        <f t="shared" si="190"/>
        <v>-10.189608229942777</v>
      </c>
      <c r="AA979" s="2">
        <f t="shared" si="191"/>
        <v>20.466130450874431</v>
      </c>
    </row>
    <row r="980" spans="1:27" x14ac:dyDescent="0.2">
      <c r="A980">
        <v>123</v>
      </c>
      <c r="B980" t="s">
        <v>25</v>
      </c>
      <c r="C980">
        <v>12</v>
      </c>
      <c r="D980" s="3">
        <v>18</v>
      </c>
      <c r="E980">
        <v>6.8745727121124398</v>
      </c>
      <c r="F980">
        <v>18</v>
      </c>
      <c r="G980" s="4" t="s">
        <v>26</v>
      </c>
      <c r="H980">
        <v>1532</v>
      </c>
      <c r="I980">
        <v>1988</v>
      </c>
      <c r="J980">
        <v>960</v>
      </c>
      <c r="K980">
        <v>2148</v>
      </c>
      <c r="L980">
        <f t="shared" si="181"/>
        <v>1.388804017532262E-2</v>
      </c>
      <c r="M980">
        <v>360.02199999999999</v>
      </c>
      <c r="N980">
        <f t="shared" si="182"/>
        <v>0</v>
      </c>
      <c r="Q980">
        <f t="shared" si="183"/>
        <v>21.276477548594254</v>
      </c>
      <c r="R980">
        <f t="shared" si="184"/>
        <v>27.60942386854137</v>
      </c>
      <c r="S980">
        <f t="shared" si="185"/>
        <v>13.332518568309716</v>
      </c>
      <c r="T980">
        <f t="shared" si="186"/>
        <v>29.831510296592988</v>
      </c>
      <c r="U980">
        <f t="shared" si="187"/>
        <v>-7.9439589802845383</v>
      </c>
      <c r="V980">
        <f t="shared" si="188"/>
        <v>2.2220864280516182</v>
      </c>
      <c r="W980">
        <f t="shared" si="192"/>
        <v>0</v>
      </c>
      <c r="Y980">
        <f t="shared" si="189"/>
        <v>-7.9439589802845383</v>
      </c>
      <c r="Z980">
        <f t="shared" si="190"/>
        <v>-2.2220864280516182</v>
      </c>
      <c r="AA980" s="2">
        <f t="shared" si="191"/>
        <v>8.2488879477281394</v>
      </c>
    </row>
    <row r="981" spans="1:27" x14ac:dyDescent="0.2">
      <c r="A981">
        <v>123</v>
      </c>
      <c r="B981" t="s">
        <v>25</v>
      </c>
      <c r="C981">
        <v>16</v>
      </c>
      <c r="D981" s="3">
        <v>18</v>
      </c>
      <c r="E981">
        <v>6.8745727121124398</v>
      </c>
      <c r="F981">
        <v>18</v>
      </c>
      <c r="G981" s="4" t="s">
        <v>26</v>
      </c>
      <c r="H981">
        <v>1520</v>
      </c>
      <c r="I981">
        <v>1912</v>
      </c>
      <c r="J981">
        <v>1712</v>
      </c>
      <c r="K981">
        <v>2640</v>
      </c>
      <c r="L981">
        <f t="shared" si="181"/>
        <v>1.3888888888888888E-2</v>
      </c>
      <c r="M981">
        <v>360</v>
      </c>
      <c r="N981">
        <f t="shared" si="182"/>
        <v>0</v>
      </c>
      <c r="Q981">
        <f t="shared" si="183"/>
        <v>21.111111111111111</v>
      </c>
      <c r="R981">
        <f t="shared" si="184"/>
        <v>26.555555555555554</v>
      </c>
      <c r="S981">
        <f t="shared" si="185"/>
        <v>23.777777777777775</v>
      </c>
      <c r="T981">
        <f t="shared" si="186"/>
        <v>36.666666666666664</v>
      </c>
      <c r="U981">
        <f t="shared" si="187"/>
        <v>2.6666666666666643</v>
      </c>
      <c r="V981">
        <f t="shared" si="188"/>
        <v>10.111111111111111</v>
      </c>
      <c r="W981">
        <f t="shared" si="192"/>
        <v>0</v>
      </c>
      <c r="Y981">
        <f t="shared" si="189"/>
        <v>2.6666666666666643</v>
      </c>
      <c r="Z981">
        <f t="shared" si="190"/>
        <v>-10.111111111111111</v>
      </c>
      <c r="AA981" s="2">
        <f t="shared" si="191"/>
        <v>10.456848426382859</v>
      </c>
    </row>
    <row r="982" spans="1:27" x14ac:dyDescent="0.2">
      <c r="A982">
        <v>123</v>
      </c>
      <c r="B982" t="s">
        <v>25</v>
      </c>
      <c r="C982">
        <v>20</v>
      </c>
      <c r="D982" s="3">
        <v>18</v>
      </c>
      <c r="E982">
        <v>6.8745727121124398</v>
      </c>
      <c r="F982">
        <v>18</v>
      </c>
      <c r="G982" s="4" t="s">
        <v>26</v>
      </c>
      <c r="H982">
        <v>1472</v>
      </c>
      <c r="I982">
        <v>1968</v>
      </c>
      <c r="J982">
        <v>1956</v>
      </c>
      <c r="K982">
        <v>2730</v>
      </c>
      <c r="L982">
        <f t="shared" si="181"/>
        <v>1.4704844363927253E-2</v>
      </c>
      <c r="M982">
        <v>340.024</v>
      </c>
      <c r="N982">
        <f t="shared" si="182"/>
        <v>2.9409688727854506E-2</v>
      </c>
      <c r="O982">
        <v>340.024</v>
      </c>
      <c r="P982">
        <v>308.02600000000001</v>
      </c>
      <c r="Q982">
        <f t="shared" si="183"/>
        <v>21.645530903700916</v>
      </c>
      <c r="R982">
        <f t="shared" si="184"/>
        <v>28.939133708208832</v>
      </c>
      <c r="S982">
        <f t="shared" si="185"/>
        <v>28.762675575841705</v>
      </c>
      <c r="T982">
        <f t="shared" si="186"/>
        <v>40.144225113521401</v>
      </c>
      <c r="U982">
        <f t="shared" si="187"/>
        <v>7.1171446721407889</v>
      </c>
      <c r="V982">
        <f t="shared" si="188"/>
        <v>11.205091405312569</v>
      </c>
      <c r="W982">
        <f t="shared" si="192"/>
        <v>9.0589487800861122</v>
      </c>
      <c r="X982" t="s">
        <v>30</v>
      </c>
      <c r="Y982">
        <f t="shared" si="189"/>
        <v>7.1171446721407889</v>
      </c>
      <c r="Z982">
        <f t="shared" si="190"/>
        <v>-20.264040185398681</v>
      </c>
      <c r="AA982" s="2">
        <f t="shared" si="191"/>
        <v>21.477548112380859</v>
      </c>
    </row>
    <row r="983" spans="1:27" x14ac:dyDescent="0.2">
      <c r="A983">
        <v>123</v>
      </c>
      <c r="B983" t="s">
        <v>25</v>
      </c>
      <c r="C983">
        <v>24</v>
      </c>
      <c r="D983" s="3">
        <v>18</v>
      </c>
      <c r="E983">
        <v>6.8745727121124398</v>
      </c>
      <c r="F983">
        <v>18</v>
      </c>
      <c r="G983" s="4" t="s">
        <v>26</v>
      </c>
      <c r="H983">
        <v>1392</v>
      </c>
      <c r="I983">
        <v>1980</v>
      </c>
      <c r="J983">
        <v>880</v>
      </c>
      <c r="K983">
        <v>2780</v>
      </c>
      <c r="L983">
        <f t="shared" si="181"/>
        <v>1.4367816091954023E-2</v>
      </c>
      <c r="M983">
        <v>348</v>
      </c>
      <c r="N983">
        <f t="shared" si="182"/>
        <v>0</v>
      </c>
      <c r="Q983">
        <f t="shared" si="183"/>
        <v>20</v>
      </c>
      <c r="R983">
        <f t="shared" si="184"/>
        <v>28.448275862068964</v>
      </c>
      <c r="S983">
        <f t="shared" si="185"/>
        <v>12.64367816091954</v>
      </c>
      <c r="T983">
        <f t="shared" si="186"/>
        <v>39.94252873563218</v>
      </c>
      <c r="U983">
        <f t="shared" si="187"/>
        <v>-7.3563218390804597</v>
      </c>
      <c r="V983">
        <f t="shared" si="188"/>
        <v>11.494252873563216</v>
      </c>
      <c r="W983">
        <f t="shared" si="192"/>
        <v>0</v>
      </c>
      <c r="Y983">
        <f t="shared" si="189"/>
        <v>-7.3563218390804597</v>
      </c>
      <c r="Z983">
        <f t="shared" si="190"/>
        <v>-11.494252873563216</v>
      </c>
      <c r="AA983" s="2">
        <f t="shared" si="191"/>
        <v>13.646732946809957</v>
      </c>
    </row>
    <row r="984" spans="1:27" x14ac:dyDescent="0.2">
      <c r="A984">
        <v>123</v>
      </c>
      <c r="B984" t="s">
        <v>25</v>
      </c>
      <c r="C984">
        <v>28</v>
      </c>
      <c r="D984" s="3">
        <v>18</v>
      </c>
      <c r="E984">
        <v>6.8745727121124398</v>
      </c>
      <c r="F984">
        <v>18</v>
      </c>
      <c r="G984" s="4" t="s">
        <v>26</v>
      </c>
      <c r="H984">
        <v>1520</v>
      </c>
      <c r="I984">
        <v>1936</v>
      </c>
      <c r="J984">
        <v>924</v>
      </c>
      <c r="K984">
        <v>1796</v>
      </c>
      <c r="L984">
        <f t="shared" si="181"/>
        <v>1.388804017532262E-2</v>
      </c>
      <c r="M984">
        <v>360.02199999999999</v>
      </c>
      <c r="N984">
        <f t="shared" si="182"/>
        <v>0</v>
      </c>
      <c r="Q984">
        <f t="shared" si="183"/>
        <v>21.109821066490383</v>
      </c>
      <c r="R984">
        <f t="shared" si="184"/>
        <v>26.887245779424592</v>
      </c>
      <c r="S984">
        <f t="shared" si="185"/>
        <v>12.832549121998101</v>
      </c>
      <c r="T984">
        <f t="shared" si="186"/>
        <v>24.942920154879424</v>
      </c>
      <c r="U984">
        <f t="shared" si="187"/>
        <v>-8.2772719444922824</v>
      </c>
      <c r="V984">
        <f t="shared" si="188"/>
        <v>-1.9443256245451686</v>
      </c>
      <c r="W984">
        <f t="shared" si="192"/>
        <v>0</v>
      </c>
      <c r="Y984">
        <f t="shared" si="189"/>
        <v>-8.2772719444922824</v>
      </c>
      <c r="Z984">
        <f t="shared" si="190"/>
        <v>1.9443256245451686</v>
      </c>
      <c r="AA984" s="2">
        <f t="shared" si="191"/>
        <v>8.5025662583329513</v>
      </c>
    </row>
    <row r="985" spans="1:27" x14ac:dyDescent="0.2">
      <c r="A985">
        <v>123</v>
      </c>
      <c r="B985" t="s">
        <v>25</v>
      </c>
      <c r="C985">
        <v>32</v>
      </c>
      <c r="D985" s="3">
        <v>18</v>
      </c>
      <c r="E985">
        <v>6.8745727121124398</v>
      </c>
      <c r="F985">
        <v>18</v>
      </c>
      <c r="G985" s="4" t="s">
        <v>26</v>
      </c>
      <c r="H985">
        <v>1456</v>
      </c>
      <c r="I985">
        <v>1876</v>
      </c>
      <c r="J985">
        <v>908</v>
      </c>
      <c r="K985">
        <v>1256</v>
      </c>
      <c r="L985">
        <f t="shared" si="181"/>
        <v>1.4352638589078216E-2</v>
      </c>
      <c r="M985">
        <v>348.36799999999999</v>
      </c>
      <c r="N985">
        <f t="shared" si="182"/>
        <v>0</v>
      </c>
      <c r="Q985">
        <f t="shared" si="183"/>
        <v>20.897441785697882</v>
      </c>
      <c r="R985">
        <f t="shared" si="184"/>
        <v>26.925549993110732</v>
      </c>
      <c r="S985">
        <f t="shared" si="185"/>
        <v>13.03219583888302</v>
      </c>
      <c r="T985">
        <f t="shared" si="186"/>
        <v>18.026914067882238</v>
      </c>
      <c r="U985">
        <f t="shared" si="187"/>
        <v>-7.8652459468148628</v>
      </c>
      <c r="V985">
        <f t="shared" si="188"/>
        <v>-8.8986359252284934</v>
      </c>
      <c r="W985">
        <f t="shared" si="192"/>
        <v>0</v>
      </c>
      <c r="Y985">
        <f t="shared" si="189"/>
        <v>-7.8652459468148628</v>
      </c>
      <c r="Z985">
        <f t="shared" si="190"/>
        <v>8.8986359252284934</v>
      </c>
      <c r="AA985" s="2">
        <f t="shared" si="191"/>
        <v>11.876355296708446</v>
      </c>
    </row>
    <row r="986" spans="1:27" x14ac:dyDescent="0.2">
      <c r="A986">
        <v>124</v>
      </c>
      <c r="B986" t="s">
        <v>25</v>
      </c>
      <c r="C986">
        <v>4</v>
      </c>
      <c r="D986" s="3">
        <v>19</v>
      </c>
      <c r="E986">
        <v>7.3531331204011599</v>
      </c>
      <c r="F986">
        <v>19</v>
      </c>
      <c r="G986" s="4" t="s">
        <v>29</v>
      </c>
      <c r="H986">
        <v>1440</v>
      </c>
      <c r="I986">
        <v>1948</v>
      </c>
      <c r="J986">
        <v>1200</v>
      </c>
      <c r="K986">
        <v>1976</v>
      </c>
      <c r="L986">
        <f t="shared" si="181"/>
        <v>1.3586144306590367E-2</v>
      </c>
      <c r="M986">
        <v>368.02199999999999</v>
      </c>
      <c r="N986">
        <f t="shared" si="182"/>
        <v>0</v>
      </c>
      <c r="Q986">
        <f t="shared" si="183"/>
        <v>19.56404780149013</v>
      </c>
      <c r="R986">
        <f t="shared" si="184"/>
        <v>26.465809109238034</v>
      </c>
      <c r="S986">
        <f t="shared" si="185"/>
        <v>16.30337316790844</v>
      </c>
      <c r="T986">
        <f t="shared" si="186"/>
        <v>26.846221149822565</v>
      </c>
      <c r="U986">
        <f t="shared" si="187"/>
        <v>-3.2606746335816901</v>
      </c>
      <c r="V986">
        <f t="shared" si="188"/>
        <v>0.38041204058453104</v>
      </c>
      <c r="W986">
        <f t="shared" si="192"/>
        <v>0</v>
      </c>
      <c r="Y986">
        <f t="shared" si="189"/>
        <v>-3.2606746335816901</v>
      </c>
      <c r="Z986">
        <f t="shared" si="190"/>
        <v>-0.38041204058453104</v>
      </c>
      <c r="AA986" s="2">
        <f t="shared" si="191"/>
        <v>3.2827903354775456</v>
      </c>
    </row>
    <row r="987" spans="1:27" x14ac:dyDescent="0.2">
      <c r="A987">
        <v>124</v>
      </c>
      <c r="B987" t="s">
        <v>25</v>
      </c>
      <c r="C987">
        <v>8</v>
      </c>
      <c r="D987" s="3">
        <v>19</v>
      </c>
      <c r="E987">
        <v>7.3531331204011599</v>
      </c>
      <c r="F987">
        <v>19</v>
      </c>
      <c r="G987" s="4" t="s">
        <v>29</v>
      </c>
      <c r="H987">
        <v>1468</v>
      </c>
      <c r="I987">
        <v>1972</v>
      </c>
      <c r="J987">
        <v>896</v>
      </c>
      <c r="K987">
        <v>2144</v>
      </c>
      <c r="L987">
        <f t="shared" si="181"/>
        <v>1.4041394029599259E-2</v>
      </c>
      <c r="M987">
        <v>356.09</v>
      </c>
      <c r="N987">
        <f t="shared" si="182"/>
        <v>0</v>
      </c>
      <c r="Q987">
        <f t="shared" si="183"/>
        <v>20.612766435451711</v>
      </c>
      <c r="R987">
        <f t="shared" si="184"/>
        <v>27.68962902636974</v>
      </c>
      <c r="S987">
        <f t="shared" si="185"/>
        <v>12.581089050520937</v>
      </c>
      <c r="T987">
        <f t="shared" si="186"/>
        <v>30.104748799460811</v>
      </c>
      <c r="U987">
        <f t="shared" si="187"/>
        <v>-8.0316773849307737</v>
      </c>
      <c r="V987">
        <f t="shared" si="188"/>
        <v>2.415119773091071</v>
      </c>
      <c r="W987">
        <f t="shared" si="192"/>
        <v>0</v>
      </c>
      <c r="Y987">
        <f t="shared" si="189"/>
        <v>-8.0316773849307737</v>
      </c>
      <c r="Z987">
        <f t="shared" si="190"/>
        <v>-2.415119773091071</v>
      </c>
      <c r="AA987" s="2">
        <f t="shared" si="191"/>
        <v>8.3869329992544888</v>
      </c>
    </row>
    <row r="988" spans="1:27" x14ac:dyDescent="0.2">
      <c r="A988">
        <v>124</v>
      </c>
      <c r="B988" t="s">
        <v>25</v>
      </c>
      <c r="C988">
        <v>12</v>
      </c>
      <c r="D988" s="3">
        <v>19</v>
      </c>
      <c r="E988">
        <v>7.3531331204011599</v>
      </c>
      <c r="F988">
        <v>19</v>
      </c>
      <c r="G988" s="4" t="s">
        <v>29</v>
      </c>
      <c r="H988">
        <v>1432</v>
      </c>
      <c r="I988">
        <v>1928</v>
      </c>
      <c r="J988">
        <v>992</v>
      </c>
      <c r="K988">
        <v>2472</v>
      </c>
      <c r="L988">
        <f t="shared" si="181"/>
        <v>1.4041394029599259E-2</v>
      </c>
      <c r="M988">
        <v>356.09</v>
      </c>
      <c r="N988">
        <f t="shared" si="182"/>
        <v>0</v>
      </c>
      <c r="Q988">
        <f t="shared" si="183"/>
        <v>20.107276250386139</v>
      </c>
      <c r="R988">
        <f t="shared" si="184"/>
        <v>27.071807689067374</v>
      </c>
      <c r="S988">
        <f t="shared" si="185"/>
        <v>13.929062877362465</v>
      </c>
      <c r="T988">
        <f t="shared" si="186"/>
        <v>34.710326041169367</v>
      </c>
      <c r="U988">
        <f t="shared" si="187"/>
        <v>-6.1782133730236737</v>
      </c>
      <c r="V988">
        <f t="shared" si="188"/>
        <v>7.6385183521019933</v>
      </c>
      <c r="W988">
        <f t="shared" si="192"/>
        <v>0</v>
      </c>
      <c r="Y988">
        <f t="shared" si="189"/>
        <v>-6.1782133730236737</v>
      </c>
      <c r="Z988">
        <f t="shared" si="190"/>
        <v>-7.6385183521019933</v>
      </c>
      <c r="AA988" s="2">
        <f t="shared" si="191"/>
        <v>9.8243209993366722</v>
      </c>
    </row>
    <row r="989" spans="1:27" x14ac:dyDescent="0.2">
      <c r="A989">
        <v>124</v>
      </c>
      <c r="B989" t="s">
        <v>25</v>
      </c>
      <c r="C989">
        <v>16</v>
      </c>
      <c r="D989" s="3">
        <v>19</v>
      </c>
      <c r="E989">
        <v>7.3531331204011599</v>
      </c>
      <c r="F989">
        <v>19</v>
      </c>
      <c r="G989" s="4" t="s">
        <v>29</v>
      </c>
      <c r="H989">
        <v>1452</v>
      </c>
      <c r="I989">
        <v>1940</v>
      </c>
      <c r="J989">
        <v>1388</v>
      </c>
      <c r="K989">
        <v>2616</v>
      </c>
      <c r="L989">
        <f t="shared" si="181"/>
        <v>1.3735433572696156E-2</v>
      </c>
      <c r="M989">
        <v>364.02199999999999</v>
      </c>
      <c r="N989">
        <f t="shared" si="182"/>
        <v>0</v>
      </c>
      <c r="Q989">
        <f t="shared" si="183"/>
        <v>19.943849547554819</v>
      </c>
      <c r="R989">
        <f t="shared" si="184"/>
        <v>26.646741131030542</v>
      </c>
      <c r="S989">
        <f t="shared" si="185"/>
        <v>19.064781798902263</v>
      </c>
      <c r="T989">
        <f t="shared" si="186"/>
        <v>35.931894226173142</v>
      </c>
      <c r="U989">
        <f t="shared" si="187"/>
        <v>-0.87906774865255599</v>
      </c>
      <c r="V989">
        <f t="shared" si="188"/>
        <v>9.2851530951426007</v>
      </c>
      <c r="W989">
        <f t="shared" si="192"/>
        <v>0</v>
      </c>
      <c r="Y989">
        <f t="shared" si="189"/>
        <v>-0.87906774865255599</v>
      </c>
      <c r="Z989">
        <f t="shared" si="190"/>
        <v>-9.2851530951426007</v>
      </c>
      <c r="AA989" s="2">
        <f t="shared" si="191"/>
        <v>9.3266729387792555</v>
      </c>
    </row>
    <row r="990" spans="1:27" x14ac:dyDescent="0.2">
      <c r="A990">
        <v>124</v>
      </c>
      <c r="B990" t="s">
        <v>25</v>
      </c>
      <c r="C990">
        <v>20</v>
      </c>
      <c r="D990" s="3">
        <v>19</v>
      </c>
      <c r="E990">
        <v>7.3531331204011599</v>
      </c>
      <c r="F990">
        <v>19</v>
      </c>
      <c r="G990" s="4" t="s">
        <v>29</v>
      </c>
      <c r="H990">
        <v>1508</v>
      </c>
      <c r="I990">
        <v>1988</v>
      </c>
      <c r="J990">
        <v>1772</v>
      </c>
      <c r="K990">
        <v>2468</v>
      </c>
      <c r="L990">
        <f t="shared" si="181"/>
        <v>1.4204545454545454E-2</v>
      </c>
      <c r="M990">
        <v>352</v>
      </c>
      <c r="N990">
        <f t="shared" si="182"/>
        <v>0</v>
      </c>
      <c r="Q990">
        <f t="shared" si="183"/>
        <v>21.420454545454543</v>
      </c>
      <c r="R990">
        <f t="shared" si="184"/>
        <v>28.238636363636363</v>
      </c>
      <c r="S990">
        <f t="shared" si="185"/>
        <v>25.170454545454543</v>
      </c>
      <c r="T990">
        <f t="shared" si="186"/>
        <v>35.05681818181818</v>
      </c>
      <c r="U990">
        <f t="shared" si="187"/>
        <v>3.75</v>
      </c>
      <c r="V990">
        <f t="shared" si="188"/>
        <v>6.8181818181818166</v>
      </c>
      <c r="W990">
        <f t="shared" si="192"/>
        <v>0</v>
      </c>
      <c r="Y990">
        <f t="shared" si="189"/>
        <v>3.75</v>
      </c>
      <c r="Z990">
        <f t="shared" si="190"/>
        <v>-6.8181818181818166</v>
      </c>
      <c r="AA990" s="2">
        <f t="shared" si="191"/>
        <v>7.7813946889863583</v>
      </c>
    </row>
    <row r="991" spans="1:27" x14ac:dyDescent="0.2">
      <c r="A991">
        <v>124</v>
      </c>
      <c r="B991" t="s">
        <v>25</v>
      </c>
      <c r="C991">
        <v>24</v>
      </c>
      <c r="D991" s="3">
        <v>19</v>
      </c>
      <c r="E991">
        <v>7.3531331204011599</v>
      </c>
      <c r="F991">
        <v>19</v>
      </c>
      <c r="G991" s="4" t="s">
        <v>29</v>
      </c>
      <c r="H991">
        <v>1472</v>
      </c>
      <c r="I991">
        <v>1952</v>
      </c>
      <c r="J991">
        <v>1864</v>
      </c>
      <c r="K991">
        <v>2076</v>
      </c>
      <c r="L991">
        <f t="shared" si="181"/>
        <v>1.4044943820224719E-2</v>
      </c>
      <c r="M991">
        <v>356</v>
      </c>
      <c r="N991">
        <f t="shared" si="182"/>
        <v>0</v>
      </c>
      <c r="Q991">
        <f t="shared" si="183"/>
        <v>20.674157303370787</v>
      </c>
      <c r="R991">
        <f t="shared" si="184"/>
        <v>27.415730337078649</v>
      </c>
      <c r="S991">
        <f t="shared" si="185"/>
        <v>26.179775280898877</v>
      </c>
      <c r="T991">
        <f t="shared" si="186"/>
        <v>29.157303370786515</v>
      </c>
      <c r="U991">
        <f t="shared" si="187"/>
        <v>5.5056179775280896</v>
      </c>
      <c r="V991">
        <f t="shared" si="188"/>
        <v>1.7415730337078656</v>
      </c>
      <c r="W991">
        <f t="shared" si="192"/>
        <v>0</v>
      </c>
      <c r="Y991">
        <f t="shared" si="189"/>
        <v>5.5056179775280896</v>
      </c>
      <c r="Z991">
        <f t="shared" si="190"/>
        <v>-1.7415730337078656</v>
      </c>
      <c r="AA991" s="2">
        <f t="shared" si="191"/>
        <v>5.774504822598983</v>
      </c>
    </row>
    <row r="992" spans="1:27" x14ac:dyDescent="0.2">
      <c r="A992">
        <v>124</v>
      </c>
      <c r="B992" t="s">
        <v>25</v>
      </c>
      <c r="C992">
        <v>28</v>
      </c>
      <c r="D992" s="3">
        <v>19</v>
      </c>
      <c r="E992">
        <v>7.3531331204011599</v>
      </c>
      <c r="F992">
        <v>19</v>
      </c>
      <c r="G992" s="4" t="s">
        <v>29</v>
      </c>
      <c r="H992">
        <v>1476</v>
      </c>
      <c r="I992">
        <v>1960</v>
      </c>
      <c r="J992">
        <v>1628</v>
      </c>
      <c r="K992">
        <v>1772</v>
      </c>
      <c r="L992">
        <f t="shared" si="181"/>
        <v>1.4204545454545454E-2</v>
      </c>
      <c r="M992">
        <v>352</v>
      </c>
      <c r="N992">
        <f t="shared" si="182"/>
        <v>0</v>
      </c>
      <c r="Q992">
        <f t="shared" si="183"/>
        <v>20.96590909090909</v>
      </c>
      <c r="R992">
        <f t="shared" si="184"/>
        <v>27.84090909090909</v>
      </c>
      <c r="S992">
        <f t="shared" si="185"/>
        <v>23.125</v>
      </c>
      <c r="T992">
        <f t="shared" si="186"/>
        <v>25.170454545454543</v>
      </c>
      <c r="U992">
        <f t="shared" si="187"/>
        <v>2.1590909090909101</v>
      </c>
      <c r="V992">
        <f t="shared" si="188"/>
        <v>-2.6704545454545467</v>
      </c>
      <c r="W992">
        <f t="shared" si="192"/>
        <v>0</v>
      </c>
      <c r="Y992">
        <f t="shared" si="189"/>
        <v>2.1590909090909101</v>
      </c>
      <c r="Z992">
        <f t="shared" si="190"/>
        <v>2.6704545454545467</v>
      </c>
      <c r="AA992" s="2">
        <f t="shared" si="191"/>
        <v>3.4340939173321776</v>
      </c>
    </row>
    <row r="993" spans="1:27" x14ac:dyDescent="0.2">
      <c r="A993">
        <v>124</v>
      </c>
      <c r="B993" t="s">
        <v>25</v>
      </c>
      <c r="C993">
        <v>32</v>
      </c>
      <c r="D993" s="3">
        <v>19</v>
      </c>
      <c r="E993">
        <v>7.3531331204011599</v>
      </c>
      <c r="F993">
        <v>19</v>
      </c>
      <c r="G993" s="4" t="s">
        <v>29</v>
      </c>
      <c r="H993">
        <v>1428</v>
      </c>
      <c r="I993">
        <v>1800</v>
      </c>
      <c r="J993">
        <v>1256</v>
      </c>
      <c r="K993">
        <v>1336</v>
      </c>
      <c r="L993">
        <f t="shared" si="181"/>
        <v>1.3146236101141882E-2</v>
      </c>
      <c r="M993">
        <v>380.33699999999999</v>
      </c>
      <c r="N993">
        <f t="shared" si="182"/>
        <v>0</v>
      </c>
      <c r="Q993">
        <f t="shared" si="183"/>
        <v>18.772825152430606</v>
      </c>
      <c r="R993">
        <f t="shared" si="184"/>
        <v>23.663224982055386</v>
      </c>
      <c r="S993">
        <f t="shared" si="185"/>
        <v>16.511672543034205</v>
      </c>
      <c r="T993">
        <f t="shared" si="186"/>
        <v>17.563371431125553</v>
      </c>
      <c r="U993">
        <f t="shared" si="187"/>
        <v>-2.2611526093964009</v>
      </c>
      <c r="V993">
        <f t="shared" si="188"/>
        <v>-6.0998535509298328</v>
      </c>
      <c r="W993">
        <f t="shared" si="192"/>
        <v>0</v>
      </c>
      <c r="Y993">
        <f t="shared" si="189"/>
        <v>-2.2611526093964009</v>
      </c>
      <c r="Z993">
        <f t="shared" si="190"/>
        <v>6.0998535509298328</v>
      </c>
      <c r="AA993" s="2">
        <f t="shared" si="191"/>
        <v>6.50546112629777</v>
      </c>
    </row>
    <row r="994" spans="1:27" x14ac:dyDescent="0.2">
      <c r="A994">
        <v>125</v>
      </c>
      <c r="B994" t="s">
        <v>25</v>
      </c>
      <c r="C994">
        <v>4</v>
      </c>
      <c r="D994" s="3">
        <v>20</v>
      </c>
      <c r="E994">
        <v>6.5578078494986896</v>
      </c>
      <c r="F994">
        <v>20</v>
      </c>
      <c r="G994" s="4" t="s">
        <v>29</v>
      </c>
      <c r="H994" s="3">
        <v>1472</v>
      </c>
      <c r="I994" s="3">
        <v>1976</v>
      </c>
      <c r="J994" s="3">
        <v>1336</v>
      </c>
      <c r="K994" s="3">
        <v>1808</v>
      </c>
      <c r="L994">
        <f t="shared" si="181"/>
        <v>1.3888888888888888E-2</v>
      </c>
      <c r="M994" s="3">
        <v>360</v>
      </c>
      <c r="N994">
        <f t="shared" si="182"/>
        <v>0</v>
      </c>
      <c r="Q994">
        <f t="shared" si="183"/>
        <v>20.444444444444443</v>
      </c>
      <c r="R994">
        <f t="shared" si="184"/>
        <v>27.444444444444443</v>
      </c>
      <c r="S994">
        <f t="shared" si="185"/>
        <v>18.555555555555554</v>
      </c>
      <c r="T994">
        <f t="shared" si="186"/>
        <v>25.111111111111111</v>
      </c>
      <c r="U994">
        <f t="shared" si="187"/>
        <v>-1.8888888888888893</v>
      </c>
      <c r="V994">
        <f t="shared" si="188"/>
        <v>-2.3333333333333321</v>
      </c>
      <c r="W994">
        <f t="shared" si="192"/>
        <v>0</v>
      </c>
      <c r="Y994">
        <f t="shared" si="189"/>
        <v>-1.8888888888888893</v>
      </c>
      <c r="Z994">
        <f t="shared" si="190"/>
        <v>2.3333333333333321</v>
      </c>
      <c r="AA994" s="2">
        <f t="shared" si="191"/>
        <v>3.0020569080236208</v>
      </c>
    </row>
    <row r="995" spans="1:27" x14ac:dyDescent="0.2">
      <c r="A995">
        <v>125</v>
      </c>
      <c r="B995" t="s">
        <v>25</v>
      </c>
      <c r="C995">
        <v>8</v>
      </c>
      <c r="D995" s="3">
        <v>20</v>
      </c>
      <c r="E995">
        <v>6.5578078494986896</v>
      </c>
      <c r="F995">
        <v>20</v>
      </c>
      <c r="G995" s="4" t="s">
        <v>29</v>
      </c>
      <c r="H995" s="3">
        <v>1492</v>
      </c>
      <c r="I995" s="3">
        <v>1952</v>
      </c>
      <c r="J995" s="3">
        <v>1348</v>
      </c>
      <c r="K995" s="3">
        <v>1588</v>
      </c>
      <c r="L995">
        <f t="shared" si="181"/>
        <v>1.4704844363927253E-2</v>
      </c>
      <c r="M995" s="3">
        <v>340.024</v>
      </c>
      <c r="N995">
        <f t="shared" si="182"/>
        <v>0</v>
      </c>
      <c r="Q995">
        <f t="shared" si="183"/>
        <v>21.939627790979461</v>
      </c>
      <c r="R995">
        <f t="shared" si="184"/>
        <v>28.703856198385999</v>
      </c>
      <c r="S995">
        <f t="shared" si="185"/>
        <v>19.822130202573938</v>
      </c>
      <c r="T995">
        <f t="shared" si="186"/>
        <v>23.351292849916476</v>
      </c>
      <c r="U995">
        <f t="shared" si="187"/>
        <v>-2.1174975884055236</v>
      </c>
      <c r="V995">
        <f t="shared" si="188"/>
        <v>-5.3525633484695234</v>
      </c>
      <c r="W995">
        <f t="shared" si="192"/>
        <v>0</v>
      </c>
      <c r="Y995">
        <f t="shared" si="189"/>
        <v>-2.1174975884055236</v>
      </c>
      <c r="Z995">
        <f t="shared" si="190"/>
        <v>5.3525633484695234</v>
      </c>
      <c r="AA995" s="2">
        <f t="shared" si="191"/>
        <v>5.7561906184804617</v>
      </c>
    </row>
    <row r="996" spans="1:27" x14ac:dyDescent="0.2">
      <c r="A996">
        <v>125</v>
      </c>
      <c r="B996" t="s">
        <v>25</v>
      </c>
      <c r="C996">
        <v>12</v>
      </c>
      <c r="D996" s="3">
        <v>20</v>
      </c>
      <c r="E996">
        <v>6.5578078494986896</v>
      </c>
      <c r="F996">
        <v>20</v>
      </c>
      <c r="G996" s="4" t="s">
        <v>29</v>
      </c>
      <c r="H996" s="3">
        <v>1444</v>
      </c>
      <c r="I996" s="3">
        <v>1976</v>
      </c>
      <c r="J996" s="3">
        <v>1176</v>
      </c>
      <c r="K996" s="3">
        <v>1396</v>
      </c>
      <c r="L996">
        <f t="shared" si="181"/>
        <v>1.4044075927892096E-2</v>
      </c>
      <c r="M996" s="3">
        <v>356.02199999999999</v>
      </c>
      <c r="N996">
        <f t="shared" si="182"/>
        <v>0</v>
      </c>
      <c r="Q996">
        <f t="shared" si="183"/>
        <v>20.279645639876186</v>
      </c>
      <c r="R996">
        <f t="shared" si="184"/>
        <v>27.751094033514782</v>
      </c>
      <c r="S996">
        <f t="shared" si="185"/>
        <v>16.515833291201105</v>
      </c>
      <c r="T996">
        <f t="shared" si="186"/>
        <v>19.605529995337367</v>
      </c>
      <c r="U996">
        <f t="shared" si="187"/>
        <v>-3.7638123486750814</v>
      </c>
      <c r="V996">
        <f t="shared" si="188"/>
        <v>-8.1455640381774153</v>
      </c>
      <c r="W996">
        <f t="shared" si="192"/>
        <v>0</v>
      </c>
      <c r="Y996">
        <f t="shared" si="189"/>
        <v>-3.7638123486750814</v>
      </c>
      <c r="Z996">
        <f t="shared" si="190"/>
        <v>8.1455640381774153</v>
      </c>
      <c r="AA996" s="2">
        <f t="shared" si="191"/>
        <v>8.9730985114445385</v>
      </c>
    </row>
    <row r="997" spans="1:27" x14ac:dyDescent="0.2">
      <c r="A997">
        <v>125</v>
      </c>
      <c r="B997" t="s">
        <v>25</v>
      </c>
      <c r="C997">
        <v>16</v>
      </c>
      <c r="D997" s="3">
        <v>20</v>
      </c>
      <c r="E997">
        <v>6.5578078494986896</v>
      </c>
      <c r="F997">
        <v>20</v>
      </c>
      <c r="G997" s="4" t="s">
        <v>29</v>
      </c>
      <c r="H997" s="3">
        <v>1444</v>
      </c>
      <c r="I997" s="3">
        <v>1872</v>
      </c>
      <c r="J997" s="3">
        <v>1020</v>
      </c>
      <c r="K997" s="3">
        <v>1012</v>
      </c>
      <c r="L997">
        <f t="shared" si="181"/>
        <v>1.4044075927892096E-2</v>
      </c>
      <c r="M997" s="3">
        <v>356.02199999999999</v>
      </c>
      <c r="N997">
        <f t="shared" si="182"/>
        <v>0</v>
      </c>
      <c r="Q997">
        <f t="shared" si="183"/>
        <v>20.279645639876186</v>
      </c>
      <c r="R997">
        <f t="shared" si="184"/>
        <v>26.290510137014003</v>
      </c>
      <c r="S997">
        <f t="shared" si="185"/>
        <v>14.324957446449938</v>
      </c>
      <c r="T997">
        <f t="shared" si="186"/>
        <v>14.212604839026801</v>
      </c>
      <c r="U997">
        <f t="shared" si="187"/>
        <v>-5.9546881934262483</v>
      </c>
      <c r="V997">
        <f t="shared" si="188"/>
        <v>-12.077905297987202</v>
      </c>
      <c r="W997">
        <f t="shared" si="192"/>
        <v>0</v>
      </c>
      <c r="Y997">
        <f t="shared" si="189"/>
        <v>-5.9546881934262483</v>
      </c>
      <c r="Z997">
        <f t="shared" si="190"/>
        <v>12.077905297987202</v>
      </c>
      <c r="AA997" s="2">
        <f t="shared" si="191"/>
        <v>13.466035343339824</v>
      </c>
    </row>
    <row r="998" spans="1:27" x14ac:dyDescent="0.2">
      <c r="A998">
        <v>125</v>
      </c>
      <c r="B998" t="s">
        <v>25</v>
      </c>
      <c r="C998">
        <v>20</v>
      </c>
      <c r="D998" s="3">
        <v>20</v>
      </c>
      <c r="E998">
        <v>6.5578078494986896</v>
      </c>
      <c r="F998">
        <v>20</v>
      </c>
      <c r="G998" s="4" t="s">
        <v>29</v>
      </c>
      <c r="H998" s="3">
        <v>1468</v>
      </c>
      <c r="I998" s="3">
        <v>1944</v>
      </c>
      <c r="J998" s="3">
        <v>1024</v>
      </c>
      <c r="K998" s="3">
        <v>992</v>
      </c>
      <c r="L998">
        <f t="shared" si="181"/>
        <v>1.4364018707697965E-2</v>
      </c>
      <c r="M998" s="3">
        <v>348.09199999999998</v>
      </c>
      <c r="N998">
        <f t="shared" si="182"/>
        <v>0</v>
      </c>
      <c r="Q998">
        <f t="shared" si="183"/>
        <v>21.086379462900613</v>
      </c>
      <c r="R998">
        <f t="shared" si="184"/>
        <v>27.923652367764845</v>
      </c>
      <c r="S998">
        <f t="shared" si="185"/>
        <v>14.708755156682717</v>
      </c>
      <c r="T998">
        <f t="shared" si="186"/>
        <v>14.249106558036381</v>
      </c>
      <c r="U998">
        <f t="shared" si="187"/>
        <v>-6.3776243062178963</v>
      </c>
      <c r="V998">
        <f t="shared" si="188"/>
        <v>-13.674545809728464</v>
      </c>
      <c r="W998">
        <f t="shared" si="192"/>
        <v>0</v>
      </c>
      <c r="Y998">
        <f t="shared" si="189"/>
        <v>-6.3776243062178963</v>
      </c>
      <c r="Z998">
        <f t="shared" si="190"/>
        <v>13.674545809728464</v>
      </c>
      <c r="AA998" s="2">
        <f t="shared" si="191"/>
        <v>15.0886478815573</v>
      </c>
    </row>
    <row r="999" spans="1:27" x14ac:dyDescent="0.2">
      <c r="A999">
        <v>125</v>
      </c>
      <c r="B999" t="s">
        <v>25</v>
      </c>
      <c r="C999">
        <v>24</v>
      </c>
      <c r="D999" s="3">
        <v>20</v>
      </c>
      <c r="E999">
        <v>6.5578078494986896</v>
      </c>
      <c r="F999">
        <v>20</v>
      </c>
      <c r="G999" s="4" t="s">
        <v>29</v>
      </c>
      <c r="H999" s="3">
        <v>1468</v>
      </c>
      <c r="I999" s="3">
        <v>1964</v>
      </c>
      <c r="J999" s="3">
        <v>1008</v>
      </c>
      <c r="K999" s="3">
        <v>1170</v>
      </c>
      <c r="L999">
        <f t="shared" si="181"/>
        <v>1.4203617377273643E-2</v>
      </c>
      <c r="M999" s="3">
        <v>352.02300000000002</v>
      </c>
      <c r="N999">
        <f t="shared" si="182"/>
        <v>3.2464791933148503E-2</v>
      </c>
      <c r="O999" s="3">
        <v>308.02600000000001</v>
      </c>
      <c r="P999" s="3">
        <v>165.36</v>
      </c>
      <c r="Q999">
        <f t="shared" si="183"/>
        <v>20.850910309837708</v>
      </c>
      <c r="R999">
        <f t="shared" si="184"/>
        <v>27.895904528965435</v>
      </c>
      <c r="S999">
        <f t="shared" si="185"/>
        <v>14.317246316291833</v>
      </c>
      <c r="T999">
        <f t="shared" si="186"/>
        <v>16.618232331410162</v>
      </c>
      <c r="U999">
        <f t="shared" si="187"/>
        <v>-6.5336639935458756</v>
      </c>
      <c r="V999">
        <f t="shared" si="188"/>
        <v>-11.277672197555273</v>
      </c>
      <c r="W999">
        <f t="shared" si="192"/>
        <v>5.3683779940654368</v>
      </c>
      <c r="X999" t="s">
        <v>30</v>
      </c>
      <c r="Y999">
        <f t="shared" si="189"/>
        <v>-6.5336639935458756</v>
      </c>
      <c r="Z999">
        <f t="shared" si="190"/>
        <v>16.646050191620709</v>
      </c>
      <c r="AA999" s="2">
        <f t="shared" si="191"/>
        <v>17.882386646153069</v>
      </c>
    </row>
    <row r="1000" spans="1:27" x14ac:dyDescent="0.2">
      <c r="A1000">
        <v>125</v>
      </c>
      <c r="B1000" t="s">
        <v>25</v>
      </c>
      <c r="C1000">
        <v>28</v>
      </c>
      <c r="D1000" s="3">
        <v>20</v>
      </c>
      <c r="E1000">
        <v>6.5578078494986896</v>
      </c>
      <c r="F1000">
        <v>20</v>
      </c>
      <c r="G1000" s="4" t="s">
        <v>29</v>
      </c>
      <c r="H1000" s="3">
        <v>1496</v>
      </c>
      <c r="I1000" s="3">
        <v>1916</v>
      </c>
      <c r="J1000" s="3">
        <v>1044</v>
      </c>
      <c r="K1000" s="3">
        <v>1110</v>
      </c>
      <c r="L1000">
        <f t="shared" si="181"/>
        <v>1.3735433572696156E-2</v>
      </c>
      <c r="M1000" s="3">
        <v>364.02199999999999</v>
      </c>
      <c r="N1000">
        <f t="shared" si="182"/>
        <v>3.2467532467532464E-2</v>
      </c>
      <c r="O1000" s="3">
        <v>308</v>
      </c>
      <c r="P1000" s="3">
        <v>180.75399999999999</v>
      </c>
      <c r="Q1000">
        <f t="shared" si="183"/>
        <v>20.54820862475345</v>
      </c>
      <c r="R1000">
        <f t="shared" si="184"/>
        <v>26.317090725285833</v>
      </c>
      <c r="S1000">
        <f t="shared" si="185"/>
        <v>14.339792649894788</v>
      </c>
      <c r="T1000">
        <f t="shared" si="186"/>
        <v>15.246331265692733</v>
      </c>
      <c r="U1000">
        <f t="shared" si="187"/>
        <v>-6.2084159748586618</v>
      </c>
      <c r="V1000">
        <f t="shared" si="188"/>
        <v>-11.0707594595931</v>
      </c>
      <c r="W1000">
        <f t="shared" si="192"/>
        <v>5.8686363636363632</v>
      </c>
      <c r="X1000" t="s">
        <v>30</v>
      </c>
      <c r="Y1000">
        <f t="shared" si="189"/>
        <v>-6.2084159748586618</v>
      </c>
      <c r="Z1000">
        <f t="shared" si="190"/>
        <v>16.939395823229464</v>
      </c>
      <c r="AA1000" s="2">
        <f t="shared" si="191"/>
        <v>18.041273784656227</v>
      </c>
    </row>
    <row r="1001" spans="1:27" x14ac:dyDescent="0.2">
      <c r="A1001">
        <v>125</v>
      </c>
      <c r="B1001" t="s">
        <v>25</v>
      </c>
      <c r="C1001">
        <v>32</v>
      </c>
      <c r="D1001" s="3">
        <v>20</v>
      </c>
      <c r="E1001">
        <v>6.5578078494986896</v>
      </c>
      <c r="F1001">
        <v>20</v>
      </c>
      <c r="G1001" s="4" t="s">
        <v>29</v>
      </c>
      <c r="H1001" s="3">
        <v>1488</v>
      </c>
      <c r="I1001" s="3">
        <v>1988</v>
      </c>
      <c r="J1001" s="3">
        <v>1098</v>
      </c>
      <c r="K1001" s="3">
        <v>1188</v>
      </c>
      <c r="L1001">
        <f t="shared" si="181"/>
        <v>1.4200874205816109E-2</v>
      </c>
      <c r="M1001" s="3">
        <v>352.09100000000001</v>
      </c>
      <c r="N1001">
        <f t="shared" si="182"/>
        <v>3.048780487804878E-2</v>
      </c>
      <c r="O1001" s="3">
        <v>328</v>
      </c>
      <c r="P1001" s="3">
        <v>232.964</v>
      </c>
      <c r="Q1001">
        <f t="shared" si="183"/>
        <v>21.130900818254371</v>
      </c>
      <c r="R1001">
        <f t="shared" si="184"/>
        <v>28.231337921162424</v>
      </c>
      <c r="S1001">
        <f t="shared" si="185"/>
        <v>15.592559877986089</v>
      </c>
      <c r="T1001">
        <f t="shared" si="186"/>
        <v>16.870638556509537</v>
      </c>
      <c r="U1001">
        <f t="shared" si="187"/>
        <v>-5.5383409402682826</v>
      </c>
      <c r="V1001">
        <f t="shared" si="188"/>
        <v>-11.360699364652888</v>
      </c>
      <c r="W1001">
        <f t="shared" si="192"/>
        <v>7.1025609756097561</v>
      </c>
      <c r="X1001" t="s">
        <v>30</v>
      </c>
      <c r="Y1001">
        <f t="shared" si="189"/>
        <v>-5.5383409402682826</v>
      </c>
      <c r="Z1001">
        <f t="shared" si="190"/>
        <v>18.463260340262643</v>
      </c>
      <c r="AA1001" s="2">
        <f t="shared" si="191"/>
        <v>19.276026633177473</v>
      </c>
    </row>
    <row r="1002" spans="1:27" x14ac:dyDescent="0.2">
      <c r="A1002">
        <v>126</v>
      </c>
      <c r="B1002" t="s">
        <v>25</v>
      </c>
      <c r="C1002">
        <v>4</v>
      </c>
      <c r="D1002" s="3">
        <v>21</v>
      </c>
      <c r="E1002">
        <v>7.5864927320354303</v>
      </c>
      <c r="F1002">
        <v>21</v>
      </c>
      <c r="G1002" s="4" t="s">
        <v>27</v>
      </c>
      <c r="H1002">
        <v>1500</v>
      </c>
      <c r="I1002">
        <v>2024</v>
      </c>
      <c r="J1002">
        <v>2052</v>
      </c>
      <c r="K1002">
        <v>1760</v>
      </c>
      <c r="L1002">
        <f t="shared" si="181"/>
        <v>1.4366866557670038E-2</v>
      </c>
      <c r="M1002">
        <v>348.02300000000002</v>
      </c>
      <c r="N1002">
        <f t="shared" si="182"/>
        <v>0</v>
      </c>
      <c r="Q1002">
        <f t="shared" si="183"/>
        <v>21.550299836505058</v>
      </c>
      <c r="R1002">
        <f t="shared" si="184"/>
        <v>29.078537912724155</v>
      </c>
      <c r="S1002">
        <f t="shared" si="185"/>
        <v>29.480810176338917</v>
      </c>
      <c r="T1002">
        <f t="shared" si="186"/>
        <v>25.285685141499265</v>
      </c>
      <c r="U1002">
        <f t="shared" si="187"/>
        <v>7.9305103398338588</v>
      </c>
      <c r="V1002">
        <f t="shared" si="188"/>
        <v>-3.7928527712248901</v>
      </c>
      <c r="W1002">
        <f t="shared" si="192"/>
        <v>0</v>
      </c>
      <c r="Y1002">
        <f t="shared" si="189"/>
        <v>7.9305103398338588</v>
      </c>
      <c r="Z1002">
        <f t="shared" si="190"/>
        <v>3.7928527712248901</v>
      </c>
      <c r="AA1002" s="2">
        <f t="shared" si="191"/>
        <v>8.7908319512091726</v>
      </c>
    </row>
    <row r="1003" spans="1:27" x14ac:dyDescent="0.2">
      <c r="A1003">
        <v>126</v>
      </c>
      <c r="B1003" t="s">
        <v>25</v>
      </c>
      <c r="C1003">
        <v>8</v>
      </c>
      <c r="D1003" s="3">
        <v>21</v>
      </c>
      <c r="E1003">
        <v>7.5864927320354303</v>
      </c>
      <c r="F1003">
        <v>21</v>
      </c>
      <c r="G1003" s="4" t="s">
        <v>27</v>
      </c>
      <c r="H1003">
        <v>1520</v>
      </c>
      <c r="I1003">
        <v>1984</v>
      </c>
      <c r="J1003">
        <v>1864</v>
      </c>
      <c r="K1003">
        <v>1092</v>
      </c>
      <c r="L1003">
        <f t="shared" si="181"/>
        <v>1.4041394029599259E-2</v>
      </c>
      <c r="M1003">
        <v>356.09</v>
      </c>
      <c r="N1003">
        <f t="shared" si="182"/>
        <v>0</v>
      </c>
      <c r="Q1003">
        <f t="shared" si="183"/>
        <v>21.342918924990872</v>
      </c>
      <c r="R1003">
        <f t="shared" si="184"/>
        <v>27.858125754724931</v>
      </c>
      <c r="S1003">
        <f t="shared" si="185"/>
        <v>26.173158471173018</v>
      </c>
      <c r="T1003">
        <f t="shared" si="186"/>
        <v>15.333202280322391</v>
      </c>
      <c r="U1003">
        <f t="shared" si="187"/>
        <v>4.8302395461821455</v>
      </c>
      <c r="V1003">
        <f t="shared" si="188"/>
        <v>-12.52492347440254</v>
      </c>
      <c r="W1003">
        <f t="shared" si="192"/>
        <v>0</v>
      </c>
      <c r="Y1003">
        <f t="shared" si="189"/>
        <v>4.8302395461821455</v>
      </c>
      <c r="Z1003">
        <f t="shared" si="190"/>
        <v>12.52492347440254</v>
      </c>
      <c r="AA1003" s="2">
        <f t="shared" si="191"/>
        <v>13.424042688890022</v>
      </c>
    </row>
    <row r="1004" spans="1:27" x14ac:dyDescent="0.2">
      <c r="A1004">
        <v>126</v>
      </c>
      <c r="B1004" t="s">
        <v>25</v>
      </c>
      <c r="C1004">
        <v>12</v>
      </c>
      <c r="D1004" s="3">
        <v>21</v>
      </c>
      <c r="E1004">
        <v>7.5864927320354303</v>
      </c>
      <c r="F1004">
        <v>21</v>
      </c>
      <c r="G1004" s="4" t="s">
        <v>27</v>
      </c>
      <c r="H1004">
        <v>1452</v>
      </c>
      <c r="I1004">
        <v>1980</v>
      </c>
      <c r="J1004">
        <v>1136</v>
      </c>
      <c r="K1004">
        <v>1120</v>
      </c>
      <c r="L1004">
        <f t="shared" si="181"/>
        <v>1.4203617377273643E-2</v>
      </c>
      <c r="M1004">
        <v>352.02300000000002</v>
      </c>
      <c r="N1004">
        <f t="shared" si="182"/>
        <v>0</v>
      </c>
      <c r="Q1004">
        <f t="shared" si="183"/>
        <v>20.623652431801329</v>
      </c>
      <c r="R1004">
        <f t="shared" si="184"/>
        <v>28.123162407001814</v>
      </c>
      <c r="S1004">
        <f t="shared" si="185"/>
        <v>16.135309340582857</v>
      </c>
      <c r="T1004">
        <f t="shared" si="186"/>
        <v>15.90805146254648</v>
      </c>
      <c r="U1004">
        <f t="shared" si="187"/>
        <v>-4.4883430912184714</v>
      </c>
      <c r="V1004">
        <f t="shared" si="188"/>
        <v>-12.215110944455335</v>
      </c>
      <c r="W1004">
        <f t="shared" si="192"/>
        <v>0</v>
      </c>
      <c r="Y1004">
        <f t="shared" si="189"/>
        <v>-4.4883430912184714</v>
      </c>
      <c r="Z1004">
        <f t="shared" si="190"/>
        <v>12.215110944455335</v>
      </c>
      <c r="AA1004" s="2">
        <f t="shared" si="191"/>
        <v>13.013614374563321</v>
      </c>
    </row>
    <row r="1005" spans="1:27" x14ac:dyDescent="0.2">
      <c r="A1005">
        <v>126</v>
      </c>
      <c r="B1005" t="s">
        <v>25</v>
      </c>
      <c r="C1005">
        <v>16</v>
      </c>
      <c r="D1005" s="3">
        <v>21</v>
      </c>
      <c r="E1005">
        <v>7.5864927320354303</v>
      </c>
      <c r="F1005">
        <v>21</v>
      </c>
      <c r="G1005" s="4" t="s">
        <v>27</v>
      </c>
      <c r="H1005">
        <v>1500</v>
      </c>
      <c r="I1005">
        <v>1980</v>
      </c>
      <c r="J1005">
        <v>1112</v>
      </c>
      <c r="K1005">
        <v>1564</v>
      </c>
      <c r="L1005">
        <f t="shared" si="181"/>
        <v>1.388804017532262E-2</v>
      </c>
      <c r="M1005">
        <v>360.02199999999999</v>
      </c>
      <c r="N1005">
        <f t="shared" si="182"/>
        <v>0</v>
      </c>
      <c r="Q1005">
        <f t="shared" si="183"/>
        <v>20.83206026298393</v>
      </c>
      <c r="R1005">
        <f t="shared" si="184"/>
        <v>27.498319547138788</v>
      </c>
      <c r="S1005">
        <f t="shared" si="185"/>
        <v>15.443500674958754</v>
      </c>
      <c r="T1005">
        <f t="shared" si="186"/>
        <v>21.720894834204579</v>
      </c>
      <c r="U1005">
        <f t="shared" si="187"/>
        <v>-5.388559588025176</v>
      </c>
      <c r="V1005">
        <f t="shared" si="188"/>
        <v>-5.7774247129342093</v>
      </c>
      <c r="W1005">
        <f t="shared" si="192"/>
        <v>0</v>
      </c>
      <c r="Y1005">
        <f t="shared" si="189"/>
        <v>-5.388559588025176</v>
      </c>
      <c r="Z1005">
        <f t="shared" si="190"/>
        <v>5.7774247129342093</v>
      </c>
      <c r="AA1005" s="2">
        <f t="shared" si="191"/>
        <v>7.900329787250719</v>
      </c>
    </row>
    <row r="1006" spans="1:27" x14ac:dyDescent="0.2">
      <c r="A1006">
        <v>126</v>
      </c>
      <c r="B1006" t="s">
        <v>25</v>
      </c>
      <c r="C1006">
        <v>20</v>
      </c>
      <c r="D1006" s="3">
        <v>21</v>
      </c>
      <c r="E1006">
        <v>7.5864927320354303</v>
      </c>
      <c r="F1006">
        <v>21</v>
      </c>
      <c r="G1006" s="4" t="s">
        <v>27</v>
      </c>
      <c r="H1006">
        <v>1452</v>
      </c>
      <c r="I1006">
        <v>1996</v>
      </c>
      <c r="J1006">
        <v>1632</v>
      </c>
      <c r="K1006">
        <v>1936</v>
      </c>
      <c r="L1006">
        <f t="shared" si="181"/>
        <v>1.4200874205816109E-2</v>
      </c>
      <c r="M1006">
        <v>352.09100000000001</v>
      </c>
      <c r="N1006">
        <f t="shared" si="182"/>
        <v>0</v>
      </c>
      <c r="Q1006">
        <f t="shared" si="183"/>
        <v>20.61966934684499</v>
      </c>
      <c r="R1006">
        <f t="shared" si="184"/>
        <v>28.344944914808956</v>
      </c>
      <c r="S1006">
        <f t="shared" si="185"/>
        <v>23.175826703891889</v>
      </c>
      <c r="T1006">
        <f t="shared" si="186"/>
        <v>27.492892462459988</v>
      </c>
      <c r="U1006">
        <f t="shared" si="187"/>
        <v>2.5561573570468994</v>
      </c>
      <c r="V1006">
        <f t="shared" si="188"/>
        <v>-0.85205245234896765</v>
      </c>
      <c r="W1006">
        <f t="shared" si="192"/>
        <v>0</v>
      </c>
      <c r="Y1006">
        <f t="shared" si="189"/>
        <v>2.5561573570468994</v>
      </c>
      <c r="Z1006">
        <f t="shared" si="190"/>
        <v>0.85205245234896765</v>
      </c>
      <c r="AA1006" s="2">
        <f t="shared" si="191"/>
        <v>2.6944264353548193</v>
      </c>
    </row>
    <row r="1007" spans="1:27" x14ac:dyDescent="0.2">
      <c r="A1007">
        <v>126</v>
      </c>
      <c r="B1007" t="s">
        <v>25</v>
      </c>
      <c r="C1007">
        <v>24</v>
      </c>
      <c r="D1007" s="3">
        <v>21</v>
      </c>
      <c r="E1007">
        <v>7.5864927320354303</v>
      </c>
      <c r="F1007">
        <v>21</v>
      </c>
      <c r="G1007" s="4" t="s">
        <v>27</v>
      </c>
      <c r="H1007">
        <v>1456</v>
      </c>
      <c r="I1007">
        <v>1960</v>
      </c>
      <c r="J1007">
        <v>2028</v>
      </c>
      <c r="K1007">
        <v>1388</v>
      </c>
      <c r="L1007">
        <f t="shared" si="181"/>
        <v>1.3885456095576371E-2</v>
      </c>
      <c r="M1007">
        <v>360.089</v>
      </c>
      <c r="N1007">
        <f t="shared" si="182"/>
        <v>0</v>
      </c>
      <c r="Q1007">
        <f t="shared" si="183"/>
        <v>20.217224075159194</v>
      </c>
      <c r="R1007">
        <f t="shared" si="184"/>
        <v>27.215493947329687</v>
      </c>
      <c r="S1007">
        <f t="shared" si="185"/>
        <v>28.159704961828879</v>
      </c>
      <c r="T1007">
        <f t="shared" si="186"/>
        <v>19.273013060660002</v>
      </c>
      <c r="U1007">
        <f t="shared" si="187"/>
        <v>7.942480886669685</v>
      </c>
      <c r="V1007">
        <f t="shared" si="188"/>
        <v>-7.942480886669685</v>
      </c>
      <c r="W1007">
        <f t="shared" si="192"/>
        <v>0</v>
      </c>
      <c r="Y1007">
        <f t="shared" si="189"/>
        <v>7.942480886669685</v>
      </c>
      <c r="Z1007">
        <f t="shared" si="190"/>
        <v>7.942480886669685</v>
      </c>
      <c r="AA1007" s="2">
        <f t="shared" si="191"/>
        <v>11.232364188817353</v>
      </c>
    </row>
    <row r="1008" spans="1:27" x14ac:dyDescent="0.2">
      <c r="A1008">
        <v>126</v>
      </c>
      <c r="B1008" t="s">
        <v>25</v>
      </c>
      <c r="C1008">
        <v>28</v>
      </c>
      <c r="D1008" s="3">
        <v>21</v>
      </c>
      <c r="E1008">
        <v>7.5864927320354303</v>
      </c>
      <c r="F1008">
        <v>21</v>
      </c>
      <c r="G1008" s="4" t="s">
        <v>27</v>
      </c>
      <c r="H1008">
        <v>1492</v>
      </c>
      <c r="I1008">
        <v>1980</v>
      </c>
      <c r="J1008">
        <v>1792</v>
      </c>
      <c r="K1008">
        <v>1068</v>
      </c>
      <c r="L1008">
        <f t="shared" si="181"/>
        <v>1.3728795874771417E-2</v>
      </c>
      <c r="M1008">
        <v>364.19799999999998</v>
      </c>
      <c r="N1008">
        <f t="shared" si="182"/>
        <v>0</v>
      </c>
      <c r="Q1008">
        <f t="shared" si="183"/>
        <v>20.483363445158954</v>
      </c>
      <c r="R1008">
        <f t="shared" si="184"/>
        <v>27.183015832047406</v>
      </c>
      <c r="S1008">
        <f t="shared" si="185"/>
        <v>24.602002207590381</v>
      </c>
      <c r="T1008">
        <f t="shared" si="186"/>
        <v>14.662353994255874</v>
      </c>
      <c r="U1008">
        <f t="shared" si="187"/>
        <v>4.1186387624314271</v>
      </c>
      <c r="V1008">
        <f t="shared" si="188"/>
        <v>-12.520661837791533</v>
      </c>
      <c r="W1008">
        <f t="shared" si="192"/>
        <v>0</v>
      </c>
      <c r="Y1008">
        <f t="shared" si="189"/>
        <v>4.1186387624314271</v>
      </c>
      <c r="Z1008">
        <f t="shared" si="190"/>
        <v>12.520661837791533</v>
      </c>
      <c r="AA1008" s="2">
        <f t="shared" si="191"/>
        <v>13.180673659253229</v>
      </c>
    </row>
    <row r="1009" spans="1:27" x14ac:dyDescent="0.2">
      <c r="A1009">
        <v>126</v>
      </c>
      <c r="B1009" t="s">
        <v>25</v>
      </c>
      <c r="C1009">
        <v>32</v>
      </c>
      <c r="D1009" s="3">
        <v>21</v>
      </c>
      <c r="E1009">
        <v>7.5864927320354303</v>
      </c>
      <c r="F1009">
        <v>21</v>
      </c>
      <c r="G1009" s="4" t="s">
        <v>27</v>
      </c>
      <c r="H1009">
        <v>1488</v>
      </c>
      <c r="I1009">
        <v>1992</v>
      </c>
      <c r="J1009">
        <v>1172</v>
      </c>
      <c r="K1009">
        <v>1104</v>
      </c>
      <c r="L1009">
        <f t="shared" si="181"/>
        <v>1.38811771238201E-2</v>
      </c>
      <c r="M1009">
        <v>360.2</v>
      </c>
      <c r="N1009">
        <f t="shared" si="182"/>
        <v>0</v>
      </c>
      <c r="Q1009">
        <f t="shared" si="183"/>
        <v>20.655191560244308</v>
      </c>
      <c r="R1009">
        <f t="shared" si="184"/>
        <v>27.651304830649639</v>
      </c>
      <c r="S1009">
        <f t="shared" si="185"/>
        <v>16.268739589117157</v>
      </c>
      <c r="T1009">
        <f t="shared" si="186"/>
        <v>15.324819544697391</v>
      </c>
      <c r="U1009">
        <f t="shared" si="187"/>
        <v>-4.3864519711271512</v>
      </c>
      <c r="V1009">
        <f t="shared" si="188"/>
        <v>-12.326485285952248</v>
      </c>
      <c r="W1009">
        <f t="shared" si="192"/>
        <v>0</v>
      </c>
      <c r="Y1009">
        <f t="shared" si="189"/>
        <v>-4.3864519711271512</v>
      </c>
      <c r="Z1009">
        <f t="shared" si="190"/>
        <v>12.326485285952248</v>
      </c>
      <c r="AA1009" s="2">
        <f t="shared" si="191"/>
        <v>13.083699797832512</v>
      </c>
    </row>
    <row r="1010" spans="1:27" x14ac:dyDescent="0.2">
      <c r="A1010">
        <v>127</v>
      </c>
      <c r="B1010" t="s">
        <v>31</v>
      </c>
      <c r="C1010">
        <v>4</v>
      </c>
      <c r="D1010" s="3">
        <v>1</v>
      </c>
      <c r="E1010">
        <v>7.5905037577481798</v>
      </c>
      <c r="F1010">
        <v>29</v>
      </c>
      <c r="G1010" s="4" t="s">
        <v>29</v>
      </c>
      <c r="H1010">
        <v>1504</v>
      </c>
      <c r="I1010">
        <v>1988</v>
      </c>
      <c r="J1010">
        <v>1500</v>
      </c>
      <c r="K1010">
        <v>1968</v>
      </c>
      <c r="L1010">
        <f t="shared" si="181"/>
        <v>1.4204545454545454E-2</v>
      </c>
      <c r="M1010">
        <v>352</v>
      </c>
      <c r="N1010">
        <f t="shared" si="182"/>
        <v>0</v>
      </c>
      <c r="Q1010">
        <f t="shared" si="183"/>
        <v>21.363636363636363</v>
      </c>
      <c r="R1010">
        <f t="shared" si="184"/>
        <v>28.238636363636363</v>
      </c>
      <c r="S1010">
        <f t="shared" si="185"/>
        <v>21.30681818181818</v>
      </c>
      <c r="T1010">
        <f t="shared" si="186"/>
        <v>27.954545454545453</v>
      </c>
      <c r="U1010">
        <f t="shared" si="187"/>
        <v>-5.6818181818183433E-2</v>
      </c>
      <c r="V1010">
        <f t="shared" si="188"/>
        <v>-0.28409090909091006</v>
      </c>
      <c r="W1010">
        <f t="shared" si="192"/>
        <v>0</v>
      </c>
      <c r="Y1010">
        <f t="shared" si="189"/>
        <v>-5.6818181818183433E-2</v>
      </c>
      <c r="Z1010">
        <f t="shared" si="190"/>
        <v>0.28409090909091006</v>
      </c>
      <c r="AA1010" s="2">
        <f t="shared" si="191"/>
        <v>0.28971701781777309</v>
      </c>
    </row>
    <row r="1011" spans="1:27" x14ac:dyDescent="0.2">
      <c r="A1011">
        <v>127</v>
      </c>
      <c r="B1011" t="s">
        <v>31</v>
      </c>
      <c r="C1011">
        <v>8</v>
      </c>
      <c r="D1011" s="3">
        <v>1</v>
      </c>
      <c r="E1011">
        <v>7.5905037577481798</v>
      </c>
      <c r="F1011">
        <v>29</v>
      </c>
      <c r="G1011" s="4" t="s">
        <v>29</v>
      </c>
      <c r="H1011">
        <v>1504</v>
      </c>
      <c r="I1011">
        <v>1988</v>
      </c>
      <c r="J1011">
        <v>1500</v>
      </c>
      <c r="K1011">
        <v>1968</v>
      </c>
      <c r="L1011">
        <f t="shared" si="181"/>
        <v>1.4204545454545454E-2</v>
      </c>
      <c r="M1011">
        <v>352</v>
      </c>
      <c r="N1011">
        <f t="shared" si="182"/>
        <v>0</v>
      </c>
      <c r="Q1011">
        <f t="shared" si="183"/>
        <v>21.363636363636363</v>
      </c>
      <c r="R1011">
        <f t="shared" si="184"/>
        <v>28.238636363636363</v>
      </c>
      <c r="S1011">
        <f t="shared" si="185"/>
        <v>21.30681818181818</v>
      </c>
      <c r="T1011">
        <f t="shared" si="186"/>
        <v>27.954545454545453</v>
      </c>
      <c r="U1011">
        <f t="shared" si="187"/>
        <v>-5.6818181818183433E-2</v>
      </c>
      <c r="V1011">
        <f t="shared" si="188"/>
        <v>-0.28409090909091006</v>
      </c>
      <c r="W1011">
        <f t="shared" si="192"/>
        <v>0</v>
      </c>
      <c r="Y1011">
        <f t="shared" si="189"/>
        <v>-5.6818181818183433E-2</v>
      </c>
      <c r="Z1011">
        <f t="shared" si="190"/>
        <v>0.28409090909091006</v>
      </c>
      <c r="AA1011" s="2">
        <f t="shared" si="191"/>
        <v>0.28971701781777309</v>
      </c>
    </row>
    <row r="1012" spans="1:27" x14ac:dyDescent="0.2">
      <c r="A1012">
        <v>127</v>
      </c>
      <c r="B1012" t="s">
        <v>31</v>
      </c>
      <c r="C1012">
        <v>12</v>
      </c>
      <c r="D1012" s="3">
        <v>1</v>
      </c>
      <c r="E1012">
        <v>7.5905037577481798</v>
      </c>
      <c r="F1012">
        <v>29</v>
      </c>
      <c r="G1012" s="4" t="s">
        <v>29</v>
      </c>
      <c r="H1012">
        <v>1504</v>
      </c>
      <c r="I1012">
        <v>1988</v>
      </c>
      <c r="J1012">
        <v>1500</v>
      </c>
      <c r="K1012">
        <v>1968</v>
      </c>
      <c r="L1012">
        <f t="shared" si="181"/>
        <v>1.4204545454545454E-2</v>
      </c>
      <c r="M1012">
        <v>352</v>
      </c>
      <c r="N1012">
        <f t="shared" si="182"/>
        <v>0</v>
      </c>
      <c r="Q1012">
        <f t="shared" si="183"/>
        <v>21.363636363636363</v>
      </c>
      <c r="R1012">
        <f t="shared" si="184"/>
        <v>28.238636363636363</v>
      </c>
      <c r="S1012">
        <f t="shared" si="185"/>
        <v>21.30681818181818</v>
      </c>
      <c r="T1012">
        <f t="shared" si="186"/>
        <v>27.954545454545453</v>
      </c>
      <c r="U1012">
        <f t="shared" si="187"/>
        <v>-5.6818181818183433E-2</v>
      </c>
      <c r="V1012">
        <f t="shared" si="188"/>
        <v>-0.28409090909091006</v>
      </c>
      <c r="W1012">
        <f t="shared" si="192"/>
        <v>0</v>
      </c>
      <c r="Y1012">
        <f t="shared" si="189"/>
        <v>-5.6818181818183433E-2</v>
      </c>
      <c r="Z1012">
        <f t="shared" si="190"/>
        <v>0.28409090909091006</v>
      </c>
      <c r="AA1012" s="2">
        <f t="shared" si="191"/>
        <v>0.28971701781777309</v>
      </c>
    </row>
    <row r="1013" spans="1:27" x14ac:dyDescent="0.2">
      <c r="A1013">
        <v>127</v>
      </c>
      <c r="B1013" t="s">
        <v>31</v>
      </c>
      <c r="C1013">
        <v>16</v>
      </c>
      <c r="D1013" s="3">
        <v>1</v>
      </c>
      <c r="E1013">
        <v>7.5905037577481798</v>
      </c>
      <c r="F1013">
        <v>29</v>
      </c>
      <c r="G1013" s="4" t="s">
        <v>29</v>
      </c>
      <c r="H1013">
        <v>1504</v>
      </c>
      <c r="I1013">
        <v>1988</v>
      </c>
      <c r="J1013">
        <v>1500</v>
      </c>
      <c r="K1013">
        <v>1968</v>
      </c>
      <c r="L1013">
        <f t="shared" si="181"/>
        <v>1.4204545454545454E-2</v>
      </c>
      <c r="M1013">
        <v>352</v>
      </c>
      <c r="N1013">
        <f t="shared" si="182"/>
        <v>0</v>
      </c>
      <c r="Q1013">
        <f t="shared" si="183"/>
        <v>21.363636363636363</v>
      </c>
      <c r="R1013">
        <f t="shared" si="184"/>
        <v>28.238636363636363</v>
      </c>
      <c r="S1013">
        <f t="shared" si="185"/>
        <v>21.30681818181818</v>
      </c>
      <c r="T1013">
        <f t="shared" si="186"/>
        <v>27.954545454545453</v>
      </c>
      <c r="U1013">
        <f t="shared" si="187"/>
        <v>-5.6818181818183433E-2</v>
      </c>
      <c r="V1013">
        <f t="shared" si="188"/>
        <v>-0.28409090909091006</v>
      </c>
      <c r="W1013">
        <f t="shared" si="192"/>
        <v>0</v>
      </c>
      <c r="Y1013">
        <f t="shared" si="189"/>
        <v>-5.6818181818183433E-2</v>
      </c>
      <c r="Z1013">
        <f t="shared" si="190"/>
        <v>0.28409090909091006</v>
      </c>
      <c r="AA1013" s="2">
        <f t="shared" si="191"/>
        <v>0.28971701781777309</v>
      </c>
    </row>
    <row r="1014" spans="1:27" x14ac:dyDescent="0.2">
      <c r="A1014">
        <v>127</v>
      </c>
      <c r="B1014" t="s">
        <v>31</v>
      </c>
      <c r="C1014">
        <v>20</v>
      </c>
      <c r="D1014" s="3">
        <v>1</v>
      </c>
      <c r="E1014">
        <v>7.5905037577481798</v>
      </c>
      <c r="F1014">
        <v>29</v>
      </c>
      <c r="G1014" s="4" t="s">
        <v>29</v>
      </c>
      <c r="H1014">
        <v>1504</v>
      </c>
      <c r="I1014">
        <v>1988</v>
      </c>
      <c r="J1014">
        <v>1500</v>
      </c>
      <c r="K1014">
        <v>1968</v>
      </c>
      <c r="L1014">
        <f t="shared" si="181"/>
        <v>1.4204545454545454E-2</v>
      </c>
      <c r="M1014">
        <v>352</v>
      </c>
      <c r="N1014">
        <f t="shared" si="182"/>
        <v>0</v>
      </c>
      <c r="Q1014">
        <f t="shared" si="183"/>
        <v>21.363636363636363</v>
      </c>
      <c r="R1014">
        <f t="shared" si="184"/>
        <v>28.238636363636363</v>
      </c>
      <c r="S1014">
        <f t="shared" si="185"/>
        <v>21.30681818181818</v>
      </c>
      <c r="T1014">
        <f t="shared" si="186"/>
        <v>27.954545454545453</v>
      </c>
      <c r="U1014">
        <f t="shared" si="187"/>
        <v>-5.6818181818183433E-2</v>
      </c>
      <c r="V1014">
        <f t="shared" si="188"/>
        <v>-0.28409090909091006</v>
      </c>
      <c r="W1014">
        <f t="shared" si="192"/>
        <v>0</v>
      </c>
      <c r="Y1014">
        <f t="shared" si="189"/>
        <v>-5.6818181818183433E-2</v>
      </c>
      <c r="Z1014">
        <f t="shared" si="190"/>
        <v>0.28409090909091006</v>
      </c>
      <c r="AA1014" s="2">
        <f t="shared" si="191"/>
        <v>0.28971701781777309</v>
      </c>
    </row>
    <row r="1015" spans="1:27" x14ac:dyDescent="0.2">
      <c r="A1015">
        <v>127</v>
      </c>
      <c r="B1015" t="s">
        <v>31</v>
      </c>
      <c r="C1015">
        <v>24</v>
      </c>
      <c r="D1015" s="3">
        <v>1</v>
      </c>
      <c r="E1015">
        <v>7.5905037577481798</v>
      </c>
      <c r="F1015">
        <v>29</v>
      </c>
      <c r="G1015" s="4" t="s">
        <v>29</v>
      </c>
      <c r="H1015">
        <v>1504</v>
      </c>
      <c r="I1015">
        <v>1988</v>
      </c>
      <c r="J1015">
        <v>1500</v>
      </c>
      <c r="K1015">
        <v>1968</v>
      </c>
      <c r="L1015">
        <f t="shared" si="181"/>
        <v>1.4204545454545454E-2</v>
      </c>
      <c r="M1015">
        <v>352</v>
      </c>
      <c r="N1015">
        <f t="shared" si="182"/>
        <v>0</v>
      </c>
      <c r="Q1015">
        <f t="shared" si="183"/>
        <v>21.363636363636363</v>
      </c>
      <c r="R1015">
        <f t="shared" si="184"/>
        <v>28.238636363636363</v>
      </c>
      <c r="S1015">
        <f t="shared" si="185"/>
        <v>21.30681818181818</v>
      </c>
      <c r="T1015">
        <f t="shared" si="186"/>
        <v>27.954545454545453</v>
      </c>
      <c r="U1015">
        <f t="shared" si="187"/>
        <v>-5.6818181818183433E-2</v>
      </c>
      <c r="V1015">
        <f t="shared" si="188"/>
        <v>-0.28409090909091006</v>
      </c>
      <c r="W1015">
        <f t="shared" si="192"/>
        <v>0</v>
      </c>
      <c r="Y1015">
        <f t="shared" si="189"/>
        <v>-5.6818181818183433E-2</v>
      </c>
      <c r="Z1015">
        <f t="shared" si="190"/>
        <v>0.28409090909091006</v>
      </c>
      <c r="AA1015" s="2">
        <f t="shared" si="191"/>
        <v>0.28971701781777309</v>
      </c>
    </row>
    <row r="1016" spans="1:27" x14ac:dyDescent="0.2">
      <c r="A1016">
        <v>127</v>
      </c>
      <c r="B1016" t="s">
        <v>31</v>
      </c>
      <c r="C1016">
        <v>28</v>
      </c>
      <c r="D1016" s="3">
        <v>1</v>
      </c>
      <c r="E1016">
        <v>7.5905037577481798</v>
      </c>
      <c r="F1016">
        <v>29</v>
      </c>
      <c r="G1016" s="4" t="s">
        <v>29</v>
      </c>
      <c r="H1016">
        <v>1504</v>
      </c>
      <c r="I1016">
        <v>1988</v>
      </c>
      <c r="J1016">
        <v>1500</v>
      </c>
      <c r="K1016">
        <v>1968</v>
      </c>
      <c r="L1016">
        <f t="shared" si="181"/>
        <v>1.4204545454545454E-2</v>
      </c>
      <c r="M1016">
        <v>352</v>
      </c>
      <c r="N1016">
        <f t="shared" si="182"/>
        <v>0</v>
      </c>
      <c r="Q1016">
        <f t="shared" si="183"/>
        <v>21.363636363636363</v>
      </c>
      <c r="R1016">
        <f t="shared" si="184"/>
        <v>28.238636363636363</v>
      </c>
      <c r="S1016">
        <f t="shared" si="185"/>
        <v>21.30681818181818</v>
      </c>
      <c r="T1016">
        <f t="shared" si="186"/>
        <v>27.954545454545453</v>
      </c>
      <c r="U1016">
        <f t="shared" si="187"/>
        <v>-5.6818181818183433E-2</v>
      </c>
      <c r="V1016">
        <f t="shared" si="188"/>
        <v>-0.28409090909091006</v>
      </c>
      <c r="W1016">
        <f t="shared" si="192"/>
        <v>0</v>
      </c>
      <c r="Y1016">
        <f t="shared" si="189"/>
        <v>-5.6818181818183433E-2</v>
      </c>
      <c r="Z1016">
        <f t="shared" si="190"/>
        <v>0.28409090909091006</v>
      </c>
      <c r="AA1016" s="2">
        <f t="shared" si="191"/>
        <v>0.28971701781777309</v>
      </c>
    </row>
    <row r="1017" spans="1:27" x14ac:dyDescent="0.2">
      <c r="A1017">
        <v>127</v>
      </c>
      <c r="B1017" t="s">
        <v>31</v>
      </c>
      <c r="C1017">
        <v>32</v>
      </c>
      <c r="D1017" s="3">
        <v>1</v>
      </c>
      <c r="E1017">
        <v>7.5905037577481798</v>
      </c>
      <c r="F1017">
        <v>29</v>
      </c>
      <c r="G1017" s="4" t="s">
        <v>29</v>
      </c>
      <c r="H1017">
        <v>1504</v>
      </c>
      <c r="I1017">
        <v>1988</v>
      </c>
      <c r="J1017">
        <v>1500</v>
      </c>
      <c r="K1017">
        <v>1968</v>
      </c>
      <c r="L1017">
        <f t="shared" si="181"/>
        <v>1.4204545454545454E-2</v>
      </c>
      <c r="M1017">
        <v>352</v>
      </c>
      <c r="N1017">
        <f t="shared" si="182"/>
        <v>0</v>
      </c>
      <c r="Q1017">
        <f t="shared" si="183"/>
        <v>21.363636363636363</v>
      </c>
      <c r="R1017">
        <f t="shared" si="184"/>
        <v>28.238636363636363</v>
      </c>
      <c r="S1017">
        <f t="shared" si="185"/>
        <v>21.30681818181818</v>
      </c>
      <c r="T1017">
        <f t="shared" si="186"/>
        <v>27.954545454545453</v>
      </c>
      <c r="U1017">
        <f t="shared" si="187"/>
        <v>-5.6818181818183433E-2</v>
      </c>
      <c r="V1017">
        <f t="shared" si="188"/>
        <v>-0.28409090909091006</v>
      </c>
      <c r="W1017">
        <f t="shared" si="192"/>
        <v>0</v>
      </c>
      <c r="Y1017">
        <f t="shared" si="189"/>
        <v>-5.6818181818183433E-2</v>
      </c>
      <c r="Z1017">
        <f t="shared" si="190"/>
        <v>0.28409090909091006</v>
      </c>
      <c r="AA1017" s="2">
        <f t="shared" si="191"/>
        <v>0.28971701781777309</v>
      </c>
    </row>
    <row r="1018" spans="1:27" x14ac:dyDescent="0.2">
      <c r="A1018">
        <v>128</v>
      </c>
      <c r="B1018" t="s">
        <v>31</v>
      </c>
      <c r="C1018">
        <v>4</v>
      </c>
      <c r="D1018" s="3">
        <v>2</v>
      </c>
      <c r="E1018">
        <v>7.1568855737778403</v>
      </c>
      <c r="F1018">
        <v>30</v>
      </c>
      <c r="G1018" s="4" t="s">
        <v>27</v>
      </c>
      <c r="H1018">
        <v>1500</v>
      </c>
      <c r="I1018">
        <v>2020</v>
      </c>
      <c r="J1018">
        <v>1032</v>
      </c>
      <c r="K1018">
        <v>2748</v>
      </c>
      <c r="L1018">
        <f t="shared" si="181"/>
        <v>1.388804017532262E-2</v>
      </c>
      <c r="M1018">
        <v>360.02199999999999</v>
      </c>
      <c r="N1018">
        <f t="shared" si="182"/>
        <v>3.0100807604668035E-2</v>
      </c>
      <c r="O1018">
        <v>332.21699999999998</v>
      </c>
      <c r="P1018">
        <v>214.66300000000001</v>
      </c>
      <c r="Q1018">
        <f t="shared" si="183"/>
        <v>20.83206026298393</v>
      </c>
      <c r="R1018">
        <f t="shared" si="184"/>
        <v>28.053841154151691</v>
      </c>
      <c r="S1018">
        <f t="shared" si="185"/>
        <v>14.332457460932943</v>
      </c>
      <c r="T1018">
        <f t="shared" si="186"/>
        <v>38.164334401786562</v>
      </c>
      <c r="U1018">
        <f t="shared" si="187"/>
        <v>-6.4996028020509868</v>
      </c>
      <c r="V1018">
        <f t="shared" si="188"/>
        <v>10.110493247634871</v>
      </c>
      <c r="W1018">
        <f t="shared" si="192"/>
        <v>6.4615296628408547</v>
      </c>
      <c r="X1018" t="s">
        <v>28</v>
      </c>
      <c r="Y1018">
        <f t="shared" si="189"/>
        <v>-12.961132464891842</v>
      </c>
      <c r="Z1018">
        <f t="shared" si="190"/>
        <v>-10.110493247634871</v>
      </c>
      <c r="AA1018" s="2">
        <f t="shared" si="191"/>
        <v>16.438157697349894</v>
      </c>
    </row>
    <row r="1019" spans="1:27" x14ac:dyDescent="0.2">
      <c r="A1019">
        <v>128</v>
      </c>
      <c r="B1019" t="s">
        <v>31</v>
      </c>
      <c r="C1019">
        <v>8</v>
      </c>
      <c r="D1019" s="3">
        <v>2</v>
      </c>
      <c r="E1019">
        <v>7.1568855737778403</v>
      </c>
      <c r="F1019">
        <v>30</v>
      </c>
      <c r="G1019" s="4" t="s">
        <v>27</v>
      </c>
      <c r="H1019">
        <v>1484</v>
      </c>
      <c r="I1019">
        <v>1948</v>
      </c>
      <c r="J1019">
        <v>1638</v>
      </c>
      <c r="K1019">
        <v>2772</v>
      </c>
      <c r="L1019">
        <f t="shared" si="181"/>
        <v>1.4044075927892096E-2</v>
      </c>
      <c r="M1019">
        <v>356.02199999999999</v>
      </c>
      <c r="N1019">
        <f t="shared" si="182"/>
        <v>3.3330333603309038E-2</v>
      </c>
      <c r="O1019">
        <v>300.02699999999999</v>
      </c>
      <c r="P1019">
        <v>364.02199999999999</v>
      </c>
      <c r="Q1019">
        <f t="shared" si="183"/>
        <v>20.841408676991872</v>
      </c>
      <c r="R1019">
        <f t="shared" si="184"/>
        <v>27.357859907533804</v>
      </c>
      <c r="S1019">
        <f t="shared" si="185"/>
        <v>23.004196369887254</v>
      </c>
      <c r="T1019">
        <f t="shared" si="186"/>
        <v>38.930178472116893</v>
      </c>
      <c r="U1019">
        <f t="shared" si="187"/>
        <v>2.1627876928953818</v>
      </c>
      <c r="V1019">
        <f t="shared" si="188"/>
        <v>11.572318564583089</v>
      </c>
      <c r="W1019">
        <f t="shared" si="192"/>
        <v>12.132974698943762</v>
      </c>
      <c r="X1019" t="s">
        <v>30</v>
      </c>
      <c r="Y1019">
        <f t="shared" si="189"/>
        <v>2.1627876928953818</v>
      </c>
      <c r="Z1019">
        <f t="shared" si="190"/>
        <v>-23.705293263526851</v>
      </c>
      <c r="AA1019" s="2">
        <f t="shared" si="191"/>
        <v>23.80375137062121</v>
      </c>
    </row>
    <row r="1020" spans="1:27" x14ac:dyDescent="0.2">
      <c r="A1020">
        <v>128</v>
      </c>
      <c r="B1020" t="s">
        <v>31</v>
      </c>
      <c r="C1020">
        <v>12</v>
      </c>
      <c r="D1020" s="3">
        <v>2</v>
      </c>
      <c r="E1020">
        <v>7.1568855737778403</v>
      </c>
      <c r="F1020">
        <v>30</v>
      </c>
      <c r="G1020" s="4" t="s">
        <v>27</v>
      </c>
      <c r="H1020">
        <v>1480</v>
      </c>
      <c r="I1020">
        <v>1972</v>
      </c>
      <c r="J1020">
        <v>2016</v>
      </c>
      <c r="K1020">
        <v>1980</v>
      </c>
      <c r="L1020">
        <f t="shared" si="181"/>
        <v>1.3440065372477971E-2</v>
      </c>
      <c r="M1020">
        <v>372.02199999999999</v>
      </c>
      <c r="N1020">
        <f t="shared" si="182"/>
        <v>3.164306621311605E-2</v>
      </c>
      <c r="O1020">
        <v>316.02499999999998</v>
      </c>
      <c r="P1020">
        <v>256.03100000000001</v>
      </c>
      <c r="Q1020">
        <f t="shared" si="183"/>
        <v>19.891296751267397</v>
      </c>
      <c r="R1020">
        <f t="shared" si="184"/>
        <v>26.503808914526559</v>
      </c>
      <c r="S1020">
        <f t="shared" si="185"/>
        <v>27.09517179091559</v>
      </c>
      <c r="T1020">
        <f t="shared" si="186"/>
        <v>26.611329437506384</v>
      </c>
      <c r="U1020">
        <f t="shared" si="187"/>
        <v>7.2038750396481923</v>
      </c>
      <c r="V1020">
        <f t="shared" si="188"/>
        <v>0.10752052297982573</v>
      </c>
      <c r="W1020">
        <f t="shared" si="192"/>
        <v>8.101605885610315</v>
      </c>
      <c r="X1020" t="s">
        <v>28</v>
      </c>
      <c r="Y1020">
        <f t="shared" si="189"/>
        <v>15.305480925258507</v>
      </c>
      <c r="Z1020">
        <f t="shared" si="190"/>
        <v>-0.10752052297982573</v>
      </c>
      <c r="AA1020" s="2">
        <f t="shared" si="191"/>
        <v>15.30585858474832</v>
      </c>
    </row>
    <row r="1021" spans="1:27" x14ac:dyDescent="0.2">
      <c r="A1021">
        <v>128</v>
      </c>
      <c r="B1021" t="s">
        <v>31</v>
      </c>
      <c r="C1021">
        <v>16</v>
      </c>
      <c r="D1021" s="3">
        <v>2</v>
      </c>
      <c r="E1021">
        <v>7.1568855737778403</v>
      </c>
      <c r="F1021">
        <v>30</v>
      </c>
      <c r="G1021" s="4" t="s">
        <v>27</v>
      </c>
      <c r="H1021">
        <v>1420</v>
      </c>
      <c r="I1021">
        <v>2008</v>
      </c>
      <c r="J1021">
        <v>1872</v>
      </c>
      <c r="K1021">
        <v>1200</v>
      </c>
      <c r="L1021">
        <f t="shared" si="181"/>
        <v>1.4200874205816109E-2</v>
      </c>
      <c r="M1021">
        <v>352.09100000000001</v>
      </c>
      <c r="N1021">
        <f t="shared" si="182"/>
        <v>3.1247558784469966E-2</v>
      </c>
      <c r="O1021">
        <v>320.02499999999998</v>
      </c>
      <c r="P1021">
        <v>341.78399999999999</v>
      </c>
      <c r="Q1021">
        <f t="shared" si="183"/>
        <v>20.165241372258876</v>
      </c>
      <c r="R1021">
        <f t="shared" si="184"/>
        <v>28.515355405278747</v>
      </c>
      <c r="S1021">
        <f t="shared" si="185"/>
        <v>26.584036513287757</v>
      </c>
      <c r="T1021">
        <f t="shared" si="186"/>
        <v>17.041049046979332</v>
      </c>
      <c r="U1021">
        <f t="shared" si="187"/>
        <v>6.4187951410288804</v>
      </c>
      <c r="V1021">
        <f t="shared" si="188"/>
        <v>-11.474306358299415</v>
      </c>
      <c r="W1021">
        <f t="shared" si="192"/>
        <v>10.679915631591284</v>
      </c>
      <c r="X1021" t="s">
        <v>28</v>
      </c>
      <c r="Y1021">
        <f t="shared" si="189"/>
        <v>17.098710772620166</v>
      </c>
      <c r="Z1021">
        <f t="shared" si="190"/>
        <v>11.474306358299415</v>
      </c>
      <c r="AA1021" s="2">
        <f t="shared" si="191"/>
        <v>20.591882295939516</v>
      </c>
    </row>
    <row r="1022" spans="1:27" x14ac:dyDescent="0.2">
      <c r="A1022">
        <v>128</v>
      </c>
      <c r="B1022" t="s">
        <v>31</v>
      </c>
      <c r="C1022">
        <v>20</v>
      </c>
      <c r="D1022" s="3">
        <v>2</v>
      </c>
      <c r="E1022">
        <v>7.1568855737778403</v>
      </c>
      <c r="F1022">
        <v>30</v>
      </c>
      <c r="G1022" s="4" t="s">
        <v>27</v>
      </c>
      <c r="H1022">
        <v>1420</v>
      </c>
      <c r="I1022">
        <v>2008</v>
      </c>
      <c r="J1022">
        <v>1872</v>
      </c>
      <c r="K1022">
        <v>1200</v>
      </c>
      <c r="L1022">
        <f t="shared" si="181"/>
        <v>1.4200874205816109E-2</v>
      </c>
      <c r="M1022">
        <v>352.09100000000001</v>
      </c>
      <c r="N1022">
        <f t="shared" si="182"/>
        <v>3.1247558784469966E-2</v>
      </c>
      <c r="O1022">
        <v>320.02499999999998</v>
      </c>
      <c r="P1022">
        <v>341.78399999999999</v>
      </c>
      <c r="Q1022">
        <f t="shared" si="183"/>
        <v>20.165241372258876</v>
      </c>
      <c r="R1022">
        <f t="shared" si="184"/>
        <v>28.515355405278747</v>
      </c>
      <c r="S1022">
        <f t="shared" si="185"/>
        <v>26.584036513287757</v>
      </c>
      <c r="T1022">
        <f t="shared" si="186"/>
        <v>17.041049046979332</v>
      </c>
      <c r="U1022">
        <f t="shared" si="187"/>
        <v>6.4187951410288804</v>
      </c>
      <c r="V1022">
        <f t="shared" si="188"/>
        <v>-11.474306358299415</v>
      </c>
      <c r="W1022">
        <f t="shared" si="192"/>
        <v>10.679915631591284</v>
      </c>
      <c r="X1022" t="s">
        <v>28</v>
      </c>
      <c r="Y1022">
        <f t="shared" si="189"/>
        <v>17.098710772620166</v>
      </c>
      <c r="Z1022">
        <f t="shared" si="190"/>
        <v>11.474306358299415</v>
      </c>
      <c r="AA1022" s="2">
        <f t="shared" si="191"/>
        <v>20.591882295939516</v>
      </c>
    </row>
    <row r="1023" spans="1:27" x14ac:dyDescent="0.2">
      <c r="A1023">
        <v>128</v>
      </c>
      <c r="B1023" t="s">
        <v>31</v>
      </c>
      <c r="C1023">
        <v>24</v>
      </c>
      <c r="D1023" s="3">
        <v>2</v>
      </c>
      <c r="E1023">
        <v>7.1568855737778403</v>
      </c>
      <c r="F1023">
        <v>30</v>
      </c>
      <c r="G1023" s="4" t="s">
        <v>27</v>
      </c>
      <c r="H1023">
        <v>1420</v>
      </c>
      <c r="I1023">
        <v>2008</v>
      </c>
      <c r="J1023">
        <v>1872</v>
      </c>
      <c r="K1023">
        <v>1200</v>
      </c>
      <c r="L1023">
        <f t="shared" si="181"/>
        <v>1.4200874205816109E-2</v>
      </c>
      <c r="M1023">
        <v>352.09100000000001</v>
      </c>
      <c r="N1023">
        <f t="shared" si="182"/>
        <v>3.1247558784469966E-2</v>
      </c>
      <c r="O1023">
        <v>320.02499999999998</v>
      </c>
      <c r="P1023">
        <v>341.78399999999999</v>
      </c>
      <c r="Q1023">
        <f t="shared" si="183"/>
        <v>20.165241372258876</v>
      </c>
      <c r="R1023">
        <f t="shared" si="184"/>
        <v>28.515355405278747</v>
      </c>
      <c r="S1023">
        <f t="shared" si="185"/>
        <v>26.584036513287757</v>
      </c>
      <c r="T1023">
        <f t="shared" si="186"/>
        <v>17.041049046979332</v>
      </c>
      <c r="U1023">
        <f t="shared" si="187"/>
        <v>6.4187951410288804</v>
      </c>
      <c r="V1023">
        <f t="shared" si="188"/>
        <v>-11.474306358299415</v>
      </c>
      <c r="W1023">
        <f t="shared" si="192"/>
        <v>10.679915631591284</v>
      </c>
      <c r="X1023" t="s">
        <v>28</v>
      </c>
      <c r="Y1023">
        <f t="shared" si="189"/>
        <v>17.098710772620166</v>
      </c>
      <c r="Z1023">
        <f t="shared" si="190"/>
        <v>11.474306358299415</v>
      </c>
      <c r="AA1023" s="2">
        <f t="shared" si="191"/>
        <v>20.591882295939516</v>
      </c>
    </row>
    <row r="1024" spans="1:27" x14ac:dyDescent="0.2">
      <c r="A1024">
        <v>128</v>
      </c>
      <c r="B1024" t="s">
        <v>31</v>
      </c>
      <c r="C1024">
        <v>28</v>
      </c>
      <c r="D1024" s="3">
        <v>2</v>
      </c>
      <c r="E1024">
        <v>7.1568855737778403</v>
      </c>
      <c r="F1024">
        <v>30</v>
      </c>
      <c r="G1024" s="4" t="s">
        <v>27</v>
      </c>
      <c r="H1024">
        <v>1420</v>
      </c>
      <c r="I1024">
        <v>2008</v>
      </c>
      <c r="J1024">
        <v>1872</v>
      </c>
      <c r="K1024">
        <v>1200</v>
      </c>
      <c r="L1024">
        <f t="shared" si="181"/>
        <v>1.4200874205816109E-2</v>
      </c>
      <c r="M1024">
        <v>352.09100000000001</v>
      </c>
      <c r="N1024">
        <f t="shared" si="182"/>
        <v>3.1247558784469966E-2</v>
      </c>
      <c r="O1024">
        <v>320.02499999999998</v>
      </c>
      <c r="P1024">
        <v>341.78399999999999</v>
      </c>
      <c r="Q1024">
        <f t="shared" si="183"/>
        <v>20.165241372258876</v>
      </c>
      <c r="R1024">
        <f t="shared" si="184"/>
        <v>28.515355405278747</v>
      </c>
      <c r="S1024">
        <f t="shared" si="185"/>
        <v>26.584036513287757</v>
      </c>
      <c r="T1024">
        <f t="shared" si="186"/>
        <v>17.041049046979332</v>
      </c>
      <c r="U1024">
        <f t="shared" si="187"/>
        <v>6.4187951410288804</v>
      </c>
      <c r="V1024">
        <f t="shared" si="188"/>
        <v>-11.474306358299415</v>
      </c>
      <c r="W1024">
        <f t="shared" si="192"/>
        <v>10.679915631591284</v>
      </c>
      <c r="X1024" t="s">
        <v>28</v>
      </c>
      <c r="Y1024">
        <f t="shared" si="189"/>
        <v>17.098710772620166</v>
      </c>
      <c r="Z1024">
        <f t="shared" si="190"/>
        <v>11.474306358299415</v>
      </c>
      <c r="AA1024" s="2">
        <f t="shared" si="191"/>
        <v>20.591882295939516</v>
      </c>
    </row>
    <row r="1025" spans="1:27" x14ac:dyDescent="0.2">
      <c r="A1025">
        <v>128</v>
      </c>
      <c r="B1025" t="s">
        <v>31</v>
      </c>
      <c r="C1025">
        <v>32</v>
      </c>
      <c r="D1025" s="3">
        <v>2</v>
      </c>
      <c r="E1025">
        <v>7.1568855737778403</v>
      </c>
      <c r="F1025">
        <v>30</v>
      </c>
      <c r="G1025" s="4" t="s">
        <v>27</v>
      </c>
      <c r="H1025">
        <v>1492</v>
      </c>
      <c r="I1025">
        <v>1920</v>
      </c>
      <c r="J1025">
        <v>1422</v>
      </c>
      <c r="K1025">
        <v>1038</v>
      </c>
      <c r="L1025">
        <f t="shared" si="181"/>
        <v>1.388804017532262E-2</v>
      </c>
      <c r="M1025">
        <v>360.02199999999999</v>
      </c>
      <c r="N1025">
        <f t="shared" si="182"/>
        <v>3.2048611333670908E-2</v>
      </c>
      <c r="O1025">
        <v>312.02600000000001</v>
      </c>
      <c r="P1025">
        <v>340</v>
      </c>
      <c r="Q1025">
        <f t="shared" si="183"/>
        <v>20.720955941581348</v>
      </c>
      <c r="R1025">
        <f t="shared" si="184"/>
        <v>26.665037136619432</v>
      </c>
      <c r="S1025">
        <f t="shared" si="185"/>
        <v>19.748793129308766</v>
      </c>
      <c r="T1025">
        <f t="shared" si="186"/>
        <v>14.415785701984881</v>
      </c>
      <c r="U1025">
        <f t="shared" si="187"/>
        <v>-0.9721628122725825</v>
      </c>
      <c r="V1025">
        <f t="shared" si="188"/>
        <v>-12.249251434634552</v>
      </c>
      <c r="W1025">
        <f t="shared" si="192"/>
        <v>10.896527853448109</v>
      </c>
      <c r="X1025" t="s">
        <v>30</v>
      </c>
      <c r="Y1025">
        <f t="shared" si="189"/>
        <v>-0.9721628122725825</v>
      </c>
      <c r="Z1025">
        <f t="shared" si="190"/>
        <v>23.145779288082661</v>
      </c>
      <c r="AA1025" s="2">
        <f t="shared" si="191"/>
        <v>23.166186552520941</v>
      </c>
    </row>
    <row r="1026" spans="1:27" x14ac:dyDescent="0.2">
      <c r="A1026">
        <v>129</v>
      </c>
      <c r="B1026" t="s">
        <v>31</v>
      </c>
      <c r="C1026">
        <v>4</v>
      </c>
      <c r="D1026" s="3">
        <v>3</v>
      </c>
      <c r="E1026">
        <v>7.3610925186682303</v>
      </c>
      <c r="F1026">
        <v>31</v>
      </c>
      <c r="G1026" s="4" t="s">
        <v>27</v>
      </c>
      <c r="H1026" s="3">
        <v>1480</v>
      </c>
      <c r="I1026" s="3">
        <v>2080</v>
      </c>
      <c r="J1026" s="3">
        <v>1192</v>
      </c>
      <c r="K1026" s="3">
        <v>1204</v>
      </c>
      <c r="L1026">
        <f t="shared" ref="L1026:L1089" si="193">5/M1026</f>
        <v>1.4200874205816109E-2</v>
      </c>
      <c r="M1026" s="3">
        <v>352.09100000000001</v>
      </c>
      <c r="N1026">
        <f t="shared" ref="N1026:N1089" si="194">IF(O1026&gt;0, 10/O1026, 0)</f>
        <v>0</v>
      </c>
      <c r="Q1026">
        <f t="shared" ref="Q1026:Q1089" si="195">$L1026*H1026</f>
        <v>21.01729382460784</v>
      </c>
      <c r="R1026">
        <f t="shared" ref="R1026:R1089" si="196">$L1026*I1026</f>
        <v>29.537818348097506</v>
      </c>
      <c r="S1026">
        <f t="shared" ref="S1026:S1089" si="197">$L1026*J1026</f>
        <v>16.927442053332804</v>
      </c>
      <c r="T1026">
        <f t="shared" ref="T1026:T1089" si="198">$L1026*K1026</f>
        <v>17.097852543802595</v>
      </c>
      <c r="U1026">
        <f t="shared" ref="U1026:U1089" si="199">S1026-Q1026</f>
        <v>-4.0898517712750362</v>
      </c>
      <c r="V1026">
        <f t="shared" ref="V1026:V1089" si="200">T1026-R1026</f>
        <v>-12.439965804294911</v>
      </c>
      <c r="W1026">
        <f t="shared" si="192"/>
        <v>0</v>
      </c>
      <c r="Y1026">
        <f t="shared" ref="Y1026:Y1089" si="201">IF(X1026="X", U1026+(U1026/ABS(U1026)*W1026), U1026)</f>
        <v>-4.0898517712750362</v>
      </c>
      <c r="Z1026">
        <f t="shared" ref="Z1026:Z1089" si="202">IF(X1026="Y", -(V1026+(V1026/ABS(V1026)*W1026)),-V1026)</f>
        <v>12.439965804294911</v>
      </c>
      <c r="AA1026" s="2">
        <f t="shared" ref="AA1026:AA1089" si="203">SQRT((Y1026^2)+(Z1026^2))</f>
        <v>13.095023357101287</v>
      </c>
    </row>
    <row r="1027" spans="1:27" x14ac:dyDescent="0.2">
      <c r="A1027">
        <v>129</v>
      </c>
      <c r="B1027" t="s">
        <v>31</v>
      </c>
      <c r="C1027">
        <v>8</v>
      </c>
      <c r="D1027" s="3">
        <v>3</v>
      </c>
      <c r="E1027">
        <v>7.3610925186682303</v>
      </c>
      <c r="F1027">
        <v>31</v>
      </c>
      <c r="G1027" s="4" t="s">
        <v>27</v>
      </c>
      <c r="H1027" s="3">
        <v>1476</v>
      </c>
      <c r="I1027" s="3">
        <v>1948</v>
      </c>
      <c r="J1027" s="3">
        <v>2068</v>
      </c>
      <c r="K1027" s="3">
        <v>1908</v>
      </c>
      <c r="L1027">
        <f t="shared" si="193"/>
        <v>1.3440065372477971E-2</v>
      </c>
      <c r="M1027" s="3">
        <v>372.02199999999999</v>
      </c>
      <c r="N1027">
        <f t="shared" si="194"/>
        <v>0</v>
      </c>
      <c r="Q1027">
        <f t="shared" si="195"/>
        <v>19.837536489777484</v>
      </c>
      <c r="R1027">
        <f t="shared" si="196"/>
        <v>26.181247345587089</v>
      </c>
      <c r="S1027">
        <f t="shared" si="197"/>
        <v>27.794055190284446</v>
      </c>
      <c r="T1027">
        <f t="shared" si="198"/>
        <v>25.643644730687971</v>
      </c>
      <c r="U1027">
        <f t="shared" si="199"/>
        <v>7.9565187005069617</v>
      </c>
      <c r="V1027">
        <f t="shared" si="200"/>
        <v>-0.53760261489911798</v>
      </c>
      <c r="W1027">
        <f t="shared" si="192"/>
        <v>0</v>
      </c>
      <c r="Y1027">
        <f t="shared" si="201"/>
        <v>7.9565187005069617</v>
      </c>
      <c r="Z1027">
        <f t="shared" si="202"/>
        <v>0.53760261489911798</v>
      </c>
      <c r="AA1027" s="2">
        <f t="shared" si="203"/>
        <v>7.974660268817936</v>
      </c>
    </row>
    <row r="1028" spans="1:27" x14ac:dyDescent="0.2">
      <c r="A1028">
        <v>129</v>
      </c>
      <c r="B1028" t="s">
        <v>31</v>
      </c>
      <c r="C1028">
        <v>12</v>
      </c>
      <c r="D1028" s="3">
        <v>3</v>
      </c>
      <c r="E1028">
        <v>7.3610925186682303</v>
      </c>
      <c r="F1028">
        <v>31</v>
      </c>
      <c r="G1028" s="4" t="s">
        <v>27</v>
      </c>
      <c r="H1028" s="3">
        <v>1408</v>
      </c>
      <c r="I1028" s="3">
        <v>1936</v>
      </c>
      <c r="J1028" s="3">
        <v>1012</v>
      </c>
      <c r="K1028" s="3">
        <v>2768</v>
      </c>
      <c r="L1028">
        <f t="shared" si="193"/>
        <v>1.4044075927892096E-2</v>
      </c>
      <c r="M1028" s="3">
        <v>356.02199999999999</v>
      </c>
      <c r="N1028">
        <f t="shared" si="194"/>
        <v>0</v>
      </c>
      <c r="Q1028">
        <f t="shared" si="195"/>
        <v>19.774058906472071</v>
      </c>
      <c r="R1028">
        <f t="shared" si="196"/>
        <v>27.189330996399097</v>
      </c>
      <c r="S1028">
        <f t="shared" si="197"/>
        <v>14.212604839026801</v>
      </c>
      <c r="T1028">
        <f t="shared" si="198"/>
        <v>38.874002168405319</v>
      </c>
      <c r="U1028">
        <f t="shared" si="199"/>
        <v>-5.5614540674452702</v>
      </c>
      <c r="V1028">
        <f t="shared" si="200"/>
        <v>11.684671172006222</v>
      </c>
      <c r="W1028">
        <f t="shared" si="192"/>
        <v>0</v>
      </c>
      <c r="Y1028">
        <f t="shared" si="201"/>
        <v>-5.5614540674452702</v>
      </c>
      <c r="Z1028">
        <f t="shared" si="202"/>
        <v>-11.684671172006222</v>
      </c>
      <c r="AA1028" s="2">
        <f t="shared" si="203"/>
        <v>12.940684361432234</v>
      </c>
    </row>
    <row r="1029" spans="1:27" x14ac:dyDescent="0.2">
      <c r="A1029">
        <v>129</v>
      </c>
      <c r="B1029" t="s">
        <v>31</v>
      </c>
      <c r="C1029">
        <v>16</v>
      </c>
      <c r="D1029" s="3">
        <v>3</v>
      </c>
      <c r="E1029">
        <v>7.3610925186682303</v>
      </c>
      <c r="F1029">
        <v>31</v>
      </c>
      <c r="G1029" s="4" t="s">
        <v>27</v>
      </c>
      <c r="H1029" s="3">
        <v>1516</v>
      </c>
      <c r="I1029" s="3">
        <v>1972</v>
      </c>
      <c r="J1029" s="3">
        <v>920</v>
      </c>
      <c r="K1029" s="3">
        <v>1372</v>
      </c>
      <c r="L1029">
        <f t="shared" si="193"/>
        <v>1.3735433572696156E-2</v>
      </c>
      <c r="M1029" s="3">
        <v>364.02199999999999</v>
      </c>
      <c r="N1029">
        <f t="shared" si="194"/>
        <v>0</v>
      </c>
      <c r="Q1029">
        <f t="shared" si="195"/>
        <v>20.822917296207372</v>
      </c>
      <c r="R1029">
        <f t="shared" si="196"/>
        <v>27.086275005356821</v>
      </c>
      <c r="S1029">
        <f t="shared" si="197"/>
        <v>12.636598886880464</v>
      </c>
      <c r="T1029">
        <f t="shared" si="198"/>
        <v>18.845014861739127</v>
      </c>
      <c r="U1029">
        <f t="shared" si="199"/>
        <v>-8.1863184093269084</v>
      </c>
      <c r="V1029">
        <f t="shared" si="200"/>
        <v>-8.2412601436176942</v>
      </c>
      <c r="W1029">
        <f t="shared" si="192"/>
        <v>0</v>
      </c>
      <c r="Y1029">
        <f t="shared" si="201"/>
        <v>-8.1863184093269084</v>
      </c>
      <c r="Z1029">
        <f t="shared" si="202"/>
        <v>8.2412601436176942</v>
      </c>
      <c r="AA1029" s="2">
        <f t="shared" si="203"/>
        <v>11.616117159088324</v>
      </c>
    </row>
    <row r="1030" spans="1:27" x14ac:dyDescent="0.2">
      <c r="A1030">
        <v>129</v>
      </c>
      <c r="B1030" t="s">
        <v>31</v>
      </c>
      <c r="C1030">
        <v>20</v>
      </c>
      <c r="D1030" s="3">
        <v>3</v>
      </c>
      <c r="E1030">
        <v>7.3610925186682303</v>
      </c>
      <c r="F1030">
        <v>31</v>
      </c>
      <c r="G1030" s="4" t="s">
        <v>27</v>
      </c>
      <c r="H1030" s="3">
        <v>1516</v>
      </c>
      <c r="I1030" s="3">
        <v>1944</v>
      </c>
      <c r="J1030" s="3">
        <v>2120</v>
      </c>
      <c r="K1030" s="3">
        <v>1544</v>
      </c>
      <c r="L1030">
        <f t="shared" si="193"/>
        <v>1.3579723842735933E-2</v>
      </c>
      <c r="M1030" s="3">
        <v>368.19600000000003</v>
      </c>
      <c r="N1030">
        <f t="shared" si="194"/>
        <v>0</v>
      </c>
      <c r="Q1030">
        <f t="shared" si="195"/>
        <v>20.586861345587675</v>
      </c>
      <c r="R1030">
        <f t="shared" si="196"/>
        <v>26.398983150278653</v>
      </c>
      <c r="S1030">
        <f t="shared" si="197"/>
        <v>28.789014546600178</v>
      </c>
      <c r="T1030">
        <f t="shared" si="198"/>
        <v>20.967093613184282</v>
      </c>
      <c r="U1030">
        <f t="shared" si="199"/>
        <v>8.2021532010125036</v>
      </c>
      <c r="V1030">
        <f t="shared" si="200"/>
        <v>-5.4318895370943707</v>
      </c>
      <c r="W1030">
        <f t="shared" si="192"/>
        <v>0</v>
      </c>
      <c r="Y1030">
        <f t="shared" si="201"/>
        <v>8.2021532010125036</v>
      </c>
      <c r="Z1030">
        <f t="shared" si="202"/>
        <v>5.4318895370943707</v>
      </c>
      <c r="AA1030" s="2">
        <f t="shared" si="203"/>
        <v>9.8377203190614733</v>
      </c>
    </row>
    <row r="1031" spans="1:27" x14ac:dyDescent="0.2">
      <c r="A1031">
        <v>129</v>
      </c>
      <c r="B1031" t="s">
        <v>31</v>
      </c>
      <c r="C1031">
        <v>24</v>
      </c>
      <c r="D1031" s="3">
        <v>3</v>
      </c>
      <c r="E1031">
        <v>7.3610925186682303</v>
      </c>
      <c r="F1031">
        <v>31</v>
      </c>
      <c r="G1031" s="4" t="s">
        <v>27</v>
      </c>
      <c r="H1031" s="3">
        <v>1428</v>
      </c>
      <c r="I1031" s="3">
        <v>1952</v>
      </c>
      <c r="J1031" s="3">
        <v>1404</v>
      </c>
      <c r="K1031" s="3">
        <v>2824</v>
      </c>
      <c r="L1031">
        <f t="shared" si="193"/>
        <v>1.4200874205816109E-2</v>
      </c>
      <c r="M1031" s="3">
        <v>352.09100000000001</v>
      </c>
      <c r="N1031">
        <f t="shared" si="194"/>
        <v>0</v>
      </c>
      <c r="Q1031">
        <f t="shared" si="195"/>
        <v>20.278848365905404</v>
      </c>
      <c r="R1031">
        <f t="shared" si="196"/>
        <v>27.720106449753047</v>
      </c>
      <c r="S1031">
        <f t="shared" si="197"/>
        <v>19.938027384965817</v>
      </c>
      <c r="T1031">
        <f t="shared" si="198"/>
        <v>40.10326875722469</v>
      </c>
      <c r="U1031">
        <f t="shared" si="199"/>
        <v>-0.34082098093958635</v>
      </c>
      <c r="V1031">
        <f t="shared" si="200"/>
        <v>12.383162307471643</v>
      </c>
      <c r="W1031">
        <f t="shared" si="192"/>
        <v>0</v>
      </c>
      <c r="Y1031">
        <f t="shared" si="201"/>
        <v>-0.34082098093958635</v>
      </c>
      <c r="Z1031">
        <f t="shared" si="202"/>
        <v>-12.383162307471643</v>
      </c>
      <c r="AA1031" s="2">
        <f t="shared" si="203"/>
        <v>12.387851616573192</v>
      </c>
    </row>
    <row r="1032" spans="1:27" x14ac:dyDescent="0.2">
      <c r="A1032">
        <v>129</v>
      </c>
      <c r="B1032" t="s">
        <v>31</v>
      </c>
      <c r="C1032">
        <v>28</v>
      </c>
      <c r="D1032" s="3">
        <v>3</v>
      </c>
      <c r="E1032">
        <v>7.3610925186682303</v>
      </c>
      <c r="F1032">
        <v>31</v>
      </c>
      <c r="G1032" s="4" t="s">
        <v>27</v>
      </c>
      <c r="H1032" s="3">
        <v>1572</v>
      </c>
      <c r="I1032" s="3">
        <v>1932</v>
      </c>
      <c r="J1032" s="3">
        <v>1038</v>
      </c>
      <c r="K1032" s="3">
        <v>1686</v>
      </c>
      <c r="L1032">
        <f t="shared" si="193"/>
        <v>1.38811771238201E-2</v>
      </c>
      <c r="M1032" s="3">
        <v>360.2</v>
      </c>
      <c r="N1032">
        <f t="shared" si="194"/>
        <v>3.4708844854934383E-2</v>
      </c>
      <c r="O1032" s="3">
        <v>288.11099999999999</v>
      </c>
      <c r="P1032" s="3">
        <v>160</v>
      </c>
      <c r="Q1032">
        <f t="shared" si="195"/>
        <v>21.821210438645195</v>
      </c>
      <c r="R1032">
        <f t="shared" si="196"/>
        <v>26.818434203220434</v>
      </c>
      <c r="S1032">
        <f t="shared" si="197"/>
        <v>14.408661854525263</v>
      </c>
      <c r="T1032">
        <f t="shared" si="198"/>
        <v>23.403664630760687</v>
      </c>
      <c r="U1032">
        <f t="shared" si="199"/>
        <v>-7.4125485841199321</v>
      </c>
      <c r="V1032">
        <f t="shared" si="200"/>
        <v>-3.4147695724597469</v>
      </c>
      <c r="W1032">
        <f t="shared" si="192"/>
        <v>5.5534151767895015</v>
      </c>
      <c r="X1032" t="s">
        <v>28</v>
      </c>
      <c r="Y1032">
        <f t="shared" si="201"/>
        <v>-12.965963760909434</v>
      </c>
      <c r="Z1032">
        <f t="shared" si="202"/>
        <v>3.4147695724597469</v>
      </c>
      <c r="AA1032" s="2">
        <f t="shared" si="203"/>
        <v>13.408089628362932</v>
      </c>
    </row>
    <row r="1033" spans="1:27" x14ac:dyDescent="0.2">
      <c r="A1033">
        <v>129</v>
      </c>
      <c r="B1033" t="s">
        <v>31</v>
      </c>
      <c r="C1033">
        <v>32</v>
      </c>
      <c r="D1033" s="3">
        <v>3</v>
      </c>
      <c r="E1033">
        <v>7.3610925186682303</v>
      </c>
      <c r="F1033">
        <v>31</v>
      </c>
      <c r="G1033" s="4" t="s">
        <v>27</v>
      </c>
      <c r="H1033" s="3">
        <v>1504</v>
      </c>
      <c r="I1033" s="3">
        <v>1944</v>
      </c>
      <c r="J1033" s="3">
        <v>2104</v>
      </c>
      <c r="K1033" s="3">
        <v>1148</v>
      </c>
      <c r="L1033">
        <f t="shared" si="193"/>
        <v>1.3728795874771417E-2</v>
      </c>
      <c r="M1033" s="3">
        <v>364.19799999999998</v>
      </c>
      <c r="N1033">
        <f t="shared" si="194"/>
        <v>0</v>
      </c>
      <c r="Q1033">
        <f t="shared" si="195"/>
        <v>20.648108995656212</v>
      </c>
      <c r="R1033">
        <f t="shared" si="196"/>
        <v>26.688779180555635</v>
      </c>
      <c r="S1033">
        <f t="shared" si="197"/>
        <v>28.885386520519063</v>
      </c>
      <c r="T1033">
        <f t="shared" si="198"/>
        <v>15.760657664237586</v>
      </c>
      <c r="U1033">
        <f t="shared" si="199"/>
        <v>8.2372775248628507</v>
      </c>
      <c r="V1033">
        <f t="shared" si="200"/>
        <v>-10.928121516318049</v>
      </c>
      <c r="W1033">
        <f t="shared" si="192"/>
        <v>0</v>
      </c>
      <c r="Y1033">
        <f t="shared" si="201"/>
        <v>8.2372775248628507</v>
      </c>
      <c r="Z1033">
        <f t="shared" si="202"/>
        <v>10.928121516318049</v>
      </c>
      <c r="AA1033" s="2">
        <f t="shared" si="203"/>
        <v>13.684903393777544</v>
      </c>
    </row>
    <row r="1034" spans="1:27" x14ac:dyDescent="0.2">
      <c r="A1034">
        <v>130</v>
      </c>
      <c r="B1034" t="s">
        <v>31</v>
      </c>
      <c r="C1034">
        <v>4</v>
      </c>
      <c r="D1034" s="3">
        <v>4</v>
      </c>
      <c r="E1034">
        <v>7.8247324549870001</v>
      </c>
      <c r="F1034">
        <v>32</v>
      </c>
      <c r="G1034" s="4" t="s">
        <v>29</v>
      </c>
      <c r="H1034" s="3">
        <v>1508</v>
      </c>
      <c r="I1034" s="3">
        <v>2004</v>
      </c>
      <c r="J1034" s="3">
        <v>1416</v>
      </c>
      <c r="K1034" s="3">
        <v>1580</v>
      </c>
      <c r="L1034">
        <f t="shared" si="193"/>
        <v>1.4203617377273643E-2</v>
      </c>
      <c r="M1034" s="3">
        <v>352.02300000000002</v>
      </c>
      <c r="N1034">
        <f t="shared" si="194"/>
        <v>0</v>
      </c>
      <c r="Q1034">
        <f t="shared" si="195"/>
        <v>21.419055004928655</v>
      </c>
      <c r="R1034">
        <f t="shared" si="196"/>
        <v>28.464049224056382</v>
      </c>
      <c r="S1034">
        <f t="shared" si="197"/>
        <v>20.112322206219478</v>
      </c>
      <c r="T1034">
        <f t="shared" si="198"/>
        <v>22.441715456092357</v>
      </c>
      <c r="U1034">
        <f t="shared" si="199"/>
        <v>-1.3067327987091772</v>
      </c>
      <c r="V1034">
        <f t="shared" si="200"/>
        <v>-6.0223337679640245</v>
      </c>
      <c r="W1034">
        <f t="shared" si="192"/>
        <v>0</v>
      </c>
      <c r="Y1034">
        <f t="shared" si="201"/>
        <v>-1.3067327987091772</v>
      </c>
      <c r="Z1034">
        <f t="shared" si="202"/>
        <v>6.0223337679640245</v>
      </c>
      <c r="AA1034" s="2">
        <f t="shared" si="203"/>
        <v>6.1624714701150607</v>
      </c>
    </row>
    <row r="1035" spans="1:27" x14ac:dyDescent="0.2">
      <c r="A1035">
        <v>130</v>
      </c>
      <c r="B1035" t="s">
        <v>31</v>
      </c>
      <c r="C1035">
        <v>8</v>
      </c>
      <c r="D1035" s="3">
        <v>4</v>
      </c>
      <c r="E1035">
        <v>7.8247324549870001</v>
      </c>
      <c r="F1035">
        <v>32</v>
      </c>
      <c r="G1035" s="4" t="s">
        <v>29</v>
      </c>
      <c r="H1035" s="3">
        <v>1476</v>
      </c>
      <c r="I1035" s="3">
        <v>1972</v>
      </c>
      <c r="J1035" s="3">
        <v>1808</v>
      </c>
      <c r="K1035" s="3">
        <v>1128</v>
      </c>
      <c r="L1035">
        <f t="shared" si="193"/>
        <v>1.388804017532262E-2</v>
      </c>
      <c r="M1035" s="3">
        <v>360.02199999999999</v>
      </c>
      <c r="N1035">
        <f t="shared" si="194"/>
        <v>0</v>
      </c>
      <c r="Q1035">
        <f t="shared" si="195"/>
        <v>20.498747298776188</v>
      </c>
      <c r="R1035">
        <f t="shared" si="196"/>
        <v>27.387215225736206</v>
      </c>
      <c r="S1035">
        <f t="shared" si="197"/>
        <v>25.109576636983299</v>
      </c>
      <c r="T1035">
        <f t="shared" si="198"/>
        <v>15.665709317763916</v>
      </c>
      <c r="U1035">
        <f t="shared" si="199"/>
        <v>4.610829338207111</v>
      </c>
      <c r="V1035">
        <f t="shared" si="200"/>
        <v>-11.72150590797229</v>
      </c>
      <c r="W1035">
        <f t="shared" ref="W1035:W1098" si="204">N1035*P1035</f>
        <v>0</v>
      </c>
      <c r="Y1035">
        <f t="shared" si="201"/>
        <v>4.610829338207111</v>
      </c>
      <c r="Z1035">
        <f t="shared" si="202"/>
        <v>11.72150590797229</v>
      </c>
      <c r="AA1035" s="2">
        <f t="shared" si="203"/>
        <v>12.595771033831186</v>
      </c>
    </row>
    <row r="1036" spans="1:27" x14ac:dyDescent="0.2">
      <c r="A1036">
        <v>130</v>
      </c>
      <c r="B1036" t="s">
        <v>31</v>
      </c>
      <c r="C1036">
        <v>12</v>
      </c>
      <c r="D1036" s="3">
        <v>4</v>
      </c>
      <c r="E1036">
        <v>7.8247324549870001</v>
      </c>
      <c r="F1036">
        <v>32</v>
      </c>
      <c r="G1036" s="4" t="s">
        <v>29</v>
      </c>
      <c r="H1036" s="3">
        <v>1492</v>
      </c>
      <c r="I1036" s="3">
        <v>1984</v>
      </c>
      <c r="J1036" s="3">
        <v>2072</v>
      </c>
      <c r="K1036" s="3">
        <v>1260</v>
      </c>
      <c r="L1036">
        <f t="shared" si="193"/>
        <v>1.4044943820224719E-2</v>
      </c>
      <c r="M1036" s="3">
        <v>356</v>
      </c>
      <c r="N1036">
        <f t="shared" si="194"/>
        <v>0</v>
      </c>
      <c r="Q1036">
        <f t="shared" si="195"/>
        <v>20.95505617977528</v>
      </c>
      <c r="R1036">
        <f t="shared" si="196"/>
        <v>27.865168539325843</v>
      </c>
      <c r="S1036">
        <f t="shared" si="197"/>
        <v>29.101123595505616</v>
      </c>
      <c r="T1036">
        <f t="shared" si="198"/>
        <v>17.696629213483146</v>
      </c>
      <c r="U1036">
        <f t="shared" si="199"/>
        <v>8.1460674157303359</v>
      </c>
      <c r="V1036">
        <f t="shared" si="200"/>
        <v>-10.168539325842698</v>
      </c>
      <c r="W1036">
        <f t="shared" si="204"/>
        <v>0</v>
      </c>
      <c r="Y1036">
        <f t="shared" si="201"/>
        <v>8.1460674157303359</v>
      </c>
      <c r="Z1036">
        <f t="shared" si="202"/>
        <v>10.168539325842698</v>
      </c>
      <c r="AA1036" s="2">
        <f t="shared" si="203"/>
        <v>13.029106122940014</v>
      </c>
    </row>
    <row r="1037" spans="1:27" x14ac:dyDescent="0.2">
      <c r="A1037">
        <v>130</v>
      </c>
      <c r="B1037" t="s">
        <v>31</v>
      </c>
      <c r="C1037">
        <v>16</v>
      </c>
      <c r="D1037" s="3">
        <v>4</v>
      </c>
      <c r="E1037">
        <v>7.8247324549870001</v>
      </c>
      <c r="F1037">
        <v>32</v>
      </c>
      <c r="G1037" s="4" t="s">
        <v>29</v>
      </c>
      <c r="H1037" s="3">
        <v>1492</v>
      </c>
      <c r="I1037" s="3">
        <v>1984</v>
      </c>
      <c r="J1037" s="3">
        <v>2072</v>
      </c>
      <c r="K1037" s="3">
        <v>1260</v>
      </c>
      <c r="L1037">
        <f t="shared" si="193"/>
        <v>1.4044943820224719E-2</v>
      </c>
      <c r="M1037" s="3">
        <v>356</v>
      </c>
      <c r="N1037">
        <f t="shared" si="194"/>
        <v>0</v>
      </c>
      <c r="Q1037">
        <f t="shared" si="195"/>
        <v>20.95505617977528</v>
      </c>
      <c r="R1037">
        <f t="shared" si="196"/>
        <v>27.865168539325843</v>
      </c>
      <c r="S1037">
        <f t="shared" si="197"/>
        <v>29.101123595505616</v>
      </c>
      <c r="T1037">
        <f t="shared" si="198"/>
        <v>17.696629213483146</v>
      </c>
      <c r="U1037">
        <f t="shared" si="199"/>
        <v>8.1460674157303359</v>
      </c>
      <c r="V1037">
        <f t="shared" si="200"/>
        <v>-10.168539325842698</v>
      </c>
      <c r="W1037">
        <f t="shared" si="204"/>
        <v>0</v>
      </c>
      <c r="Y1037">
        <f t="shared" si="201"/>
        <v>8.1460674157303359</v>
      </c>
      <c r="Z1037">
        <f t="shared" si="202"/>
        <v>10.168539325842698</v>
      </c>
      <c r="AA1037" s="2">
        <f t="shared" si="203"/>
        <v>13.029106122940014</v>
      </c>
    </row>
    <row r="1038" spans="1:27" x14ac:dyDescent="0.2">
      <c r="A1038">
        <v>130</v>
      </c>
      <c r="B1038" t="s">
        <v>31</v>
      </c>
      <c r="C1038">
        <v>20</v>
      </c>
      <c r="D1038" s="3">
        <v>4</v>
      </c>
      <c r="E1038">
        <v>7.8247324549870001</v>
      </c>
      <c r="F1038">
        <v>32</v>
      </c>
      <c r="G1038" s="4" t="s">
        <v>29</v>
      </c>
      <c r="H1038" s="3">
        <v>1492</v>
      </c>
      <c r="I1038" s="3">
        <v>1984</v>
      </c>
      <c r="J1038" s="3">
        <v>2072</v>
      </c>
      <c r="K1038" s="3">
        <v>1260</v>
      </c>
      <c r="L1038">
        <f t="shared" si="193"/>
        <v>1.4044943820224719E-2</v>
      </c>
      <c r="M1038" s="3">
        <v>356</v>
      </c>
      <c r="N1038">
        <f t="shared" si="194"/>
        <v>0</v>
      </c>
      <c r="Q1038">
        <f t="shared" si="195"/>
        <v>20.95505617977528</v>
      </c>
      <c r="R1038">
        <f t="shared" si="196"/>
        <v>27.865168539325843</v>
      </c>
      <c r="S1038">
        <f t="shared" si="197"/>
        <v>29.101123595505616</v>
      </c>
      <c r="T1038">
        <f t="shared" si="198"/>
        <v>17.696629213483146</v>
      </c>
      <c r="U1038">
        <f t="shared" si="199"/>
        <v>8.1460674157303359</v>
      </c>
      <c r="V1038">
        <f t="shared" si="200"/>
        <v>-10.168539325842698</v>
      </c>
      <c r="W1038">
        <f t="shared" si="204"/>
        <v>0</v>
      </c>
      <c r="Y1038">
        <f t="shared" si="201"/>
        <v>8.1460674157303359</v>
      </c>
      <c r="Z1038">
        <f t="shared" si="202"/>
        <v>10.168539325842698</v>
      </c>
      <c r="AA1038" s="2">
        <f t="shared" si="203"/>
        <v>13.029106122940014</v>
      </c>
    </row>
    <row r="1039" spans="1:27" x14ac:dyDescent="0.2">
      <c r="A1039">
        <v>130</v>
      </c>
      <c r="B1039" t="s">
        <v>31</v>
      </c>
      <c r="C1039">
        <v>24</v>
      </c>
      <c r="D1039" s="3">
        <v>4</v>
      </c>
      <c r="E1039">
        <v>7.8247324549870001</v>
      </c>
      <c r="F1039">
        <v>32</v>
      </c>
      <c r="G1039" s="4" t="s">
        <v>29</v>
      </c>
      <c r="H1039" s="3">
        <v>1492</v>
      </c>
      <c r="I1039" s="3">
        <v>1984</v>
      </c>
      <c r="J1039" s="3">
        <v>2072</v>
      </c>
      <c r="K1039" s="3">
        <v>1260</v>
      </c>
      <c r="L1039">
        <f t="shared" si="193"/>
        <v>1.4044943820224719E-2</v>
      </c>
      <c r="M1039" s="3">
        <v>356</v>
      </c>
      <c r="N1039">
        <f t="shared" si="194"/>
        <v>0</v>
      </c>
      <c r="Q1039">
        <f t="shared" si="195"/>
        <v>20.95505617977528</v>
      </c>
      <c r="R1039">
        <f t="shared" si="196"/>
        <v>27.865168539325843</v>
      </c>
      <c r="S1039">
        <f t="shared" si="197"/>
        <v>29.101123595505616</v>
      </c>
      <c r="T1039">
        <f t="shared" si="198"/>
        <v>17.696629213483146</v>
      </c>
      <c r="U1039">
        <f t="shared" si="199"/>
        <v>8.1460674157303359</v>
      </c>
      <c r="V1039">
        <f t="shared" si="200"/>
        <v>-10.168539325842698</v>
      </c>
      <c r="W1039">
        <f t="shared" si="204"/>
        <v>0</v>
      </c>
      <c r="Y1039">
        <f t="shared" si="201"/>
        <v>8.1460674157303359</v>
      </c>
      <c r="Z1039">
        <f t="shared" si="202"/>
        <v>10.168539325842698</v>
      </c>
      <c r="AA1039" s="2">
        <f t="shared" si="203"/>
        <v>13.029106122940014</v>
      </c>
    </row>
    <row r="1040" spans="1:27" x14ac:dyDescent="0.2">
      <c r="A1040">
        <v>130</v>
      </c>
      <c r="B1040" t="s">
        <v>31</v>
      </c>
      <c r="C1040">
        <v>28</v>
      </c>
      <c r="D1040" s="3">
        <v>4</v>
      </c>
      <c r="E1040">
        <v>7.8247324549870001</v>
      </c>
      <c r="F1040">
        <v>32</v>
      </c>
      <c r="G1040" s="4" t="s">
        <v>29</v>
      </c>
      <c r="H1040" s="3">
        <v>1492</v>
      </c>
      <c r="I1040" s="3">
        <v>1984</v>
      </c>
      <c r="J1040" s="3">
        <v>2072</v>
      </c>
      <c r="K1040" s="3">
        <v>1260</v>
      </c>
      <c r="L1040">
        <f t="shared" si="193"/>
        <v>1.4044943820224719E-2</v>
      </c>
      <c r="M1040" s="3">
        <v>356</v>
      </c>
      <c r="N1040">
        <f t="shared" si="194"/>
        <v>0</v>
      </c>
      <c r="Q1040">
        <f t="shared" si="195"/>
        <v>20.95505617977528</v>
      </c>
      <c r="R1040">
        <f t="shared" si="196"/>
        <v>27.865168539325843</v>
      </c>
      <c r="S1040">
        <f t="shared" si="197"/>
        <v>29.101123595505616</v>
      </c>
      <c r="T1040">
        <f t="shared" si="198"/>
        <v>17.696629213483146</v>
      </c>
      <c r="U1040">
        <f t="shared" si="199"/>
        <v>8.1460674157303359</v>
      </c>
      <c r="V1040">
        <f t="shared" si="200"/>
        <v>-10.168539325842698</v>
      </c>
      <c r="W1040">
        <f t="shared" si="204"/>
        <v>0</v>
      </c>
      <c r="Y1040">
        <f t="shared" si="201"/>
        <v>8.1460674157303359</v>
      </c>
      <c r="Z1040">
        <f t="shared" si="202"/>
        <v>10.168539325842698</v>
      </c>
      <c r="AA1040" s="2">
        <f t="shared" si="203"/>
        <v>13.029106122940014</v>
      </c>
    </row>
    <row r="1041" spans="1:27" x14ac:dyDescent="0.2">
      <c r="A1041">
        <v>130</v>
      </c>
      <c r="B1041" t="s">
        <v>31</v>
      </c>
      <c r="C1041">
        <v>32</v>
      </c>
      <c r="D1041" s="3">
        <v>4</v>
      </c>
      <c r="E1041">
        <v>7.8247324549870001</v>
      </c>
      <c r="F1041">
        <v>32</v>
      </c>
      <c r="G1041" s="4" t="s">
        <v>29</v>
      </c>
      <c r="H1041" s="3">
        <v>1492</v>
      </c>
      <c r="I1041" s="3">
        <v>1984</v>
      </c>
      <c r="J1041" s="3">
        <v>2072</v>
      </c>
      <c r="K1041" s="3">
        <v>1260</v>
      </c>
      <c r="L1041">
        <f t="shared" si="193"/>
        <v>1.4044943820224719E-2</v>
      </c>
      <c r="M1041" s="3">
        <v>356</v>
      </c>
      <c r="N1041">
        <f t="shared" si="194"/>
        <v>0</v>
      </c>
      <c r="Q1041">
        <f t="shared" si="195"/>
        <v>20.95505617977528</v>
      </c>
      <c r="R1041">
        <f t="shared" si="196"/>
        <v>27.865168539325843</v>
      </c>
      <c r="S1041">
        <f t="shared" si="197"/>
        <v>29.101123595505616</v>
      </c>
      <c r="T1041">
        <f t="shared" si="198"/>
        <v>17.696629213483146</v>
      </c>
      <c r="U1041">
        <f t="shared" si="199"/>
        <v>8.1460674157303359</v>
      </c>
      <c r="V1041">
        <f t="shared" si="200"/>
        <v>-10.168539325842698</v>
      </c>
      <c r="W1041">
        <f t="shared" si="204"/>
        <v>0</v>
      </c>
      <c r="Y1041">
        <f t="shared" si="201"/>
        <v>8.1460674157303359</v>
      </c>
      <c r="Z1041">
        <f t="shared" si="202"/>
        <v>10.168539325842698</v>
      </c>
      <c r="AA1041" s="2">
        <f t="shared" si="203"/>
        <v>13.029106122940014</v>
      </c>
    </row>
    <row r="1042" spans="1:27" x14ac:dyDescent="0.2">
      <c r="A1042">
        <v>131</v>
      </c>
      <c r="B1042" t="s">
        <v>31</v>
      </c>
      <c r="C1042">
        <v>4</v>
      </c>
      <c r="D1042" s="3">
        <v>5</v>
      </c>
      <c r="E1042">
        <v>6.56899157159586</v>
      </c>
      <c r="F1042">
        <v>33</v>
      </c>
      <c r="G1042" s="4" t="s">
        <v>27</v>
      </c>
      <c r="H1042" s="3">
        <v>1492</v>
      </c>
      <c r="I1042" s="3">
        <v>2024</v>
      </c>
      <c r="J1042" s="3">
        <v>1316</v>
      </c>
      <c r="K1042" s="3">
        <v>1140</v>
      </c>
      <c r="L1042">
        <f t="shared" si="193"/>
        <v>1.4196318042952379E-2</v>
      </c>
      <c r="M1042" s="3">
        <v>352.20400000000001</v>
      </c>
      <c r="N1042">
        <f t="shared" si="194"/>
        <v>0</v>
      </c>
      <c r="Q1042">
        <f t="shared" si="195"/>
        <v>21.18090652008495</v>
      </c>
      <c r="R1042">
        <f t="shared" si="196"/>
        <v>28.733347718935615</v>
      </c>
      <c r="S1042">
        <f t="shared" si="197"/>
        <v>18.682354544525332</v>
      </c>
      <c r="T1042">
        <f t="shared" si="198"/>
        <v>16.183802568965714</v>
      </c>
      <c r="U1042">
        <f t="shared" si="199"/>
        <v>-2.4985519755596179</v>
      </c>
      <c r="V1042">
        <f t="shared" si="200"/>
        <v>-12.549545149969902</v>
      </c>
      <c r="W1042">
        <f t="shared" si="204"/>
        <v>0</v>
      </c>
      <c r="Y1042">
        <f t="shared" si="201"/>
        <v>-2.4985519755596179</v>
      </c>
      <c r="Z1042">
        <f t="shared" si="202"/>
        <v>12.549545149969902</v>
      </c>
      <c r="AA1042" s="2">
        <f t="shared" si="203"/>
        <v>12.795852665833017</v>
      </c>
    </row>
    <row r="1043" spans="1:27" x14ac:dyDescent="0.2">
      <c r="A1043">
        <v>131</v>
      </c>
      <c r="B1043" t="s">
        <v>31</v>
      </c>
      <c r="C1043">
        <v>8</v>
      </c>
      <c r="D1043" s="3">
        <v>5</v>
      </c>
      <c r="E1043">
        <v>6.56899157159586</v>
      </c>
      <c r="F1043">
        <v>33</v>
      </c>
      <c r="G1043" s="4" t="s">
        <v>27</v>
      </c>
      <c r="H1043" s="3">
        <v>1424</v>
      </c>
      <c r="I1043" s="3">
        <v>2000</v>
      </c>
      <c r="J1043" s="3">
        <v>1988</v>
      </c>
      <c r="K1043" s="3">
        <v>2092</v>
      </c>
      <c r="L1043">
        <f t="shared" si="193"/>
        <v>1.4036979017523765E-2</v>
      </c>
      <c r="M1043" s="3">
        <v>356.202</v>
      </c>
      <c r="N1043">
        <f t="shared" si="194"/>
        <v>0</v>
      </c>
      <c r="Q1043">
        <f t="shared" si="195"/>
        <v>19.988658120953843</v>
      </c>
      <c r="R1043">
        <f t="shared" si="196"/>
        <v>28.073958035047532</v>
      </c>
      <c r="S1043">
        <f t="shared" si="197"/>
        <v>27.905514286837246</v>
      </c>
      <c r="T1043">
        <f t="shared" si="198"/>
        <v>29.365360104659718</v>
      </c>
      <c r="U1043">
        <f t="shared" si="199"/>
        <v>7.9168561658834022</v>
      </c>
      <c r="V1043">
        <f t="shared" si="200"/>
        <v>1.291402069612186</v>
      </c>
      <c r="W1043">
        <f t="shared" si="204"/>
        <v>0</v>
      </c>
      <c r="Y1043">
        <f t="shared" si="201"/>
        <v>7.9168561658834022</v>
      </c>
      <c r="Z1043">
        <f t="shared" si="202"/>
        <v>-1.291402069612186</v>
      </c>
      <c r="AA1043" s="2">
        <f t="shared" si="203"/>
        <v>8.021491809924429</v>
      </c>
    </row>
    <row r="1044" spans="1:27" x14ac:dyDescent="0.2">
      <c r="A1044">
        <v>131</v>
      </c>
      <c r="B1044" t="s">
        <v>31</v>
      </c>
      <c r="C1044">
        <v>12</v>
      </c>
      <c r="D1044" s="3">
        <v>5</v>
      </c>
      <c r="E1044">
        <v>6.56899157159586</v>
      </c>
      <c r="F1044">
        <v>33</v>
      </c>
      <c r="G1044" s="4" t="s">
        <v>27</v>
      </c>
      <c r="H1044" s="3">
        <v>1492</v>
      </c>
      <c r="I1044" s="3">
        <v>1976</v>
      </c>
      <c r="J1044" s="3">
        <v>936</v>
      </c>
      <c r="K1044" s="3">
        <v>2332</v>
      </c>
      <c r="L1044">
        <f t="shared" si="193"/>
        <v>1.3586144306590367E-2</v>
      </c>
      <c r="M1044" s="3">
        <v>368.02199999999999</v>
      </c>
      <c r="N1044">
        <f t="shared" si="194"/>
        <v>0</v>
      </c>
      <c r="Q1044">
        <f t="shared" si="195"/>
        <v>20.270527305432829</v>
      </c>
      <c r="R1044">
        <f t="shared" si="196"/>
        <v>26.846221149822565</v>
      </c>
      <c r="S1044">
        <f t="shared" si="197"/>
        <v>12.716631070968583</v>
      </c>
      <c r="T1044">
        <f t="shared" si="198"/>
        <v>31.682888522968735</v>
      </c>
      <c r="U1044">
        <f t="shared" si="199"/>
        <v>-7.5538962344642453</v>
      </c>
      <c r="V1044">
        <f t="shared" si="200"/>
        <v>4.8366673731461702</v>
      </c>
      <c r="W1044">
        <f t="shared" si="204"/>
        <v>0</v>
      </c>
      <c r="Y1044">
        <f t="shared" si="201"/>
        <v>-7.5538962344642453</v>
      </c>
      <c r="Z1044">
        <f t="shared" si="202"/>
        <v>-4.8366673731461702</v>
      </c>
      <c r="AA1044" s="2">
        <f t="shared" si="203"/>
        <v>8.969654374584886</v>
      </c>
    </row>
    <row r="1045" spans="1:27" x14ac:dyDescent="0.2">
      <c r="A1045">
        <v>131</v>
      </c>
      <c r="B1045" t="s">
        <v>31</v>
      </c>
      <c r="C1045">
        <v>16</v>
      </c>
      <c r="D1045" s="3">
        <v>5</v>
      </c>
      <c r="E1045">
        <v>6.56899157159586</v>
      </c>
      <c r="F1045">
        <v>33</v>
      </c>
      <c r="G1045" s="4" t="s">
        <v>27</v>
      </c>
      <c r="H1045" s="3">
        <v>1496</v>
      </c>
      <c r="I1045" s="3">
        <v>1944</v>
      </c>
      <c r="J1045" s="3">
        <v>1984</v>
      </c>
      <c r="K1045" s="3">
        <v>1128</v>
      </c>
      <c r="L1045">
        <f t="shared" si="193"/>
        <v>1.4204545454545454E-2</v>
      </c>
      <c r="M1045" s="3">
        <v>352</v>
      </c>
      <c r="N1045">
        <f t="shared" si="194"/>
        <v>0</v>
      </c>
      <c r="Q1045">
        <f t="shared" si="195"/>
        <v>21.25</v>
      </c>
      <c r="R1045">
        <f t="shared" si="196"/>
        <v>27.613636363636363</v>
      </c>
      <c r="S1045">
        <f t="shared" si="197"/>
        <v>28.18181818181818</v>
      </c>
      <c r="T1045">
        <f t="shared" si="198"/>
        <v>16.022727272727273</v>
      </c>
      <c r="U1045">
        <f t="shared" si="199"/>
        <v>6.9318181818181799</v>
      </c>
      <c r="V1045">
        <f t="shared" si="200"/>
        <v>-11.59090909090909</v>
      </c>
      <c r="W1045">
        <f t="shared" si="204"/>
        <v>0</v>
      </c>
      <c r="Y1045">
        <f t="shared" si="201"/>
        <v>6.9318181818181799</v>
      </c>
      <c r="Z1045">
        <f t="shared" si="202"/>
        <v>11.59090909090909</v>
      </c>
      <c r="AA1045" s="2">
        <f t="shared" si="203"/>
        <v>13.505527640914444</v>
      </c>
    </row>
    <row r="1046" spans="1:27" x14ac:dyDescent="0.2">
      <c r="A1046">
        <v>131</v>
      </c>
      <c r="B1046" t="s">
        <v>31</v>
      </c>
      <c r="C1046">
        <v>20</v>
      </c>
      <c r="D1046" s="3">
        <v>5</v>
      </c>
      <c r="E1046">
        <v>6.56899157159586</v>
      </c>
      <c r="F1046">
        <v>33</v>
      </c>
      <c r="G1046" s="4" t="s">
        <v>27</v>
      </c>
      <c r="H1046" s="3">
        <v>1496</v>
      </c>
      <c r="I1046" s="3">
        <v>1960</v>
      </c>
      <c r="J1046" s="3">
        <v>976</v>
      </c>
      <c r="K1046" s="3">
        <v>2672</v>
      </c>
      <c r="L1046">
        <f t="shared" si="193"/>
        <v>1.3736263736263736E-2</v>
      </c>
      <c r="M1046" s="3">
        <v>364</v>
      </c>
      <c r="N1046">
        <f t="shared" si="194"/>
        <v>0</v>
      </c>
      <c r="Q1046">
        <f t="shared" si="195"/>
        <v>20.549450549450547</v>
      </c>
      <c r="R1046">
        <f t="shared" si="196"/>
        <v>26.923076923076923</v>
      </c>
      <c r="S1046">
        <f t="shared" si="197"/>
        <v>13.406593406593407</v>
      </c>
      <c r="T1046">
        <f t="shared" si="198"/>
        <v>36.703296703296701</v>
      </c>
      <c r="U1046">
        <f t="shared" si="199"/>
        <v>-7.1428571428571406</v>
      </c>
      <c r="V1046">
        <f t="shared" si="200"/>
        <v>9.7802197802197774</v>
      </c>
      <c r="W1046">
        <f t="shared" si="204"/>
        <v>0</v>
      </c>
      <c r="Y1046">
        <f t="shared" si="201"/>
        <v>-7.1428571428571406</v>
      </c>
      <c r="Z1046">
        <f t="shared" si="202"/>
        <v>-9.7802197802197774</v>
      </c>
      <c r="AA1046" s="2">
        <f t="shared" si="203"/>
        <v>12.110867314633889</v>
      </c>
    </row>
    <row r="1047" spans="1:27" x14ac:dyDescent="0.2">
      <c r="A1047">
        <v>131</v>
      </c>
      <c r="B1047" t="s">
        <v>31</v>
      </c>
      <c r="C1047">
        <v>24</v>
      </c>
      <c r="D1047" s="3">
        <v>5</v>
      </c>
      <c r="E1047">
        <v>6.56899157159586</v>
      </c>
      <c r="F1047">
        <v>33</v>
      </c>
      <c r="G1047" s="4" t="s">
        <v>27</v>
      </c>
      <c r="H1047" s="3">
        <v>1508</v>
      </c>
      <c r="I1047" s="3">
        <v>1988</v>
      </c>
      <c r="J1047" s="3">
        <v>1880</v>
      </c>
      <c r="K1047" s="3">
        <v>1124</v>
      </c>
      <c r="L1047">
        <f t="shared" si="193"/>
        <v>1.4044943820224719E-2</v>
      </c>
      <c r="M1047" s="3">
        <v>356</v>
      </c>
      <c r="N1047">
        <f t="shared" si="194"/>
        <v>0</v>
      </c>
      <c r="Q1047">
        <f t="shared" si="195"/>
        <v>21.179775280898877</v>
      </c>
      <c r="R1047">
        <f t="shared" si="196"/>
        <v>27.921348314606742</v>
      </c>
      <c r="S1047">
        <f t="shared" si="197"/>
        <v>26.40449438202247</v>
      </c>
      <c r="T1047">
        <f t="shared" si="198"/>
        <v>15.786516853932584</v>
      </c>
      <c r="U1047">
        <f t="shared" si="199"/>
        <v>5.2247191011235934</v>
      </c>
      <c r="V1047">
        <f t="shared" si="200"/>
        <v>-12.134831460674159</v>
      </c>
      <c r="W1047">
        <f t="shared" si="204"/>
        <v>0</v>
      </c>
      <c r="Y1047">
        <f t="shared" si="201"/>
        <v>5.2247191011235934</v>
      </c>
      <c r="Z1047">
        <f t="shared" si="202"/>
        <v>12.134831460674159</v>
      </c>
      <c r="AA1047" s="2">
        <f t="shared" si="203"/>
        <v>13.211806245347873</v>
      </c>
    </row>
    <row r="1048" spans="1:27" x14ac:dyDescent="0.2">
      <c r="A1048">
        <v>131</v>
      </c>
      <c r="B1048" t="s">
        <v>31</v>
      </c>
      <c r="C1048">
        <v>28</v>
      </c>
      <c r="D1048" s="3">
        <v>5</v>
      </c>
      <c r="E1048">
        <v>6.56899157159586</v>
      </c>
      <c r="F1048">
        <v>33</v>
      </c>
      <c r="G1048" s="4" t="s">
        <v>27</v>
      </c>
      <c r="H1048" s="3">
        <v>1488</v>
      </c>
      <c r="I1048" s="3">
        <v>1956</v>
      </c>
      <c r="J1048" s="3">
        <v>1120</v>
      </c>
      <c r="K1048" s="3">
        <v>2804</v>
      </c>
      <c r="L1048">
        <f t="shared" si="193"/>
        <v>1.388804017532262E-2</v>
      </c>
      <c r="M1048" s="3">
        <v>360.02199999999999</v>
      </c>
      <c r="N1048">
        <f t="shared" si="194"/>
        <v>0</v>
      </c>
      <c r="Q1048">
        <f t="shared" si="195"/>
        <v>20.665403780880059</v>
      </c>
      <c r="R1048">
        <f t="shared" si="196"/>
        <v>27.165006582931046</v>
      </c>
      <c r="S1048">
        <f t="shared" si="197"/>
        <v>15.554604996361334</v>
      </c>
      <c r="T1048">
        <f t="shared" si="198"/>
        <v>38.942064651604625</v>
      </c>
      <c r="U1048">
        <f t="shared" si="199"/>
        <v>-5.1107987845187246</v>
      </c>
      <c r="V1048">
        <f t="shared" si="200"/>
        <v>11.777058068673579</v>
      </c>
      <c r="W1048">
        <f t="shared" si="204"/>
        <v>0</v>
      </c>
      <c r="Y1048">
        <f t="shared" si="201"/>
        <v>-5.1107987845187246</v>
      </c>
      <c r="Z1048">
        <f t="shared" si="202"/>
        <v>-11.777058068673579</v>
      </c>
      <c r="AA1048" s="2">
        <f t="shared" si="203"/>
        <v>12.838199288402853</v>
      </c>
    </row>
    <row r="1049" spans="1:27" x14ac:dyDescent="0.2">
      <c r="A1049">
        <v>131</v>
      </c>
      <c r="B1049" t="s">
        <v>31</v>
      </c>
      <c r="C1049">
        <v>32</v>
      </c>
      <c r="D1049" s="3">
        <v>5</v>
      </c>
      <c r="E1049">
        <v>6.56899157159586</v>
      </c>
      <c r="F1049">
        <v>33</v>
      </c>
      <c r="G1049" s="4" t="s">
        <v>27</v>
      </c>
      <c r="H1049" s="3">
        <v>1488</v>
      </c>
      <c r="I1049" s="3">
        <v>1928</v>
      </c>
      <c r="J1049" s="3">
        <v>1488</v>
      </c>
      <c r="K1049" s="3">
        <v>1024</v>
      </c>
      <c r="L1049">
        <f t="shared" si="193"/>
        <v>1.3732943683944541E-2</v>
      </c>
      <c r="M1049" s="3">
        <v>364.08800000000002</v>
      </c>
      <c r="N1049">
        <f t="shared" si="194"/>
        <v>0</v>
      </c>
      <c r="Q1049">
        <f t="shared" si="195"/>
        <v>20.434620201709478</v>
      </c>
      <c r="R1049">
        <f t="shared" si="196"/>
        <v>26.477115422645074</v>
      </c>
      <c r="S1049">
        <f t="shared" si="197"/>
        <v>20.434620201709478</v>
      </c>
      <c r="T1049">
        <f t="shared" si="198"/>
        <v>14.06253433235921</v>
      </c>
      <c r="U1049">
        <f t="shared" si="199"/>
        <v>0</v>
      </c>
      <c r="V1049">
        <f t="shared" si="200"/>
        <v>-12.414581090285864</v>
      </c>
      <c r="W1049">
        <f t="shared" si="204"/>
        <v>0</v>
      </c>
      <c r="Y1049">
        <f t="shared" si="201"/>
        <v>0</v>
      </c>
      <c r="Z1049">
        <f t="shared" si="202"/>
        <v>12.414581090285864</v>
      </c>
      <c r="AA1049" s="2">
        <f t="shared" si="203"/>
        <v>12.414581090285864</v>
      </c>
    </row>
    <row r="1050" spans="1:27" x14ac:dyDescent="0.2">
      <c r="A1050">
        <v>132</v>
      </c>
      <c r="B1050" t="s">
        <v>31</v>
      </c>
      <c r="C1050">
        <v>4</v>
      </c>
      <c r="D1050" s="3">
        <v>6</v>
      </c>
      <c r="E1050">
        <v>6.4176715311877697</v>
      </c>
      <c r="F1050">
        <v>34</v>
      </c>
      <c r="G1050" s="4" t="s">
        <v>29</v>
      </c>
      <c r="H1050" s="3">
        <v>1512</v>
      </c>
      <c r="I1050" s="3">
        <v>2024</v>
      </c>
      <c r="J1050" s="3">
        <v>1512</v>
      </c>
      <c r="K1050" s="3">
        <v>2024</v>
      </c>
      <c r="L1050">
        <f t="shared" si="193"/>
        <v>1.4203617377273643E-2</v>
      </c>
      <c r="M1050" s="3">
        <v>352.02300000000002</v>
      </c>
      <c r="N1050">
        <f t="shared" si="194"/>
        <v>0</v>
      </c>
      <c r="Q1050">
        <f t="shared" si="195"/>
        <v>21.475869474437747</v>
      </c>
      <c r="R1050">
        <f t="shared" si="196"/>
        <v>28.748121571601853</v>
      </c>
      <c r="S1050">
        <f t="shared" si="197"/>
        <v>21.475869474437747</v>
      </c>
      <c r="T1050">
        <f t="shared" si="198"/>
        <v>28.748121571601853</v>
      </c>
      <c r="U1050">
        <f t="shared" si="199"/>
        <v>0</v>
      </c>
      <c r="V1050">
        <f t="shared" si="200"/>
        <v>0</v>
      </c>
      <c r="W1050">
        <f t="shared" si="204"/>
        <v>0</v>
      </c>
      <c r="Y1050">
        <f t="shared" si="201"/>
        <v>0</v>
      </c>
      <c r="Z1050">
        <f t="shared" si="202"/>
        <v>0</v>
      </c>
      <c r="AA1050" s="2">
        <f t="shared" si="203"/>
        <v>0</v>
      </c>
    </row>
    <row r="1051" spans="1:27" x14ac:dyDescent="0.2">
      <c r="A1051">
        <v>132</v>
      </c>
      <c r="B1051" t="s">
        <v>31</v>
      </c>
      <c r="C1051">
        <v>8</v>
      </c>
      <c r="D1051" s="3">
        <v>6</v>
      </c>
      <c r="E1051">
        <v>6.4176715311877697</v>
      </c>
      <c r="F1051">
        <v>34</v>
      </c>
      <c r="G1051" s="4" t="s">
        <v>29</v>
      </c>
      <c r="H1051" s="3">
        <v>1524</v>
      </c>
      <c r="I1051" s="3">
        <v>1972</v>
      </c>
      <c r="J1051" s="3">
        <v>1520</v>
      </c>
      <c r="K1051" s="3">
        <v>2044</v>
      </c>
      <c r="L1051">
        <f t="shared" si="193"/>
        <v>1.4203617377273643E-2</v>
      </c>
      <c r="M1051" s="3">
        <v>352.02300000000002</v>
      </c>
      <c r="N1051">
        <f t="shared" si="194"/>
        <v>0</v>
      </c>
      <c r="Q1051">
        <f t="shared" si="195"/>
        <v>21.646312882965031</v>
      </c>
      <c r="R1051">
        <f t="shared" si="196"/>
        <v>28.009533467983623</v>
      </c>
      <c r="S1051">
        <f t="shared" si="197"/>
        <v>21.589498413455939</v>
      </c>
      <c r="T1051">
        <f t="shared" si="198"/>
        <v>29.032193919147325</v>
      </c>
      <c r="U1051">
        <f t="shared" si="199"/>
        <v>-5.6814469509092191E-2</v>
      </c>
      <c r="V1051">
        <f t="shared" si="200"/>
        <v>1.0226604511637021</v>
      </c>
      <c r="W1051">
        <f t="shared" si="204"/>
        <v>0</v>
      </c>
      <c r="Y1051">
        <f t="shared" si="201"/>
        <v>-5.6814469509092191E-2</v>
      </c>
      <c r="Z1051">
        <f t="shared" si="202"/>
        <v>-1.0226604511637021</v>
      </c>
      <c r="AA1051" s="2">
        <f t="shared" si="203"/>
        <v>1.0242374150166289</v>
      </c>
    </row>
    <row r="1052" spans="1:27" x14ac:dyDescent="0.2">
      <c r="A1052">
        <v>132</v>
      </c>
      <c r="B1052" t="s">
        <v>31</v>
      </c>
      <c r="C1052">
        <v>12</v>
      </c>
      <c r="D1052" s="3">
        <v>6</v>
      </c>
      <c r="E1052">
        <v>6.4176715311877697</v>
      </c>
      <c r="F1052">
        <v>34</v>
      </c>
      <c r="G1052" s="4" t="s">
        <v>29</v>
      </c>
      <c r="H1052" s="3">
        <v>1476</v>
      </c>
      <c r="I1052" s="3">
        <v>1920</v>
      </c>
      <c r="J1052" s="3">
        <v>1656</v>
      </c>
      <c r="K1052" s="3">
        <v>1980</v>
      </c>
      <c r="L1052">
        <f t="shared" si="193"/>
        <v>1.388804017532262E-2</v>
      </c>
      <c r="M1052" s="3">
        <v>360.02199999999999</v>
      </c>
      <c r="N1052">
        <f t="shared" si="194"/>
        <v>0</v>
      </c>
      <c r="Q1052">
        <f t="shared" si="195"/>
        <v>20.498747298776188</v>
      </c>
      <c r="R1052">
        <f t="shared" si="196"/>
        <v>26.665037136619432</v>
      </c>
      <c r="S1052">
        <f t="shared" si="197"/>
        <v>22.998594530334259</v>
      </c>
      <c r="T1052">
        <f t="shared" si="198"/>
        <v>27.498319547138788</v>
      </c>
      <c r="U1052">
        <f t="shared" si="199"/>
        <v>2.4998472315580713</v>
      </c>
      <c r="V1052">
        <f t="shared" si="200"/>
        <v>0.83328241051935592</v>
      </c>
      <c r="W1052">
        <f t="shared" si="204"/>
        <v>0</v>
      </c>
      <c r="Y1052">
        <f t="shared" si="201"/>
        <v>2.4998472315580713</v>
      </c>
      <c r="Z1052">
        <f t="shared" si="202"/>
        <v>-0.83328241051935592</v>
      </c>
      <c r="AA1052" s="2">
        <f t="shared" si="203"/>
        <v>2.6350703513966192</v>
      </c>
    </row>
    <row r="1053" spans="1:27" x14ac:dyDescent="0.2">
      <c r="A1053">
        <v>132</v>
      </c>
      <c r="B1053" t="s">
        <v>31</v>
      </c>
      <c r="C1053">
        <v>16</v>
      </c>
      <c r="D1053" s="3">
        <v>6</v>
      </c>
      <c r="E1053">
        <v>6.4176715311877697</v>
      </c>
      <c r="F1053">
        <v>34</v>
      </c>
      <c r="G1053" s="4" t="s">
        <v>29</v>
      </c>
      <c r="H1053" s="3">
        <v>1492</v>
      </c>
      <c r="I1053" s="3">
        <v>1960</v>
      </c>
      <c r="J1053" s="3">
        <v>1644</v>
      </c>
      <c r="K1053" s="3">
        <v>1896</v>
      </c>
      <c r="L1053">
        <f t="shared" si="193"/>
        <v>1.3732943683944541E-2</v>
      </c>
      <c r="M1053" s="3">
        <v>364.08800000000002</v>
      </c>
      <c r="N1053">
        <f t="shared" si="194"/>
        <v>0</v>
      </c>
      <c r="Q1053">
        <f t="shared" si="195"/>
        <v>20.489551976445256</v>
      </c>
      <c r="R1053">
        <f t="shared" si="196"/>
        <v>26.916569620531298</v>
      </c>
      <c r="S1053">
        <f t="shared" si="197"/>
        <v>22.576959416404826</v>
      </c>
      <c r="T1053">
        <f t="shared" si="198"/>
        <v>26.03766122475885</v>
      </c>
      <c r="U1053">
        <f t="shared" si="199"/>
        <v>2.0874074399595699</v>
      </c>
      <c r="V1053">
        <f t="shared" si="200"/>
        <v>-0.87890839577244861</v>
      </c>
      <c r="W1053">
        <f t="shared" si="204"/>
        <v>0</v>
      </c>
      <c r="Y1053">
        <f t="shared" si="201"/>
        <v>2.0874074399595699</v>
      </c>
      <c r="Z1053">
        <f t="shared" si="202"/>
        <v>0.87890839577244861</v>
      </c>
      <c r="AA1053" s="2">
        <f t="shared" si="203"/>
        <v>2.264895094382489</v>
      </c>
    </row>
    <row r="1054" spans="1:27" x14ac:dyDescent="0.2">
      <c r="A1054">
        <v>132</v>
      </c>
      <c r="B1054" t="s">
        <v>31</v>
      </c>
      <c r="C1054">
        <v>20</v>
      </c>
      <c r="D1054" s="3">
        <v>6</v>
      </c>
      <c r="E1054">
        <v>6.4176715311877697</v>
      </c>
      <c r="F1054">
        <v>34</v>
      </c>
      <c r="G1054" s="4" t="s">
        <v>29</v>
      </c>
      <c r="H1054" s="3">
        <v>1504</v>
      </c>
      <c r="I1054" s="3">
        <v>1964</v>
      </c>
      <c r="J1054" s="3">
        <v>1560</v>
      </c>
      <c r="K1054" s="3">
        <v>1820</v>
      </c>
      <c r="L1054">
        <f t="shared" si="193"/>
        <v>1.3437753637599909E-2</v>
      </c>
      <c r="M1054" s="3">
        <v>372.08600000000001</v>
      </c>
      <c r="N1054">
        <f t="shared" si="194"/>
        <v>0</v>
      </c>
      <c r="Q1054">
        <f t="shared" si="195"/>
        <v>20.210381470950264</v>
      </c>
      <c r="R1054">
        <f t="shared" si="196"/>
        <v>26.391748144246222</v>
      </c>
      <c r="S1054">
        <f t="shared" si="197"/>
        <v>20.962895674655858</v>
      </c>
      <c r="T1054">
        <f t="shared" si="198"/>
        <v>24.456711620431832</v>
      </c>
      <c r="U1054">
        <f t="shared" si="199"/>
        <v>0.7525142037055943</v>
      </c>
      <c r="V1054">
        <f t="shared" si="200"/>
        <v>-1.9350365238143894</v>
      </c>
      <c r="W1054">
        <f t="shared" si="204"/>
        <v>0</v>
      </c>
      <c r="Y1054">
        <f t="shared" si="201"/>
        <v>0.7525142037055943</v>
      </c>
      <c r="Z1054">
        <f t="shared" si="202"/>
        <v>1.9350365238143894</v>
      </c>
      <c r="AA1054" s="2">
        <f t="shared" si="203"/>
        <v>2.0762090393971269</v>
      </c>
    </row>
    <row r="1055" spans="1:27" x14ac:dyDescent="0.2">
      <c r="A1055">
        <v>132</v>
      </c>
      <c r="B1055" t="s">
        <v>31</v>
      </c>
      <c r="C1055">
        <v>24</v>
      </c>
      <c r="D1055" s="3">
        <v>6</v>
      </c>
      <c r="E1055">
        <v>6.4176715311877697</v>
      </c>
      <c r="F1055">
        <v>34</v>
      </c>
      <c r="G1055" s="4" t="s">
        <v>29</v>
      </c>
      <c r="H1055" s="3">
        <v>1488</v>
      </c>
      <c r="I1055" s="3">
        <v>1944</v>
      </c>
      <c r="J1055" s="3">
        <v>1396</v>
      </c>
      <c r="K1055" s="3">
        <v>1836</v>
      </c>
      <c r="L1055">
        <f t="shared" si="193"/>
        <v>1.3433890481551239E-2</v>
      </c>
      <c r="M1055" s="3">
        <v>372.19299999999998</v>
      </c>
      <c r="N1055">
        <f t="shared" si="194"/>
        <v>0</v>
      </c>
      <c r="Q1055">
        <f t="shared" si="195"/>
        <v>19.989629036548244</v>
      </c>
      <c r="R1055">
        <f t="shared" si="196"/>
        <v>26.115483096135609</v>
      </c>
      <c r="S1055">
        <f t="shared" si="197"/>
        <v>18.753711112245529</v>
      </c>
      <c r="T1055">
        <f t="shared" si="198"/>
        <v>24.664622924128075</v>
      </c>
      <c r="U1055">
        <f t="shared" si="199"/>
        <v>-1.235917924302715</v>
      </c>
      <c r="V1055">
        <f t="shared" si="200"/>
        <v>-1.450860172007534</v>
      </c>
      <c r="W1055">
        <f t="shared" si="204"/>
        <v>0</v>
      </c>
      <c r="Y1055">
        <f t="shared" si="201"/>
        <v>-1.235917924302715</v>
      </c>
      <c r="Z1055">
        <f t="shared" si="202"/>
        <v>1.450860172007534</v>
      </c>
      <c r="AA1055" s="2">
        <f t="shared" si="203"/>
        <v>1.9059088001083531</v>
      </c>
    </row>
    <row r="1056" spans="1:27" x14ac:dyDescent="0.2">
      <c r="A1056">
        <v>132</v>
      </c>
      <c r="B1056" t="s">
        <v>31</v>
      </c>
      <c r="C1056">
        <v>28</v>
      </c>
      <c r="D1056" s="3">
        <v>6</v>
      </c>
      <c r="E1056">
        <v>6.4176715311877697</v>
      </c>
      <c r="F1056">
        <v>34</v>
      </c>
      <c r="G1056" s="4" t="s">
        <v>29</v>
      </c>
      <c r="H1056" s="3">
        <v>1552</v>
      </c>
      <c r="I1056" s="3">
        <v>1928</v>
      </c>
      <c r="J1056" s="3">
        <v>1536</v>
      </c>
      <c r="K1056" s="3">
        <v>2000</v>
      </c>
      <c r="L1056">
        <f t="shared" si="193"/>
        <v>1.3885456095576371E-2</v>
      </c>
      <c r="M1056" s="3">
        <v>360.089</v>
      </c>
      <c r="N1056">
        <f t="shared" si="194"/>
        <v>0</v>
      </c>
      <c r="Q1056">
        <f t="shared" si="195"/>
        <v>21.550227860334527</v>
      </c>
      <c r="R1056">
        <f t="shared" si="196"/>
        <v>26.771159352271244</v>
      </c>
      <c r="S1056">
        <f t="shared" si="197"/>
        <v>21.328060562805305</v>
      </c>
      <c r="T1056">
        <f t="shared" si="198"/>
        <v>27.770912191152743</v>
      </c>
      <c r="U1056">
        <f t="shared" si="199"/>
        <v>-0.22216729752922149</v>
      </c>
      <c r="V1056">
        <f t="shared" si="200"/>
        <v>0.99975283888149846</v>
      </c>
      <c r="W1056">
        <f t="shared" si="204"/>
        <v>0</v>
      </c>
      <c r="Y1056">
        <f t="shared" si="201"/>
        <v>-0.22216729752922149</v>
      </c>
      <c r="Z1056">
        <f t="shared" si="202"/>
        <v>-0.99975283888149846</v>
      </c>
      <c r="AA1056" s="2">
        <f t="shared" si="203"/>
        <v>1.0241406382636387</v>
      </c>
    </row>
    <row r="1057" spans="1:27" x14ac:dyDescent="0.2">
      <c r="A1057">
        <v>132</v>
      </c>
      <c r="B1057" t="s">
        <v>31</v>
      </c>
      <c r="C1057">
        <v>32</v>
      </c>
      <c r="D1057" s="3">
        <v>6</v>
      </c>
      <c r="E1057">
        <v>6.4176715311877697</v>
      </c>
      <c r="F1057">
        <v>34</v>
      </c>
      <c r="G1057" s="4" t="s">
        <v>29</v>
      </c>
      <c r="H1057" s="3">
        <v>1484</v>
      </c>
      <c r="I1057" s="3">
        <v>2008</v>
      </c>
      <c r="J1057" s="3">
        <v>1580</v>
      </c>
      <c r="K1057" s="3">
        <v>2048</v>
      </c>
      <c r="L1057">
        <f t="shared" si="193"/>
        <v>1.395864333153732E-2</v>
      </c>
      <c r="M1057" s="3">
        <v>358.20100000000002</v>
      </c>
      <c r="N1057">
        <f t="shared" si="194"/>
        <v>0</v>
      </c>
      <c r="Q1057">
        <f t="shared" si="195"/>
        <v>20.714626704001383</v>
      </c>
      <c r="R1057">
        <f t="shared" si="196"/>
        <v>28.028955809726938</v>
      </c>
      <c r="S1057">
        <f t="shared" si="197"/>
        <v>22.054656463828966</v>
      </c>
      <c r="T1057">
        <f t="shared" si="198"/>
        <v>28.587301542988431</v>
      </c>
      <c r="U1057">
        <f t="shared" si="199"/>
        <v>1.3400297598275834</v>
      </c>
      <c r="V1057">
        <f t="shared" si="200"/>
        <v>0.55834573326149339</v>
      </c>
      <c r="W1057">
        <f t="shared" si="204"/>
        <v>0</v>
      </c>
      <c r="Y1057">
        <f t="shared" si="201"/>
        <v>1.3400297598275834</v>
      </c>
      <c r="Z1057">
        <f t="shared" si="202"/>
        <v>-0.55834573326149339</v>
      </c>
      <c r="AA1057" s="2">
        <f t="shared" si="203"/>
        <v>1.4516989064798822</v>
      </c>
    </row>
    <row r="1058" spans="1:27" x14ac:dyDescent="0.2">
      <c r="A1058">
        <v>133</v>
      </c>
      <c r="B1058" t="s">
        <v>31</v>
      </c>
      <c r="C1058">
        <v>4</v>
      </c>
      <c r="D1058" s="3">
        <v>7</v>
      </c>
      <c r="E1058">
        <v>6.8588311110173397</v>
      </c>
      <c r="F1058">
        <v>35</v>
      </c>
      <c r="G1058" s="4" t="s">
        <v>29</v>
      </c>
      <c r="H1058" s="3">
        <v>1464</v>
      </c>
      <c r="I1058" s="3">
        <v>1952</v>
      </c>
      <c r="J1058" s="3">
        <v>1896</v>
      </c>
      <c r="K1058" s="3">
        <v>2288</v>
      </c>
      <c r="L1058">
        <f t="shared" si="193"/>
        <v>1.4533911976815502E-2</v>
      </c>
      <c r="M1058" s="3">
        <v>344.02300000000002</v>
      </c>
      <c r="N1058">
        <f t="shared" si="194"/>
        <v>0</v>
      </c>
      <c r="Q1058">
        <f t="shared" si="195"/>
        <v>21.277647134057894</v>
      </c>
      <c r="R1058">
        <f t="shared" si="196"/>
        <v>28.370196178743861</v>
      </c>
      <c r="S1058">
        <f t="shared" si="197"/>
        <v>27.556297108042191</v>
      </c>
      <c r="T1058">
        <f t="shared" si="198"/>
        <v>33.253590602953871</v>
      </c>
      <c r="U1058">
        <f t="shared" si="199"/>
        <v>6.2786499739842974</v>
      </c>
      <c r="V1058">
        <f t="shared" si="200"/>
        <v>4.8833944242100102</v>
      </c>
      <c r="W1058">
        <f t="shared" si="204"/>
        <v>0</v>
      </c>
      <c r="Y1058">
        <f t="shared" si="201"/>
        <v>6.2786499739842974</v>
      </c>
      <c r="Z1058">
        <f t="shared" si="202"/>
        <v>-4.8833944242100102</v>
      </c>
      <c r="AA1058" s="2">
        <f t="shared" si="203"/>
        <v>7.9541804479291534</v>
      </c>
    </row>
    <row r="1059" spans="1:27" x14ac:dyDescent="0.2">
      <c r="A1059">
        <v>133</v>
      </c>
      <c r="B1059" t="s">
        <v>31</v>
      </c>
      <c r="C1059">
        <v>8</v>
      </c>
      <c r="D1059" s="3">
        <v>7</v>
      </c>
      <c r="E1059">
        <v>6.8588311110173397</v>
      </c>
      <c r="F1059">
        <v>35</v>
      </c>
      <c r="G1059" s="4" t="s">
        <v>29</v>
      </c>
      <c r="H1059" s="3">
        <v>1464</v>
      </c>
      <c r="I1059" s="3">
        <v>1932</v>
      </c>
      <c r="J1059" s="3">
        <v>1524</v>
      </c>
      <c r="K1059" s="3">
        <v>2820</v>
      </c>
      <c r="L1059">
        <f t="shared" si="193"/>
        <v>1.388804017532262E-2</v>
      </c>
      <c r="M1059" s="3">
        <v>360.02199999999999</v>
      </c>
      <c r="N1059">
        <f t="shared" si="194"/>
        <v>0</v>
      </c>
      <c r="Q1059">
        <f t="shared" si="195"/>
        <v>20.332090816672316</v>
      </c>
      <c r="R1059">
        <f t="shared" si="196"/>
        <v>26.831693618723303</v>
      </c>
      <c r="S1059">
        <f t="shared" si="197"/>
        <v>21.165373227191672</v>
      </c>
      <c r="T1059">
        <f t="shared" si="198"/>
        <v>39.164273294409789</v>
      </c>
      <c r="U1059">
        <f t="shared" si="199"/>
        <v>0.83328241051935592</v>
      </c>
      <c r="V1059">
        <f t="shared" si="200"/>
        <v>12.332579675686485</v>
      </c>
      <c r="W1059">
        <f t="shared" si="204"/>
        <v>0</v>
      </c>
      <c r="Y1059">
        <f t="shared" si="201"/>
        <v>0.83328241051935592</v>
      </c>
      <c r="Z1059">
        <f t="shared" si="202"/>
        <v>-12.332579675686485</v>
      </c>
      <c r="AA1059" s="2">
        <f t="shared" si="203"/>
        <v>12.360699051139314</v>
      </c>
    </row>
    <row r="1060" spans="1:27" x14ac:dyDescent="0.2">
      <c r="A1060">
        <v>133</v>
      </c>
      <c r="B1060" t="s">
        <v>31</v>
      </c>
      <c r="C1060">
        <v>12</v>
      </c>
      <c r="D1060" s="3">
        <v>7</v>
      </c>
      <c r="E1060">
        <v>6.8588311110173397</v>
      </c>
      <c r="F1060">
        <v>35</v>
      </c>
      <c r="G1060" s="4" t="s">
        <v>29</v>
      </c>
      <c r="H1060" s="3">
        <v>1444</v>
      </c>
      <c r="I1060" s="3">
        <v>1976</v>
      </c>
      <c r="J1060" s="3">
        <v>908</v>
      </c>
      <c r="K1060" s="3">
        <v>2128</v>
      </c>
      <c r="L1060">
        <f t="shared" si="193"/>
        <v>1.4044075927892096E-2</v>
      </c>
      <c r="M1060" s="3">
        <v>356.02199999999999</v>
      </c>
      <c r="N1060">
        <f t="shared" si="194"/>
        <v>0</v>
      </c>
      <c r="Q1060">
        <f t="shared" si="195"/>
        <v>20.279645639876186</v>
      </c>
      <c r="R1060">
        <f t="shared" si="196"/>
        <v>27.751094033514782</v>
      </c>
      <c r="S1060">
        <f t="shared" si="197"/>
        <v>12.752020942526023</v>
      </c>
      <c r="T1060">
        <f t="shared" si="198"/>
        <v>29.885793574554381</v>
      </c>
      <c r="U1060">
        <f t="shared" si="199"/>
        <v>-7.5276246973501628</v>
      </c>
      <c r="V1060">
        <f t="shared" si="200"/>
        <v>2.1346995410395984</v>
      </c>
      <c r="W1060">
        <f t="shared" si="204"/>
        <v>0</v>
      </c>
      <c r="Y1060">
        <f t="shared" si="201"/>
        <v>-7.5276246973501628</v>
      </c>
      <c r="Z1060">
        <f t="shared" si="202"/>
        <v>-2.1346995410395984</v>
      </c>
      <c r="AA1060" s="2">
        <f t="shared" si="203"/>
        <v>7.8244537007174371</v>
      </c>
    </row>
    <row r="1061" spans="1:27" x14ac:dyDescent="0.2">
      <c r="A1061">
        <v>133</v>
      </c>
      <c r="B1061" t="s">
        <v>31</v>
      </c>
      <c r="C1061">
        <v>16</v>
      </c>
      <c r="D1061" s="3">
        <v>7</v>
      </c>
      <c r="E1061">
        <v>6.8588311110173397</v>
      </c>
      <c r="F1061">
        <v>35</v>
      </c>
      <c r="G1061" s="4" t="s">
        <v>29</v>
      </c>
      <c r="H1061" s="3">
        <v>1472</v>
      </c>
      <c r="I1061" s="3">
        <v>1924</v>
      </c>
      <c r="J1061" s="3">
        <v>996</v>
      </c>
      <c r="K1061" s="3">
        <v>1112</v>
      </c>
      <c r="L1061">
        <f t="shared" si="193"/>
        <v>1.388804017532262E-2</v>
      </c>
      <c r="M1061" s="3">
        <v>360.02199999999999</v>
      </c>
      <c r="N1061">
        <f t="shared" si="194"/>
        <v>0</v>
      </c>
      <c r="Q1061">
        <f t="shared" si="195"/>
        <v>20.443195138074898</v>
      </c>
      <c r="R1061">
        <f t="shared" si="196"/>
        <v>26.720589297320721</v>
      </c>
      <c r="S1061">
        <f t="shared" si="197"/>
        <v>13.83248801462133</v>
      </c>
      <c r="T1061">
        <f t="shared" si="198"/>
        <v>15.443500674958754</v>
      </c>
      <c r="U1061">
        <f t="shared" si="199"/>
        <v>-6.6107071234535688</v>
      </c>
      <c r="V1061">
        <f t="shared" si="200"/>
        <v>-11.277088622361967</v>
      </c>
      <c r="W1061">
        <f t="shared" si="204"/>
        <v>0</v>
      </c>
      <c r="Y1061">
        <f t="shared" si="201"/>
        <v>-6.6107071234535688</v>
      </c>
      <c r="Z1061">
        <f t="shared" si="202"/>
        <v>11.277088622361967</v>
      </c>
      <c r="AA1061" s="2">
        <f t="shared" si="203"/>
        <v>13.071884962341333</v>
      </c>
    </row>
    <row r="1062" spans="1:27" x14ac:dyDescent="0.2">
      <c r="A1062">
        <v>133</v>
      </c>
      <c r="B1062" t="s">
        <v>31</v>
      </c>
      <c r="C1062">
        <v>20</v>
      </c>
      <c r="D1062" s="3">
        <v>7</v>
      </c>
      <c r="E1062">
        <v>6.8588311110173397</v>
      </c>
      <c r="F1062">
        <v>35</v>
      </c>
      <c r="G1062" s="4" t="s">
        <v>29</v>
      </c>
      <c r="H1062" s="3">
        <v>1492</v>
      </c>
      <c r="I1062" s="3">
        <v>1972</v>
      </c>
      <c r="J1062" s="3">
        <v>2048</v>
      </c>
      <c r="K1062" s="3">
        <v>1236</v>
      </c>
      <c r="L1062">
        <f t="shared" si="193"/>
        <v>1.4533911976815502E-2</v>
      </c>
      <c r="M1062" s="3">
        <v>344.02300000000002</v>
      </c>
      <c r="N1062">
        <f t="shared" si="194"/>
        <v>0</v>
      </c>
      <c r="Q1062">
        <f t="shared" si="195"/>
        <v>21.68459666940873</v>
      </c>
      <c r="R1062">
        <f t="shared" si="196"/>
        <v>28.660874418280169</v>
      </c>
      <c r="S1062">
        <f t="shared" si="197"/>
        <v>29.765451728518148</v>
      </c>
      <c r="T1062">
        <f t="shared" si="198"/>
        <v>17.963915203343959</v>
      </c>
      <c r="U1062">
        <f t="shared" si="199"/>
        <v>8.0808550591094175</v>
      </c>
      <c r="V1062">
        <f t="shared" si="200"/>
        <v>-10.696959214936211</v>
      </c>
      <c r="W1062">
        <f t="shared" si="204"/>
        <v>0</v>
      </c>
      <c r="Y1062">
        <f t="shared" si="201"/>
        <v>8.0808550591094175</v>
      </c>
      <c r="Z1062">
        <f t="shared" si="202"/>
        <v>10.696959214936211</v>
      </c>
      <c r="AA1062" s="2">
        <f t="shared" si="203"/>
        <v>13.406161081097862</v>
      </c>
    </row>
    <row r="1063" spans="1:27" x14ac:dyDescent="0.2">
      <c r="A1063">
        <v>133</v>
      </c>
      <c r="B1063" t="s">
        <v>31</v>
      </c>
      <c r="C1063">
        <v>24</v>
      </c>
      <c r="D1063" s="3">
        <v>7</v>
      </c>
      <c r="E1063">
        <v>6.8588311110173397</v>
      </c>
      <c r="F1063">
        <v>35</v>
      </c>
      <c r="G1063" s="4" t="s">
        <v>29</v>
      </c>
      <c r="H1063" s="3">
        <v>1484</v>
      </c>
      <c r="I1063" s="3">
        <v>1984</v>
      </c>
      <c r="J1063" s="3">
        <v>1998</v>
      </c>
      <c r="K1063" s="3">
        <v>1896</v>
      </c>
      <c r="L1063">
        <f t="shared" si="193"/>
        <v>1.388804017532262E-2</v>
      </c>
      <c r="M1063" s="3">
        <v>360.02199999999999</v>
      </c>
      <c r="N1063">
        <f t="shared" si="194"/>
        <v>3.122804278241861E-2</v>
      </c>
      <c r="O1063" s="3">
        <v>320.22500000000002</v>
      </c>
      <c r="P1063" s="3">
        <v>240.03299999999999</v>
      </c>
      <c r="Q1063">
        <f t="shared" si="195"/>
        <v>20.60985162017877</v>
      </c>
      <c r="R1063">
        <f t="shared" si="196"/>
        <v>27.553871707840077</v>
      </c>
      <c r="S1063">
        <f t="shared" si="197"/>
        <v>27.748304270294597</v>
      </c>
      <c r="T1063">
        <f t="shared" si="198"/>
        <v>26.331724172411686</v>
      </c>
      <c r="U1063">
        <f t="shared" si="199"/>
        <v>7.138452650115827</v>
      </c>
      <c r="V1063">
        <f t="shared" si="200"/>
        <v>-1.2221475354283911</v>
      </c>
      <c r="W1063">
        <f t="shared" si="204"/>
        <v>7.4957607931922858</v>
      </c>
      <c r="X1063" t="s">
        <v>28</v>
      </c>
      <c r="Y1063">
        <f t="shared" si="201"/>
        <v>14.634213443308113</v>
      </c>
      <c r="Z1063">
        <f t="shared" si="202"/>
        <v>1.2221475354283911</v>
      </c>
      <c r="AA1063" s="2">
        <f t="shared" si="203"/>
        <v>14.685157394548197</v>
      </c>
    </row>
    <row r="1064" spans="1:27" x14ac:dyDescent="0.2">
      <c r="A1064">
        <v>133</v>
      </c>
      <c r="B1064" t="s">
        <v>31</v>
      </c>
      <c r="C1064">
        <v>28</v>
      </c>
      <c r="D1064" s="3">
        <v>7</v>
      </c>
      <c r="E1064">
        <v>6.8588311110173397</v>
      </c>
      <c r="F1064">
        <v>35</v>
      </c>
      <c r="G1064" s="4" t="s">
        <v>29</v>
      </c>
      <c r="H1064" s="3">
        <v>1476</v>
      </c>
      <c r="I1064" s="3">
        <v>1928</v>
      </c>
      <c r="J1064" s="3">
        <v>2010</v>
      </c>
      <c r="K1064" s="3">
        <v>2268</v>
      </c>
      <c r="L1064">
        <f t="shared" si="193"/>
        <v>1.3586144306590367E-2</v>
      </c>
      <c r="M1064" s="3">
        <v>368.02199999999999</v>
      </c>
      <c r="N1064">
        <f t="shared" si="194"/>
        <v>2.9759779063400233E-2</v>
      </c>
      <c r="O1064" s="3">
        <v>336.024</v>
      </c>
      <c r="P1064" s="3">
        <v>296</v>
      </c>
      <c r="Q1064">
        <f t="shared" si="195"/>
        <v>20.053148996527383</v>
      </c>
      <c r="R1064">
        <f t="shared" si="196"/>
        <v>26.194086223106229</v>
      </c>
      <c r="S1064">
        <f t="shared" si="197"/>
        <v>27.308150056246639</v>
      </c>
      <c r="T1064">
        <f t="shared" si="198"/>
        <v>30.813375287346954</v>
      </c>
      <c r="U1064">
        <f t="shared" si="199"/>
        <v>7.2550010597192554</v>
      </c>
      <c r="V1064">
        <f t="shared" si="200"/>
        <v>4.6192890642407249</v>
      </c>
      <c r="W1064">
        <f t="shared" si="204"/>
        <v>8.8088946027664683</v>
      </c>
      <c r="X1064" t="s">
        <v>28</v>
      </c>
      <c r="Y1064">
        <f t="shared" si="201"/>
        <v>16.063895662485724</v>
      </c>
      <c r="Z1064">
        <f t="shared" si="202"/>
        <v>-4.6192890642407249</v>
      </c>
      <c r="AA1064" s="2">
        <f t="shared" si="203"/>
        <v>16.714860912201502</v>
      </c>
    </row>
    <row r="1065" spans="1:27" x14ac:dyDescent="0.2">
      <c r="A1065">
        <v>133</v>
      </c>
      <c r="B1065" t="s">
        <v>31</v>
      </c>
      <c r="C1065">
        <v>32</v>
      </c>
      <c r="D1065" s="3">
        <v>7</v>
      </c>
      <c r="E1065">
        <v>6.8588311110173397</v>
      </c>
      <c r="F1065">
        <v>35</v>
      </c>
      <c r="G1065" s="4" t="s">
        <v>29</v>
      </c>
      <c r="H1065" s="3">
        <v>1460</v>
      </c>
      <c r="I1065" s="3">
        <v>2012</v>
      </c>
      <c r="J1065" s="3">
        <v>1974</v>
      </c>
      <c r="K1065" s="3">
        <v>1530</v>
      </c>
      <c r="L1065">
        <f t="shared" si="193"/>
        <v>1.4044943820224719E-2</v>
      </c>
      <c r="M1065" s="3">
        <v>356</v>
      </c>
      <c r="N1065">
        <f t="shared" si="194"/>
        <v>3.1622753203384896E-2</v>
      </c>
      <c r="O1065" s="3">
        <v>316.22800000000001</v>
      </c>
      <c r="P1065" s="3">
        <v>220.58099999999999</v>
      </c>
      <c r="Q1065">
        <f t="shared" si="195"/>
        <v>20.50561797752809</v>
      </c>
      <c r="R1065">
        <f t="shared" si="196"/>
        <v>28.258426966292134</v>
      </c>
      <c r="S1065">
        <f t="shared" si="197"/>
        <v>27.724719101123593</v>
      </c>
      <c r="T1065">
        <f t="shared" si="198"/>
        <v>21.488764044943821</v>
      </c>
      <c r="U1065">
        <f t="shared" si="199"/>
        <v>7.2191011235955038</v>
      </c>
      <c r="V1065">
        <f t="shared" si="200"/>
        <v>-6.7696629213483135</v>
      </c>
      <c r="W1065">
        <f t="shared" si="204"/>
        <v>6.9753785243558433</v>
      </c>
      <c r="X1065" t="s">
        <v>28</v>
      </c>
      <c r="Y1065">
        <f t="shared" si="201"/>
        <v>14.194479647951347</v>
      </c>
      <c r="Z1065">
        <f t="shared" si="202"/>
        <v>6.7696629213483135</v>
      </c>
      <c r="AA1065" s="2">
        <f t="shared" si="203"/>
        <v>15.726143473362539</v>
      </c>
    </row>
    <row r="1066" spans="1:27" x14ac:dyDescent="0.2">
      <c r="A1066">
        <v>134</v>
      </c>
      <c r="B1066" t="s">
        <v>31</v>
      </c>
      <c r="C1066">
        <v>4</v>
      </c>
      <c r="D1066" s="3">
        <v>8</v>
      </c>
      <c r="E1066">
        <v>7.5905037577481798</v>
      </c>
      <c r="F1066">
        <v>29</v>
      </c>
      <c r="G1066" s="4" t="s">
        <v>27</v>
      </c>
      <c r="H1066" s="3">
        <v>1464</v>
      </c>
      <c r="I1066" s="3">
        <v>1988</v>
      </c>
      <c r="J1066" s="3">
        <v>1488</v>
      </c>
      <c r="K1066" s="3">
        <v>2024</v>
      </c>
      <c r="L1066">
        <f t="shared" si="193"/>
        <v>1.4366866557670038E-2</v>
      </c>
      <c r="M1066" s="3">
        <v>348.02300000000002</v>
      </c>
      <c r="N1066">
        <f t="shared" si="194"/>
        <v>0</v>
      </c>
      <c r="Q1066">
        <f t="shared" si="195"/>
        <v>21.033092640428936</v>
      </c>
      <c r="R1066">
        <f t="shared" si="196"/>
        <v>28.561330716648033</v>
      </c>
      <c r="S1066">
        <f t="shared" si="197"/>
        <v>21.377897437813015</v>
      </c>
      <c r="T1066">
        <f t="shared" si="198"/>
        <v>29.078537912724155</v>
      </c>
      <c r="U1066">
        <f t="shared" si="199"/>
        <v>0.34480479738407865</v>
      </c>
      <c r="V1066">
        <f t="shared" si="200"/>
        <v>0.51720719607612153</v>
      </c>
      <c r="W1066">
        <f t="shared" si="204"/>
        <v>0</v>
      </c>
      <c r="Y1066">
        <f t="shared" si="201"/>
        <v>0.34480479738407865</v>
      </c>
      <c r="Z1066">
        <f t="shared" si="202"/>
        <v>-0.51720719607612153</v>
      </c>
      <c r="AA1066" s="2">
        <f t="shared" si="203"/>
        <v>0.6216056884971366</v>
      </c>
    </row>
    <row r="1067" spans="1:27" x14ac:dyDescent="0.2">
      <c r="A1067">
        <v>134</v>
      </c>
      <c r="B1067" t="s">
        <v>31</v>
      </c>
      <c r="C1067">
        <v>8</v>
      </c>
      <c r="D1067" s="3">
        <v>8</v>
      </c>
      <c r="E1067">
        <v>7.5905037577481798</v>
      </c>
      <c r="F1067">
        <v>29</v>
      </c>
      <c r="G1067" s="4" t="s">
        <v>27</v>
      </c>
      <c r="H1067" s="3">
        <v>1524</v>
      </c>
      <c r="I1067" s="3">
        <v>1952</v>
      </c>
      <c r="J1067" s="3">
        <v>1544</v>
      </c>
      <c r="K1067" s="3">
        <v>2076</v>
      </c>
      <c r="L1067">
        <f t="shared" si="193"/>
        <v>1.4366866557670038E-2</v>
      </c>
      <c r="M1067" s="3">
        <v>348.02300000000002</v>
      </c>
      <c r="N1067">
        <f t="shared" si="194"/>
        <v>0</v>
      </c>
      <c r="Q1067">
        <f t="shared" si="195"/>
        <v>21.895104633889137</v>
      </c>
      <c r="R1067">
        <f t="shared" si="196"/>
        <v>28.044123520571912</v>
      </c>
      <c r="S1067">
        <f t="shared" si="197"/>
        <v>22.182441965042539</v>
      </c>
      <c r="T1067">
        <f t="shared" si="198"/>
        <v>29.825614973722999</v>
      </c>
      <c r="U1067">
        <f t="shared" si="199"/>
        <v>0.28733733115340243</v>
      </c>
      <c r="V1067">
        <f t="shared" si="200"/>
        <v>1.7814914531510873</v>
      </c>
      <c r="W1067">
        <f t="shared" si="204"/>
        <v>0</v>
      </c>
      <c r="Y1067">
        <f t="shared" si="201"/>
        <v>0.28733733115340243</v>
      </c>
      <c r="Z1067">
        <f t="shared" si="202"/>
        <v>-1.7814914531510873</v>
      </c>
      <c r="AA1067" s="2">
        <f t="shared" si="203"/>
        <v>1.8045150427537955</v>
      </c>
    </row>
    <row r="1068" spans="1:27" x14ac:dyDescent="0.2">
      <c r="A1068">
        <v>134</v>
      </c>
      <c r="B1068" t="s">
        <v>31</v>
      </c>
      <c r="C1068">
        <v>12</v>
      </c>
      <c r="D1068" s="3">
        <v>8</v>
      </c>
      <c r="E1068">
        <v>7.5905037577481798</v>
      </c>
      <c r="F1068">
        <v>29</v>
      </c>
      <c r="G1068" s="4" t="s">
        <v>27</v>
      </c>
      <c r="H1068" s="3">
        <v>1504</v>
      </c>
      <c r="I1068" s="3">
        <v>1960</v>
      </c>
      <c r="J1068" s="3">
        <v>1528</v>
      </c>
      <c r="K1068" s="3">
        <v>2024</v>
      </c>
      <c r="L1068">
        <f t="shared" si="193"/>
        <v>1.4364018707697965E-2</v>
      </c>
      <c r="M1068" s="3">
        <v>348.09199999999998</v>
      </c>
      <c r="N1068">
        <f t="shared" si="194"/>
        <v>0</v>
      </c>
      <c r="Q1068">
        <f t="shared" si="195"/>
        <v>21.603484136377741</v>
      </c>
      <c r="R1068">
        <f t="shared" si="196"/>
        <v>28.153476667088011</v>
      </c>
      <c r="S1068">
        <f t="shared" si="197"/>
        <v>21.948220585362492</v>
      </c>
      <c r="T1068">
        <f t="shared" si="198"/>
        <v>29.072773864380682</v>
      </c>
      <c r="U1068">
        <f t="shared" si="199"/>
        <v>0.34473644898475087</v>
      </c>
      <c r="V1068">
        <f t="shared" si="200"/>
        <v>0.91929719729267134</v>
      </c>
      <c r="W1068">
        <f t="shared" si="204"/>
        <v>0</v>
      </c>
      <c r="Y1068">
        <f t="shared" si="201"/>
        <v>0.34473644898475087</v>
      </c>
      <c r="Z1068">
        <f t="shared" si="202"/>
        <v>-0.91929719729267134</v>
      </c>
      <c r="AA1068" s="2">
        <f t="shared" si="203"/>
        <v>0.9818098370910614</v>
      </c>
    </row>
    <row r="1069" spans="1:27" x14ac:dyDescent="0.2">
      <c r="A1069">
        <v>134</v>
      </c>
      <c r="B1069" t="s">
        <v>31</v>
      </c>
      <c r="C1069">
        <v>16</v>
      </c>
      <c r="D1069" s="3">
        <v>8</v>
      </c>
      <c r="E1069">
        <v>7.5905037577481798</v>
      </c>
      <c r="F1069">
        <v>29</v>
      </c>
      <c r="G1069" s="4" t="s">
        <v>27</v>
      </c>
      <c r="H1069" s="3">
        <v>1528</v>
      </c>
      <c r="I1069" s="3">
        <v>1976</v>
      </c>
      <c r="J1069" s="3">
        <v>1724</v>
      </c>
      <c r="K1069" s="3">
        <v>2012</v>
      </c>
      <c r="L1069">
        <f t="shared" si="193"/>
        <v>1.4204424394110278E-2</v>
      </c>
      <c r="M1069" s="3">
        <v>352.00299999999999</v>
      </c>
      <c r="N1069">
        <f t="shared" si="194"/>
        <v>0</v>
      </c>
      <c r="Q1069">
        <f t="shared" si="195"/>
        <v>21.704360474200506</v>
      </c>
      <c r="R1069">
        <f t="shared" si="196"/>
        <v>28.06794260276191</v>
      </c>
      <c r="S1069">
        <f t="shared" si="197"/>
        <v>24.48842765544612</v>
      </c>
      <c r="T1069">
        <f t="shared" si="198"/>
        <v>28.579301880949878</v>
      </c>
      <c r="U1069">
        <f t="shared" si="199"/>
        <v>2.7840671812456144</v>
      </c>
      <c r="V1069">
        <f t="shared" si="200"/>
        <v>0.51135927818796745</v>
      </c>
      <c r="W1069">
        <f t="shared" si="204"/>
        <v>0</v>
      </c>
      <c r="Y1069">
        <f t="shared" si="201"/>
        <v>2.7840671812456144</v>
      </c>
      <c r="Z1069">
        <f t="shared" si="202"/>
        <v>-0.51135927818796745</v>
      </c>
      <c r="AA1069" s="2">
        <f t="shared" si="203"/>
        <v>2.8306392177523825</v>
      </c>
    </row>
    <row r="1070" spans="1:27" x14ac:dyDescent="0.2">
      <c r="A1070">
        <v>134</v>
      </c>
      <c r="B1070" t="s">
        <v>31</v>
      </c>
      <c r="C1070">
        <v>20</v>
      </c>
      <c r="D1070" s="3">
        <v>8</v>
      </c>
      <c r="E1070">
        <v>7.5905037577481798</v>
      </c>
      <c r="F1070">
        <v>29</v>
      </c>
      <c r="G1070" s="4" t="s">
        <v>27</v>
      </c>
      <c r="H1070" s="3">
        <v>1444</v>
      </c>
      <c r="I1070" s="3">
        <v>1968</v>
      </c>
      <c r="J1070" s="3">
        <v>1716</v>
      </c>
      <c r="K1070" s="3">
        <v>1952</v>
      </c>
      <c r="L1070">
        <f t="shared" si="193"/>
        <v>1.4366866557670038E-2</v>
      </c>
      <c r="M1070" s="3">
        <v>348.02300000000002</v>
      </c>
      <c r="N1070">
        <f t="shared" si="194"/>
        <v>0</v>
      </c>
      <c r="Q1070">
        <f t="shared" si="195"/>
        <v>20.745755309275534</v>
      </c>
      <c r="R1070">
        <f t="shared" si="196"/>
        <v>28.273993385494634</v>
      </c>
      <c r="S1070">
        <f t="shared" si="197"/>
        <v>24.653543012961784</v>
      </c>
      <c r="T1070">
        <f t="shared" si="198"/>
        <v>28.044123520571912</v>
      </c>
      <c r="U1070">
        <f t="shared" si="199"/>
        <v>3.9077877036862496</v>
      </c>
      <c r="V1070">
        <f t="shared" si="200"/>
        <v>-0.22986986492272266</v>
      </c>
      <c r="W1070">
        <f t="shared" si="204"/>
        <v>0</v>
      </c>
      <c r="Y1070">
        <f t="shared" si="201"/>
        <v>3.9077877036862496</v>
      </c>
      <c r="Z1070">
        <f t="shared" si="202"/>
        <v>0.22986986492272266</v>
      </c>
      <c r="AA1070" s="2">
        <f t="shared" si="203"/>
        <v>3.9145427436523215</v>
      </c>
    </row>
    <row r="1071" spans="1:27" x14ac:dyDescent="0.2">
      <c r="A1071">
        <v>134</v>
      </c>
      <c r="B1071" t="s">
        <v>31</v>
      </c>
      <c r="C1071">
        <v>24</v>
      </c>
      <c r="D1071" s="3">
        <v>8</v>
      </c>
      <c r="E1071">
        <v>7.5905037577481798</v>
      </c>
      <c r="F1071">
        <v>29</v>
      </c>
      <c r="G1071" s="4" t="s">
        <v>27</v>
      </c>
      <c r="H1071" s="3">
        <v>1516</v>
      </c>
      <c r="I1071" s="3">
        <v>1936</v>
      </c>
      <c r="J1071" s="3">
        <v>1840</v>
      </c>
      <c r="K1071" s="3">
        <v>1900</v>
      </c>
      <c r="L1071">
        <f t="shared" si="193"/>
        <v>1.4044075927892096E-2</v>
      </c>
      <c r="M1071" s="3">
        <v>356.02199999999999</v>
      </c>
      <c r="N1071">
        <f t="shared" si="194"/>
        <v>0</v>
      </c>
      <c r="Q1071">
        <f t="shared" si="195"/>
        <v>21.290819106684417</v>
      </c>
      <c r="R1071">
        <f t="shared" si="196"/>
        <v>27.189330996399097</v>
      </c>
      <c r="S1071">
        <f t="shared" si="197"/>
        <v>25.841099707321458</v>
      </c>
      <c r="T1071">
        <f t="shared" si="198"/>
        <v>26.683744262994981</v>
      </c>
      <c r="U1071">
        <f t="shared" si="199"/>
        <v>4.5502806006370413</v>
      </c>
      <c r="V1071">
        <f t="shared" si="200"/>
        <v>-0.50558673340411531</v>
      </c>
      <c r="W1071">
        <f t="shared" si="204"/>
        <v>0</v>
      </c>
      <c r="Y1071">
        <f t="shared" si="201"/>
        <v>4.5502806006370413</v>
      </c>
      <c r="Z1071">
        <f t="shared" si="202"/>
        <v>0.50558673340411531</v>
      </c>
      <c r="AA1071" s="2">
        <f t="shared" si="203"/>
        <v>4.5782825917070733</v>
      </c>
    </row>
    <row r="1072" spans="1:27" x14ac:dyDescent="0.2">
      <c r="A1072">
        <v>134</v>
      </c>
      <c r="B1072" t="s">
        <v>31</v>
      </c>
      <c r="C1072">
        <v>28</v>
      </c>
      <c r="D1072" s="3">
        <v>8</v>
      </c>
      <c r="E1072">
        <v>7.5905037577481798</v>
      </c>
      <c r="F1072">
        <v>29</v>
      </c>
      <c r="G1072" s="4" t="s">
        <v>27</v>
      </c>
      <c r="H1072" s="3">
        <v>1512</v>
      </c>
      <c r="I1072" s="3">
        <v>1936</v>
      </c>
      <c r="J1072" s="3">
        <v>1852</v>
      </c>
      <c r="K1072" s="3">
        <v>1888</v>
      </c>
      <c r="L1072">
        <f t="shared" si="193"/>
        <v>1.3728795874771417E-2</v>
      </c>
      <c r="M1072" s="3">
        <v>364.19799999999998</v>
      </c>
      <c r="N1072">
        <f t="shared" si="194"/>
        <v>0</v>
      </c>
      <c r="Q1072">
        <f t="shared" si="195"/>
        <v>20.757939362654383</v>
      </c>
      <c r="R1072">
        <f t="shared" si="196"/>
        <v>26.578948813557464</v>
      </c>
      <c r="S1072">
        <f t="shared" si="197"/>
        <v>25.425729960076666</v>
      </c>
      <c r="T1072">
        <f t="shared" si="198"/>
        <v>25.919966611568434</v>
      </c>
      <c r="U1072">
        <f t="shared" si="199"/>
        <v>4.6677905974222824</v>
      </c>
      <c r="V1072">
        <f t="shared" si="200"/>
        <v>-0.6589822019890299</v>
      </c>
      <c r="W1072">
        <f t="shared" si="204"/>
        <v>0</v>
      </c>
      <c r="Y1072">
        <f t="shared" si="201"/>
        <v>4.6677905974222824</v>
      </c>
      <c r="Z1072">
        <f t="shared" si="202"/>
        <v>0.6589822019890299</v>
      </c>
      <c r="AA1072" s="2">
        <f t="shared" si="203"/>
        <v>4.7140774923543818</v>
      </c>
    </row>
    <row r="1073" spans="1:27" x14ac:dyDescent="0.2">
      <c r="A1073">
        <v>134</v>
      </c>
      <c r="B1073" t="s">
        <v>31</v>
      </c>
      <c r="C1073">
        <v>32</v>
      </c>
      <c r="D1073" s="3">
        <v>8</v>
      </c>
      <c r="E1073">
        <v>7.5905037577481798</v>
      </c>
      <c r="F1073">
        <v>29</v>
      </c>
      <c r="G1073" s="4" t="s">
        <v>27</v>
      </c>
      <c r="H1073" s="3">
        <v>1456</v>
      </c>
      <c r="I1073" s="3">
        <v>1956</v>
      </c>
      <c r="J1073" s="3">
        <v>1920</v>
      </c>
      <c r="K1073" s="3">
        <v>1936</v>
      </c>
      <c r="L1073">
        <f t="shared" si="193"/>
        <v>1.38811771238201E-2</v>
      </c>
      <c r="M1073" s="3">
        <v>360.2</v>
      </c>
      <c r="N1073">
        <f t="shared" si="194"/>
        <v>0</v>
      </c>
      <c r="Q1073">
        <f t="shared" si="195"/>
        <v>20.210993892282065</v>
      </c>
      <c r="R1073">
        <f t="shared" si="196"/>
        <v>27.151582454192116</v>
      </c>
      <c r="S1073">
        <f t="shared" si="197"/>
        <v>26.651860077734593</v>
      </c>
      <c r="T1073">
        <f t="shared" si="198"/>
        <v>26.873958911715714</v>
      </c>
      <c r="U1073">
        <f t="shared" si="199"/>
        <v>6.4408661854525278</v>
      </c>
      <c r="V1073">
        <f t="shared" si="200"/>
        <v>-0.27762354247640175</v>
      </c>
      <c r="W1073">
        <f t="shared" si="204"/>
        <v>0</v>
      </c>
      <c r="Y1073">
        <f t="shared" si="201"/>
        <v>6.4408661854525278</v>
      </c>
      <c r="Z1073">
        <f t="shared" si="202"/>
        <v>0.27762354247640175</v>
      </c>
      <c r="AA1073" s="2">
        <f t="shared" si="203"/>
        <v>6.4468466749444993</v>
      </c>
    </row>
    <row r="1074" spans="1:27" x14ac:dyDescent="0.2">
      <c r="A1074">
        <v>135</v>
      </c>
      <c r="B1074" t="s">
        <v>31</v>
      </c>
      <c r="C1074">
        <v>4</v>
      </c>
      <c r="D1074" s="3">
        <v>9</v>
      </c>
      <c r="E1074">
        <v>7.1568855737778403</v>
      </c>
      <c r="F1074">
        <v>30</v>
      </c>
      <c r="G1074" s="4" t="s">
        <v>29</v>
      </c>
      <c r="H1074" s="3">
        <v>1520</v>
      </c>
      <c r="I1074" s="3">
        <v>1960</v>
      </c>
      <c r="J1074" s="3">
        <v>996</v>
      </c>
      <c r="K1074" s="3">
        <v>2526</v>
      </c>
      <c r="L1074">
        <f t="shared" si="193"/>
        <v>1.4364018707697965E-2</v>
      </c>
      <c r="M1074" s="3">
        <v>348.09199999999998</v>
      </c>
      <c r="N1074">
        <f t="shared" si="194"/>
        <v>3.048780487804878E-2</v>
      </c>
      <c r="O1074" s="3">
        <v>328</v>
      </c>
      <c r="P1074" s="3">
        <v>128.06200000000001</v>
      </c>
      <c r="Q1074">
        <f t="shared" si="195"/>
        <v>21.833308435700907</v>
      </c>
      <c r="R1074">
        <f t="shared" si="196"/>
        <v>28.153476667088011</v>
      </c>
      <c r="S1074">
        <f t="shared" si="197"/>
        <v>14.306562632867173</v>
      </c>
      <c r="T1074">
        <f t="shared" si="198"/>
        <v>36.28351125564506</v>
      </c>
      <c r="U1074">
        <f t="shared" si="199"/>
        <v>-7.5267458028337337</v>
      </c>
      <c r="V1074">
        <f t="shared" si="200"/>
        <v>8.1300345885570486</v>
      </c>
      <c r="W1074">
        <f t="shared" si="204"/>
        <v>3.9043292682926833</v>
      </c>
      <c r="X1074" t="s">
        <v>28</v>
      </c>
      <c r="Y1074">
        <f t="shared" si="201"/>
        <v>-11.431075071126417</v>
      </c>
      <c r="Z1074">
        <f t="shared" si="202"/>
        <v>-8.1300345885570486</v>
      </c>
      <c r="AA1074" s="2">
        <f t="shared" si="203"/>
        <v>14.027363960946539</v>
      </c>
    </row>
    <row r="1075" spans="1:27" x14ac:dyDescent="0.2">
      <c r="A1075">
        <v>135</v>
      </c>
      <c r="B1075" t="s">
        <v>31</v>
      </c>
      <c r="C1075">
        <v>8</v>
      </c>
      <c r="D1075" s="3">
        <v>9</v>
      </c>
      <c r="E1075">
        <v>7.1568855737778403</v>
      </c>
      <c r="F1075">
        <v>30</v>
      </c>
      <c r="G1075" s="4" t="s">
        <v>29</v>
      </c>
      <c r="H1075" s="3">
        <v>1536</v>
      </c>
      <c r="I1075" s="3">
        <v>1976</v>
      </c>
      <c r="J1075" s="3">
        <v>1080</v>
      </c>
      <c r="K1075" s="3">
        <v>2772</v>
      </c>
      <c r="L1075">
        <f t="shared" si="193"/>
        <v>1.4366866557670038E-2</v>
      </c>
      <c r="M1075" s="3">
        <v>348.02300000000002</v>
      </c>
      <c r="N1075">
        <f t="shared" si="194"/>
        <v>3.1645569620253167E-2</v>
      </c>
      <c r="O1075" s="3">
        <v>316</v>
      </c>
      <c r="P1075" s="3">
        <v>462.70499999999998</v>
      </c>
      <c r="Q1075">
        <f t="shared" si="195"/>
        <v>22.067507032581176</v>
      </c>
      <c r="R1075">
        <f t="shared" si="196"/>
        <v>28.388928317955994</v>
      </c>
      <c r="S1075">
        <f t="shared" si="197"/>
        <v>15.516215882283641</v>
      </c>
      <c r="T1075">
        <f t="shared" si="198"/>
        <v>39.824954097861344</v>
      </c>
      <c r="U1075">
        <f t="shared" si="199"/>
        <v>-6.5512911502975353</v>
      </c>
      <c r="V1075">
        <f t="shared" si="200"/>
        <v>11.43602577990535</v>
      </c>
      <c r="W1075">
        <f t="shared" si="204"/>
        <v>14.642563291139242</v>
      </c>
      <c r="X1075" t="s">
        <v>28</v>
      </c>
      <c r="Y1075">
        <f t="shared" si="201"/>
        <v>-21.193854441436777</v>
      </c>
      <c r="Z1075">
        <f t="shared" si="202"/>
        <v>-11.43602577990535</v>
      </c>
      <c r="AA1075" s="2">
        <f t="shared" si="203"/>
        <v>24.082403362693455</v>
      </c>
    </row>
    <row r="1076" spans="1:27" x14ac:dyDescent="0.2">
      <c r="A1076">
        <v>135</v>
      </c>
      <c r="B1076" t="s">
        <v>31</v>
      </c>
      <c r="C1076">
        <v>12</v>
      </c>
      <c r="D1076" s="3">
        <v>9</v>
      </c>
      <c r="E1076">
        <v>7.1568855737778403</v>
      </c>
      <c r="F1076">
        <v>30</v>
      </c>
      <c r="G1076" s="4" t="s">
        <v>29</v>
      </c>
      <c r="H1076" s="3">
        <v>1488</v>
      </c>
      <c r="I1076" s="3">
        <v>1928</v>
      </c>
      <c r="J1076" s="3">
        <v>1056</v>
      </c>
      <c r="K1076" s="3">
        <v>2700</v>
      </c>
      <c r="L1076">
        <f t="shared" si="193"/>
        <v>1.4534883720930232E-2</v>
      </c>
      <c r="M1076" s="3">
        <v>344</v>
      </c>
      <c r="N1076">
        <f t="shared" si="194"/>
        <v>3.2467532467532464E-2</v>
      </c>
      <c r="O1076" s="3">
        <v>308</v>
      </c>
      <c r="P1076" s="3">
        <v>693.61699999999996</v>
      </c>
      <c r="Q1076">
        <f t="shared" si="195"/>
        <v>21.627906976744185</v>
      </c>
      <c r="R1076">
        <f t="shared" si="196"/>
        <v>28.023255813953487</v>
      </c>
      <c r="S1076">
        <f t="shared" si="197"/>
        <v>15.348837209302326</v>
      </c>
      <c r="T1076">
        <f t="shared" si="198"/>
        <v>39.244186046511629</v>
      </c>
      <c r="U1076">
        <f t="shared" si="199"/>
        <v>-6.2790697674418592</v>
      </c>
      <c r="V1076">
        <f t="shared" si="200"/>
        <v>11.220930232558143</v>
      </c>
      <c r="W1076">
        <f t="shared" si="204"/>
        <v>22.520032467532463</v>
      </c>
      <c r="X1076" t="s">
        <v>28</v>
      </c>
      <c r="Y1076">
        <f t="shared" si="201"/>
        <v>-28.79910223497432</v>
      </c>
      <c r="Z1076">
        <f t="shared" si="202"/>
        <v>-11.220930232558143</v>
      </c>
      <c r="AA1076" s="2">
        <f t="shared" si="203"/>
        <v>30.907888391548852</v>
      </c>
    </row>
    <row r="1077" spans="1:27" x14ac:dyDescent="0.2">
      <c r="A1077">
        <v>135</v>
      </c>
      <c r="B1077" t="s">
        <v>31</v>
      </c>
      <c r="C1077">
        <v>16</v>
      </c>
      <c r="D1077" s="3">
        <v>9</v>
      </c>
      <c r="E1077">
        <v>7.1568855737778403</v>
      </c>
      <c r="F1077">
        <v>30</v>
      </c>
      <c r="G1077" s="4" t="s">
        <v>29</v>
      </c>
      <c r="H1077" s="3">
        <v>1528</v>
      </c>
      <c r="I1077" s="3">
        <v>1944</v>
      </c>
      <c r="J1077" s="3">
        <v>954</v>
      </c>
      <c r="K1077" s="3">
        <v>2598</v>
      </c>
      <c r="L1077">
        <f t="shared" si="193"/>
        <v>1.3728795874771417E-2</v>
      </c>
      <c r="M1077" s="3">
        <v>364.19799999999998</v>
      </c>
      <c r="N1077">
        <f t="shared" si="194"/>
        <v>3.1645569620253167E-2</v>
      </c>
      <c r="O1077" s="3">
        <v>316</v>
      </c>
      <c r="P1077" s="3">
        <v>762.75300000000004</v>
      </c>
      <c r="Q1077">
        <f t="shared" si="195"/>
        <v>20.977600096650725</v>
      </c>
      <c r="R1077">
        <f t="shared" si="196"/>
        <v>26.688779180555635</v>
      </c>
      <c r="S1077">
        <f t="shared" si="197"/>
        <v>13.097271264531932</v>
      </c>
      <c r="T1077">
        <f t="shared" si="198"/>
        <v>35.667411682656144</v>
      </c>
      <c r="U1077">
        <f t="shared" si="199"/>
        <v>-7.8803288321187939</v>
      </c>
      <c r="V1077">
        <f t="shared" si="200"/>
        <v>8.9786325021005098</v>
      </c>
      <c r="W1077">
        <f t="shared" si="204"/>
        <v>24.137753164556965</v>
      </c>
      <c r="X1077" t="s">
        <v>28</v>
      </c>
      <c r="Y1077">
        <f t="shared" si="201"/>
        <v>-32.018081996675761</v>
      </c>
      <c r="Z1077">
        <f t="shared" si="202"/>
        <v>-8.9786325021005098</v>
      </c>
      <c r="AA1077" s="2">
        <f t="shared" si="203"/>
        <v>33.253171523234116</v>
      </c>
    </row>
    <row r="1078" spans="1:27" x14ac:dyDescent="0.2">
      <c r="A1078">
        <v>135</v>
      </c>
      <c r="B1078" t="s">
        <v>31</v>
      </c>
      <c r="C1078">
        <v>20</v>
      </c>
      <c r="D1078" s="3">
        <v>9</v>
      </c>
      <c r="E1078">
        <v>7.1568855737778403</v>
      </c>
      <c r="F1078">
        <v>30</v>
      </c>
      <c r="G1078" s="4" t="s">
        <v>29</v>
      </c>
      <c r="H1078" s="3">
        <v>1528</v>
      </c>
      <c r="I1078" s="3">
        <v>1944</v>
      </c>
      <c r="J1078" s="3">
        <v>954</v>
      </c>
      <c r="K1078" s="3">
        <v>2598</v>
      </c>
      <c r="L1078">
        <f t="shared" si="193"/>
        <v>1.3728795874771417E-2</v>
      </c>
      <c r="M1078" s="3">
        <v>364.19799999999998</v>
      </c>
      <c r="N1078">
        <f t="shared" si="194"/>
        <v>3.1645569620253167E-2</v>
      </c>
      <c r="O1078" s="3">
        <v>316</v>
      </c>
      <c r="P1078" s="3">
        <v>762.75300000000004</v>
      </c>
      <c r="Q1078">
        <f t="shared" si="195"/>
        <v>20.977600096650725</v>
      </c>
      <c r="R1078">
        <f t="shared" si="196"/>
        <v>26.688779180555635</v>
      </c>
      <c r="S1078">
        <f t="shared" si="197"/>
        <v>13.097271264531932</v>
      </c>
      <c r="T1078">
        <f t="shared" si="198"/>
        <v>35.667411682656144</v>
      </c>
      <c r="U1078">
        <f t="shared" si="199"/>
        <v>-7.8803288321187939</v>
      </c>
      <c r="V1078">
        <f t="shared" si="200"/>
        <v>8.9786325021005098</v>
      </c>
      <c r="W1078">
        <f t="shared" si="204"/>
        <v>24.137753164556965</v>
      </c>
      <c r="X1078" t="s">
        <v>28</v>
      </c>
      <c r="Y1078">
        <f t="shared" si="201"/>
        <v>-32.018081996675761</v>
      </c>
      <c r="Z1078">
        <f t="shared" si="202"/>
        <v>-8.9786325021005098</v>
      </c>
      <c r="AA1078" s="2">
        <f t="shared" si="203"/>
        <v>33.253171523234116</v>
      </c>
    </row>
    <row r="1079" spans="1:27" x14ac:dyDescent="0.2">
      <c r="A1079">
        <v>135</v>
      </c>
      <c r="B1079" t="s">
        <v>31</v>
      </c>
      <c r="C1079">
        <v>24</v>
      </c>
      <c r="D1079" s="3">
        <v>9</v>
      </c>
      <c r="E1079">
        <v>7.1568855737778403</v>
      </c>
      <c r="F1079">
        <v>30</v>
      </c>
      <c r="G1079" s="4" t="s">
        <v>29</v>
      </c>
      <c r="H1079" s="3">
        <v>1528</v>
      </c>
      <c r="I1079" s="3">
        <v>1944</v>
      </c>
      <c r="J1079" s="3">
        <v>954</v>
      </c>
      <c r="K1079" s="3">
        <v>2598</v>
      </c>
      <c r="L1079">
        <f t="shared" si="193"/>
        <v>1.3728795874771417E-2</v>
      </c>
      <c r="M1079" s="3">
        <v>364.19799999999998</v>
      </c>
      <c r="N1079">
        <f t="shared" si="194"/>
        <v>3.1645569620253167E-2</v>
      </c>
      <c r="O1079" s="3">
        <v>316</v>
      </c>
      <c r="P1079" s="3">
        <v>762.75300000000004</v>
      </c>
      <c r="Q1079">
        <f t="shared" si="195"/>
        <v>20.977600096650725</v>
      </c>
      <c r="R1079">
        <f t="shared" si="196"/>
        <v>26.688779180555635</v>
      </c>
      <c r="S1079">
        <f t="shared" si="197"/>
        <v>13.097271264531932</v>
      </c>
      <c r="T1079">
        <f t="shared" si="198"/>
        <v>35.667411682656144</v>
      </c>
      <c r="U1079">
        <f t="shared" si="199"/>
        <v>-7.8803288321187939</v>
      </c>
      <c r="V1079">
        <f t="shared" si="200"/>
        <v>8.9786325021005098</v>
      </c>
      <c r="W1079">
        <f t="shared" si="204"/>
        <v>24.137753164556965</v>
      </c>
      <c r="X1079" t="s">
        <v>28</v>
      </c>
      <c r="Y1079">
        <f t="shared" si="201"/>
        <v>-32.018081996675761</v>
      </c>
      <c r="Z1079">
        <f t="shared" si="202"/>
        <v>-8.9786325021005098</v>
      </c>
      <c r="AA1079" s="2">
        <f t="shared" si="203"/>
        <v>33.253171523234116</v>
      </c>
    </row>
    <row r="1080" spans="1:27" x14ac:dyDescent="0.2">
      <c r="A1080">
        <v>135</v>
      </c>
      <c r="B1080" t="s">
        <v>31</v>
      </c>
      <c r="C1080">
        <v>28</v>
      </c>
      <c r="D1080" s="3">
        <v>9</v>
      </c>
      <c r="E1080">
        <v>7.1568855737778403</v>
      </c>
      <c r="F1080">
        <v>30</v>
      </c>
      <c r="G1080" s="4" t="s">
        <v>29</v>
      </c>
      <c r="H1080" s="3">
        <v>1528</v>
      </c>
      <c r="I1080" s="3">
        <v>1944</v>
      </c>
      <c r="J1080" s="3">
        <v>954</v>
      </c>
      <c r="K1080" s="3">
        <v>2598</v>
      </c>
      <c r="L1080">
        <f t="shared" si="193"/>
        <v>1.3728795874771417E-2</v>
      </c>
      <c r="M1080" s="3">
        <v>364.19799999999998</v>
      </c>
      <c r="N1080">
        <f t="shared" si="194"/>
        <v>3.1645569620253167E-2</v>
      </c>
      <c r="O1080" s="3">
        <v>316</v>
      </c>
      <c r="P1080" s="3">
        <v>762.75300000000004</v>
      </c>
      <c r="Q1080">
        <f t="shared" si="195"/>
        <v>20.977600096650725</v>
      </c>
      <c r="R1080">
        <f t="shared" si="196"/>
        <v>26.688779180555635</v>
      </c>
      <c r="S1080">
        <f t="shared" si="197"/>
        <v>13.097271264531932</v>
      </c>
      <c r="T1080">
        <f t="shared" si="198"/>
        <v>35.667411682656144</v>
      </c>
      <c r="U1080">
        <f t="shared" si="199"/>
        <v>-7.8803288321187939</v>
      </c>
      <c r="V1080">
        <f t="shared" si="200"/>
        <v>8.9786325021005098</v>
      </c>
      <c r="W1080">
        <f t="shared" si="204"/>
        <v>24.137753164556965</v>
      </c>
      <c r="X1080" t="s">
        <v>28</v>
      </c>
      <c r="Y1080">
        <f t="shared" si="201"/>
        <v>-32.018081996675761</v>
      </c>
      <c r="Z1080">
        <f t="shared" si="202"/>
        <v>-8.9786325021005098</v>
      </c>
      <c r="AA1080" s="2">
        <f t="shared" si="203"/>
        <v>33.253171523234116</v>
      </c>
    </row>
    <row r="1081" spans="1:27" x14ac:dyDescent="0.2">
      <c r="A1081">
        <v>135</v>
      </c>
      <c r="B1081" t="s">
        <v>31</v>
      </c>
      <c r="C1081">
        <v>32</v>
      </c>
      <c r="D1081" s="3">
        <v>9</v>
      </c>
      <c r="E1081">
        <v>7.1568855737778403</v>
      </c>
      <c r="F1081">
        <v>30</v>
      </c>
      <c r="G1081" s="4" t="s">
        <v>29</v>
      </c>
      <c r="H1081" s="3">
        <v>1528</v>
      </c>
      <c r="I1081" s="3">
        <v>1944</v>
      </c>
      <c r="J1081" s="3">
        <v>954</v>
      </c>
      <c r="K1081" s="3">
        <v>2598</v>
      </c>
      <c r="L1081">
        <f t="shared" si="193"/>
        <v>1.3728795874771417E-2</v>
      </c>
      <c r="M1081" s="3">
        <v>364.19799999999998</v>
      </c>
      <c r="N1081">
        <f t="shared" si="194"/>
        <v>3.1645569620253167E-2</v>
      </c>
      <c r="O1081" s="3">
        <v>316</v>
      </c>
      <c r="P1081" s="3">
        <v>762.75300000000004</v>
      </c>
      <c r="Q1081">
        <f t="shared" si="195"/>
        <v>20.977600096650725</v>
      </c>
      <c r="R1081">
        <f t="shared" si="196"/>
        <v>26.688779180555635</v>
      </c>
      <c r="S1081">
        <f t="shared" si="197"/>
        <v>13.097271264531932</v>
      </c>
      <c r="T1081">
        <f t="shared" si="198"/>
        <v>35.667411682656144</v>
      </c>
      <c r="U1081">
        <f t="shared" si="199"/>
        <v>-7.8803288321187939</v>
      </c>
      <c r="V1081">
        <f t="shared" si="200"/>
        <v>8.9786325021005098</v>
      </c>
      <c r="W1081">
        <f t="shared" si="204"/>
        <v>24.137753164556965</v>
      </c>
      <c r="X1081" t="s">
        <v>28</v>
      </c>
      <c r="Y1081">
        <f t="shared" si="201"/>
        <v>-32.018081996675761</v>
      </c>
      <c r="Z1081">
        <f t="shared" si="202"/>
        <v>-8.9786325021005098</v>
      </c>
      <c r="AA1081" s="2">
        <f t="shared" si="203"/>
        <v>33.253171523234116</v>
      </c>
    </row>
    <row r="1082" spans="1:27" x14ac:dyDescent="0.2">
      <c r="A1082">
        <v>136</v>
      </c>
      <c r="B1082" t="s">
        <v>31</v>
      </c>
      <c r="C1082">
        <v>4</v>
      </c>
      <c r="D1082" s="3">
        <v>10</v>
      </c>
      <c r="E1082">
        <v>7.3610925186682303</v>
      </c>
      <c r="F1082">
        <v>31</v>
      </c>
      <c r="G1082" s="4" t="s">
        <v>29</v>
      </c>
      <c r="H1082" s="3">
        <v>1536</v>
      </c>
      <c r="I1082" s="3">
        <v>1944</v>
      </c>
      <c r="J1082" s="3">
        <v>2108</v>
      </c>
      <c r="K1082" s="3">
        <v>1272</v>
      </c>
      <c r="L1082">
        <f t="shared" si="193"/>
        <v>1.4041394029599259E-2</v>
      </c>
      <c r="M1082" s="3">
        <v>356.09</v>
      </c>
      <c r="N1082">
        <f t="shared" si="194"/>
        <v>0</v>
      </c>
      <c r="Q1082">
        <f t="shared" si="195"/>
        <v>21.567581229464462</v>
      </c>
      <c r="R1082">
        <f t="shared" si="196"/>
        <v>27.29646999354096</v>
      </c>
      <c r="S1082">
        <f t="shared" si="197"/>
        <v>29.599258614395239</v>
      </c>
      <c r="T1082">
        <f t="shared" si="198"/>
        <v>17.860653205650259</v>
      </c>
      <c r="U1082">
        <f t="shared" si="199"/>
        <v>8.0316773849307772</v>
      </c>
      <c r="V1082">
        <f t="shared" si="200"/>
        <v>-9.4358167878907011</v>
      </c>
      <c r="W1082">
        <f t="shared" si="204"/>
        <v>0</v>
      </c>
      <c r="Y1082">
        <f t="shared" si="201"/>
        <v>8.0316773849307772</v>
      </c>
      <c r="Z1082">
        <f t="shared" si="202"/>
        <v>9.4358167878907011</v>
      </c>
      <c r="AA1082" s="2">
        <f t="shared" si="203"/>
        <v>12.39122593088547</v>
      </c>
    </row>
    <row r="1083" spans="1:27" x14ac:dyDescent="0.2">
      <c r="A1083">
        <v>136</v>
      </c>
      <c r="B1083" t="s">
        <v>31</v>
      </c>
      <c r="C1083">
        <v>8</v>
      </c>
      <c r="D1083" s="3">
        <v>10</v>
      </c>
      <c r="E1083">
        <v>7.3610925186682303</v>
      </c>
      <c r="F1083">
        <v>31</v>
      </c>
      <c r="G1083" s="4" t="s">
        <v>29</v>
      </c>
      <c r="H1083" s="3">
        <v>1476</v>
      </c>
      <c r="I1083" s="3">
        <v>1920</v>
      </c>
      <c r="J1083" s="3">
        <v>1176</v>
      </c>
      <c r="K1083" s="3">
        <v>2848</v>
      </c>
      <c r="L1083">
        <f t="shared" si="193"/>
        <v>1.4044075927892096E-2</v>
      </c>
      <c r="M1083" s="3">
        <v>356.02199999999999</v>
      </c>
      <c r="N1083">
        <f t="shared" si="194"/>
        <v>0</v>
      </c>
      <c r="Q1083">
        <f t="shared" si="195"/>
        <v>20.729056069568735</v>
      </c>
      <c r="R1083">
        <f t="shared" si="196"/>
        <v>26.964625781552826</v>
      </c>
      <c r="S1083">
        <f t="shared" si="197"/>
        <v>16.515833291201105</v>
      </c>
      <c r="T1083">
        <f t="shared" si="198"/>
        <v>39.99752824263669</v>
      </c>
      <c r="U1083">
        <f t="shared" si="199"/>
        <v>-4.2132227783676299</v>
      </c>
      <c r="V1083">
        <f t="shared" si="200"/>
        <v>13.032902461083864</v>
      </c>
      <c r="W1083">
        <f t="shared" si="204"/>
        <v>0</v>
      </c>
      <c r="Y1083">
        <f t="shared" si="201"/>
        <v>-4.2132227783676299</v>
      </c>
      <c r="Z1083">
        <f t="shared" si="202"/>
        <v>-13.032902461083864</v>
      </c>
      <c r="AA1083" s="2">
        <f t="shared" si="203"/>
        <v>13.696999406449637</v>
      </c>
    </row>
    <row r="1084" spans="1:27" x14ac:dyDescent="0.2">
      <c r="A1084">
        <v>136</v>
      </c>
      <c r="B1084" t="s">
        <v>31</v>
      </c>
      <c r="C1084">
        <v>12</v>
      </c>
      <c r="D1084" s="3">
        <v>10</v>
      </c>
      <c r="E1084">
        <v>7.3610925186682303</v>
      </c>
      <c r="F1084">
        <v>31</v>
      </c>
      <c r="G1084" s="4" t="s">
        <v>29</v>
      </c>
      <c r="H1084" s="3">
        <v>1492</v>
      </c>
      <c r="I1084" s="3">
        <v>1972</v>
      </c>
      <c r="J1084" s="3">
        <v>1068</v>
      </c>
      <c r="K1084" s="3">
        <v>1128</v>
      </c>
      <c r="L1084">
        <f t="shared" si="193"/>
        <v>1.4204545454545454E-2</v>
      </c>
      <c r="M1084" s="3">
        <v>352</v>
      </c>
      <c r="N1084">
        <f t="shared" si="194"/>
        <v>0</v>
      </c>
      <c r="Q1084">
        <f t="shared" si="195"/>
        <v>21.193181818181817</v>
      </c>
      <c r="R1084">
        <f t="shared" si="196"/>
        <v>28.011363636363637</v>
      </c>
      <c r="S1084">
        <f t="shared" si="197"/>
        <v>15.170454545454545</v>
      </c>
      <c r="T1084">
        <f t="shared" si="198"/>
        <v>16.022727272727273</v>
      </c>
      <c r="U1084">
        <f t="shared" si="199"/>
        <v>-6.0227272727272716</v>
      </c>
      <c r="V1084">
        <f t="shared" si="200"/>
        <v>-11.988636363636363</v>
      </c>
      <c r="W1084">
        <f t="shared" si="204"/>
        <v>0</v>
      </c>
      <c r="Y1084">
        <f t="shared" si="201"/>
        <v>-6.0227272727272716</v>
      </c>
      <c r="Z1084">
        <f t="shared" si="202"/>
        <v>11.988636363636363</v>
      </c>
      <c r="AA1084" s="2">
        <f t="shared" si="203"/>
        <v>13.416431927347785</v>
      </c>
    </row>
    <row r="1085" spans="1:27" x14ac:dyDescent="0.2">
      <c r="A1085">
        <v>136</v>
      </c>
      <c r="B1085" t="s">
        <v>31</v>
      </c>
      <c r="C1085">
        <v>16</v>
      </c>
      <c r="D1085" s="3">
        <v>10</v>
      </c>
      <c r="E1085">
        <v>7.3610925186682303</v>
      </c>
      <c r="F1085">
        <v>31</v>
      </c>
      <c r="G1085" s="4" t="s">
        <v>29</v>
      </c>
      <c r="H1085" s="3">
        <v>1516</v>
      </c>
      <c r="I1085" s="3">
        <v>1980</v>
      </c>
      <c r="J1085" s="3">
        <v>2068</v>
      </c>
      <c r="K1085" s="3">
        <v>1936</v>
      </c>
      <c r="L1085">
        <f t="shared" si="193"/>
        <v>1.4704844363927253E-2</v>
      </c>
      <c r="M1085" s="3">
        <v>340.024</v>
      </c>
      <c r="N1085">
        <f t="shared" si="194"/>
        <v>0</v>
      </c>
      <c r="Q1085">
        <f t="shared" si="195"/>
        <v>22.292544055713716</v>
      </c>
      <c r="R1085">
        <f t="shared" si="196"/>
        <v>29.115591840575959</v>
      </c>
      <c r="S1085">
        <f t="shared" si="197"/>
        <v>30.409618144601559</v>
      </c>
      <c r="T1085">
        <f t="shared" si="198"/>
        <v>28.468578688563163</v>
      </c>
      <c r="U1085">
        <f t="shared" si="199"/>
        <v>8.1170740888878434</v>
      </c>
      <c r="V1085">
        <f t="shared" si="200"/>
        <v>-0.64701315201279641</v>
      </c>
      <c r="W1085">
        <f t="shared" si="204"/>
        <v>0</v>
      </c>
      <c r="Y1085">
        <f t="shared" si="201"/>
        <v>8.1170740888878434</v>
      </c>
      <c r="Z1085">
        <f t="shared" si="202"/>
        <v>0.64701315201279641</v>
      </c>
      <c r="AA1085" s="2">
        <f t="shared" si="203"/>
        <v>8.1428200141825524</v>
      </c>
    </row>
    <row r="1086" spans="1:27" x14ac:dyDescent="0.2">
      <c r="A1086">
        <v>136</v>
      </c>
      <c r="B1086" t="s">
        <v>31</v>
      </c>
      <c r="C1086">
        <v>20</v>
      </c>
      <c r="D1086" s="3">
        <v>10</v>
      </c>
      <c r="E1086">
        <v>7.3610925186682303</v>
      </c>
      <c r="F1086">
        <v>31</v>
      </c>
      <c r="G1086" s="4" t="s">
        <v>29</v>
      </c>
      <c r="H1086" s="3">
        <v>1524</v>
      </c>
      <c r="I1086" s="3">
        <v>2004</v>
      </c>
      <c r="J1086" s="3">
        <v>972</v>
      </c>
      <c r="K1086" s="3">
        <v>1590</v>
      </c>
      <c r="L1086">
        <f t="shared" si="193"/>
        <v>1.3888888888888888E-2</v>
      </c>
      <c r="M1086" s="3">
        <v>360</v>
      </c>
      <c r="N1086">
        <f t="shared" si="194"/>
        <v>3.3333333333333333E-2</v>
      </c>
      <c r="O1086" s="3">
        <v>300</v>
      </c>
      <c r="P1086" s="3">
        <v>193.08</v>
      </c>
      <c r="Q1086">
        <f t="shared" si="195"/>
        <v>21.166666666666664</v>
      </c>
      <c r="R1086">
        <f t="shared" si="196"/>
        <v>27.833333333333332</v>
      </c>
      <c r="S1086">
        <f t="shared" si="197"/>
        <v>13.5</v>
      </c>
      <c r="T1086">
        <f t="shared" si="198"/>
        <v>22.083333333333332</v>
      </c>
      <c r="U1086">
        <f t="shared" si="199"/>
        <v>-7.6666666666666643</v>
      </c>
      <c r="V1086">
        <f t="shared" si="200"/>
        <v>-5.75</v>
      </c>
      <c r="W1086">
        <f t="shared" si="204"/>
        <v>6.4359999999999999</v>
      </c>
      <c r="X1086" t="s">
        <v>28</v>
      </c>
      <c r="Y1086">
        <f t="shared" si="201"/>
        <v>-14.102666666666664</v>
      </c>
      <c r="Z1086">
        <f t="shared" si="202"/>
        <v>5.75</v>
      </c>
      <c r="AA1086" s="2">
        <f t="shared" si="203"/>
        <v>15.229829516810458</v>
      </c>
    </row>
    <row r="1087" spans="1:27" x14ac:dyDescent="0.2">
      <c r="A1087">
        <v>136</v>
      </c>
      <c r="B1087" t="s">
        <v>31</v>
      </c>
      <c r="C1087">
        <v>24</v>
      </c>
      <c r="D1087" s="3">
        <v>10</v>
      </c>
      <c r="E1087">
        <v>7.3610925186682303</v>
      </c>
      <c r="F1087">
        <v>31</v>
      </c>
      <c r="G1087" s="4" t="s">
        <v>29</v>
      </c>
      <c r="H1087" s="3">
        <v>1500</v>
      </c>
      <c r="I1087" s="3">
        <v>1944</v>
      </c>
      <c r="J1087" s="3">
        <v>880</v>
      </c>
      <c r="K1087" s="3">
        <v>1572</v>
      </c>
      <c r="L1087">
        <f t="shared" si="193"/>
        <v>1.3734414872723179E-2</v>
      </c>
      <c r="M1087" s="3">
        <v>364.04899999999998</v>
      </c>
      <c r="N1087">
        <f t="shared" si="194"/>
        <v>0</v>
      </c>
      <c r="Q1087">
        <f t="shared" si="195"/>
        <v>20.601622309084767</v>
      </c>
      <c r="R1087">
        <f t="shared" si="196"/>
        <v>26.699702512573861</v>
      </c>
      <c r="S1087">
        <f t="shared" si="197"/>
        <v>12.086285087996398</v>
      </c>
      <c r="T1087">
        <f t="shared" si="198"/>
        <v>21.590500179920838</v>
      </c>
      <c r="U1087">
        <f t="shared" si="199"/>
        <v>-8.5153372210883695</v>
      </c>
      <c r="V1087">
        <f t="shared" si="200"/>
        <v>-5.1092023326530231</v>
      </c>
      <c r="W1087">
        <f t="shared" si="204"/>
        <v>0</v>
      </c>
      <c r="Y1087">
        <f t="shared" si="201"/>
        <v>-8.5153372210883695</v>
      </c>
      <c r="Z1087">
        <f t="shared" si="202"/>
        <v>5.1092023326530231</v>
      </c>
      <c r="AA1087" s="2">
        <f t="shared" si="203"/>
        <v>9.9305043409103888</v>
      </c>
    </row>
    <row r="1088" spans="1:27" x14ac:dyDescent="0.2">
      <c r="A1088">
        <v>136</v>
      </c>
      <c r="B1088" t="s">
        <v>31</v>
      </c>
      <c r="C1088">
        <v>28</v>
      </c>
      <c r="D1088" s="3">
        <v>10</v>
      </c>
      <c r="E1088">
        <v>7.3610925186682303</v>
      </c>
      <c r="F1088">
        <v>31</v>
      </c>
      <c r="G1088" s="4" t="s">
        <v>29</v>
      </c>
      <c r="H1088" s="3">
        <v>1508</v>
      </c>
      <c r="I1088" s="3">
        <v>1964</v>
      </c>
      <c r="J1088" s="3">
        <v>2000</v>
      </c>
      <c r="K1088" s="3">
        <v>1092</v>
      </c>
      <c r="L1088">
        <f t="shared" si="193"/>
        <v>1.3636351239680692E-2</v>
      </c>
      <c r="M1088" s="3">
        <v>366.66699999999997</v>
      </c>
      <c r="N1088">
        <f t="shared" si="194"/>
        <v>0</v>
      </c>
      <c r="Q1088">
        <f t="shared" si="195"/>
        <v>20.563617669438482</v>
      </c>
      <c r="R1088">
        <f t="shared" si="196"/>
        <v>26.781793834732877</v>
      </c>
      <c r="S1088">
        <f t="shared" si="197"/>
        <v>27.272702479361385</v>
      </c>
      <c r="T1088">
        <f t="shared" si="198"/>
        <v>14.890895553731315</v>
      </c>
      <c r="U1088">
        <f t="shared" si="199"/>
        <v>6.7090848099229028</v>
      </c>
      <c r="V1088">
        <f t="shared" si="200"/>
        <v>-11.890898281001562</v>
      </c>
      <c r="W1088">
        <f t="shared" si="204"/>
        <v>0</v>
      </c>
      <c r="Y1088">
        <f t="shared" si="201"/>
        <v>6.7090848099229028</v>
      </c>
      <c r="Z1088">
        <f t="shared" si="202"/>
        <v>11.890898281001562</v>
      </c>
      <c r="AA1088" s="2">
        <f t="shared" si="203"/>
        <v>13.653031931254835</v>
      </c>
    </row>
    <row r="1089" spans="1:27" x14ac:dyDescent="0.2">
      <c r="A1089">
        <v>136</v>
      </c>
      <c r="B1089" t="s">
        <v>31</v>
      </c>
      <c r="C1089">
        <v>32</v>
      </c>
      <c r="D1089" s="3">
        <v>10</v>
      </c>
      <c r="E1089">
        <v>7.3610925186682303</v>
      </c>
      <c r="F1089">
        <v>31</v>
      </c>
      <c r="G1089" s="4" t="s">
        <v>29</v>
      </c>
      <c r="H1089" s="3">
        <v>1492</v>
      </c>
      <c r="I1089" s="3">
        <v>1980</v>
      </c>
      <c r="J1089" s="3">
        <v>1696</v>
      </c>
      <c r="K1089" s="3">
        <v>2888</v>
      </c>
      <c r="L1089">
        <f t="shared" si="193"/>
        <v>1.4030794788401585E-2</v>
      </c>
      <c r="M1089" s="3">
        <v>356.35899999999998</v>
      </c>
      <c r="N1089">
        <f t="shared" si="194"/>
        <v>0</v>
      </c>
      <c r="Q1089">
        <f t="shared" si="195"/>
        <v>20.933945824295165</v>
      </c>
      <c r="R1089">
        <f t="shared" si="196"/>
        <v>27.780973681035139</v>
      </c>
      <c r="S1089">
        <f t="shared" si="197"/>
        <v>23.796227961129087</v>
      </c>
      <c r="T1089">
        <f t="shared" si="198"/>
        <v>40.520935348903777</v>
      </c>
      <c r="U1089">
        <f t="shared" si="199"/>
        <v>2.8622821368339224</v>
      </c>
      <c r="V1089">
        <f t="shared" si="200"/>
        <v>12.739961667868638</v>
      </c>
      <c r="W1089">
        <f t="shared" si="204"/>
        <v>0</v>
      </c>
      <c r="Y1089">
        <f t="shared" si="201"/>
        <v>2.8622821368339224</v>
      </c>
      <c r="Z1089">
        <f t="shared" si="202"/>
        <v>-12.739961667868638</v>
      </c>
      <c r="AA1089" s="2">
        <f t="shared" si="203"/>
        <v>13.057537376151783</v>
      </c>
    </row>
    <row r="1090" spans="1:27" x14ac:dyDescent="0.2">
      <c r="A1090">
        <v>137</v>
      </c>
      <c r="B1090" t="s">
        <v>31</v>
      </c>
      <c r="C1090">
        <v>4</v>
      </c>
      <c r="D1090" s="3">
        <v>11</v>
      </c>
      <c r="E1090">
        <v>7.8247324549870001</v>
      </c>
      <c r="F1090">
        <v>32</v>
      </c>
      <c r="G1090" s="4" t="s">
        <v>27</v>
      </c>
      <c r="H1090" s="3">
        <v>1528</v>
      </c>
      <c r="I1090" s="3">
        <v>1936</v>
      </c>
      <c r="J1090" s="3">
        <v>1512</v>
      </c>
      <c r="K1090" s="3">
        <v>2008</v>
      </c>
      <c r="L1090">
        <f t="shared" ref="L1090:L1153" si="205">5/M1090</f>
        <v>1.4041394029599259E-2</v>
      </c>
      <c r="M1090" s="3">
        <v>356.09</v>
      </c>
      <c r="N1090">
        <f t="shared" ref="N1090:N1153" si="206">IF(O1090&gt;0, 10/O1090, 0)</f>
        <v>0</v>
      </c>
      <c r="Q1090">
        <f t="shared" ref="Q1090:Q1153" si="207">$L1090*H1090</f>
        <v>21.455250077227667</v>
      </c>
      <c r="R1090">
        <f t="shared" ref="R1090:R1153" si="208">$L1090*I1090</f>
        <v>27.184138841304165</v>
      </c>
      <c r="S1090">
        <f t="shared" ref="S1090:S1153" si="209">$L1090*J1090</f>
        <v>21.230587772754081</v>
      </c>
      <c r="T1090">
        <f t="shared" ref="T1090:T1153" si="210">$L1090*K1090</f>
        <v>28.195119211435312</v>
      </c>
      <c r="U1090">
        <f t="shared" ref="U1090:U1153" si="211">S1090-Q1090</f>
        <v>-0.22466230447358626</v>
      </c>
      <c r="V1090">
        <f t="shared" ref="V1090:V1153" si="212">T1090-R1090</f>
        <v>1.0109803701311471</v>
      </c>
      <c r="W1090">
        <f t="shared" si="204"/>
        <v>0</v>
      </c>
      <c r="Y1090">
        <f t="shared" ref="Y1090:Y1153" si="213">IF(X1090="X", U1090+(U1090/ABS(U1090)*W1090), U1090)</f>
        <v>-0.22466230447358626</v>
      </c>
      <c r="Z1090">
        <f t="shared" ref="Z1090:Z1153" si="214">IF(X1090="Y", -(V1090+(V1090/ABS(V1090)*W1090)),-V1090)</f>
        <v>-1.0109803701311471</v>
      </c>
      <c r="AA1090" s="2">
        <f t="shared" ref="AA1090:AA1153" si="215">SQRT((Y1090^2)+(Z1090^2))</f>
        <v>1.0356420519860583</v>
      </c>
    </row>
    <row r="1091" spans="1:27" x14ac:dyDescent="0.2">
      <c r="A1091">
        <v>137</v>
      </c>
      <c r="B1091" t="s">
        <v>31</v>
      </c>
      <c r="C1091">
        <v>8</v>
      </c>
      <c r="D1091" s="3">
        <v>11</v>
      </c>
      <c r="E1091">
        <v>7.8247324549870001</v>
      </c>
      <c r="F1091">
        <v>32</v>
      </c>
      <c r="G1091" s="4" t="s">
        <v>27</v>
      </c>
      <c r="H1091" s="3">
        <v>1424</v>
      </c>
      <c r="I1091" s="3">
        <v>1964</v>
      </c>
      <c r="J1091" s="3">
        <v>1980</v>
      </c>
      <c r="K1091" s="3">
        <v>2148</v>
      </c>
      <c r="L1091">
        <f t="shared" si="205"/>
        <v>1.4204545454545454E-2</v>
      </c>
      <c r="M1091" s="3">
        <v>352</v>
      </c>
      <c r="N1091">
        <f t="shared" si="206"/>
        <v>0</v>
      </c>
      <c r="Q1091">
        <f t="shared" si="207"/>
        <v>20.227272727272727</v>
      </c>
      <c r="R1091">
        <f t="shared" si="208"/>
        <v>27.897727272727273</v>
      </c>
      <c r="S1091">
        <f t="shared" si="209"/>
        <v>28.125</v>
      </c>
      <c r="T1091">
        <f t="shared" si="210"/>
        <v>30.511363636363637</v>
      </c>
      <c r="U1091">
        <f t="shared" si="211"/>
        <v>7.8977272727272734</v>
      </c>
      <c r="V1091">
        <f t="shared" si="212"/>
        <v>2.6136363636363633</v>
      </c>
      <c r="W1091">
        <f t="shared" si="204"/>
        <v>0</v>
      </c>
      <c r="Y1091">
        <f t="shared" si="213"/>
        <v>7.8977272727272734</v>
      </c>
      <c r="Z1091">
        <f t="shared" si="214"/>
        <v>-2.6136363636363633</v>
      </c>
      <c r="AA1091" s="2">
        <f t="shared" si="215"/>
        <v>8.3189657479582451</v>
      </c>
    </row>
    <row r="1092" spans="1:27" x14ac:dyDescent="0.2">
      <c r="A1092">
        <v>137</v>
      </c>
      <c r="B1092" t="s">
        <v>31</v>
      </c>
      <c r="C1092">
        <v>12</v>
      </c>
      <c r="D1092" s="3">
        <v>11</v>
      </c>
      <c r="E1092">
        <v>7.8247324549870001</v>
      </c>
      <c r="F1092">
        <v>32</v>
      </c>
      <c r="G1092" s="4" t="s">
        <v>27</v>
      </c>
      <c r="H1092" s="3">
        <v>1388</v>
      </c>
      <c r="I1092" s="3">
        <v>1940</v>
      </c>
      <c r="J1092" s="3">
        <v>1964</v>
      </c>
      <c r="K1092" s="3">
        <v>1364</v>
      </c>
      <c r="L1092">
        <f t="shared" si="205"/>
        <v>1.4044075927892096E-2</v>
      </c>
      <c r="M1092" s="3">
        <v>356.02199999999999</v>
      </c>
      <c r="N1092">
        <f t="shared" si="206"/>
        <v>0</v>
      </c>
      <c r="Q1092">
        <f t="shared" si="207"/>
        <v>19.49317738791423</v>
      </c>
      <c r="R1092">
        <f t="shared" si="208"/>
        <v>27.245507300110667</v>
      </c>
      <c r="S1092">
        <f t="shared" si="209"/>
        <v>27.582565122380078</v>
      </c>
      <c r="T1092">
        <f t="shared" si="210"/>
        <v>19.156119565644818</v>
      </c>
      <c r="U1092">
        <f t="shared" si="211"/>
        <v>8.0893877344658485</v>
      </c>
      <c r="V1092">
        <f t="shared" si="212"/>
        <v>-8.0893877344658485</v>
      </c>
      <c r="W1092">
        <f t="shared" si="204"/>
        <v>0</v>
      </c>
      <c r="Y1092">
        <f t="shared" si="213"/>
        <v>8.0893877344658485</v>
      </c>
      <c r="Z1092">
        <f t="shared" si="214"/>
        <v>8.0893877344658485</v>
      </c>
      <c r="AA1092" s="2">
        <f t="shared" si="215"/>
        <v>11.440121845376169</v>
      </c>
    </row>
    <row r="1093" spans="1:27" x14ac:dyDescent="0.2">
      <c r="A1093">
        <v>137</v>
      </c>
      <c r="B1093" t="s">
        <v>31</v>
      </c>
      <c r="C1093">
        <v>16</v>
      </c>
      <c r="D1093" s="3">
        <v>11</v>
      </c>
      <c r="E1093">
        <v>7.8247324549870001</v>
      </c>
      <c r="F1093">
        <v>32</v>
      </c>
      <c r="G1093" s="4" t="s">
        <v>27</v>
      </c>
      <c r="H1093" s="3">
        <v>1476</v>
      </c>
      <c r="I1093" s="3">
        <v>1960</v>
      </c>
      <c r="J1093" s="3">
        <v>1424</v>
      </c>
      <c r="K1093" s="3">
        <v>1036</v>
      </c>
      <c r="L1093">
        <f t="shared" si="205"/>
        <v>1.38811771238201E-2</v>
      </c>
      <c r="M1093" s="3">
        <v>360.2</v>
      </c>
      <c r="N1093">
        <f t="shared" si="206"/>
        <v>0</v>
      </c>
      <c r="Q1093">
        <f t="shared" si="207"/>
        <v>20.488617434758467</v>
      </c>
      <c r="R1093">
        <f t="shared" si="208"/>
        <v>27.207107162687397</v>
      </c>
      <c r="S1093">
        <f t="shared" si="209"/>
        <v>19.766796224319823</v>
      </c>
      <c r="T1093">
        <f t="shared" si="210"/>
        <v>14.380899500277623</v>
      </c>
      <c r="U1093">
        <f t="shared" si="211"/>
        <v>-0.72182121043864456</v>
      </c>
      <c r="V1093">
        <f t="shared" si="212"/>
        <v>-12.826207662409773</v>
      </c>
      <c r="W1093">
        <f t="shared" si="204"/>
        <v>0</v>
      </c>
      <c r="Y1093">
        <f t="shared" si="213"/>
        <v>-0.72182121043864456</v>
      </c>
      <c r="Z1093">
        <f t="shared" si="214"/>
        <v>12.826207662409773</v>
      </c>
      <c r="AA1093" s="2">
        <f t="shared" si="215"/>
        <v>12.846502592499576</v>
      </c>
    </row>
    <row r="1094" spans="1:27" x14ac:dyDescent="0.2">
      <c r="A1094">
        <v>137</v>
      </c>
      <c r="B1094" t="s">
        <v>31</v>
      </c>
      <c r="C1094">
        <v>20</v>
      </c>
      <c r="D1094" s="3">
        <v>11</v>
      </c>
      <c r="E1094">
        <v>7.8247324549870001</v>
      </c>
      <c r="F1094">
        <v>32</v>
      </c>
      <c r="G1094" s="4" t="s">
        <v>27</v>
      </c>
      <c r="H1094" s="3">
        <v>1508</v>
      </c>
      <c r="I1094" s="3">
        <v>1932</v>
      </c>
      <c r="J1094" s="3">
        <v>928</v>
      </c>
      <c r="K1094" s="3">
        <v>1380</v>
      </c>
      <c r="L1094">
        <f t="shared" si="205"/>
        <v>1.358695652173913E-2</v>
      </c>
      <c r="M1094" s="3">
        <v>368</v>
      </c>
      <c r="N1094">
        <f t="shared" si="206"/>
        <v>0</v>
      </c>
      <c r="Q1094">
        <f t="shared" si="207"/>
        <v>20.489130434782609</v>
      </c>
      <c r="R1094">
        <f t="shared" si="208"/>
        <v>26.25</v>
      </c>
      <c r="S1094">
        <f t="shared" si="209"/>
        <v>12.608695652173912</v>
      </c>
      <c r="T1094">
        <f t="shared" si="210"/>
        <v>18.75</v>
      </c>
      <c r="U1094">
        <f t="shared" si="211"/>
        <v>-7.8804347826086971</v>
      </c>
      <c r="V1094">
        <f t="shared" si="212"/>
        <v>-7.5</v>
      </c>
      <c r="W1094">
        <f t="shared" si="204"/>
        <v>0</v>
      </c>
      <c r="Y1094">
        <f t="shared" si="213"/>
        <v>-7.8804347826086971</v>
      </c>
      <c r="Z1094">
        <f t="shared" si="214"/>
        <v>7.5</v>
      </c>
      <c r="AA1094" s="2">
        <f t="shared" si="215"/>
        <v>10.87893617790586</v>
      </c>
    </row>
    <row r="1095" spans="1:27" x14ac:dyDescent="0.2">
      <c r="A1095">
        <v>137</v>
      </c>
      <c r="B1095" t="s">
        <v>31</v>
      </c>
      <c r="C1095">
        <v>24</v>
      </c>
      <c r="D1095" s="3">
        <v>11</v>
      </c>
      <c r="E1095">
        <v>7.8247324549870001</v>
      </c>
      <c r="F1095">
        <v>32</v>
      </c>
      <c r="G1095" s="4" t="s">
        <v>27</v>
      </c>
      <c r="H1095" s="3">
        <v>1500</v>
      </c>
      <c r="I1095" s="3">
        <v>1928</v>
      </c>
      <c r="J1095" s="3">
        <v>1528</v>
      </c>
      <c r="K1095" s="3">
        <v>1496</v>
      </c>
      <c r="L1095">
        <f t="shared" si="205"/>
        <v>1.3586144306590367E-2</v>
      </c>
      <c r="M1095" s="3">
        <v>368.02199999999999</v>
      </c>
      <c r="N1095">
        <f t="shared" si="206"/>
        <v>0</v>
      </c>
      <c r="Q1095">
        <f t="shared" si="207"/>
        <v>20.379216459885551</v>
      </c>
      <c r="R1095">
        <f t="shared" si="208"/>
        <v>26.194086223106229</v>
      </c>
      <c r="S1095">
        <f t="shared" si="209"/>
        <v>20.759628500470082</v>
      </c>
      <c r="T1095">
        <f t="shared" si="210"/>
        <v>20.324871882659188</v>
      </c>
      <c r="U1095">
        <f t="shared" si="211"/>
        <v>0.38041204058453104</v>
      </c>
      <c r="V1095">
        <f t="shared" si="212"/>
        <v>-5.8692143404470407</v>
      </c>
      <c r="W1095">
        <f t="shared" si="204"/>
        <v>0</v>
      </c>
      <c r="Y1095">
        <f t="shared" si="213"/>
        <v>0.38041204058453104</v>
      </c>
      <c r="Z1095">
        <f t="shared" si="214"/>
        <v>5.8692143404470407</v>
      </c>
      <c r="AA1095" s="2">
        <f t="shared" si="215"/>
        <v>5.8815295880179743</v>
      </c>
    </row>
    <row r="1096" spans="1:27" x14ac:dyDescent="0.2">
      <c r="A1096">
        <v>137</v>
      </c>
      <c r="B1096" t="s">
        <v>31</v>
      </c>
      <c r="C1096">
        <v>28</v>
      </c>
      <c r="D1096" s="3">
        <v>11</v>
      </c>
      <c r="E1096">
        <v>7.8247324549870001</v>
      </c>
      <c r="F1096">
        <v>32</v>
      </c>
      <c r="G1096" s="4" t="s">
        <v>27</v>
      </c>
      <c r="H1096" s="3">
        <v>1484</v>
      </c>
      <c r="I1096" s="3">
        <v>1984</v>
      </c>
      <c r="J1096" s="3">
        <v>1796</v>
      </c>
      <c r="K1096" s="3">
        <v>1044</v>
      </c>
      <c r="L1096">
        <f t="shared" si="205"/>
        <v>1.4041394029599259E-2</v>
      </c>
      <c r="M1096" s="3">
        <v>356.09</v>
      </c>
      <c r="N1096">
        <f t="shared" si="206"/>
        <v>0</v>
      </c>
      <c r="Q1096">
        <f t="shared" si="207"/>
        <v>20.837428739925301</v>
      </c>
      <c r="R1096">
        <f t="shared" si="208"/>
        <v>27.858125754724931</v>
      </c>
      <c r="S1096">
        <f t="shared" si="209"/>
        <v>25.21834367716027</v>
      </c>
      <c r="T1096">
        <f t="shared" si="210"/>
        <v>14.659215366901627</v>
      </c>
      <c r="U1096">
        <f t="shared" si="211"/>
        <v>4.3809149372349694</v>
      </c>
      <c r="V1096">
        <f t="shared" si="212"/>
        <v>-13.198910387823304</v>
      </c>
      <c r="W1096">
        <f t="shared" si="204"/>
        <v>0</v>
      </c>
      <c r="Y1096">
        <f t="shared" si="213"/>
        <v>4.3809149372349694</v>
      </c>
      <c r="Z1096">
        <f t="shared" si="214"/>
        <v>13.198910387823304</v>
      </c>
      <c r="AA1096" s="2">
        <f t="shared" si="215"/>
        <v>13.906964122808342</v>
      </c>
    </row>
    <row r="1097" spans="1:27" x14ac:dyDescent="0.2">
      <c r="A1097">
        <v>137</v>
      </c>
      <c r="B1097" t="s">
        <v>31</v>
      </c>
      <c r="C1097">
        <v>32</v>
      </c>
      <c r="D1097" s="3">
        <v>11</v>
      </c>
      <c r="E1097">
        <v>7.8247324549870001</v>
      </c>
      <c r="F1097">
        <v>32</v>
      </c>
      <c r="G1097" s="4" t="s">
        <v>27</v>
      </c>
      <c r="H1097" s="3">
        <v>1468</v>
      </c>
      <c r="I1097" s="3">
        <v>1932</v>
      </c>
      <c r="J1097" s="3">
        <v>1776</v>
      </c>
      <c r="K1097" s="3">
        <v>1080</v>
      </c>
      <c r="L1097">
        <f t="shared" si="205"/>
        <v>1.4203617377273643E-2</v>
      </c>
      <c r="M1097" s="3">
        <v>352.02300000000002</v>
      </c>
      <c r="N1097">
        <f t="shared" si="206"/>
        <v>3.164306621311605E-2</v>
      </c>
      <c r="O1097" s="3">
        <v>316.02499999999998</v>
      </c>
      <c r="P1097" s="3">
        <v>272.029</v>
      </c>
      <c r="Q1097">
        <f t="shared" si="207"/>
        <v>20.850910309837708</v>
      </c>
      <c r="R1097">
        <f t="shared" si="208"/>
        <v>27.44138877289268</v>
      </c>
      <c r="S1097">
        <f t="shared" si="209"/>
        <v>25.225624462037988</v>
      </c>
      <c r="T1097">
        <f t="shared" si="210"/>
        <v>15.339906767455535</v>
      </c>
      <c r="U1097">
        <f t="shared" si="211"/>
        <v>4.3747141522002799</v>
      </c>
      <c r="V1097">
        <f t="shared" si="212"/>
        <v>-12.101482005437145</v>
      </c>
      <c r="W1097">
        <f t="shared" si="204"/>
        <v>8.6078316588877453</v>
      </c>
      <c r="X1097" t="s">
        <v>30</v>
      </c>
      <c r="Y1097">
        <f t="shared" si="213"/>
        <v>4.3747141522002799</v>
      </c>
      <c r="Z1097">
        <f t="shared" si="214"/>
        <v>20.709313664324888</v>
      </c>
      <c r="AA1097" s="2">
        <f t="shared" si="215"/>
        <v>21.16633639439889</v>
      </c>
    </row>
    <row r="1098" spans="1:27" x14ac:dyDescent="0.2">
      <c r="A1098">
        <v>138</v>
      </c>
      <c r="B1098" t="s">
        <v>31</v>
      </c>
      <c r="C1098">
        <v>4</v>
      </c>
      <c r="D1098" s="3">
        <v>12</v>
      </c>
      <c r="E1098">
        <v>6.56899157159586</v>
      </c>
      <c r="F1098">
        <v>33</v>
      </c>
      <c r="G1098" s="4" t="s">
        <v>29</v>
      </c>
      <c r="H1098" s="3">
        <v>1488</v>
      </c>
      <c r="I1098" s="3">
        <v>1964</v>
      </c>
      <c r="J1098" s="3">
        <v>942</v>
      </c>
      <c r="K1098" s="3">
        <v>1656</v>
      </c>
      <c r="L1098">
        <f t="shared" si="205"/>
        <v>1.3732943683944541E-2</v>
      </c>
      <c r="M1098" s="3">
        <v>364.08800000000002</v>
      </c>
      <c r="N1098">
        <f t="shared" si="206"/>
        <v>3.164306621311605E-2</v>
      </c>
      <c r="O1098" s="3">
        <v>316.02499999999998</v>
      </c>
      <c r="P1098" s="3">
        <v>252.03200000000001</v>
      </c>
      <c r="Q1098">
        <f t="shared" si="207"/>
        <v>20.434620201709478</v>
      </c>
      <c r="R1098">
        <f t="shared" si="208"/>
        <v>26.971501395267079</v>
      </c>
      <c r="S1098">
        <f t="shared" si="209"/>
        <v>12.936432950275757</v>
      </c>
      <c r="T1098">
        <f t="shared" si="210"/>
        <v>22.741754740612159</v>
      </c>
      <c r="U1098">
        <f t="shared" si="211"/>
        <v>-7.4981872514337216</v>
      </c>
      <c r="V1098">
        <f t="shared" si="212"/>
        <v>-4.2297466546549209</v>
      </c>
      <c r="W1098">
        <f t="shared" si="204"/>
        <v>7.9750652638240647</v>
      </c>
      <c r="X1098" t="s">
        <v>28</v>
      </c>
      <c r="Y1098">
        <f t="shared" si="213"/>
        <v>-15.473252515257787</v>
      </c>
      <c r="Z1098">
        <f t="shared" si="214"/>
        <v>4.2297466546549209</v>
      </c>
      <c r="AA1098" s="2">
        <f t="shared" si="215"/>
        <v>16.04095695909368</v>
      </c>
    </row>
    <row r="1099" spans="1:27" x14ac:dyDescent="0.2">
      <c r="A1099">
        <v>138</v>
      </c>
      <c r="B1099" t="s">
        <v>31</v>
      </c>
      <c r="C1099">
        <v>8</v>
      </c>
      <c r="D1099" s="3">
        <v>12</v>
      </c>
      <c r="E1099">
        <v>6.56899157159586</v>
      </c>
      <c r="F1099">
        <v>33</v>
      </c>
      <c r="G1099" s="4" t="s">
        <v>29</v>
      </c>
      <c r="H1099" s="3">
        <v>1476</v>
      </c>
      <c r="I1099" s="3">
        <v>1920</v>
      </c>
      <c r="J1099" s="3">
        <v>990</v>
      </c>
      <c r="K1099" s="3">
        <v>2556</v>
      </c>
      <c r="L1099">
        <f t="shared" si="205"/>
        <v>1.4044943820224719E-2</v>
      </c>
      <c r="M1099" s="3">
        <v>356</v>
      </c>
      <c r="N1099">
        <f t="shared" si="206"/>
        <v>3.164306621311605E-2</v>
      </c>
      <c r="O1099" s="3">
        <v>316.02499999999998</v>
      </c>
      <c r="P1099" s="3">
        <v>724.27599999999995</v>
      </c>
      <c r="Q1099">
        <f t="shared" si="207"/>
        <v>20.730337078651687</v>
      </c>
      <c r="R1099">
        <f t="shared" si="208"/>
        <v>26.966292134831459</v>
      </c>
      <c r="S1099">
        <f t="shared" si="209"/>
        <v>13.904494382022472</v>
      </c>
      <c r="T1099">
        <f t="shared" si="210"/>
        <v>35.898876404494381</v>
      </c>
      <c r="U1099">
        <f t="shared" si="211"/>
        <v>-6.8258426966292145</v>
      </c>
      <c r="V1099">
        <f t="shared" si="212"/>
        <v>8.9325842696629216</v>
      </c>
      <c r="W1099">
        <f t="shared" ref="W1099:W1162" si="216">N1099*P1099</f>
        <v>22.91831342457084</v>
      </c>
      <c r="X1099" t="s">
        <v>28</v>
      </c>
      <c r="Y1099">
        <f t="shared" si="213"/>
        <v>-29.744156121200056</v>
      </c>
      <c r="Z1099">
        <f t="shared" si="214"/>
        <v>-8.9325842696629216</v>
      </c>
      <c r="AA1099" s="2">
        <f t="shared" si="215"/>
        <v>31.056495054930977</v>
      </c>
    </row>
    <row r="1100" spans="1:27" x14ac:dyDescent="0.2">
      <c r="A1100">
        <v>138</v>
      </c>
      <c r="B1100" t="s">
        <v>31</v>
      </c>
      <c r="C1100">
        <v>12</v>
      </c>
      <c r="D1100" s="3">
        <v>12</v>
      </c>
      <c r="E1100">
        <v>6.56899157159586</v>
      </c>
      <c r="F1100">
        <v>33</v>
      </c>
      <c r="G1100" s="4" t="s">
        <v>29</v>
      </c>
      <c r="H1100" s="3">
        <v>1532</v>
      </c>
      <c r="I1100" s="3">
        <v>1928</v>
      </c>
      <c r="J1100" s="3">
        <v>1074</v>
      </c>
      <c r="K1100" s="3">
        <v>2646</v>
      </c>
      <c r="L1100">
        <f t="shared" si="205"/>
        <v>1.3888888888888888E-2</v>
      </c>
      <c r="M1100" s="3">
        <v>360</v>
      </c>
      <c r="N1100">
        <f t="shared" si="206"/>
        <v>3.125E-2</v>
      </c>
      <c r="O1100" s="3">
        <v>320</v>
      </c>
      <c r="P1100" s="3">
        <v>1216.559</v>
      </c>
      <c r="Q1100">
        <f t="shared" si="207"/>
        <v>21.277777777777775</v>
      </c>
      <c r="R1100">
        <f t="shared" si="208"/>
        <v>26.777777777777775</v>
      </c>
      <c r="S1100">
        <f t="shared" si="209"/>
        <v>14.916666666666666</v>
      </c>
      <c r="T1100">
        <f t="shared" si="210"/>
        <v>36.75</v>
      </c>
      <c r="U1100">
        <f t="shared" si="211"/>
        <v>-6.3611111111111089</v>
      </c>
      <c r="V1100">
        <f t="shared" si="212"/>
        <v>9.972222222222225</v>
      </c>
      <c r="W1100">
        <f t="shared" si="216"/>
        <v>38.017468749999999</v>
      </c>
      <c r="X1100" t="s">
        <v>28</v>
      </c>
      <c r="Y1100">
        <f t="shared" si="213"/>
        <v>-44.378579861111106</v>
      </c>
      <c r="Z1100">
        <f t="shared" si="214"/>
        <v>-9.972222222222225</v>
      </c>
      <c r="AA1100" s="2">
        <f t="shared" si="215"/>
        <v>45.485201621388896</v>
      </c>
    </row>
    <row r="1101" spans="1:27" x14ac:dyDescent="0.2">
      <c r="A1101">
        <v>138</v>
      </c>
      <c r="B1101" t="s">
        <v>31</v>
      </c>
      <c r="C1101">
        <v>16</v>
      </c>
      <c r="D1101" s="3">
        <v>12</v>
      </c>
      <c r="E1101">
        <v>6.56899157159586</v>
      </c>
      <c r="F1101">
        <v>33</v>
      </c>
      <c r="G1101" s="4" t="s">
        <v>29</v>
      </c>
      <c r="H1101" s="3">
        <v>1532</v>
      </c>
      <c r="I1101" s="3">
        <v>1928</v>
      </c>
      <c r="J1101" s="3">
        <v>1170</v>
      </c>
      <c r="K1101" s="3">
        <v>2712</v>
      </c>
      <c r="L1101">
        <f t="shared" si="205"/>
        <v>1.3888888888888888E-2</v>
      </c>
      <c r="M1101" s="3">
        <v>360</v>
      </c>
      <c r="N1101">
        <f t="shared" si="206"/>
        <v>3.125E-2</v>
      </c>
      <c r="O1101" s="3">
        <v>320</v>
      </c>
      <c r="P1101" s="3">
        <v>1216.559</v>
      </c>
      <c r="Q1101">
        <f t="shared" si="207"/>
        <v>21.277777777777775</v>
      </c>
      <c r="R1101">
        <f t="shared" si="208"/>
        <v>26.777777777777775</v>
      </c>
      <c r="S1101">
        <f t="shared" si="209"/>
        <v>16.25</v>
      </c>
      <c r="T1101">
        <f t="shared" si="210"/>
        <v>37.666666666666664</v>
      </c>
      <c r="U1101">
        <f t="shared" si="211"/>
        <v>-5.027777777777775</v>
      </c>
      <c r="V1101">
        <f t="shared" si="212"/>
        <v>10.888888888888889</v>
      </c>
      <c r="W1101">
        <f t="shared" si="216"/>
        <v>38.017468749999999</v>
      </c>
      <c r="X1101" t="s">
        <v>28</v>
      </c>
      <c r="Y1101">
        <f t="shared" si="213"/>
        <v>-43.045246527777778</v>
      </c>
      <c r="Z1101">
        <f t="shared" si="214"/>
        <v>-10.888888888888889</v>
      </c>
      <c r="AA1101" s="2">
        <f t="shared" si="215"/>
        <v>44.401139060521103</v>
      </c>
    </row>
    <row r="1102" spans="1:27" x14ac:dyDescent="0.2">
      <c r="A1102">
        <v>138</v>
      </c>
      <c r="B1102" t="s">
        <v>31</v>
      </c>
      <c r="C1102">
        <v>20</v>
      </c>
      <c r="D1102" s="3">
        <v>12</v>
      </c>
      <c r="E1102">
        <v>6.56899157159586</v>
      </c>
      <c r="F1102">
        <v>33</v>
      </c>
      <c r="G1102" s="4" t="s">
        <v>29</v>
      </c>
      <c r="H1102" s="3">
        <v>1532</v>
      </c>
      <c r="I1102" s="3">
        <v>1928</v>
      </c>
      <c r="J1102" s="3">
        <v>1170</v>
      </c>
      <c r="K1102" s="3">
        <v>2712</v>
      </c>
      <c r="L1102">
        <f t="shared" si="205"/>
        <v>1.3888888888888888E-2</v>
      </c>
      <c r="M1102" s="3">
        <v>360</v>
      </c>
      <c r="N1102">
        <f t="shared" si="206"/>
        <v>3.125E-2</v>
      </c>
      <c r="O1102" s="3">
        <v>320</v>
      </c>
      <c r="P1102" s="3">
        <v>1400</v>
      </c>
      <c r="Q1102">
        <f t="shared" si="207"/>
        <v>21.277777777777775</v>
      </c>
      <c r="R1102">
        <f t="shared" si="208"/>
        <v>26.777777777777775</v>
      </c>
      <c r="S1102">
        <f t="shared" si="209"/>
        <v>16.25</v>
      </c>
      <c r="T1102">
        <f t="shared" si="210"/>
        <v>37.666666666666664</v>
      </c>
      <c r="U1102">
        <f t="shared" si="211"/>
        <v>-5.027777777777775</v>
      </c>
      <c r="V1102">
        <f t="shared" si="212"/>
        <v>10.888888888888889</v>
      </c>
      <c r="W1102">
        <f t="shared" si="216"/>
        <v>43.75</v>
      </c>
      <c r="X1102" t="s">
        <v>28</v>
      </c>
      <c r="Y1102">
        <f t="shared" si="213"/>
        <v>-48.777777777777771</v>
      </c>
      <c r="Z1102">
        <f t="shared" si="214"/>
        <v>-10.888888888888889</v>
      </c>
      <c r="AA1102" s="2">
        <f t="shared" si="215"/>
        <v>49.978390391976802</v>
      </c>
    </row>
    <row r="1103" spans="1:27" x14ac:dyDescent="0.2">
      <c r="A1103">
        <v>138</v>
      </c>
      <c r="B1103" t="s">
        <v>31</v>
      </c>
      <c r="C1103">
        <v>24</v>
      </c>
      <c r="D1103" s="3">
        <v>12</v>
      </c>
      <c r="E1103">
        <v>6.56899157159586</v>
      </c>
      <c r="F1103">
        <v>33</v>
      </c>
      <c r="G1103" s="4" t="s">
        <v>29</v>
      </c>
      <c r="H1103" s="3">
        <v>1532</v>
      </c>
      <c r="I1103" s="3">
        <v>1928</v>
      </c>
      <c r="J1103" s="3">
        <v>1170</v>
      </c>
      <c r="K1103" s="3">
        <v>2712</v>
      </c>
      <c r="L1103">
        <f t="shared" si="205"/>
        <v>1.3888888888888888E-2</v>
      </c>
      <c r="M1103" s="3">
        <v>360</v>
      </c>
      <c r="N1103">
        <f t="shared" si="206"/>
        <v>3.125E-2</v>
      </c>
      <c r="O1103" s="3">
        <v>320</v>
      </c>
      <c r="P1103" s="3">
        <v>1950</v>
      </c>
      <c r="Q1103">
        <f t="shared" si="207"/>
        <v>21.277777777777775</v>
      </c>
      <c r="R1103">
        <f t="shared" si="208"/>
        <v>26.777777777777775</v>
      </c>
      <c r="S1103">
        <f t="shared" si="209"/>
        <v>16.25</v>
      </c>
      <c r="T1103">
        <f t="shared" si="210"/>
        <v>37.666666666666664</v>
      </c>
      <c r="U1103">
        <f t="shared" si="211"/>
        <v>-5.027777777777775</v>
      </c>
      <c r="V1103">
        <f t="shared" si="212"/>
        <v>10.888888888888889</v>
      </c>
      <c r="W1103">
        <f t="shared" si="216"/>
        <v>60.9375</v>
      </c>
      <c r="X1103" t="s">
        <v>28</v>
      </c>
      <c r="Y1103">
        <f t="shared" si="213"/>
        <v>-65.965277777777771</v>
      </c>
      <c r="Z1103">
        <f t="shared" si="214"/>
        <v>-10.888888888888889</v>
      </c>
      <c r="AA1103" s="2">
        <f t="shared" si="215"/>
        <v>66.857952208648669</v>
      </c>
    </row>
    <row r="1104" spans="1:27" x14ac:dyDescent="0.2">
      <c r="A1104">
        <v>138</v>
      </c>
      <c r="B1104" t="s">
        <v>31</v>
      </c>
      <c r="C1104">
        <v>28</v>
      </c>
      <c r="D1104" s="3">
        <v>12</v>
      </c>
      <c r="E1104">
        <v>6.56899157159586</v>
      </c>
      <c r="F1104">
        <v>33</v>
      </c>
      <c r="G1104" s="4" t="s">
        <v>29</v>
      </c>
      <c r="H1104" s="3">
        <v>1532</v>
      </c>
      <c r="I1104" s="3">
        <v>1928</v>
      </c>
      <c r="J1104" s="3">
        <v>1170</v>
      </c>
      <c r="K1104" s="3">
        <v>2712</v>
      </c>
      <c r="L1104">
        <f t="shared" si="205"/>
        <v>1.3888888888888888E-2</v>
      </c>
      <c r="M1104" s="3">
        <v>360</v>
      </c>
      <c r="N1104">
        <f t="shared" si="206"/>
        <v>3.125E-2</v>
      </c>
      <c r="O1104" s="3">
        <v>320</v>
      </c>
      <c r="P1104" s="3">
        <v>2000</v>
      </c>
      <c r="Q1104">
        <f t="shared" si="207"/>
        <v>21.277777777777775</v>
      </c>
      <c r="R1104">
        <f t="shared" si="208"/>
        <v>26.777777777777775</v>
      </c>
      <c r="S1104">
        <f t="shared" si="209"/>
        <v>16.25</v>
      </c>
      <c r="T1104">
        <f t="shared" si="210"/>
        <v>37.666666666666664</v>
      </c>
      <c r="U1104">
        <f t="shared" si="211"/>
        <v>-5.027777777777775</v>
      </c>
      <c r="V1104">
        <f t="shared" si="212"/>
        <v>10.888888888888889</v>
      </c>
      <c r="W1104">
        <f t="shared" si="216"/>
        <v>62.5</v>
      </c>
      <c r="X1104" t="s">
        <v>28</v>
      </c>
      <c r="Y1104">
        <f t="shared" si="213"/>
        <v>-67.527777777777771</v>
      </c>
      <c r="Z1104">
        <f t="shared" si="214"/>
        <v>-10.888888888888889</v>
      </c>
      <c r="AA1104" s="2">
        <f t="shared" si="215"/>
        <v>68.400063397920221</v>
      </c>
    </row>
    <row r="1105" spans="1:27" x14ac:dyDescent="0.2">
      <c r="A1105">
        <v>138</v>
      </c>
      <c r="B1105" t="s">
        <v>31</v>
      </c>
      <c r="C1105">
        <v>32</v>
      </c>
      <c r="D1105" s="3">
        <v>12</v>
      </c>
      <c r="E1105">
        <v>6.56899157159586</v>
      </c>
      <c r="F1105">
        <v>33</v>
      </c>
      <c r="G1105" s="4" t="s">
        <v>29</v>
      </c>
      <c r="H1105" s="3">
        <v>1532</v>
      </c>
      <c r="I1105" s="3">
        <v>1928</v>
      </c>
      <c r="J1105" s="3">
        <v>1170</v>
      </c>
      <c r="K1105" s="3">
        <v>2712</v>
      </c>
      <c r="L1105">
        <f t="shared" si="205"/>
        <v>1.3888888888888888E-2</v>
      </c>
      <c r="M1105" s="3">
        <v>360</v>
      </c>
      <c r="N1105">
        <f t="shared" si="206"/>
        <v>3.125E-2</v>
      </c>
      <c r="O1105" s="3">
        <v>320</v>
      </c>
      <c r="P1105" s="3">
        <v>2000</v>
      </c>
      <c r="Q1105">
        <f t="shared" si="207"/>
        <v>21.277777777777775</v>
      </c>
      <c r="R1105">
        <f t="shared" si="208"/>
        <v>26.777777777777775</v>
      </c>
      <c r="S1105">
        <f t="shared" si="209"/>
        <v>16.25</v>
      </c>
      <c r="T1105">
        <f t="shared" si="210"/>
        <v>37.666666666666664</v>
      </c>
      <c r="U1105">
        <f t="shared" si="211"/>
        <v>-5.027777777777775</v>
      </c>
      <c r="V1105">
        <f t="shared" si="212"/>
        <v>10.888888888888889</v>
      </c>
      <c r="W1105">
        <f t="shared" si="216"/>
        <v>62.5</v>
      </c>
      <c r="X1105" t="s">
        <v>28</v>
      </c>
      <c r="Y1105">
        <f t="shared" si="213"/>
        <v>-67.527777777777771</v>
      </c>
      <c r="Z1105">
        <f t="shared" si="214"/>
        <v>-10.888888888888889</v>
      </c>
      <c r="AA1105" s="2">
        <f t="shared" si="215"/>
        <v>68.400063397920221</v>
      </c>
    </row>
    <row r="1106" spans="1:27" x14ac:dyDescent="0.2">
      <c r="A1106">
        <v>139</v>
      </c>
      <c r="B1106" t="s">
        <v>31</v>
      </c>
      <c r="C1106">
        <v>4</v>
      </c>
      <c r="D1106" s="3">
        <v>13</v>
      </c>
      <c r="E1106">
        <v>6.4176715311877697</v>
      </c>
      <c r="F1106">
        <v>34</v>
      </c>
      <c r="G1106" s="4" t="s">
        <v>27</v>
      </c>
      <c r="H1106" s="3">
        <v>1468</v>
      </c>
      <c r="I1106" s="3">
        <v>2012</v>
      </c>
      <c r="J1106" s="3">
        <v>1160</v>
      </c>
      <c r="K1106" s="3">
        <v>1840</v>
      </c>
      <c r="L1106">
        <f t="shared" si="205"/>
        <v>1.3847078404927346E-2</v>
      </c>
      <c r="M1106" s="3">
        <v>361.08699999999999</v>
      </c>
      <c r="N1106">
        <f t="shared" si="206"/>
        <v>0</v>
      </c>
      <c r="Q1106">
        <f t="shared" si="207"/>
        <v>20.327511098433344</v>
      </c>
      <c r="R1106">
        <f t="shared" si="208"/>
        <v>27.860321750713819</v>
      </c>
      <c r="S1106">
        <f t="shared" si="209"/>
        <v>16.062610949715722</v>
      </c>
      <c r="T1106">
        <f t="shared" si="210"/>
        <v>25.478624265066316</v>
      </c>
      <c r="U1106">
        <f t="shared" si="211"/>
        <v>-4.2649001487176221</v>
      </c>
      <c r="V1106">
        <f t="shared" si="212"/>
        <v>-2.3816974856475035</v>
      </c>
      <c r="W1106">
        <f t="shared" si="216"/>
        <v>0</v>
      </c>
      <c r="Y1106">
        <f t="shared" si="213"/>
        <v>-4.2649001487176221</v>
      </c>
      <c r="Z1106">
        <f t="shared" si="214"/>
        <v>2.3816974856475035</v>
      </c>
      <c r="AA1106" s="2">
        <f t="shared" si="215"/>
        <v>4.8848598947842135</v>
      </c>
    </row>
    <row r="1107" spans="1:27" x14ac:dyDescent="0.2">
      <c r="A1107">
        <v>139</v>
      </c>
      <c r="B1107" t="s">
        <v>31</v>
      </c>
      <c r="C1107">
        <v>8</v>
      </c>
      <c r="D1107" s="3">
        <v>13</v>
      </c>
      <c r="E1107">
        <v>6.4176715311877697</v>
      </c>
      <c r="F1107">
        <v>34</v>
      </c>
      <c r="G1107" s="4" t="s">
        <v>27</v>
      </c>
      <c r="H1107" s="3">
        <v>1492</v>
      </c>
      <c r="I1107" s="3">
        <v>1956</v>
      </c>
      <c r="J1107" s="3">
        <v>1264</v>
      </c>
      <c r="K1107" s="3">
        <v>1252</v>
      </c>
      <c r="L1107">
        <f t="shared" si="205"/>
        <v>1.3875206393695105E-2</v>
      </c>
      <c r="M1107" s="3">
        <v>360.35500000000002</v>
      </c>
      <c r="N1107">
        <f t="shared" si="206"/>
        <v>0</v>
      </c>
      <c r="Q1107">
        <f t="shared" si="207"/>
        <v>20.701807939393099</v>
      </c>
      <c r="R1107">
        <f t="shared" si="208"/>
        <v>27.139903706067628</v>
      </c>
      <c r="S1107">
        <f t="shared" si="209"/>
        <v>17.538260881630613</v>
      </c>
      <c r="T1107">
        <f t="shared" si="210"/>
        <v>17.371758404906274</v>
      </c>
      <c r="U1107">
        <f t="shared" si="211"/>
        <v>-3.1635470577624858</v>
      </c>
      <c r="V1107">
        <f t="shared" si="212"/>
        <v>-9.7681453011613542</v>
      </c>
      <c r="W1107">
        <f t="shared" si="216"/>
        <v>0</v>
      </c>
      <c r="Y1107">
        <f t="shared" si="213"/>
        <v>-3.1635470577624858</v>
      </c>
      <c r="Z1107">
        <f t="shared" si="214"/>
        <v>9.7681453011613542</v>
      </c>
      <c r="AA1107" s="2">
        <f t="shared" si="215"/>
        <v>10.26765273133438</v>
      </c>
    </row>
    <row r="1108" spans="1:27" x14ac:dyDescent="0.2">
      <c r="A1108">
        <v>139</v>
      </c>
      <c r="B1108" t="s">
        <v>31</v>
      </c>
      <c r="C1108">
        <v>12</v>
      </c>
      <c r="D1108" s="3">
        <v>13</v>
      </c>
      <c r="E1108">
        <v>6.4176715311877697</v>
      </c>
      <c r="F1108">
        <v>34</v>
      </c>
      <c r="G1108" s="4" t="s">
        <v>27</v>
      </c>
      <c r="H1108" s="3">
        <v>1464</v>
      </c>
      <c r="I1108" s="3">
        <v>2028</v>
      </c>
      <c r="J1108" s="3">
        <v>1904</v>
      </c>
      <c r="K1108" s="3">
        <v>1692</v>
      </c>
      <c r="L1108">
        <f t="shared" si="205"/>
        <v>1.4196318042952379E-2</v>
      </c>
      <c r="M1108" s="3">
        <v>352.20400000000001</v>
      </c>
      <c r="N1108">
        <f t="shared" si="206"/>
        <v>0</v>
      </c>
      <c r="Q1108">
        <f t="shared" si="207"/>
        <v>20.783409614882284</v>
      </c>
      <c r="R1108">
        <f t="shared" si="208"/>
        <v>28.790132991107424</v>
      </c>
      <c r="S1108">
        <f t="shared" si="209"/>
        <v>27.029789553781331</v>
      </c>
      <c r="T1108">
        <f t="shared" si="210"/>
        <v>24.020170128675424</v>
      </c>
      <c r="U1108">
        <f t="shared" si="211"/>
        <v>6.2463799388990466</v>
      </c>
      <c r="V1108">
        <f t="shared" si="212"/>
        <v>-4.7699628624319992</v>
      </c>
      <c r="W1108">
        <f t="shared" si="216"/>
        <v>0</v>
      </c>
      <c r="Y1108">
        <f t="shared" si="213"/>
        <v>6.2463799388990466</v>
      </c>
      <c r="Z1108">
        <f t="shared" si="214"/>
        <v>4.7699628624319992</v>
      </c>
      <c r="AA1108" s="2">
        <f t="shared" si="215"/>
        <v>7.8593770777372001</v>
      </c>
    </row>
    <row r="1109" spans="1:27" x14ac:dyDescent="0.2">
      <c r="A1109">
        <v>139</v>
      </c>
      <c r="B1109" t="s">
        <v>31</v>
      </c>
      <c r="C1109">
        <v>16</v>
      </c>
      <c r="D1109" s="3">
        <v>13</v>
      </c>
      <c r="E1109">
        <v>6.4176715311877697</v>
      </c>
      <c r="F1109">
        <v>34</v>
      </c>
      <c r="G1109" s="4" t="s">
        <v>27</v>
      </c>
      <c r="H1109" s="3">
        <v>1452</v>
      </c>
      <c r="I1109" s="3">
        <v>2000</v>
      </c>
      <c r="J1109" s="3">
        <v>2124</v>
      </c>
      <c r="K1109" s="3">
        <v>1820</v>
      </c>
      <c r="L1109">
        <f t="shared" si="205"/>
        <v>1.3547785749897037E-2</v>
      </c>
      <c r="M1109" s="3">
        <v>369.06400000000002</v>
      </c>
      <c r="N1109">
        <f t="shared" si="206"/>
        <v>0</v>
      </c>
      <c r="Q1109">
        <f t="shared" si="207"/>
        <v>19.671384908850499</v>
      </c>
      <c r="R1109">
        <f t="shared" si="208"/>
        <v>27.095571499794072</v>
      </c>
      <c r="S1109">
        <f t="shared" si="209"/>
        <v>28.775496932781305</v>
      </c>
      <c r="T1109">
        <f t="shared" si="210"/>
        <v>24.656970064812608</v>
      </c>
      <c r="U1109">
        <f t="shared" si="211"/>
        <v>9.1041120239308064</v>
      </c>
      <c r="V1109">
        <f t="shared" si="212"/>
        <v>-2.4386014349814644</v>
      </c>
      <c r="W1109">
        <f t="shared" si="216"/>
        <v>0</v>
      </c>
      <c r="Y1109">
        <f t="shared" si="213"/>
        <v>9.1041120239308064</v>
      </c>
      <c r="Z1109">
        <f t="shared" si="214"/>
        <v>2.4386014349814644</v>
      </c>
      <c r="AA1109" s="2">
        <f t="shared" si="215"/>
        <v>9.4250534588921635</v>
      </c>
    </row>
    <row r="1110" spans="1:27" x14ac:dyDescent="0.2">
      <c r="A1110">
        <v>139</v>
      </c>
      <c r="B1110" t="s">
        <v>31</v>
      </c>
      <c r="C1110">
        <v>20</v>
      </c>
      <c r="D1110" s="3">
        <v>13</v>
      </c>
      <c r="E1110">
        <v>6.4176715311877697</v>
      </c>
      <c r="F1110">
        <v>34</v>
      </c>
      <c r="G1110" s="4" t="s">
        <v>27</v>
      </c>
      <c r="H1110" s="3">
        <v>1452</v>
      </c>
      <c r="I1110" s="3">
        <v>1944</v>
      </c>
      <c r="J1110" s="3">
        <v>1986</v>
      </c>
      <c r="K1110" s="3">
        <v>1506</v>
      </c>
      <c r="L1110">
        <f t="shared" si="205"/>
        <v>1.3437753637599909E-2</v>
      </c>
      <c r="M1110" s="3">
        <v>372.08600000000001</v>
      </c>
      <c r="N1110">
        <f t="shared" si="206"/>
        <v>2.6589733703816957E-2</v>
      </c>
      <c r="O1110" s="3">
        <v>376.08499999999998</v>
      </c>
      <c r="P1110" s="3">
        <v>256.125</v>
      </c>
      <c r="Q1110">
        <f t="shared" si="207"/>
        <v>19.511618281795066</v>
      </c>
      <c r="R1110">
        <f t="shared" si="208"/>
        <v>26.122993071494221</v>
      </c>
      <c r="S1110">
        <f t="shared" si="209"/>
        <v>26.687378724273419</v>
      </c>
      <c r="T1110">
        <f t="shared" si="210"/>
        <v>20.237256978225464</v>
      </c>
      <c r="U1110">
        <f t="shared" si="211"/>
        <v>7.175760442478353</v>
      </c>
      <c r="V1110">
        <f t="shared" si="212"/>
        <v>-5.8857360932687577</v>
      </c>
      <c r="W1110">
        <f t="shared" si="216"/>
        <v>6.8102955448901179</v>
      </c>
      <c r="X1110" t="s">
        <v>28</v>
      </c>
      <c r="Y1110">
        <f t="shared" si="213"/>
        <v>13.98605598736847</v>
      </c>
      <c r="Z1110">
        <f t="shared" si="214"/>
        <v>5.8857360932687577</v>
      </c>
      <c r="AA1110" s="2">
        <f t="shared" si="215"/>
        <v>15.174045322240605</v>
      </c>
    </row>
    <row r="1111" spans="1:27" x14ac:dyDescent="0.2">
      <c r="A1111">
        <v>139</v>
      </c>
      <c r="B1111" t="s">
        <v>31</v>
      </c>
      <c r="C1111">
        <v>24</v>
      </c>
      <c r="D1111" s="3">
        <v>13</v>
      </c>
      <c r="E1111">
        <v>6.4176715311877697</v>
      </c>
      <c r="F1111">
        <v>34</v>
      </c>
      <c r="G1111" s="4" t="s">
        <v>27</v>
      </c>
      <c r="H1111" s="3">
        <v>1444</v>
      </c>
      <c r="I1111" s="3">
        <v>1912</v>
      </c>
      <c r="J1111" s="3">
        <v>1950</v>
      </c>
      <c r="K1111" s="3">
        <v>1194</v>
      </c>
      <c r="L1111">
        <f t="shared" si="205"/>
        <v>1.386750981126319E-2</v>
      </c>
      <c r="M1111" s="3">
        <v>360.55500000000001</v>
      </c>
      <c r="N1111">
        <f t="shared" si="206"/>
        <v>2.8407234754547286E-2</v>
      </c>
      <c r="O1111" s="3">
        <v>352.02300000000002</v>
      </c>
      <c r="P1111" s="3">
        <v>228.035</v>
      </c>
      <c r="Q1111">
        <f t="shared" si="207"/>
        <v>20.024684167464049</v>
      </c>
      <c r="R1111">
        <f t="shared" si="208"/>
        <v>26.514678759135219</v>
      </c>
      <c r="S1111">
        <f t="shared" si="209"/>
        <v>27.041644131963221</v>
      </c>
      <c r="T1111">
        <f t="shared" si="210"/>
        <v>16.557806714648251</v>
      </c>
      <c r="U1111">
        <f t="shared" si="211"/>
        <v>7.016959964499172</v>
      </c>
      <c r="V1111">
        <f t="shared" si="212"/>
        <v>-9.9568720444869676</v>
      </c>
      <c r="W1111">
        <f t="shared" si="216"/>
        <v>6.4778437772531898</v>
      </c>
      <c r="X1111" t="s">
        <v>28</v>
      </c>
      <c r="Y1111">
        <f t="shared" si="213"/>
        <v>13.494803741752362</v>
      </c>
      <c r="Z1111">
        <f t="shared" si="214"/>
        <v>9.9568720444869676</v>
      </c>
      <c r="AA1111" s="2">
        <f t="shared" si="215"/>
        <v>16.77048087976906</v>
      </c>
    </row>
    <row r="1112" spans="1:27" x14ac:dyDescent="0.2">
      <c r="A1112">
        <v>139</v>
      </c>
      <c r="B1112" t="s">
        <v>31</v>
      </c>
      <c r="C1112">
        <v>28</v>
      </c>
      <c r="D1112" s="3">
        <v>13</v>
      </c>
      <c r="E1112">
        <v>6.4176715311877697</v>
      </c>
      <c r="F1112">
        <v>34</v>
      </c>
      <c r="G1112" s="4" t="s">
        <v>27</v>
      </c>
      <c r="H1112" s="3">
        <v>1452</v>
      </c>
      <c r="I1112" s="3">
        <v>1956</v>
      </c>
      <c r="J1112" s="3">
        <v>1890</v>
      </c>
      <c r="K1112" s="3">
        <v>1146</v>
      </c>
      <c r="L1112">
        <f t="shared" si="205"/>
        <v>1.3723030813693389E-2</v>
      </c>
      <c r="M1112" s="3">
        <v>364.351</v>
      </c>
      <c r="N1112">
        <f t="shared" si="206"/>
        <v>2.6881720430107527E-2</v>
      </c>
      <c r="O1112" s="3">
        <v>372</v>
      </c>
      <c r="P1112" s="3">
        <v>219.27199999999999</v>
      </c>
      <c r="Q1112">
        <f t="shared" si="207"/>
        <v>19.925840741482801</v>
      </c>
      <c r="R1112">
        <f t="shared" si="208"/>
        <v>26.842248271584271</v>
      </c>
      <c r="S1112">
        <f t="shared" si="209"/>
        <v>25.936528237880506</v>
      </c>
      <c r="T1112">
        <f t="shared" si="210"/>
        <v>15.726593312492625</v>
      </c>
      <c r="U1112">
        <f t="shared" si="211"/>
        <v>6.0106874963977042</v>
      </c>
      <c r="V1112">
        <f t="shared" si="212"/>
        <v>-11.115654959091646</v>
      </c>
      <c r="W1112">
        <f t="shared" si="216"/>
        <v>5.8944086021505377</v>
      </c>
      <c r="X1112" t="s">
        <v>28</v>
      </c>
      <c r="Y1112">
        <f t="shared" si="213"/>
        <v>11.905096098548242</v>
      </c>
      <c r="Z1112">
        <f t="shared" si="214"/>
        <v>11.115654959091646</v>
      </c>
      <c r="AA1112" s="2">
        <f t="shared" si="215"/>
        <v>16.287697758899117</v>
      </c>
    </row>
    <row r="1113" spans="1:27" x14ac:dyDescent="0.2">
      <c r="A1113">
        <v>139</v>
      </c>
      <c r="B1113" t="s">
        <v>31</v>
      </c>
      <c r="C1113">
        <v>32</v>
      </c>
      <c r="D1113" s="3">
        <v>13</v>
      </c>
      <c r="E1113">
        <v>6.4176715311877697</v>
      </c>
      <c r="F1113">
        <v>34</v>
      </c>
      <c r="G1113" s="4" t="s">
        <v>27</v>
      </c>
      <c r="H1113" s="3">
        <v>1488</v>
      </c>
      <c r="I1113" s="3">
        <v>1896</v>
      </c>
      <c r="J1113" s="3">
        <v>1710</v>
      </c>
      <c r="K1113" s="3">
        <v>1020</v>
      </c>
      <c r="L1113">
        <f t="shared" si="205"/>
        <v>1.3888888888888888E-2</v>
      </c>
      <c r="M1113" s="3">
        <v>360</v>
      </c>
      <c r="N1113">
        <f t="shared" si="206"/>
        <v>2.6875507275199818E-2</v>
      </c>
      <c r="O1113" s="3">
        <v>372.08600000000001</v>
      </c>
      <c r="P1113" s="3">
        <v>244.03299999999999</v>
      </c>
      <c r="Q1113">
        <f t="shared" si="207"/>
        <v>20.666666666666664</v>
      </c>
      <c r="R1113">
        <f t="shared" si="208"/>
        <v>26.333333333333332</v>
      </c>
      <c r="S1113">
        <f t="shared" si="209"/>
        <v>23.75</v>
      </c>
      <c r="T1113">
        <f t="shared" si="210"/>
        <v>14.166666666666666</v>
      </c>
      <c r="U1113">
        <f t="shared" si="211"/>
        <v>3.0833333333333357</v>
      </c>
      <c r="V1113">
        <f t="shared" si="212"/>
        <v>-12.166666666666666</v>
      </c>
      <c r="W1113">
        <f t="shared" si="216"/>
        <v>6.5585106668888367</v>
      </c>
      <c r="X1113" t="s">
        <v>30</v>
      </c>
      <c r="Y1113">
        <f t="shared" si="213"/>
        <v>3.0833333333333357</v>
      </c>
      <c r="Z1113">
        <f t="shared" si="214"/>
        <v>18.725177333555504</v>
      </c>
      <c r="AA1113" s="2">
        <f t="shared" si="215"/>
        <v>18.97733412831068</v>
      </c>
    </row>
    <row r="1114" spans="1:27" x14ac:dyDescent="0.2">
      <c r="A1114">
        <v>140</v>
      </c>
      <c r="B1114" t="s">
        <v>31</v>
      </c>
      <c r="C1114">
        <v>4</v>
      </c>
      <c r="D1114" s="3">
        <v>14</v>
      </c>
      <c r="E1114">
        <v>6.8588311110173397</v>
      </c>
      <c r="F1114">
        <v>35</v>
      </c>
      <c r="G1114" s="4" t="s">
        <v>29</v>
      </c>
      <c r="H1114" s="3">
        <v>1500</v>
      </c>
      <c r="I1114" s="3">
        <v>1980</v>
      </c>
      <c r="J1114" s="3">
        <v>972</v>
      </c>
      <c r="K1114" s="3">
        <v>2358</v>
      </c>
      <c r="L1114">
        <f t="shared" si="205"/>
        <v>1.4196318042952379E-2</v>
      </c>
      <c r="M1114" s="3">
        <v>352.20400000000001</v>
      </c>
      <c r="N1114">
        <f t="shared" si="206"/>
        <v>3.2048611333670908E-2</v>
      </c>
      <c r="O1114" s="3">
        <v>312.02600000000001</v>
      </c>
      <c r="P1114" s="3">
        <v>512.06200000000001</v>
      </c>
      <c r="Q1114">
        <f t="shared" si="207"/>
        <v>21.29447706442857</v>
      </c>
      <c r="R1114">
        <f t="shared" si="208"/>
        <v>28.10870972504571</v>
      </c>
      <c r="S1114">
        <f t="shared" si="209"/>
        <v>13.798821137749712</v>
      </c>
      <c r="T1114">
        <f t="shared" si="210"/>
        <v>33.47491794528171</v>
      </c>
      <c r="U1114">
        <f t="shared" si="211"/>
        <v>-7.4956559266788574</v>
      </c>
      <c r="V1114">
        <f t="shared" si="212"/>
        <v>5.3662082202360004</v>
      </c>
      <c r="W1114">
        <f t="shared" si="216"/>
        <v>16.410876016742193</v>
      </c>
      <c r="X1114" t="s">
        <v>28</v>
      </c>
      <c r="Y1114">
        <f t="shared" si="213"/>
        <v>-23.906531943421051</v>
      </c>
      <c r="Z1114">
        <f t="shared" si="214"/>
        <v>-5.3662082202360004</v>
      </c>
      <c r="AA1114" s="2">
        <f t="shared" si="215"/>
        <v>24.501397107608771</v>
      </c>
    </row>
    <row r="1115" spans="1:27" x14ac:dyDescent="0.2">
      <c r="A1115">
        <v>140</v>
      </c>
      <c r="B1115" t="s">
        <v>31</v>
      </c>
      <c r="C1115">
        <v>8</v>
      </c>
      <c r="D1115" s="3">
        <v>14</v>
      </c>
      <c r="E1115">
        <v>6.8588311110173397</v>
      </c>
      <c r="F1115">
        <v>35</v>
      </c>
      <c r="G1115" s="4" t="s">
        <v>29</v>
      </c>
      <c r="H1115" s="3">
        <v>1496</v>
      </c>
      <c r="I1115" s="3">
        <v>1952</v>
      </c>
      <c r="J1115" s="3">
        <v>1020</v>
      </c>
      <c r="K1115" s="3">
        <v>2670</v>
      </c>
      <c r="L1115">
        <f t="shared" si="205"/>
        <v>1.4044075927892096E-2</v>
      </c>
      <c r="M1115" s="3">
        <v>356.02199999999999</v>
      </c>
      <c r="N1115">
        <f t="shared" si="206"/>
        <v>3.4243408999852752E-2</v>
      </c>
      <c r="O1115" s="3">
        <v>292.02699999999999</v>
      </c>
      <c r="P1115" s="3">
        <v>864.03700000000003</v>
      </c>
      <c r="Q1115">
        <f t="shared" si="207"/>
        <v>21.009937588126576</v>
      </c>
      <c r="R1115">
        <f t="shared" si="208"/>
        <v>27.414036211245371</v>
      </c>
      <c r="S1115">
        <f t="shared" si="209"/>
        <v>14.324957446449938</v>
      </c>
      <c r="T1115">
        <f t="shared" si="210"/>
        <v>37.497682727471897</v>
      </c>
      <c r="U1115">
        <f t="shared" si="211"/>
        <v>-6.6849801416766379</v>
      </c>
      <c r="V1115">
        <f t="shared" si="212"/>
        <v>10.083646516226526</v>
      </c>
      <c r="W1115">
        <f t="shared" si="216"/>
        <v>29.587572382005774</v>
      </c>
      <c r="X1115" t="s">
        <v>28</v>
      </c>
      <c r="Y1115">
        <f t="shared" si="213"/>
        <v>-36.272552523682414</v>
      </c>
      <c r="Z1115">
        <f t="shared" si="214"/>
        <v>-10.083646516226526</v>
      </c>
      <c r="AA1115" s="2">
        <f t="shared" si="215"/>
        <v>37.648080876022178</v>
      </c>
    </row>
    <row r="1116" spans="1:27" x14ac:dyDescent="0.2">
      <c r="A1116">
        <v>140</v>
      </c>
      <c r="B1116" t="s">
        <v>31</v>
      </c>
      <c r="C1116">
        <v>12</v>
      </c>
      <c r="D1116" s="3">
        <v>14</v>
      </c>
      <c r="E1116">
        <v>6.8588311110173397</v>
      </c>
      <c r="F1116">
        <v>35</v>
      </c>
      <c r="G1116" s="4" t="s">
        <v>29</v>
      </c>
      <c r="H1116" s="3">
        <v>1428</v>
      </c>
      <c r="I1116" s="3">
        <v>2020</v>
      </c>
      <c r="J1116" s="3">
        <v>954</v>
      </c>
      <c r="K1116" s="3">
        <v>2688</v>
      </c>
      <c r="L1116">
        <f t="shared" si="205"/>
        <v>1.4366866557670038E-2</v>
      </c>
      <c r="M1116" s="3">
        <v>348.02300000000002</v>
      </c>
      <c r="N1116">
        <f t="shared" si="206"/>
        <v>3.3780702435926457E-2</v>
      </c>
      <c r="O1116" s="3">
        <v>296.02699999999999</v>
      </c>
      <c r="P1116" s="3">
        <v>692</v>
      </c>
      <c r="Q1116">
        <f t="shared" si="207"/>
        <v>20.515885444352815</v>
      </c>
      <c r="R1116">
        <f t="shared" si="208"/>
        <v>29.021070446493475</v>
      </c>
      <c r="S1116">
        <f t="shared" si="209"/>
        <v>13.705990696017215</v>
      </c>
      <c r="T1116">
        <f t="shared" si="210"/>
        <v>38.618137307017058</v>
      </c>
      <c r="U1116">
        <f t="shared" si="211"/>
        <v>-6.8098947483355996</v>
      </c>
      <c r="V1116">
        <f t="shared" si="212"/>
        <v>9.5970668605235829</v>
      </c>
      <c r="W1116">
        <f t="shared" si="216"/>
        <v>23.376246085661109</v>
      </c>
      <c r="X1116" t="s">
        <v>28</v>
      </c>
      <c r="Y1116">
        <f t="shared" si="213"/>
        <v>-30.18614083399671</v>
      </c>
      <c r="Z1116">
        <f t="shared" si="214"/>
        <v>-9.5970668605235829</v>
      </c>
      <c r="AA1116" s="2">
        <f t="shared" si="215"/>
        <v>31.675018402129517</v>
      </c>
    </row>
    <row r="1117" spans="1:27" x14ac:dyDescent="0.2">
      <c r="A1117">
        <v>140</v>
      </c>
      <c r="B1117" t="s">
        <v>31</v>
      </c>
      <c r="C1117">
        <v>16</v>
      </c>
      <c r="D1117" s="3">
        <v>14</v>
      </c>
      <c r="E1117">
        <v>6.8588311110173397</v>
      </c>
      <c r="F1117">
        <v>35</v>
      </c>
      <c r="G1117" s="4" t="s">
        <v>29</v>
      </c>
      <c r="H1117" s="3">
        <v>1532</v>
      </c>
      <c r="I1117" s="3">
        <v>1940</v>
      </c>
      <c r="J1117" s="3">
        <v>1020</v>
      </c>
      <c r="K1117" s="3">
        <v>2532</v>
      </c>
      <c r="L1117">
        <f t="shared" si="205"/>
        <v>1.4367816091954023E-2</v>
      </c>
      <c r="M1117" s="3">
        <v>348</v>
      </c>
      <c r="N1117">
        <f t="shared" si="206"/>
        <v>3.0861816217884426E-2</v>
      </c>
      <c r="O1117" s="3">
        <v>324.02499999999998</v>
      </c>
      <c r="P1117" s="3">
        <v>324.02499999999998</v>
      </c>
      <c r="Q1117">
        <f t="shared" si="207"/>
        <v>22.011494252873565</v>
      </c>
      <c r="R1117">
        <f t="shared" si="208"/>
        <v>27.873563218390803</v>
      </c>
      <c r="S1117">
        <f t="shared" si="209"/>
        <v>14.655172413793103</v>
      </c>
      <c r="T1117">
        <f t="shared" si="210"/>
        <v>36.379310344827587</v>
      </c>
      <c r="U1117">
        <f t="shared" si="211"/>
        <v>-7.3563218390804614</v>
      </c>
      <c r="V1117">
        <f t="shared" si="212"/>
        <v>8.5057471264367841</v>
      </c>
      <c r="W1117">
        <f t="shared" si="216"/>
        <v>10</v>
      </c>
      <c r="X1117" t="s">
        <v>28</v>
      </c>
      <c r="Y1117">
        <f t="shared" si="213"/>
        <v>-17.356321839080461</v>
      </c>
      <c r="Z1117">
        <f t="shared" si="214"/>
        <v>-8.5057471264367841</v>
      </c>
      <c r="AA1117" s="2">
        <f t="shared" si="215"/>
        <v>19.328467139445614</v>
      </c>
    </row>
    <row r="1118" spans="1:27" x14ac:dyDescent="0.2">
      <c r="A1118">
        <v>140</v>
      </c>
      <c r="B1118" t="s">
        <v>31</v>
      </c>
      <c r="C1118">
        <v>20</v>
      </c>
      <c r="D1118" s="3">
        <v>14</v>
      </c>
      <c r="E1118">
        <v>6.8588311110173397</v>
      </c>
      <c r="F1118">
        <v>35</v>
      </c>
      <c r="G1118" s="4" t="s">
        <v>29</v>
      </c>
      <c r="H1118" s="3">
        <v>1504</v>
      </c>
      <c r="I1118" s="3">
        <v>1976</v>
      </c>
      <c r="J1118" s="3">
        <v>996</v>
      </c>
      <c r="K1118" s="3">
        <v>2058</v>
      </c>
      <c r="L1118">
        <f t="shared" si="205"/>
        <v>1.4367816091954023E-2</v>
      </c>
      <c r="M1118" s="3">
        <v>348</v>
      </c>
      <c r="N1118">
        <f t="shared" si="206"/>
        <v>3.2456573105185266E-2</v>
      </c>
      <c r="O1118" s="3">
        <v>308.10399999999998</v>
      </c>
      <c r="P1118" s="3">
        <v>608.11800000000005</v>
      </c>
      <c r="Q1118">
        <f t="shared" si="207"/>
        <v>21.609195402298852</v>
      </c>
      <c r="R1118">
        <f t="shared" si="208"/>
        <v>28.390804597701148</v>
      </c>
      <c r="S1118">
        <f t="shared" si="209"/>
        <v>14.310344827586206</v>
      </c>
      <c r="T1118">
        <f t="shared" si="210"/>
        <v>29.568965517241377</v>
      </c>
      <c r="U1118">
        <f t="shared" si="211"/>
        <v>-7.2988505747126453</v>
      </c>
      <c r="V1118">
        <f t="shared" si="212"/>
        <v>1.1781609195402289</v>
      </c>
      <c r="W1118">
        <f t="shared" si="216"/>
        <v>19.737426323579054</v>
      </c>
      <c r="X1118" t="s">
        <v>28</v>
      </c>
      <c r="Y1118">
        <f t="shared" si="213"/>
        <v>-27.0362768982917</v>
      </c>
      <c r="Z1118">
        <f t="shared" si="214"/>
        <v>-1.1781609195402289</v>
      </c>
      <c r="AA1118" s="2">
        <f t="shared" si="215"/>
        <v>27.061935105853632</v>
      </c>
    </row>
    <row r="1119" spans="1:27" x14ac:dyDescent="0.2">
      <c r="A1119">
        <v>140</v>
      </c>
      <c r="B1119" t="s">
        <v>31</v>
      </c>
      <c r="C1119">
        <v>24</v>
      </c>
      <c r="D1119" s="3">
        <v>14</v>
      </c>
      <c r="E1119">
        <v>6.8588311110173397</v>
      </c>
      <c r="F1119">
        <v>35</v>
      </c>
      <c r="G1119" s="4" t="s">
        <v>29</v>
      </c>
      <c r="H1119" s="3">
        <v>1532</v>
      </c>
      <c r="I1119" s="3">
        <v>1964</v>
      </c>
      <c r="J1119" s="3">
        <v>984</v>
      </c>
      <c r="K1119" s="3">
        <v>1638</v>
      </c>
      <c r="L1119">
        <f t="shared" si="205"/>
        <v>1.4367816091954023E-2</v>
      </c>
      <c r="M1119" s="3">
        <v>348</v>
      </c>
      <c r="N1119">
        <f t="shared" si="206"/>
        <v>3.3330333603309038E-2</v>
      </c>
      <c r="O1119" s="3">
        <v>300.02699999999999</v>
      </c>
      <c r="P1119" s="3">
        <v>852.08500000000004</v>
      </c>
      <c r="Q1119">
        <f t="shared" si="207"/>
        <v>22.011494252873565</v>
      </c>
      <c r="R1119">
        <f t="shared" si="208"/>
        <v>28.2183908045977</v>
      </c>
      <c r="S1119">
        <f t="shared" si="209"/>
        <v>14.137931034482758</v>
      </c>
      <c r="T1119">
        <f t="shared" si="210"/>
        <v>23.53448275862069</v>
      </c>
      <c r="U1119">
        <f t="shared" si="211"/>
        <v>-7.8735632183908066</v>
      </c>
      <c r="V1119">
        <f t="shared" si="212"/>
        <v>-4.6839080459770095</v>
      </c>
      <c r="W1119">
        <f t="shared" si="216"/>
        <v>28.400277308375582</v>
      </c>
      <c r="X1119" t="s">
        <v>28</v>
      </c>
      <c r="Y1119">
        <f t="shared" si="213"/>
        <v>-36.273840526766392</v>
      </c>
      <c r="Z1119">
        <f t="shared" si="214"/>
        <v>4.6839080459770095</v>
      </c>
      <c r="AA1119" s="2">
        <f t="shared" si="215"/>
        <v>36.574998306827688</v>
      </c>
    </row>
    <row r="1120" spans="1:27" x14ac:dyDescent="0.2">
      <c r="A1120">
        <v>140</v>
      </c>
      <c r="B1120" t="s">
        <v>31</v>
      </c>
      <c r="C1120">
        <v>28</v>
      </c>
      <c r="D1120" s="3">
        <v>14</v>
      </c>
      <c r="E1120">
        <v>6.8588311110173397</v>
      </c>
      <c r="F1120">
        <v>35</v>
      </c>
      <c r="G1120" s="4" t="s">
        <v>29</v>
      </c>
      <c r="H1120" s="3">
        <v>1424</v>
      </c>
      <c r="I1120" s="3">
        <v>1928</v>
      </c>
      <c r="J1120" s="3">
        <v>1014</v>
      </c>
      <c r="K1120" s="3">
        <v>1788</v>
      </c>
      <c r="L1120">
        <f t="shared" si="205"/>
        <v>1.4364018707697965E-2</v>
      </c>
      <c r="M1120" s="3">
        <v>348.09199999999998</v>
      </c>
      <c r="N1120">
        <f t="shared" si="206"/>
        <v>3.1645569620253167E-2</v>
      </c>
      <c r="O1120" s="3">
        <v>316</v>
      </c>
      <c r="P1120" s="3">
        <v>772.09299999999996</v>
      </c>
      <c r="Q1120">
        <f t="shared" si="207"/>
        <v>20.454362639761904</v>
      </c>
      <c r="R1120">
        <f t="shared" si="208"/>
        <v>27.693828068441679</v>
      </c>
      <c r="S1120">
        <f t="shared" si="209"/>
        <v>14.565114969605737</v>
      </c>
      <c r="T1120">
        <f t="shared" si="210"/>
        <v>25.682865449363963</v>
      </c>
      <c r="U1120">
        <f t="shared" si="211"/>
        <v>-5.8892476701561662</v>
      </c>
      <c r="V1120">
        <f t="shared" si="212"/>
        <v>-2.0109626190777163</v>
      </c>
      <c r="W1120">
        <f t="shared" si="216"/>
        <v>24.433322784810127</v>
      </c>
      <c r="X1120" t="s">
        <v>28</v>
      </c>
      <c r="Y1120">
        <f t="shared" si="213"/>
        <v>-30.322570454966293</v>
      </c>
      <c r="Z1120">
        <f t="shared" si="214"/>
        <v>2.0109626190777163</v>
      </c>
      <c r="AA1120" s="2">
        <f t="shared" si="215"/>
        <v>30.38917981209303</v>
      </c>
    </row>
    <row r="1121" spans="1:27" x14ac:dyDescent="0.2">
      <c r="A1121">
        <v>140</v>
      </c>
      <c r="B1121" t="s">
        <v>31</v>
      </c>
      <c r="C1121">
        <v>32</v>
      </c>
      <c r="D1121" s="3">
        <v>14</v>
      </c>
      <c r="E1121">
        <v>6.8588311110173397</v>
      </c>
      <c r="F1121">
        <v>35</v>
      </c>
      <c r="G1121" s="4" t="s">
        <v>29</v>
      </c>
      <c r="H1121" s="3">
        <v>1424</v>
      </c>
      <c r="I1121" s="3">
        <v>1928</v>
      </c>
      <c r="J1121" s="3">
        <v>1014</v>
      </c>
      <c r="K1121" s="3">
        <v>1788</v>
      </c>
      <c r="L1121">
        <f t="shared" si="205"/>
        <v>1.4364018707697965E-2</v>
      </c>
      <c r="M1121" s="3">
        <v>348.09199999999998</v>
      </c>
      <c r="N1121">
        <f t="shared" si="206"/>
        <v>3.1645569620253167E-2</v>
      </c>
      <c r="O1121" s="3">
        <v>316</v>
      </c>
      <c r="P1121" s="3">
        <v>772.09299999999996</v>
      </c>
      <c r="Q1121">
        <f t="shared" si="207"/>
        <v>20.454362639761904</v>
      </c>
      <c r="R1121">
        <f t="shared" si="208"/>
        <v>27.693828068441679</v>
      </c>
      <c r="S1121">
        <f t="shared" si="209"/>
        <v>14.565114969605737</v>
      </c>
      <c r="T1121">
        <f t="shared" si="210"/>
        <v>25.682865449363963</v>
      </c>
      <c r="U1121">
        <f t="shared" si="211"/>
        <v>-5.8892476701561662</v>
      </c>
      <c r="V1121">
        <f t="shared" si="212"/>
        <v>-2.0109626190777163</v>
      </c>
      <c r="W1121">
        <f t="shared" si="216"/>
        <v>24.433322784810127</v>
      </c>
      <c r="X1121" t="s">
        <v>28</v>
      </c>
      <c r="Y1121">
        <f t="shared" si="213"/>
        <v>-30.322570454966293</v>
      </c>
      <c r="Z1121">
        <f t="shared" si="214"/>
        <v>2.0109626190777163</v>
      </c>
      <c r="AA1121" s="2">
        <f t="shared" si="215"/>
        <v>30.38917981209303</v>
      </c>
    </row>
    <row r="1122" spans="1:27" x14ac:dyDescent="0.2">
      <c r="A1122">
        <v>141</v>
      </c>
      <c r="B1122" t="s">
        <v>31</v>
      </c>
      <c r="C1122">
        <v>4</v>
      </c>
      <c r="D1122" s="3">
        <v>15</v>
      </c>
      <c r="E1122">
        <v>7.5905037577481798</v>
      </c>
      <c r="F1122">
        <v>29</v>
      </c>
      <c r="G1122" s="4" t="s">
        <v>29</v>
      </c>
      <c r="H1122" s="3">
        <v>1452</v>
      </c>
      <c r="I1122" s="3">
        <v>1980</v>
      </c>
      <c r="J1122" s="3">
        <v>1432</v>
      </c>
      <c r="K1122" s="3">
        <v>1932</v>
      </c>
      <c r="L1122">
        <f t="shared" si="205"/>
        <v>1.4204545454545454E-2</v>
      </c>
      <c r="M1122" s="3">
        <v>352</v>
      </c>
      <c r="N1122">
        <f t="shared" si="206"/>
        <v>0</v>
      </c>
      <c r="Q1122">
        <f t="shared" si="207"/>
        <v>20.625</v>
      </c>
      <c r="R1122">
        <f t="shared" si="208"/>
        <v>28.125</v>
      </c>
      <c r="S1122">
        <f t="shared" si="209"/>
        <v>20.34090909090909</v>
      </c>
      <c r="T1122">
        <f t="shared" si="210"/>
        <v>27.443181818181817</v>
      </c>
      <c r="U1122">
        <f t="shared" si="211"/>
        <v>-0.28409090909091006</v>
      </c>
      <c r="V1122">
        <f t="shared" si="212"/>
        <v>-0.68181818181818343</v>
      </c>
      <c r="W1122">
        <f t="shared" si="216"/>
        <v>0</v>
      </c>
      <c r="Y1122">
        <f t="shared" si="213"/>
        <v>-0.28409090909091006</v>
      </c>
      <c r="Z1122">
        <f t="shared" si="214"/>
        <v>0.68181818181818343</v>
      </c>
      <c r="AA1122" s="2">
        <f t="shared" si="215"/>
        <v>0.73863636363636553</v>
      </c>
    </row>
    <row r="1123" spans="1:27" x14ac:dyDescent="0.2">
      <c r="A1123">
        <v>141</v>
      </c>
      <c r="B1123" t="s">
        <v>31</v>
      </c>
      <c r="C1123">
        <v>8</v>
      </c>
      <c r="D1123" s="3">
        <v>15</v>
      </c>
      <c r="E1123">
        <v>7.5905037577481798</v>
      </c>
      <c r="F1123">
        <v>29</v>
      </c>
      <c r="G1123" s="4" t="s">
        <v>29</v>
      </c>
      <c r="H1123" s="3">
        <v>1452</v>
      </c>
      <c r="I1123" s="3">
        <v>1980</v>
      </c>
      <c r="J1123" s="3">
        <v>1432</v>
      </c>
      <c r="K1123" s="3">
        <v>1932</v>
      </c>
      <c r="L1123">
        <f t="shared" si="205"/>
        <v>1.4204545454545454E-2</v>
      </c>
      <c r="M1123" s="3">
        <v>352</v>
      </c>
      <c r="N1123">
        <f t="shared" si="206"/>
        <v>0</v>
      </c>
      <c r="Q1123">
        <f t="shared" si="207"/>
        <v>20.625</v>
      </c>
      <c r="R1123">
        <f t="shared" si="208"/>
        <v>28.125</v>
      </c>
      <c r="S1123">
        <f t="shared" si="209"/>
        <v>20.34090909090909</v>
      </c>
      <c r="T1123">
        <f t="shared" si="210"/>
        <v>27.443181818181817</v>
      </c>
      <c r="U1123">
        <f t="shared" si="211"/>
        <v>-0.28409090909091006</v>
      </c>
      <c r="V1123">
        <f t="shared" si="212"/>
        <v>-0.68181818181818343</v>
      </c>
      <c r="W1123">
        <f t="shared" si="216"/>
        <v>0</v>
      </c>
      <c r="Y1123">
        <f t="shared" si="213"/>
        <v>-0.28409090909091006</v>
      </c>
      <c r="Z1123">
        <f t="shared" si="214"/>
        <v>0.68181818181818343</v>
      </c>
      <c r="AA1123" s="2">
        <f t="shared" si="215"/>
        <v>0.73863636363636553</v>
      </c>
    </row>
    <row r="1124" spans="1:27" x14ac:dyDescent="0.2">
      <c r="A1124">
        <v>141</v>
      </c>
      <c r="B1124" t="s">
        <v>31</v>
      </c>
      <c r="C1124">
        <v>12</v>
      </c>
      <c r="D1124" s="3">
        <v>15</v>
      </c>
      <c r="E1124">
        <v>7.5905037577481798</v>
      </c>
      <c r="F1124">
        <v>29</v>
      </c>
      <c r="G1124" s="4" t="s">
        <v>29</v>
      </c>
      <c r="H1124" s="3">
        <v>1452</v>
      </c>
      <c r="I1124" s="3">
        <v>1980</v>
      </c>
      <c r="J1124" s="3">
        <v>1432</v>
      </c>
      <c r="K1124" s="3">
        <v>1932</v>
      </c>
      <c r="L1124">
        <f t="shared" si="205"/>
        <v>1.4204545454545454E-2</v>
      </c>
      <c r="M1124" s="3">
        <v>352</v>
      </c>
      <c r="N1124">
        <f t="shared" si="206"/>
        <v>0</v>
      </c>
      <c r="Q1124">
        <f t="shared" si="207"/>
        <v>20.625</v>
      </c>
      <c r="R1124">
        <f t="shared" si="208"/>
        <v>28.125</v>
      </c>
      <c r="S1124">
        <f t="shared" si="209"/>
        <v>20.34090909090909</v>
      </c>
      <c r="T1124">
        <f t="shared" si="210"/>
        <v>27.443181818181817</v>
      </c>
      <c r="U1124">
        <f t="shared" si="211"/>
        <v>-0.28409090909091006</v>
      </c>
      <c r="V1124">
        <f t="shared" si="212"/>
        <v>-0.68181818181818343</v>
      </c>
      <c r="W1124">
        <f t="shared" si="216"/>
        <v>0</v>
      </c>
      <c r="Y1124">
        <f t="shared" si="213"/>
        <v>-0.28409090909091006</v>
      </c>
      <c r="Z1124">
        <f t="shared" si="214"/>
        <v>0.68181818181818343</v>
      </c>
      <c r="AA1124" s="2">
        <f t="shared" si="215"/>
        <v>0.73863636363636553</v>
      </c>
    </row>
    <row r="1125" spans="1:27" x14ac:dyDescent="0.2">
      <c r="A1125">
        <v>141</v>
      </c>
      <c r="B1125" t="s">
        <v>31</v>
      </c>
      <c r="C1125">
        <v>16</v>
      </c>
      <c r="D1125" s="3">
        <v>15</v>
      </c>
      <c r="E1125">
        <v>7.5905037577481798</v>
      </c>
      <c r="F1125">
        <v>29</v>
      </c>
      <c r="G1125" s="4" t="s">
        <v>29</v>
      </c>
      <c r="H1125" s="3">
        <v>1452</v>
      </c>
      <c r="I1125" s="3">
        <v>1980</v>
      </c>
      <c r="J1125" s="3">
        <v>1432</v>
      </c>
      <c r="K1125" s="3">
        <v>1932</v>
      </c>
      <c r="L1125">
        <f t="shared" si="205"/>
        <v>1.4204545454545454E-2</v>
      </c>
      <c r="M1125" s="3">
        <v>352</v>
      </c>
      <c r="N1125">
        <f t="shared" si="206"/>
        <v>0</v>
      </c>
      <c r="Q1125">
        <f t="shared" si="207"/>
        <v>20.625</v>
      </c>
      <c r="R1125">
        <f t="shared" si="208"/>
        <v>28.125</v>
      </c>
      <c r="S1125">
        <f t="shared" si="209"/>
        <v>20.34090909090909</v>
      </c>
      <c r="T1125">
        <f t="shared" si="210"/>
        <v>27.443181818181817</v>
      </c>
      <c r="U1125">
        <f t="shared" si="211"/>
        <v>-0.28409090909091006</v>
      </c>
      <c r="V1125">
        <f t="shared" si="212"/>
        <v>-0.68181818181818343</v>
      </c>
      <c r="W1125">
        <f t="shared" si="216"/>
        <v>0</v>
      </c>
      <c r="Y1125">
        <f t="shared" si="213"/>
        <v>-0.28409090909091006</v>
      </c>
      <c r="Z1125">
        <f t="shared" si="214"/>
        <v>0.68181818181818343</v>
      </c>
      <c r="AA1125" s="2">
        <f t="shared" si="215"/>
        <v>0.73863636363636553</v>
      </c>
    </row>
    <row r="1126" spans="1:27" x14ac:dyDescent="0.2">
      <c r="A1126">
        <v>141</v>
      </c>
      <c r="B1126" t="s">
        <v>31</v>
      </c>
      <c r="C1126">
        <v>20</v>
      </c>
      <c r="D1126" s="3">
        <v>15</v>
      </c>
      <c r="E1126">
        <v>7.5905037577481798</v>
      </c>
      <c r="F1126">
        <v>29</v>
      </c>
      <c r="G1126" s="4" t="s">
        <v>29</v>
      </c>
      <c r="H1126" s="3">
        <v>1528</v>
      </c>
      <c r="I1126" s="3">
        <v>2020</v>
      </c>
      <c r="J1126" s="3">
        <v>1476</v>
      </c>
      <c r="K1126" s="3">
        <v>1956</v>
      </c>
      <c r="L1126">
        <f t="shared" si="205"/>
        <v>1.4533911976815502E-2</v>
      </c>
      <c r="M1126" s="3">
        <v>344.02300000000002</v>
      </c>
      <c r="N1126">
        <f t="shared" si="206"/>
        <v>0</v>
      </c>
      <c r="Q1126">
        <f t="shared" si="207"/>
        <v>22.207817500574087</v>
      </c>
      <c r="R1126">
        <f t="shared" si="208"/>
        <v>29.358502193167315</v>
      </c>
      <c r="S1126">
        <f t="shared" si="209"/>
        <v>21.452054077779682</v>
      </c>
      <c r="T1126">
        <f t="shared" si="210"/>
        <v>28.428331826651121</v>
      </c>
      <c r="U1126">
        <f t="shared" si="211"/>
        <v>-0.75576342279440567</v>
      </c>
      <c r="V1126">
        <f t="shared" si="212"/>
        <v>-0.93017036651619378</v>
      </c>
      <c r="W1126">
        <f t="shared" si="216"/>
        <v>0</v>
      </c>
      <c r="Y1126">
        <f t="shared" si="213"/>
        <v>-0.75576342279440567</v>
      </c>
      <c r="Z1126">
        <f t="shared" si="214"/>
        <v>0.93017036651619378</v>
      </c>
      <c r="AA1126" s="2">
        <f t="shared" si="215"/>
        <v>1.1984970846767988</v>
      </c>
    </row>
    <row r="1127" spans="1:27" x14ac:dyDescent="0.2">
      <c r="A1127">
        <v>141</v>
      </c>
      <c r="B1127" t="s">
        <v>31</v>
      </c>
      <c r="C1127">
        <v>24</v>
      </c>
      <c r="D1127" s="3">
        <v>15</v>
      </c>
      <c r="E1127">
        <v>7.5905037577481798</v>
      </c>
      <c r="F1127">
        <v>29</v>
      </c>
      <c r="G1127" s="4" t="s">
        <v>29</v>
      </c>
      <c r="H1127" s="3">
        <v>1472</v>
      </c>
      <c r="I1127" s="3">
        <v>1952</v>
      </c>
      <c r="J1127" s="3">
        <v>1444</v>
      </c>
      <c r="K1127" s="3">
        <v>1912</v>
      </c>
      <c r="L1127">
        <f t="shared" si="205"/>
        <v>1.4203617377273643E-2</v>
      </c>
      <c r="M1127" s="3">
        <v>352.02300000000002</v>
      </c>
      <c r="N1127">
        <f t="shared" si="206"/>
        <v>0</v>
      </c>
      <c r="Q1127">
        <f t="shared" si="207"/>
        <v>20.907724779346804</v>
      </c>
      <c r="R1127">
        <f t="shared" si="208"/>
        <v>27.725461120438151</v>
      </c>
      <c r="S1127">
        <f t="shared" si="209"/>
        <v>20.510023492783141</v>
      </c>
      <c r="T1127">
        <f t="shared" si="210"/>
        <v>27.157316425347204</v>
      </c>
      <c r="U1127">
        <f t="shared" si="211"/>
        <v>-0.3977012865636631</v>
      </c>
      <c r="V1127">
        <f t="shared" si="212"/>
        <v>-0.56814469509094678</v>
      </c>
      <c r="W1127">
        <f t="shared" si="216"/>
        <v>0</v>
      </c>
      <c r="Y1127">
        <f t="shared" si="213"/>
        <v>-0.3977012865636631</v>
      </c>
      <c r="Z1127">
        <f t="shared" si="214"/>
        <v>0.56814469509094678</v>
      </c>
      <c r="AA1127" s="2">
        <f t="shared" si="215"/>
        <v>0.69350898184117105</v>
      </c>
    </row>
    <row r="1128" spans="1:27" x14ac:dyDescent="0.2">
      <c r="A1128">
        <v>141</v>
      </c>
      <c r="B1128" t="s">
        <v>31</v>
      </c>
      <c r="C1128">
        <v>28</v>
      </c>
      <c r="D1128" s="3">
        <v>15</v>
      </c>
      <c r="E1128">
        <v>7.5905037577481798</v>
      </c>
      <c r="F1128">
        <v>29</v>
      </c>
      <c r="G1128" s="4" t="s">
        <v>29</v>
      </c>
      <c r="H1128" s="3">
        <v>1472</v>
      </c>
      <c r="I1128" s="3">
        <v>1952</v>
      </c>
      <c r="J1128" s="3">
        <v>1444</v>
      </c>
      <c r="K1128" s="3">
        <v>1912</v>
      </c>
      <c r="L1128">
        <f t="shared" si="205"/>
        <v>1.4203617377273643E-2</v>
      </c>
      <c r="M1128" s="3">
        <v>352.02300000000002</v>
      </c>
      <c r="N1128">
        <f t="shared" si="206"/>
        <v>0</v>
      </c>
      <c r="Q1128">
        <f t="shared" si="207"/>
        <v>20.907724779346804</v>
      </c>
      <c r="R1128">
        <f t="shared" si="208"/>
        <v>27.725461120438151</v>
      </c>
      <c r="S1128">
        <f t="shared" si="209"/>
        <v>20.510023492783141</v>
      </c>
      <c r="T1128">
        <f t="shared" si="210"/>
        <v>27.157316425347204</v>
      </c>
      <c r="U1128">
        <f t="shared" si="211"/>
        <v>-0.3977012865636631</v>
      </c>
      <c r="V1128">
        <f t="shared" si="212"/>
        <v>-0.56814469509094678</v>
      </c>
      <c r="W1128">
        <f t="shared" si="216"/>
        <v>0</v>
      </c>
      <c r="Y1128">
        <f t="shared" si="213"/>
        <v>-0.3977012865636631</v>
      </c>
      <c r="Z1128">
        <f t="shared" si="214"/>
        <v>0.56814469509094678</v>
      </c>
      <c r="AA1128" s="2">
        <f t="shared" si="215"/>
        <v>0.69350898184117105</v>
      </c>
    </row>
    <row r="1129" spans="1:27" x14ac:dyDescent="0.2">
      <c r="A1129">
        <v>141</v>
      </c>
      <c r="B1129" t="s">
        <v>31</v>
      </c>
      <c r="C1129">
        <v>32</v>
      </c>
      <c r="D1129" s="3">
        <v>15</v>
      </c>
      <c r="E1129">
        <v>7.5905037577481798</v>
      </c>
      <c r="F1129">
        <v>29</v>
      </c>
      <c r="G1129" s="4" t="s">
        <v>29</v>
      </c>
      <c r="H1129" s="3">
        <v>1472</v>
      </c>
      <c r="I1129" s="3">
        <v>1952</v>
      </c>
      <c r="J1129" s="3">
        <v>1444</v>
      </c>
      <c r="K1129" s="3">
        <v>1912</v>
      </c>
      <c r="L1129">
        <f t="shared" si="205"/>
        <v>1.4203617377273643E-2</v>
      </c>
      <c r="M1129" s="3">
        <v>352.02300000000002</v>
      </c>
      <c r="N1129">
        <f t="shared" si="206"/>
        <v>0</v>
      </c>
      <c r="Q1129">
        <f t="shared" si="207"/>
        <v>20.907724779346804</v>
      </c>
      <c r="R1129">
        <f t="shared" si="208"/>
        <v>27.725461120438151</v>
      </c>
      <c r="S1129">
        <f t="shared" si="209"/>
        <v>20.510023492783141</v>
      </c>
      <c r="T1129">
        <f t="shared" si="210"/>
        <v>27.157316425347204</v>
      </c>
      <c r="U1129">
        <f t="shared" si="211"/>
        <v>-0.3977012865636631</v>
      </c>
      <c r="V1129">
        <f t="shared" si="212"/>
        <v>-0.56814469509094678</v>
      </c>
      <c r="W1129">
        <f t="shared" si="216"/>
        <v>0</v>
      </c>
      <c r="Y1129">
        <f t="shared" si="213"/>
        <v>-0.3977012865636631</v>
      </c>
      <c r="Z1129">
        <f t="shared" si="214"/>
        <v>0.56814469509094678</v>
      </c>
      <c r="AA1129" s="2">
        <f t="shared" si="215"/>
        <v>0.69350898184117105</v>
      </c>
    </row>
    <row r="1130" spans="1:27" x14ac:dyDescent="0.2">
      <c r="A1130">
        <v>142</v>
      </c>
      <c r="B1130" t="s">
        <v>31</v>
      </c>
      <c r="C1130">
        <v>4</v>
      </c>
      <c r="D1130" s="3">
        <v>16</v>
      </c>
      <c r="E1130">
        <v>7.1568855737778403</v>
      </c>
      <c r="F1130">
        <v>30</v>
      </c>
      <c r="G1130" s="4" t="s">
        <v>29</v>
      </c>
      <c r="H1130">
        <v>1440</v>
      </c>
      <c r="I1130">
        <v>1952</v>
      </c>
      <c r="J1130">
        <v>2040</v>
      </c>
      <c r="K1130">
        <v>2232</v>
      </c>
      <c r="L1130">
        <f t="shared" si="205"/>
        <v>1.4533911976815502E-2</v>
      </c>
      <c r="M1130">
        <v>344.02300000000002</v>
      </c>
      <c r="N1130">
        <f t="shared" si="206"/>
        <v>0</v>
      </c>
      <c r="Q1130">
        <f t="shared" si="207"/>
        <v>20.928833246614321</v>
      </c>
      <c r="R1130">
        <f t="shared" si="208"/>
        <v>28.370196178743861</v>
      </c>
      <c r="S1130">
        <f t="shared" si="209"/>
        <v>29.649180432703623</v>
      </c>
      <c r="T1130">
        <f t="shared" si="210"/>
        <v>32.439691532252198</v>
      </c>
      <c r="U1130">
        <f t="shared" si="211"/>
        <v>8.7203471860893025</v>
      </c>
      <c r="V1130">
        <f t="shared" si="212"/>
        <v>4.0694953535083371</v>
      </c>
      <c r="W1130">
        <f t="shared" si="216"/>
        <v>0</v>
      </c>
      <c r="Y1130">
        <f t="shared" si="213"/>
        <v>8.7203471860893025</v>
      </c>
      <c r="Z1130">
        <f t="shared" si="214"/>
        <v>-4.0694953535083371</v>
      </c>
      <c r="AA1130" s="2">
        <f t="shared" si="215"/>
        <v>9.6231620311705015</v>
      </c>
    </row>
    <row r="1131" spans="1:27" x14ac:dyDescent="0.2">
      <c r="A1131">
        <v>142</v>
      </c>
      <c r="B1131" t="s">
        <v>31</v>
      </c>
      <c r="C1131">
        <v>8</v>
      </c>
      <c r="D1131" s="3">
        <v>16</v>
      </c>
      <c r="E1131">
        <v>7.1568855737778403</v>
      </c>
      <c r="F1131">
        <v>30</v>
      </c>
      <c r="G1131" s="4" t="s">
        <v>29</v>
      </c>
      <c r="H1131">
        <v>1484</v>
      </c>
      <c r="I1131">
        <v>2000</v>
      </c>
      <c r="J1131">
        <v>1980</v>
      </c>
      <c r="K1131">
        <v>2622</v>
      </c>
      <c r="L1131">
        <f t="shared" si="205"/>
        <v>1.4367816091954023E-2</v>
      </c>
      <c r="M1131">
        <v>348</v>
      </c>
      <c r="N1131">
        <f t="shared" si="206"/>
        <v>3.2891923717050513E-2</v>
      </c>
      <c r="O1131">
        <v>304.02600000000001</v>
      </c>
      <c r="P1131">
        <v>264.02999999999997</v>
      </c>
      <c r="Q1131">
        <f t="shared" si="207"/>
        <v>21.321839080459771</v>
      </c>
      <c r="R1131">
        <f t="shared" si="208"/>
        <v>28.735632183908045</v>
      </c>
      <c r="S1131">
        <f t="shared" si="209"/>
        <v>28.448275862068964</v>
      </c>
      <c r="T1131">
        <f t="shared" si="210"/>
        <v>37.672413793103445</v>
      </c>
      <c r="U1131">
        <f t="shared" si="211"/>
        <v>7.1264367816091934</v>
      </c>
      <c r="V1131">
        <f t="shared" si="212"/>
        <v>8.9367816091953998</v>
      </c>
      <c r="W1131">
        <f t="shared" si="216"/>
        <v>8.6844546190128451</v>
      </c>
      <c r="X1131" t="s">
        <v>28</v>
      </c>
      <c r="Y1131">
        <f t="shared" si="213"/>
        <v>15.810891400622038</v>
      </c>
      <c r="Z1131">
        <f t="shared" si="214"/>
        <v>-8.9367816091953998</v>
      </c>
      <c r="AA1131" s="2">
        <f t="shared" si="215"/>
        <v>18.161782743241837</v>
      </c>
    </row>
    <row r="1132" spans="1:27" x14ac:dyDescent="0.2">
      <c r="A1132">
        <v>142</v>
      </c>
      <c r="B1132" t="s">
        <v>31</v>
      </c>
      <c r="C1132">
        <v>12</v>
      </c>
      <c r="D1132" s="3">
        <v>16</v>
      </c>
      <c r="E1132">
        <v>7.1568855737778403</v>
      </c>
      <c r="F1132">
        <v>30</v>
      </c>
      <c r="G1132" s="4" t="s">
        <v>29</v>
      </c>
      <c r="H1132">
        <v>1476</v>
      </c>
      <c r="I1132">
        <v>1968</v>
      </c>
      <c r="J1132">
        <v>1884</v>
      </c>
      <c r="K1132">
        <v>2742</v>
      </c>
      <c r="L1132">
        <f t="shared" si="205"/>
        <v>1.4204545454545454E-2</v>
      </c>
      <c r="M1132">
        <v>352</v>
      </c>
      <c r="N1132">
        <f t="shared" si="206"/>
        <v>3.3333333333333333E-2</v>
      </c>
      <c r="O1132">
        <v>300</v>
      </c>
      <c r="P1132">
        <v>379.57900000000001</v>
      </c>
      <c r="Q1132">
        <f t="shared" si="207"/>
        <v>20.96590909090909</v>
      </c>
      <c r="R1132">
        <f t="shared" si="208"/>
        <v>27.954545454545453</v>
      </c>
      <c r="S1132">
        <f t="shared" si="209"/>
        <v>26.761363636363637</v>
      </c>
      <c r="T1132">
        <f t="shared" si="210"/>
        <v>38.948863636363633</v>
      </c>
      <c r="U1132">
        <f t="shared" si="211"/>
        <v>5.7954545454545467</v>
      </c>
      <c r="V1132">
        <f t="shared" si="212"/>
        <v>10.99431818181818</v>
      </c>
      <c r="W1132">
        <f t="shared" si="216"/>
        <v>12.652633333333334</v>
      </c>
      <c r="X1132" t="s">
        <v>30</v>
      </c>
      <c r="Y1132">
        <f t="shared" si="213"/>
        <v>5.7954545454545467</v>
      </c>
      <c r="Z1132">
        <f t="shared" si="214"/>
        <v>-23.646951515151514</v>
      </c>
      <c r="AA1132" s="2">
        <f t="shared" si="215"/>
        <v>24.346778212904397</v>
      </c>
    </row>
    <row r="1133" spans="1:27" x14ac:dyDescent="0.2">
      <c r="A1133">
        <v>142</v>
      </c>
      <c r="B1133" t="s">
        <v>31</v>
      </c>
      <c r="C1133">
        <v>16</v>
      </c>
      <c r="D1133" s="3">
        <v>16</v>
      </c>
      <c r="E1133">
        <v>7.1568855737778403</v>
      </c>
      <c r="F1133">
        <v>30</v>
      </c>
      <c r="G1133" s="4" t="s">
        <v>29</v>
      </c>
      <c r="H1133">
        <v>1496</v>
      </c>
      <c r="I1133">
        <v>1952</v>
      </c>
      <c r="J1133">
        <v>1332</v>
      </c>
      <c r="K1133">
        <v>2766</v>
      </c>
      <c r="L1133">
        <f t="shared" si="205"/>
        <v>1.4533911976815502E-2</v>
      </c>
      <c r="M1133">
        <v>344.02300000000002</v>
      </c>
      <c r="N1133">
        <f t="shared" si="206"/>
        <v>3.2464791933148503E-2</v>
      </c>
      <c r="O1133">
        <v>308.02600000000001</v>
      </c>
      <c r="P1133">
        <v>432.16699999999997</v>
      </c>
      <c r="Q1133">
        <f t="shared" si="207"/>
        <v>21.742732317315991</v>
      </c>
      <c r="R1133">
        <f t="shared" si="208"/>
        <v>28.370196178743861</v>
      </c>
      <c r="S1133">
        <f t="shared" si="209"/>
        <v>19.359170753118249</v>
      </c>
      <c r="T1133">
        <f t="shared" si="210"/>
        <v>40.200800527871678</v>
      </c>
      <c r="U1133">
        <f t="shared" si="211"/>
        <v>-2.3835615641977412</v>
      </c>
      <c r="V1133">
        <f t="shared" si="212"/>
        <v>11.830604349127817</v>
      </c>
      <c r="W1133">
        <f t="shared" si="216"/>
        <v>14.030211735372989</v>
      </c>
      <c r="X1133" t="s">
        <v>30</v>
      </c>
      <c r="Y1133">
        <f t="shared" si="213"/>
        <v>-2.3835615641977412</v>
      </c>
      <c r="Z1133">
        <f t="shared" si="214"/>
        <v>-25.860816084500804</v>
      </c>
      <c r="AA1133" s="2">
        <f t="shared" si="215"/>
        <v>25.970428842949364</v>
      </c>
    </row>
    <row r="1134" spans="1:27" x14ac:dyDescent="0.2">
      <c r="A1134">
        <v>142</v>
      </c>
      <c r="B1134" t="s">
        <v>31</v>
      </c>
      <c r="C1134">
        <v>20</v>
      </c>
      <c r="D1134" s="3">
        <v>16</v>
      </c>
      <c r="E1134">
        <v>7.1568855737778403</v>
      </c>
      <c r="F1134">
        <v>30</v>
      </c>
      <c r="G1134" s="4" t="s">
        <v>29</v>
      </c>
      <c r="H1134">
        <v>1452</v>
      </c>
      <c r="I1134">
        <v>2016</v>
      </c>
      <c r="J1134">
        <v>1038</v>
      </c>
      <c r="K1134">
        <v>2772</v>
      </c>
      <c r="L1134">
        <f t="shared" si="205"/>
        <v>1.4533911976815502E-2</v>
      </c>
      <c r="M1134">
        <v>344.02300000000002</v>
      </c>
      <c r="N1134">
        <f t="shared" si="206"/>
        <v>3.2467532467532464E-2</v>
      </c>
      <c r="O1134">
        <v>308</v>
      </c>
      <c r="P1134">
        <v>308.02600000000001</v>
      </c>
      <c r="Q1134">
        <f t="shared" si="207"/>
        <v>21.103240190336109</v>
      </c>
      <c r="R1134">
        <f t="shared" si="208"/>
        <v>29.300366545260051</v>
      </c>
      <c r="S1134">
        <f t="shared" si="209"/>
        <v>15.08620063193449</v>
      </c>
      <c r="T1134">
        <f t="shared" si="210"/>
        <v>40.288003999732574</v>
      </c>
      <c r="U1134">
        <f t="shared" si="211"/>
        <v>-6.0170395584016187</v>
      </c>
      <c r="V1134">
        <f t="shared" si="212"/>
        <v>10.987637454472523</v>
      </c>
      <c r="W1134">
        <f t="shared" si="216"/>
        <v>10.000844155844156</v>
      </c>
      <c r="X1134" t="s">
        <v>30</v>
      </c>
      <c r="Y1134">
        <f t="shared" si="213"/>
        <v>-6.0170395584016187</v>
      </c>
      <c r="Z1134">
        <f t="shared" si="214"/>
        <v>-20.988481610316679</v>
      </c>
      <c r="AA1134" s="2">
        <f t="shared" si="215"/>
        <v>21.83394433797914</v>
      </c>
    </row>
    <row r="1135" spans="1:27" x14ac:dyDescent="0.2">
      <c r="A1135">
        <v>142</v>
      </c>
      <c r="B1135" t="s">
        <v>31</v>
      </c>
      <c r="C1135">
        <v>24</v>
      </c>
      <c r="D1135" s="3">
        <v>16</v>
      </c>
      <c r="E1135">
        <v>7.1568855737778403</v>
      </c>
      <c r="F1135">
        <v>30</v>
      </c>
      <c r="G1135" s="4" t="s">
        <v>29</v>
      </c>
      <c r="H1135">
        <v>1528</v>
      </c>
      <c r="I1135">
        <v>1904</v>
      </c>
      <c r="J1135">
        <v>1110</v>
      </c>
      <c r="K1135">
        <v>2670</v>
      </c>
      <c r="L1135">
        <f t="shared" si="205"/>
        <v>1.4044943820224719E-2</v>
      </c>
      <c r="M1135">
        <v>356</v>
      </c>
      <c r="N1135">
        <f t="shared" si="206"/>
        <v>3.2467532467532464E-2</v>
      </c>
      <c r="O1135">
        <v>308</v>
      </c>
      <c r="P1135">
        <v>308.02600000000001</v>
      </c>
      <c r="Q1135">
        <f t="shared" si="207"/>
        <v>21.460674157303369</v>
      </c>
      <c r="R1135">
        <f t="shared" si="208"/>
        <v>26.741573033707866</v>
      </c>
      <c r="S1135">
        <f t="shared" si="209"/>
        <v>15.589887640449438</v>
      </c>
      <c r="T1135">
        <f t="shared" si="210"/>
        <v>37.5</v>
      </c>
      <c r="U1135">
        <f t="shared" si="211"/>
        <v>-5.870786516853931</v>
      </c>
      <c r="V1135">
        <f t="shared" si="212"/>
        <v>10.758426966292134</v>
      </c>
      <c r="W1135">
        <f t="shared" si="216"/>
        <v>10.000844155844156</v>
      </c>
      <c r="X1135" t="s">
        <v>30</v>
      </c>
      <c r="Y1135">
        <f t="shared" si="213"/>
        <v>-5.870786516853931</v>
      </c>
      <c r="Z1135">
        <f t="shared" si="214"/>
        <v>-20.75927112213629</v>
      </c>
      <c r="AA1135" s="2">
        <f t="shared" si="215"/>
        <v>21.573443671533656</v>
      </c>
    </row>
    <row r="1136" spans="1:27" x14ac:dyDescent="0.2">
      <c r="A1136">
        <v>142</v>
      </c>
      <c r="B1136" t="s">
        <v>31</v>
      </c>
      <c r="C1136">
        <v>28</v>
      </c>
      <c r="D1136" s="3">
        <v>16</v>
      </c>
      <c r="E1136">
        <v>7.1568855737778403</v>
      </c>
      <c r="F1136">
        <v>30</v>
      </c>
      <c r="G1136" s="4" t="s">
        <v>29</v>
      </c>
      <c r="H1136">
        <v>1472</v>
      </c>
      <c r="I1136">
        <v>1960</v>
      </c>
      <c r="J1136">
        <v>1098</v>
      </c>
      <c r="K1136">
        <v>2772</v>
      </c>
      <c r="L1136">
        <f t="shared" si="205"/>
        <v>1.400117049785362E-2</v>
      </c>
      <c r="M1136">
        <v>357.113</v>
      </c>
      <c r="N1136">
        <f t="shared" si="206"/>
        <v>3.2051282051282048E-2</v>
      </c>
      <c r="O1136">
        <v>312</v>
      </c>
      <c r="P1136">
        <v>309</v>
      </c>
      <c r="Q1136">
        <f t="shared" si="207"/>
        <v>20.60972297284053</v>
      </c>
      <c r="R1136">
        <f t="shared" si="208"/>
        <v>27.442294175793094</v>
      </c>
      <c r="S1136">
        <f t="shared" si="209"/>
        <v>15.373285206643274</v>
      </c>
      <c r="T1136">
        <f t="shared" si="210"/>
        <v>38.811244620050232</v>
      </c>
      <c r="U1136">
        <f t="shared" si="211"/>
        <v>-5.2364377661972554</v>
      </c>
      <c r="V1136">
        <f t="shared" si="212"/>
        <v>11.368950444257138</v>
      </c>
      <c r="W1136">
        <f t="shared" si="216"/>
        <v>9.9038461538461533</v>
      </c>
      <c r="X1136" t="s">
        <v>30</v>
      </c>
      <c r="Y1136">
        <f t="shared" si="213"/>
        <v>-5.2364377661972554</v>
      </c>
      <c r="Z1136">
        <f t="shared" si="214"/>
        <v>-21.272796598103291</v>
      </c>
      <c r="AA1136" s="2">
        <f t="shared" si="215"/>
        <v>21.90781037857348</v>
      </c>
    </row>
    <row r="1137" spans="1:27" x14ac:dyDescent="0.2">
      <c r="A1137">
        <v>142</v>
      </c>
      <c r="B1137" t="s">
        <v>31</v>
      </c>
      <c r="C1137">
        <v>32</v>
      </c>
      <c r="D1137" s="3">
        <v>16</v>
      </c>
      <c r="E1137">
        <v>7.1568855737778403</v>
      </c>
      <c r="F1137">
        <v>30</v>
      </c>
      <c r="G1137" s="4" t="s">
        <v>29</v>
      </c>
      <c r="H1137">
        <v>1472</v>
      </c>
      <c r="I1137">
        <v>1960</v>
      </c>
      <c r="J1137">
        <v>1098</v>
      </c>
      <c r="K1137">
        <v>2772</v>
      </c>
      <c r="L1137">
        <f t="shared" si="205"/>
        <v>1.400117049785362E-2</v>
      </c>
      <c r="M1137">
        <v>357.113</v>
      </c>
      <c r="N1137">
        <f t="shared" si="206"/>
        <v>3.2051282051282048E-2</v>
      </c>
      <c r="O1137">
        <v>312</v>
      </c>
      <c r="P1137">
        <v>309</v>
      </c>
      <c r="Q1137">
        <f t="shared" si="207"/>
        <v>20.60972297284053</v>
      </c>
      <c r="R1137">
        <f t="shared" si="208"/>
        <v>27.442294175793094</v>
      </c>
      <c r="S1137">
        <f t="shared" si="209"/>
        <v>15.373285206643274</v>
      </c>
      <c r="T1137">
        <f t="shared" si="210"/>
        <v>38.811244620050232</v>
      </c>
      <c r="U1137">
        <f t="shared" si="211"/>
        <v>-5.2364377661972554</v>
      </c>
      <c r="V1137">
        <f t="shared" si="212"/>
        <v>11.368950444257138</v>
      </c>
      <c r="W1137">
        <f t="shared" si="216"/>
        <v>9.9038461538461533</v>
      </c>
      <c r="X1137" t="s">
        <v>30</v>
      </c>
      <c r="Y1137">
        <f t="shared" si="213"/>
        <v>-5.2364377661972554</v>
      </c>
      <c r="Z1137">
        <f t="shared" si="214"/>
        <v>-21.272796598103291</v>
      </c>
      <c r="AA1137" s="2">
        <f t="shared" si="215"/>
        <v>21.90781037857348</v>
      </c>
    </row>
    <row r="1138" spans="1:27" x14ac:dyDescent="0.2">
      <c r="A1138">
        <v>143</v>
      </c>
      <c r="B1138" t="s">
        <v>31</v>
      </c>
      <c r="C1138">
        <v>4</v>
      </c>
      <c r="D1138" s="3">
        <v>17</v>
      </c>
      <c r="E1138">
        <v>7.3610925186682303</v>
      </c>
      <c r="F1138">
        <v>31</v>
      </c>
      <c r="G1138" s="4" t="s">
        <v>29</v>
      </c>
      <c r="H1138">
        <v>1548</v>
      </c>
      <c r="I1138">
        <v>1948</v>
      </c>
      <c r="J1138">
        <v>1752</v>
      </c>
      <c r="K1138">
        <v>1080</v>
      </c>
      <c r="L1138">
        <f t="shared" si="205"/>
        <v>1.4704844363927253E-2</v>
      </c>
      <c r="M1138">
        <v>340.024</v>
      </c>
      <c r="N1138">
        <f t="shared" si="206"/>
        <v>0</v>
      </c>
      <c r="Q1138">
        <f t="shared" si="207"/>
        <v>22.763099075359388</v>
      </c>
      <c r="R1138">
        <f t="shared" si="208"/>
        <v>28.64503682093029</v>
      </c>
      <c r="S1138">
        <f t="shared" si="209"/>
        <v>25.762887325600548</v>
      </c>
      <c r="T1138">
        <f t="shared" si="210"/>
        <v>15.881231913041432</v>
      </c>
      <c r="U1138">
        <f t="shared" si="211"/>
        <v>2.9997882502411599</v>
      </c>
      <c r="V1138">
        <f t="shared" si="212"/>
        <v>-12.763804907888858</v>
      </c>
      <c r="W1138">
        <f t="shared" si="216"/>
        <v>0</v>
      </c>
      <c r="Y1138">
        <f t="shared" si="213"/>
        <v>2.9997882502411599</v>
      </c>
      <c r="Z1138">
        <f t="shared" si="214"/>
        <v>12.763804907888858</v>
      </c>
      <c r="AA1138" s="2">
        <f t="shared" si="215"/>
        <v>13.111576765322035</v>
      </c>
    </row>
    <row r="1139" spans="1:27" x14ac:dyDescent="0.2">
      <c r="A1139">
        <v>143</v>
      </c>
      <c r="B1139" t="s">
        <v>31</v>
      </c>
      <c r="C1139">
        <v>8</v>
      </c>
      <c r="D1139" s="3">
        <v>17</v>
      </c>
      <c r="E1139">
        <v>7.3610925186682303</v>
      </c>
      <c r="F1139">
        <v>31</v>
      </c>
      <c r="G1139" s="4" t="s">
        <v>29</v>
      </c>
      <c r="H1139">
        <v>1468</v>
      </c>
      <c r="I1139">
        <v>1940</v>
      </c>
      <c r="J1139">
        <v>1806</v>
      </c>
      <c r="K1139">
        <v>1098</v>
      </c>
      <c r="L1139">
        <f t="shared" si="205"/>
        <v>1.4204545454545454E-2</v>
      </c>
      <c r="M1139">
        <v>352</v>
      </c>
      <c r="N1139">
        <f t="shared" si="206"/>
        <v>3.4246575342465752E-2</v>
      </c>
      <c r="O1139">
        <v>292</v>
      </c>
      <c r="P1139">
        <v>208.154</v>
      </c>
      <c r="Q1139">
        <f t="shared" si="207"/>
        <v>20.852272727272727</v>
      </c>
      <c r="R1139">
        <f t="shared" si="208"/>
        <v>27.55681818181818</v>
      </c>
      <c r="S1139">
        <f t="shared" si="209"/>
        <v>25.65340909090909</v>
      </c>
      <c r="T1139">
        <f t="shared" si="210"/>
        <v>15.596590909090908</v>
      </c>
      <c r="U1139">
        <f t="shared" si="211"/>
        <v>4.8011363636363633</v>
      </c>
      <c r="V1139">
        <f t="shared" si="212"/>
        <v>-11.960227272727272</v>
      </c>
      <c r="W1139">
        <f t="shared" si="216"/>
        <v>7.1285616438356163</v>
      </c>
      <c r="X1139" t="s">
        <v>30</v>
      </c>
      <c r="Y1139">
        <f t="shared" si="213"/>
        <v>4.8011363636363633</v>
      </c>
      <c r="Z1139">
        <f t="shared" si="214"/>
        <v>19.088788916562887</v>
      </c>
      <c r="AA1139" s="2">
        <f t="shared" si="215"/>
        <v>19.683312035410239</v>
      </c>
    </row>
    <row r="1140" spans="1:27" x14ac:dyDescent="0.2">
      <c r="A1140">
        <v>143</v>
      </c>
      <c r="B1140" t="s">
        <v>31</v>
      </c>
      <c r="C1140">
        <v>12</v>
      </c>
      <c r="D1140" s="3">
        <v>17</v>
      </c>
      <c r="E1140">
        <v>7.3610925186682303</v>
      </c>
      <c r="F1140">
        <v>31</v>
      </c>
      <c r="G1140" s="4" t="s">
        <v>29</v>
      </c>
      <c r="H1140">
        <v>1512</v>
      </c>
      <c r="I1140">
        <v>1952</v>
      </c>
      <c r="J1140">
        <v>1950</v>
      </c>
      <c r="K1140">
        <v>1158</v>
      </c>
      <c r="L1140">
        <f t="shared" si="205"/>
        <v>1.4533911976815502E-2</v>
      </c>
      <c r="M1140">
        <v>344.02300000000002</v>
      </c>
      <c r="N1140">
        <f t="shared" si="206"/>
        <v>3.3330333603309038E-2</v>
      </c>
      <c r="O1140">
        <v>300.02699999999999</v>
      </c>
      <c r="P1140">
        <v>340.024</v>
      </c>
      <c r="Q1140">
        <f t="shared" si="207"/>
        <v>21.975274908945039</v>
      </c>
      <c r="R1140">
        <f t="shared" si="208"/>
        <v>28.370196178743861</v>
      </c>
      <c r="S1140">
        <f t="shared" si="209"/>
        <v>28.341128354790229</v>
      </c>
      <c r="T1140">
        <f t="shared" si="210"/>
        <v>16.830270069152352</v>
      </c>
      <c r="U1140">
        <f t="shared" si="211"/>
        <v>6.3658534458451896</v>
      </c>
      <c r="V1140">
        <f t="shared" si="212"/>
        <v>-11.539926109591509</v>
      </c>
      <c r="W1140">
        <f t="shared" si="216"/>
        <v>11.333113353131553</v>
      </c>
      <c r="X1140" t="s">
        <v>30</v>
      </c>
      <c r="Y1140">
        <f t="shared" si="213"/>
        <v>6.3658534458451896</v>
      </c>
      <c r="Z1140">
        <f t="shared" si="214"/>
        <v>22.873039462723064</v>
      </c>
      <c r="AA1140" s="2">
        <f t="shared" si="215"/>
        <v>23.742367707481613</v>
      </c>
    </row>
    <row r="1141" spans="1:27" x14ac:dyDescent="0.2">
      <c r="A1141">
        <v>143</v>
      </c>
      <c r="B1141" t="s">
        <v>31</v>
      </c>
      <c r="C1141">
        <v>16</v>
      </c>
      <c r="D1141" s="3">
        <v>17</v>
      </c>
      <c r="E1141">
        <v>7.3610925186682303</v>
      </c>
      <c r="F1141">
        <v>31</v>
      </c>
      <c r="G1141" s="4" t="s">
        <v>29</v>
      </c>
      <c r="H1141">
        <v>1504</v>
      </c>
      <c r="I1141">
        <v>1952</v>
      </c>
      <c r="J1141">
        <v>1962</v>
      </c>
      <c r="K1141">
        <v>1122</v>
      </c>
      <c r="L1141">
        <f t="shared" si="205"/>
        <v>1.38811771238201E-2</v>
      </c>
      <c r="M1141">
        <v>360.2</v>
      </c>
      <c r="N1141">
        <f t="shared" si="206"/>
        <v>3.0843064320126335E-2</v>
      </c>
      <c r="O1141">
        <v>324.22199999999998</v>
      </c>
      <c r="P1141">
        <v>380.52600000000001</v>
      </c>
      <c r="Q1141">
        <f t="shared" si="207"/>
        <v>20.87729039422543</v>
      </c>
      <c r="R1141">
        <f t="shared" si="208"/>
        <v>27.096057745696836</v>
      </c>
      <c r="S1141">
        <f t="shared" si="209"/>
        <v>27.234869516935035</v>
      </c>
      <c r="T1141">
        <f t="shared" si="210"/>
        <v>15.574680732926153</v>
      </c>
      <c r="U1141">
        <f t="shared" si="211"/>
        <v>6.3575791227096055</v>
      </c>
      <c r="V1141">
        <f t="shared" si="212"/>
        <v>-11.521377012770683</v>
      </c>
      <c r="W1141">
        <f t="shared" si="216"/>
        <v>11.736587893480394</v>
      </c>
      <c r="X1141" t="s">
        <v>30</v>
      </c>
      <c r="Y1141">
        <f t="shared" si="213"/>
        <v>6.3575791227096055</v>
      </c>
      <c r="Z1141">
        <f t="shared" si="214"/>
        <v>23.257964906251075</v>
      </c>
      <c r="AA1141" s="2">
        <f t="shared" si="215"/>
        <v>24.111236879967805</v>
      </c>
    </row>
    <row r="1142" spans="1:27" x14ac:dyDescent="0.2">
      <c r="A1142">
        <v>143</v>
      </c>
      <c r="B1142" t="s">
        <v>31</v>
      </c>
      <c r="C1142">
        <v>20</v>
      </c>
      <c r="D1142" s="3">
        <v>17</v>
      </c>
      <c r="E1142">
        <v>7.3610925186682303</v>
      </c>
      <c r="F1142">
        <v>31</v>
      </c>
      <c r="G1142" s="4" t="s">
        <v>29</v>
      </c>
      <c r="H1142">
        <v>1500</v>
      </c>
      <c r="I1142">
        <v>1936</v>
      </c>
      <c r="J1142">
        <v>1998</v>
      </c>
      <c r="K1142">
        <v>1146</v>
      </c>
      <c r="L1142">
        <f t="shared" si="205"/>
        <v>1.4200874205816109E-2</v>
      </c>
      <c r="M1142">
        <v>352.09100000000001</v>
      </c>
      <c r="N1142">
        <f t="shared" si="206"/>
        <v>3.1645569620253167E-2</v>
      </c>
      <c r="O1142">
        <v>316</v>
      </c>
      <c r="P1142">
        <v>528.37900000000002</v>
      </c>
      <c r="Q1142">
        <f t="shared" si="207"/>
        <v>21.301311308724163</v>
      </c>
      <c r="R1142">
        <f t="shared" si="208"/>
        <v>27.492892462459988</v>
      </c>
      <c r="S1142">
        <f t="shared" si="209"/>
        <v>28.373346663220588</v>
      </c>
      <c r="T1142">
        <f t="shared" si="210"/>
        <v>16.27420183986526</v>
      </c>
      <c r="U1142">
        <f t="shared" si="211"/>
        <v>7.0720353544964247</v>
      </c>
      <c r="V1142">
        <f t="shared" si="212"/>
        <v>-11.218690622594728</v>
      </c>
      <c r="W1142">
        <f t="shared" si="216"/>
        <v>16.720854430379749</v>
      </c>
      <c r="X1142" t="s">
        <v>28</v>
      </c>
      <c r="Y1142">
        <f t="shared" si="213"/>
        <v>23.792889784876174</v>
      </c>
      <c r="Z1142">
        <f t="shared" si="214"/>
        <v>11.218690622594728</v>
      </c>
      <c r="AA1142" s="2">
        <f t="shared" si="215"/>
        <v>26.305144432235302</v>
      </c>
    </row>
    <row r="1143" spans="1:27" x14ac:dyDescent="0.2">
      <c r="A1143">
        <v>143</v>
      </c>
      <c r="B1143" t="s">
        <v>31</v>
      </c>
      <c r="C1143">
        <v>24</v>
      </c>
      <c r="D1143" s="3">
        <v>17</v>
      </c>
      <c r="E1143">
        <v>7.3610925186682303</v>
      </c>
      <c r="F1143">
        <v>31</v>
      </c>
      <c r="G1143" s="4" t="s">
        <v>29</v>
      </c>
      <c r="H1143">
        <v>1540</v>
      </c>
      <c r="I1143">
        <v>1924</v>
      </c>
      <c r="J1143">
        <v>2064</v>
      </c>
      <c r="K1143">
        <v>1260</v>
      </c>
      <c r="L1143">
        <f t="shared" si="205"/>
        <v>1.4041394029599259E-2</v>
      </c>
      <c r="M1143">
        <v>356.09</v>
      </c>
      <c r="N1143">
        <f t="shared" si="206"/>
        <v>3.1635458287066473E-2</v>
      </c>
      <c r="O1143">
        <v>316.101</v>
      </c>
      <c r="P1143">
        <v>536.13400000000001</v>
      </c>
      <c r="Q1143">
        <f t="shared" si="207"/>
        <v>21.623746805582858</v>
      </c>
      <c r="R1143">
        <f t="shared" si="208"/>
        <v>27.015642112948974</v>
      </c>
      <c r="S1143">
        <f t="shared" si="209"/>
        <v>28.981437277092873</v>
      </c>
      <c r="T1143">
        <f t="shared" si="210"/>
        <v>17.692156477295068</v>
      </c>
      <c r="U1143">
        <f t="shared" si="211"/>
        <v>7.3576904715100149</v>
      </c>
      <c r="V1143">
        <f t="shared" si="212"/>
        <v>-9.3234856356539062</v>
      </c>
      <c r="W1143">
        <f t="shared" si="216"/>
        <v>16.960844793278095</v>
      </c>
      <c r="X1143" t="s">
        <v>28</v>
      </c>
      <c r="Y1143">
        <f t="shared" si="213"/>
        <v>24.31853526478811</v>
      </c>
      <c r="Z1143">
        <f t="shared" si="214"/>
        <v>9.3234856356539062</v>
      </c>
      <c r="AA1143" s="2">
        <f t="shared" si="215"/>
        <v>26.044549176804495</v>
      </c>
    </row>
    <row r="1144" spans="1:27" x14ac:dyDescent="0.2">
      <c r="A1144">
        <v>143</v>
      </c>
      <c r="B1144" t="s">
        <v>31</v>
      </c>
      <c r="C1144">
        <v>28</v>
      </c>
      <c r="D1144" s="3">
        <v>17</v>
      </c>
      <c r="E1144">
        <v>7.3610925186682303</v>
      </c>
      <c r="F1144">
        <v>31</v>
      </c>
      <c r="G1144" s="4" t="s">
        <v>29</v>
      </c>
      <c r="H1144">
        <v>1476</v>
      </c>
      <c r="I1144">
        <v>1928</v>
      </c>
      <c r="J1144">
        <v>1998</v>
      </c>
      <c r="K1144">
        <v>1806</v>
      </c>
      <c r="L1144">
        <f t="shared" si="205"/>
        <v>1.4203617377273643E-2</v>
      </c>
      <c r="M1144">
        <v>352.02300000000002</v>
      </c>
      <c r="N1144">
        <f t="shared" si="206"/>
        <v>3.2048611333670908E-2</v>
      </c>
      <c r="O1144">
        <v>312.02600000000001</v>
      </c>
      <c r="P1144">
        <v>580</v>
      </c>
      <c r="Q1144">
        <f t="shared" si="207"/>
        <v>20.964539248855896</v>
      </c>
      <c r="R1144">
        <f t="shared" si="208"/>
        <v>27.384574303383584</v>
      </c>
      <c r="S1144">
        <f t="shared" si="209"/>
        <v>28.37882751979274</v>
      </c>
      <c r="T1144">
        <f t="shared" si="210"/>
        <v>25.651732983356197</v>
      </c>
      <c r="U1144">
        <f t="shared" si="211"/>
        <v>7.4142882709368436</v>
      </c>
      <c r="V1144">
        <f t="shared" si="212"/>
        <v>-1.7328413200273864</v>
      </c>
      <c r="W1144">
        <f t="shared" si="216"/>
        <v>18.588194573529126</v>
      </c>
      <c r="X1144" t="s">
        <v>28</v>
      </c>
      <c r="Y1144">
        <f t="shared" si="213"/>
        <v>26.00248284446597</v>
      </c>
      <c r="Z1144">
        <f t="shared" si="214"/>
        <v>1.7328413200273864</v>
      </c>
      <c r="AA1144" s="2">
        <f t="shared" si="215"/>
        <v>26.060158347890777</v>
      </c>
    </row>
    <row r="1145" spans="1:27" x14ac:dyDescent="0.2">
      <c r="A1145">
        <v>143</v>
      </c>
      <c r="B1145" t="s">
        <v>31</v>
      </c>
      <c r="C1145">
        <v>32</v>
      </c>
      <c r="D1145" s="3">
        <v>17</v>
      </c>
      <c r="E1145">
        <v>7.3610925186682303</v>
      </c>
      <c r="F1145">
        <v>31</v>
      </c>
      <c r="G1145" s="4" t="s">
        <v>29</v>
      </c>
      <c r="H1145">
        <v>1504</v>
      </c>
      <c r="I1145">
        <v>1988</v>
      </c>
      <c r="J1145">
        <v>2034</v>
      </c>
      <c r="K1145">
        <v>1938</v>
      </c>
      <c r="L1145">
        <f t="shared" si="205"/>
        <v>1.3728795874771417E-2</v>
      </c>
      <c r="M1145">
        <v>364.19799999999998</v>
      </c>
      <c r="N1145">
        <f t="shared" si="206"/>
        <v>3.0118304700864997E-2</v>
      </c>
      <c r="O1145">
        <v>332.024</v>
      </c>
      <c r="P1145">
        <v>652.19600000000003</v>
      </c>
      <c r="Q1145">
        <f t="shared" si="207"/>
        <v>20.648108995656212</v>
      </c>
      <c r="R1145">
        <f t="shared" si="208"/>
        <v>27.292846199045577</v>
      </c>
      <c r="S1145">
        <f t="shared" si="209"/>
        <v>27.924370809285062</v>
      </c>
      <c r="T1145">
        <f t="shared" si="210"/>
        <v>26.606406405307006</v>
      </c>
      <c r="U1145">
        <f t="shared" si="211"/>
        <v>7.2762618136288495</v>
      </c>
      <c r="V1145">
        <f t="shared" si="212"/>
        <v>-0.68643979373857178</v>
      </c>
      <c r="W1145">
        <f t="shared" si="216"/>
        <v>19.64303785268535</v>
      </c>
      <c r="X1145" t="s">
        <v>28</v>
      </c>
      <c r="Y1145">
        <f t="shared" si="213"/>
        <v>26.919299666314199</v>
      </c>
      <c r="Z1145">
        <f t="shared" si="214"/>
        <v>0.68643979373857178</v>
      </c>
      <c r="AA1145" s="2">
        <f t="shared" si="215"/>
        <v>26.92805032146315</v>
      </c>
    </row>
    <row r="1146" spans="1:27" x14ac:dyDescent="0.2">
      <c r="A1146">
        <v>144</v>
      </c>
      <c r="B1146" t="s">
        <v>31</v>
      </c>
      <c r="C1146">
        <v>4</v>
      </c>
      <c r="D1146" s="3">
        <v>18</v>
      </c>
      <c r="E1146">
        <v>7.8247324549870001</v>
      </c>
      <c r="F1146">
        <v>32</v>
      </c>
      <c r="G1146" s="4" t="s">
        <v>29</v>
      </c>
      <c r="H1146">
        <v>1460</v>
      </c>
      <c r="I1146">
        <v>1932</v>
      </c>
      <c r="J1146">
        <v>1088</v>
      </c>
      <c r="K1146">
        <v>2860</v>
      </c>
      <c r="L1146">
        <f t="shared" si="205"/>
        <v>1.4203617377273643E-2</v>
      </c>
      <c r="M1146">
        <v>352.02300000000002</v>
      </c>
      <c r="N1146">
        <f t="shared" si="206"/>
        <v>0</v>
      </c>
      <c r="Q1146">
        <f t="shared" si="207"/>
        <v>20.73728137081952</v>
      </c>
      <c r="R1146">
        <f t="shared" si="208"/>
        <v>27.44138877289268</v>
      </c>
      <c r="S1146">
        <f t="shared" si="209"/>
        <v>15.453535706473723</v>
      </c>
      <c r="T1146">
        <f t="shared" si="210"/>
        <v>40.622345699002615</v>
      </c>
      <c r="U1146">
        <f t="shared" si="211"/>
        <v>-5.2837456643457976</v>
      </c>
      <c r="V1146">
        <f t="shared" si="212"/>
        <v>13.180956926109936</v>
      </c>
      <c r="W1146">
        <f t="shared" si="216"/>
        <v>0</v>
      </c>
      <c r="Y1146">
        <f t="shared" si="213"/>
        <v>-5.2837456643457976</v>
      </c>
      <c r="Z1146">
        <f t="shared" si="214"/>
        <v>-13.180956926109936</v>
      </c>
      <c r="AA1146" s="2">
        <f t="shared" si="215"/>
        <v>14.200549064506573</v>
      </c>
    </row>
    <row r="1147" spans="1:27" x14ac:dyDescent="0.2">
      <c r="A1147">
        <v>144</v>
      </c>
      <c r="B1147" t="s">
        <v>31</v>
      </c>
      <c r="C1147">
        <v>8</v>
      </c>
      <c r="D1147" s="3">
        <v>18</v>
      </c>
      <c r="E1147">
        <v>7.8247324549870001</v>
      </c>
      <c r="F1147">
        <v>32</v>
      </c>
      <c r="G1147" s="4" t="s">
        <v>29</v>
      </c>
      <c r="H1147">
        <v>1452</v>
      </c>
      <c r="I1147">
        <v>1924</v>
      </c>
      <c r="J1147">
        <v>864</v>
      </c>
      <c r="K1147">
        <v>2622</v>
      </c>
      <c r="L1147">
        <f t="shared" si="205"/>
        <v>1.388804017532262E-2</v>
      </c>
      <c r="M1147">
        <v>360.02199999999999</v>
      </c>
      <c r="N1147">
        <f t="shared" si="206"/>
        <v>3.2467532467532464E-2</v>
      </c>
      <c r="O1147">
        <v>308</v>
      </c>
      <c r="P1147">
        <v>284.25299999999999</v>
      </c>
      <c r="Q1147">
        <f t="shared" si="207"/>
        <v>20.165434334568445</v>
      </c>
      <c r="R1147">
        <f t="shared" si="208"/>
        <v>26.720589297320721</v>
      </c>
      <c r="S1147">
        <f t="shared" si="209"/>
        <v>11.999266711478743</v>
      </c>
      <c r="T1147">
        <f t="shared" si="210"/>
        <v>36.414441339695912</v>
      </c>
      <c r="U1147">
        <f t="shared" si="211"/>
        <v>-8.1661676230897022</v>
      </c>
      <c r="V1147">
        <f t="shared" si="212"/>
        <v>9.693852042375191</v>
      </c>
      <c r="W1147">
        <f t="shared" si="216"/>
        <v>9.2289935064935058</v>
      </c>
      <c r="X1147" t="s">
        <v>28</v>
      </c>
      <c r="Y1147">
        <f t="shared" si="213"/>
        <v>-17.395161129583208</v>
      </c>
      <c r="Z1147">
        <f t="shared" si="214"/>
        <v>-9.693852042375191</v>
      </c>
      <c r="AA1147" s="2">
        <f t="shared" si="215"/>
        <v>19.913874513605439</v>
      </c>
    </row>
    <row r="1148" spans="1:27" x14ac:dyDescent="0.2">
      <c r="A1148">
        <v>144</v>
      </c>
      <c r="B1148" t="s">
        <v>31</v>
      </c>
      <c r="C1148">
        <v>12</v>
      </c>
      <c r="D1148" s="3">
        <v>18</v>
      </c>
      <c r="E1148">
        <v>7.8247324549870001</v>
      </c>
      <c r="F1148">
        <v>32</v>
      </c>
      <c r="G1148" s="4" t="s">
        <v>29</v>
      </c>
      <c r="H1148">
        <v>1508</v>
      </c>
      <c r="I1148">
        <v>1972</v>
      </c>
      <c r="J1148">
        <v>978</v>
      </c>
      <c r="K1148">
        <v>1902</v>
      </c>
      <c r="L1148">
        <f t="shared" si="205"/>
        <v>1.4364018707697965E-2</v>
      </c>
      <c r="M1148">
        <v>348.09199999999998</v>
      </c>
      <c r="N1148">
        <f t="shared" si="206"/>
        <v>3.4708844854934383E-2</v>
      </c>
      <c r="O1148">
        <v>288.11099999999999</v>
      </c>
      <c r="P1148">
        <v>176.04499999999999</v>
      </c>
      <c r="Q1148">
        <f t="shared" si="207"/>
        <v>21.660940211208533</v>
      </c>
      <c r="R1148">
        <f t="shared" si="208"/>
        <v>28.325844891580388</v>
      </c>
      <c r="S1148">
        <f t="shared" si="209"/>
        <v>14.048010296128611</v>
      </c>
      <c r="T1148">
        <f t="shared" si="210"/>
        <v>27.32036358204153</v>
      </c>
      <c r="U1148">
        <f t="shared" si="211"/>
        <v>-7.6129299150799223</v>
      </c>
      <c r="V1148">
        <f t="shared" si="212"/>
        <v>-1.0054813095388582</v>
      </c>
      <c r="W1148">
        <f t="shared" si="216"/>
        <v>6.110318592486923</v>
      </c>
      <c r="X1148" t="s">
        <v>28</v>
      </c>
      <c r="Y1148">
        <f t="shared" si="213"/>
        <v>-13.723248507566845</v>
      </c>
      <c r="Z1148">
        <f t="shared" si="214"/>
        <v>1.0054813095388582</v>
      </c>
      <c r="AA1148" s="2">
        <f t="shared" si="215"/>
        <v>13.760034239211311</v>
      </c>
    </row>
    <row r="1149" spans="1:27" x14ac:dyDescent="0.2">
      <c r="A1149">
        <v>144</v>
      </c>
      <c r="B1149" t="s">
        <v>31</v>
      </c>
      <c r="C1149">
        <v>16</v>
      </c>
      <c r="D1149" s="3">
        <v>18</v>
      </c>
      <c r="E1149">
        <v>7.8247324549870001</v>
      </c>
      <c r="F1149">
        <v>32</v>
      </c>
      <c r="G1149" s="4" t="s">
        <v>29</v>
      </c>
      <c r="H1149">
        <v>1516</v>
      </c>
      <c r="I1149">
        <v>1900</v>
      </c>
      <c r="J1149">
        <v>904</v>
      </c>
      <c r="K1149">
        <v>1132</v>
      </c>
      <c r="L1149">
        <f t="shared" si="205"/>
        <v>1.388804017532262E-2</v>
      </c>
      <c r="M1149">
        <v>360.02199999999999</v>
      </c>
      <c r="N1149">
        <f t="shared" si="206"/>
        <v>0</v>
      </c>
      <c r="Q1149">
        <f t="shared" si="207"/>
        <v>21.05426890578909</v>
      </c>
      <c r="R1149">
        <f t="shared" si="208"/>
        <v>26.387276333112979</v>
      </c>
      <c r="S1149">
        <f t="shared" si="209"/>
        <v>12.554788318491649</v>
      </c>
      <c r="T1149">
        <f t="shared" si="210"/>
        <v>15.721261478465205</v>
      </c>
      <c r="U1149">
        <f t="shared" si="211"/>
        <v>-8.499480587297441</v>
      </c>
      <c r="V1149">
        <f t="shared" si="212"/>
        <v>-10.666014854647774</v>
      </c>
      <c r="W1149">
        <f t="shared" si="216"/>
        <v>0</v>
      </c>
      <c r="Y1149">
        <f t="shared" si="213"/>
        <v>-8.499480587297441</v>
      </c>
      <c r="Z1149">
        <f t="shared" si="214"/>
        <v>10.666014854647774</v>
      </c>
      <c r="AA1149" s="2">
        <f t="shared" si="215"/>
        <v>13.638366585974033</v>
      </c>
    </row>
    <row r="1150" spans="1:27" x14ac:dyDescent="0.2">
      <c r="A1150">
        <v>144</v>
      </c>
      <c r="B1150" t="s">
        <v>31</v>
      </c>
      <c r="C1150">
        <v>20</v>
      </c>
      <c r="D1150" s="3">
        <v>18</v>
      </c>
      <c r="E1150">
        <v>7.8247324549870001</v>
      </c>
      <c r="F1150">
        <v>32</v>
      </c>
      <c r="G1150" s="4" t="s">
        <v>29</v>
      </c>
      <c r="H1150">
        <v>1456</v>
      </c>
      <c r="I1150">
        <v>1976</v>
      </c>
      <c r="J1150">
        <v>1062</v>
      </c>
      <c r="K1150">
        <v>1134</v>
      </c>
      <c r="L1150">
        <f t="shared" si="205"/>
        <v>1.3885456095576371E-2</v>
      </c>
      <c r="M1150">
        <v>360.089</v>
      </c>
      <c r="N1150">
        <f t="shared" si="206"/>
        <v>3.2883379096035906E-2</v>
      </c>
      <c r="O1150">
        <v>304.10500000000002</v>
      </c>
      <c r="P1150">
        <v>212.03800000000001</v>
      </c>
      <c r="Q1150">
        <f t="shared" si="207"/>
        <v>20.217224075159194</v>
      </c>
      <c r="R1150">
        <f t="shared" si="208"/>
        <v>27.437661244858909</v>
      </c>
      <c r="S1150">
        <f t="shared" si="209"/>
        <v>14.746354373502106</v>
      </c>
      <c r="T1150">
        <f t="shared" si="210"/>
        <v>15.746107212383604</v>
      </c>
      <c r="U1150">
        <f t="shared" si="211"/>
        <v>-5.4708697016570884</v>
      </c>
      <c r="V1150">
        <f t="shared" si="212"/>
        <v>-11.691554032475304</v>
      </c>
      <c r="W1150">
        <f t="shared" si="216"/>
        <v>6.9725259367652619</v>
      </c>
      <c r="X1150" t="s">
        <v>30</v>
      </c>
      <c r="Y1150">
        <f t="shared" si="213"/>
        <v>-5.4708697016570884</v>
      </c>
      <c r="Z1150">
        <f t="shared" si="214"/>
        <v>18.664079969240568</v>
      </c>
      <c r="AA1150" s="2">
        <f t="shared" si="215"/>
        <v>19.449377789294868</v>
      </c>
    </row>
    <row r="1151" spans="1:27" x14ac:dyDescent="0.2">
      <c r="A1151">
        <v>144</v>
      </c>
      <c r="B1151" t="s">
        <v>31</v>
      </c>
      <c r="C1151">
        <v>24</v>
      </c>
      <c r="D1151" s="3">
        <v>18</v>
      </c>
      <c r="E1151">
        <v>7.8247324549870001</v>
      </c>
      <c r="F1151">
        <v>32</v>
      </c>
      <c r="G1151" s="4" t="s">
        <v>29</v>
      </c>
      <c r="H1151">
        <v>1530</v>
      </c>
      <c r="I1151">
        <v>1896</v>
      </c>
      <c r="J1151">
        <v>1314</v>
      </c>
      <c r="K1151">
        <v>1038</v>
      </c>
      <c r="L1151">
        <f t="shared" si="205"/>
        <v>1.4878561183619301E-2</v>
      </c>
      <c r="M1151">
        <v>336.05399999999997</v>
      </c>
      <c r="N1151">
        <f t="shared" si="206"/>
        <v>3.0843064320126335E-2</v>
      </c>
      <c r="O1151">
        <v>324.22199999999998</v>
      </c>
      <c r="P1151">
        <v>174.10300000000001</v>
      </c>
      <c r="Q1151">
        <f t="shared" si="207"/>
        <v>22.76419861093753</v>
      </c>
      <c r="R1151">
        <f t="shared" si="208"/>
        <v>28.209752004142192</v>
      </c>
      <c r="S1151">
        <f t="shared" si="209"/>
        <v>19.55042939527576</v>
      </c>
      <c r="T1151">
        <f t="shared" si="210"/>
        <v>15.443946508596834</v>
      </c>
      <c r="U1151">
        <f t="shared" si="211"/>
        <v>-3.2137692156617703</v>
      </c>
      <c r="V1151">
        <f t="shared" si="212"/>
        <v>-12.765805495545358</v>
      </c>
      <c r="W1151">
        <f t="shared" si="216"/>
        <v>5.3698700273269555</v>
      </c>
      <c r="X1151" t="s">
        <v>30</v>
      </c>
      <c r="Y1151">
        <f t="shared" si="213"/>
        <v>-3.2137692156617703</v>
      </c>
      <c r="Z1151">
        <f t="shared" si="214"/>
        <v>18.135675522872312</v>
      </c>
      <c r="AA1151" s="2">
        <f t="shared" si="215"/>
        <v>18.418225735462283</v>
      </c>
    </row>
    <row r="1152" spans="1:27" x14ac:dyDescent="0.2">
      <c r="A1152">
        <v>144</v>
      </c>
      <c r="B1152" t="s">
        <v>31</v>
      </c>
      <c r="C1152">
        <v>28</v>
      </c>
      <c r="D1152" s="3">
        <v>18</v>
      </c>
      <c r="E1152">
        <v>7.8247324549870001</v>
      </c>
      <c r="F1152">
        <v>32</v>
      </c>
      <c r="G1152" s="4" t="s">
        <v>29</v>
      </c>
      <c r="H1152">
        <v>1512</v>
      </c>
      <c r="I1152">
        <v>956</v>
      </c>
      <c r="J1152">
        <v>1500</v>
      </c>
      <c r="K1152">
        <v>1134</v>
      </c>
      <c r="L1152">
        <f t="shared" si="205"/>
        <v>1.4203617377273643E-2</v>
      </c>
      <c r="M1152">
        <v>352.02300000000002</v>
      </c>
      <c r="N1152">
        <f t="shared" si="206"/>
        <v>3.3780702435926457E-2</v>
      </c>
      <c r="O1152">
        <v>296.02699999999999</v>
      </c>
      <c r="P1152">
        <v>172.047</v>
      </c>
      <c r="Q1152">
        <f t="shared" si="207"/>
        <v>21.475869474437747</v>
      </c>
      <c r="R1152">
        <f t="shared" si="208"/>
        <v>13.578658212673602</v>
      </c>
      <c r="S1152">
        <f t="shared" si="209"/>
        <v>21.305426065910464</v>
      </c>
      <c r="T1152">
        <f t="shared" si="210"/>
        <v>16.106902105828311</v>
      </c>
      <c r="U1152">
        <f t="shared" si="211"/>
        <v>-0.17044340852728368</v>
      </c>
      <c r="V1152">
        <f t="shared" si="212"/>
        <v>2.5282438931547091</v>
      </c>
      <c r="W1152">
        <f t="shared" si="216"/>
        <v>5.8118685119938389</v>
      </c>
      <c r="X1152" t="s">
        <v>30</v>
      </c>
      <c r="Y1152">
        <f t="shared" si="213"/>
        <v>-0.17044340852728368</v>
      </c>
      <c r="Z1152">
        <f t="shared" si="214"/>
        <v>-8.3401124051485489</v>
      </c>
      <c r="AA1152" s="2">
        <f t="shared" si="215"/>
        <v>8.3418538638616244</v>
      </c>
    </row>
    <row r="1153" spans="1:28" x14ac:dyDescent="0.2">
      <c r="A1153">
        <v>144</v>
      </c>
      <c r="B1153" t="s">
        <v>31</v>
      </c>
      <c r="C1153">
        <v>32</v>
      </c>
      <c r="D1153" s="3">
        <v>18</v>
      </c>
      <c r="E1153">
        <v>7.8247324549870001</v>
      </c>
      <c r="F1153">
        <v>32</v>
      </c>
      <c r="G1153" s="4" t="s">
        <v>29</v>
      </c>
      <c r="H1153">
        <v>1532</v>
      </c>
      <c r="I1153">
        <v>1964</v>
      </c>
      <c r="J1153">
        <v>1764</v>
      </c>
      <c r="K1153">
        <v>1122</v>
      </c>
      <c r="L1153">
        <f t="shared" si="205"/>
        <v>1.4359274799185542E-2</v>
      </c>
      <c r="M1153">
        <v>348.20699999999999</v>
      </c>
      <c r="N1153">
        <f t="shared" si="206"/>
        <v>3.1645569620253167E-2</v>
      </c>
      <c r="O1153">
        <v>316</v>
      </c>
      <c r="P1153">
        <v>244.524</v>
      </c>
      <c r="Q1153">
        <f t="shared" si="207"/>
        <v>21.99840899235225</v>
      </c>
      <c r="R1153">
        <f t="shared" si="208"/>
        <v>28.201615705600407</v>
      </c>
      <c r="S1153">
        <f t="shared" si="209"/>
        <v>25.329760745763299</v>
      </c>
      <c r="T1153">
        <f t="shared" si="210"/>
        <v>16.11110632468618</v>
      </c>
      <c r="U1153">
        <f t="shared" si="211"/>
        <v>3.3313517534110488</v>
      </c>
      <c r="V1153">
        <f t="shared" si="212"/>
        <v>-12.090509380914227</v>
      </c>
      <c r="W1153">
        <f t="shared" si="216"/>
        <v>7.7381012658227855</v>
      </c>
      <c r="X1153" t="s">
        <v>30</v>
      </c>
      <c r="Y1153">
        <f t="shared" si="213"/>
        <v>3.3313517534110488</v>
      </c>
      <c r="Z1153">
        <f t="shared" si="214"/>
        <v>19.828610646737012</v>
      </c>
      <c r="AA1153" s="2">
        <f t="shared" si="215"/>
        <v>20.106509012875588</v>
      </c>
    </row>
    <row r="1154" spans="1:28" x14ac:dyDescent="0.2">
      <c r="A1154">
        <v>145</v>
      </c>
      <c r="B1154" t="s">
        <v>31</v>
      </c>
      <c r="C1154">
        <v>4</v>
      </c>
      <c r="D1154" s="3">
        <v>19</v>
      </c>
      <c r="E1154">
        <v>6.56899157159586</v>
      </c>
      <c r="F1154">
        <v>33</v>
      </c>
      <c r="G1154" s="4" t="s">
        <v>29</v>
      </c>
      <c r="H1154">
        <v>1456</v>
      </c>
      <c r="I1154">
        <v>2008</v>
      </c>
      <c r="J1154">
        <v>1264</v>
      </c>
      <c r="K1154">
        <v>1112</v>
      </c>
      <c r="L1154">
        <f t="shared" ref="L1154:L1217" si="217">5/M1154</f>
        <v>1.3875206393695105E-2</v>
      </c>
      <c r="M1154">
        <v>360.35500000000002</v>
      </c>
      <c r="N1154">
        <f t="shared" ref="N1154:N1217" si="218">IF(O1154&gt;0, 10/O1154, 0)</f>
        <v>0</v>
      </c>
      <c r="Q1154">
        <f t="shared" ref="Q1154:Q1217" si="219">$L1154*H1154</f>
        <v>20.202300509220073</v>
      </c>
      <c r="R1154">
        <f t="shared" ref="R1154:R1217" si="220">$L1154*I1154</f>
        <v>27.861414438539772</v>
      </c>
      <c r="S1154">
        <f t="shared" ref="S1154:S1217" si="221">$L1154*J1154</f>
        <v>17.538260881630613</v>
      </c>
      <c r="T1154">
        <f t="shared" ref="T1154:T1217" si="222">$L1154*K1154</f>
        <v>15.429229509788957</v>
      </c>
      <c r="U1154">
        <f t="shared" ref="U1154:U1217" si="223">S1154-Q1154</f>
        <v>-2.6640396275894602</v>
      </c>
      <c r="V1154">
        <f t="shared" ref="V1154:V1217" si="224">T1154-R1154</f>
        <v>-12.432184928750814</v>
      </c>
      <c r="W1154">
        <f t="shared" si="216"/>
        <v>0</v>
      </c>
      <c r="Y1154">
        <f t="shared" ref="Y1154:Y1217" si="225">IF(X1154="X", U1154+(U1154/ABS(U1154)*W1154), U1154)</f>
        <v>-2.6640396275894602</v>
      </c>
      <c r="Z1154">
        <f t="shared" ref="Z1154:Z1217" si="226">IF(X1154="Y", -(V1154+(V1154/ABS(V1154)*W1154)),-V1154)</f>
        <v>12.432184928750814</v>
      </c>
      <c r="AA1154" s="2">
        <f t="shared" ref="AA1154:AA1217" si="227">SQRT((Y1154^2)+(Z1154^2))</f>
        <v>12.714414231101088</v>
      </c>
      <c r="AB1154" s="4"/>
    </row>
    <row r="1155" spans="1:28" x14ac:dyDescent="0.2">
      <c r="A1155">
        <v>145</v>
      </c>
      <c r="B1155" t="s">
        <v>31</v>
      </c>
      <c r="C1155">
        <v>8</v>
      </c>
      <c r="D1155" s="3">
        <v>19</v>
      </c>
      <c r="E1155">
        <v>6.56899157159586</v>
      </c>
      <c r="F1155">
        <v>33</v>
      </c>
      <c r="G1155" s="4" t="s">
        <v>29</v>
      </c>
      <c r="H1155">
        <v>1460</v>
      </c>
      <c r="I1155">
        <v>1984</v>
      </c>
      <c r="J1155">
        <v>1724</v>
      </c>
      <c r="K1155">
        <v>2032</v>
      </c>
      <c r="L1155">
        <f t="shared" si="217"/>
        <v>1.4704844363927253E-2</v>
      </c>
      <c r="M1155">
        <v>340.024</v>
      </c>
      <c r="N1155">
        <f t="shared" si="218"/>
        <v>0</v>
      </c>
      <c r="Q1155">
        <f t="shared" si="219"/>
        <v>21.469072771333789</v>
      </c>
      <c r="R1155">
        <f t="shared" si="220"/>
        <v>29.174411218031668</v>
      </c>
      <c r="S1155">
        <f t="shared" si="221"/>
        <v>25.351151683410585</v>
      </c>
      <c r="T1155">
        <f t="shared" si="222"/>
        <v>29.880243747500177</v>
      </c>
      <c r="U1155">
        <f t="shared" si="223"/>
        <v>3.8820789120767962</v>
      </c>
      <c r="V1155">
        <f t="shared" si="224"/>
        <v>0.70583252946850905</v>
      </c>
      <c r="W1155">
        <f t="shared" si="216"/>
        <v>0</v>
      </c>
      <c r="Y1155">
        <f t="shared" si="225"/>
        <v>3.8820789120767962</v>
      </c>
      <c r="Z1155">
        <f t="shared" si="226"/>
        <v>-0.70583252946850905</v>
      </c>
      <c r="AA1155" s="2">
        <f t="shared" si="227"/>
        <v>3.9457237915555208</v>
      </c>
      <c r="AB1155" s="4"/>
    </row>
    <row r="1156" spans="1:28" x14ac:dyDescent="0.2">
      <c r="A1156">
        <v>145</v>
      </c>
      <c r="B1156" t="s">
        <v>31</v>
      </c>
      <c r="C1156">
        <v>12</v>
      </c>
      <c r="D1156" s="3">
        <v>19</v>
      </c>
      <c r="E1156">
        <v>6.56899157159586</v>
      </c>
      <c r="F1156">
        <v>33</v>
      </c>
      <c r="G1156" s="4" t="s">
        <v>29</v>
      </c>
      <c r="H1156">
        <v>1456</v>
      </c>
      <c r="I1156">
        <v>1928</v>
      </c>
      <c r="J1156">
        <v>904</v>
      </c>
      <c r="K1156">
        <v>2488</v>
      </c>
      <c r="L1156">
        <f t="shared" si="217"/>
        <v>1.388804017532262E-2</v>
      </c>
      <c r="M1156">
        <v>360.02199999999999</v>
      </c>
      <c r="N1156">
        <f t="shared" si="218"/>
        <v>0</v>
      </c>
      <c r="Q1156">
        <f t="shared" si="219"/>
        <v>20.220986495269734</v>
      </c>
      <c r="R1156">
        <f t="shared" si="220"/>
        <v>26.776141458022011</v>
      </c>
      <c r="S1156">
        <f t="shared" si="221"/>
        <v>12.554788318491649</v>
      </c>
      <c r="T1156">
        <f t="shared" si="222"/>
        <v>34.553443956202678</v>
      </c>
      <c r="U1156">
        <f t="shared" si="223"/>
        <v>-7.6661981767780851</v>
      </c>
      <c r="V1156">
        <f t="shared" si="224"/>
        <v>7.7773024981806671</v>
      </c>
      <c r="W1156">
        <f t="shared" si="216"/>
        <v>0</v>
      </c>
      <c r="Y1156">
        <f t="shared" si="225"/>
        <v>-7.6661981767780851</v>
      </c>
      <c r="Z1156">
        <f t="shared" si="226"/>
        <v>-7.7773024981806671</v>
      </c>
      <c r="AA1156" s="2">
        <f t="shared" si="227"/>
        <v>10.920486648215036</v>
      </c>
      <c r="AB1156" s="4"/>
    </row>
    <row r="1157" spans="1:28" x14ac:dyDescent="0.2">
      <c r="A1157">
        <v>145</v>
      </c>
      <c r="B1157" t="s">
        <v>31</v>
      </c>
      <c r="C1157">
        <v>16</v>
      </c>
      <c r="D1157" s="3">
        <v>19</v>
      </c>
      <c r="E1157">
        <v>6.56899157159586</v>
      </c>
      <c r="F1157">
        <v>33</v>
      </c>
      <c r="G1157" s="4" t="s">
        <v>29</v>
      </c>
      <c r="H1157">
        <v>1456</v>
      </c>
      <c r="I1157">
        <v>1940</v>
      </c>
      <c r="J1157">
        <v>1556</v>
      </c>
      <c r="K1157">
        <v>1024</v>
      </c>
      <c r="L1157">
        <f t="shared" si="217"/>
        <v>1.3586144306590367E-2</v>
      </c>
      <c r="M1157">
        <v>368.02199999999999</v>
      </c>
      <c r="N1157">
        <f t="shared" si="218"/>
        <v>0</v>
      </c>
      <c r="Q1157">
        <f t="shared" si="219"/>
        <v>19.781426110395575</v>
      </c>
      <c r="R1157">
        <f t="shared" si="220"/>
        <v>26.357119954785311</v>
      </c>
      <c r="S1157">
        <f t="shared" si="221"/>
        <v>21.14004054105461</v>
      </c>
      <c r="T1157">
        <f t="shared" si="222"/>
        <v>13.912211769948536</v>
      </c>
      <c r="U1157">
        <f t="shared" si="223"/>
        <v>1.3586144306590349</v>
      </c>
      <c r="V1157">
        <f t="shared" si="224"/>
        <v>-12.444908184836775</v>
      </c>
      <c r="W1157">
        <f t="shared" si="216"/>
        <v>0</v>
      </c>
      <c r="Y1157">
        <f t="shared" si="225"/>
        <v>1.3586144306590349</v>
      </c>
      <c r="Z1157">
        <f t="shared" si="226"/>
        <v>12.444908184836775</v>
      </c>
      <c r="AA1157" s="2">
        <f t="shared" si="227"/>
        <v>12.518848705061195</v>
      </c>
      <c r="AB1157" s="4"/>
    </row>
    <row r="1158" spans="1:28" x14ac:dyDescent="0.2">
      <c r="A1158">
        <v>145</v>
      </c>
      <c r="B1158" t="s">
        <v>31</v>
      </c>
      <c r="C1158">
        <v>20</v>
      </c>
      <c r="D1158" s="3">
        <v>19</v>
      </c>
      <c r="E1158">
        <v>6.56899157159586</v>
      </c>
      <c r="F1158">
        <v>33</v>
      </c>
      <c r="G1158" s="4" t="s">
        <v>29</v>
      </c>
      <c r="H1158">
        <v>1472</v>
      </c>
      <c r="I1158">
        <v>1964</v>
      </c>
      <c r="J1158">
        <v>2024</v>
      </c>
      <c r="K1158">
        <v>2108</v>
      </c>
      <c r="L1158">
        <f t="shared" si="217"/>
        <v>1.4044943820224719E-2</v>
      </c>
      <c r="M1158">
        <v>356</v>
      </c>
      <c r="N1158">
        <f t="shared" si="218"/>
        <v>0</v>
      </c>
      <c r="Q1158">
        <f t="shared" si="219"/>
        <v>20.674157303370787</v>
      </c>
      <c r="R1158">
        <f t="shared" si="220"/>
        <v>27.584269662921347</v>
      </c>
      <c r="S1158">
        <f t="shared" si="221"/>
        <v>28.426966292134832</v>
      </c>
      <c r="T1158">
        <f t="shared" si="222"/>
        <v>29.606741573033705</v>
      </c>
      <c r="U1158">
        <f t="shared" si="223"/>
        <v>7.7528089887640448</v>
      </c>
      <c r="V1158">
        <f t="shared" si="224"/>
        <v>2.0224719101123583</v>
      </c>
      <c r="W1158">
        <f t="shared" si="216"/>
        <v>0</v>
      </c>
      <c r="Y1158">
        <f t="shared" si="225"/>
        <v>7.7528089887640448</v>
      </c>
      <c r="Z1158">
        <f t="shared" si="226"/>
        <v>-2.0224719101123583</v>
      </c>
      <c r="AA1158" s="2">
        <f t="shared" si="227"/>
        <v>8.0122680835986824</v>
      </c>
      <c r="AB1158" s="4"/>
    </row>
    <row r="1159" spans="1:28" x14ac:dyDescent="0.2">
      <c r="A1159">
        <v>145</v>
      </c>
      <c r="B1159" t="s">
        <v>31</v>
      </c>
      <c r="C1159">
        <v>24</v>
      </c>
      <c r="D1159" s="3">
        <v>19</v>
      </c>
      <c r="E1159">
        <v>6.56899157159586</v>
      </c>
      <c r="F1159">
        <v>33</v>
      </c>
      <c r="G1159" s="4" t="s">
        <v>29</v>
      </c>
      <c r="H1159">
        <v>1472</v>
      </c>
      <c r="I1159">
        <v>1936</v>
      </c>
      <c r="J1159">
        <v>976</v>
      </c>
      <c r="K1159">
        <v>2684</v>
      </c>
      <c r="L1159">
        <f t="shared" si="217"/>
        <v>1.4044943820224719E-2</v>
      </c>
      <c r="M1159">
        <v>356</v>
      </c>
      <c r="N1159">
        <f t="shared" si="218"/>
        <v>0</v>
      </c>
      <c r="Q1159">
        <f t="shared" si="219"/>
        <v>20.674157303370787</v>
      </c>
      <c r="R1159">
        <f t="shared" si="220"/>
        <v>27.191011235955056</v>
      </c>
      <c r="S1159">
        <f t="shared" si="221"/>
        <v>13.707865168539325</v>
      </c>
      <c r="T1159">
        <f t="shared" si="222"/>
        <v>37.696629213483142</v>
      </c>
      <c r="U1159">
        <f t="shared" si="223"/>
        <v>-6.9662921348314626</v>
      </c>
      <c r="V1159">
        <f t="shared" si="224"/>
        <v>10.505617977528086</v>
      </c>
      <c r="W1159">
        <f t="shared" si="216"/>
        <v>0</v>
      </c>
      <c r="Y1159">
        <f t="shared" si="225"/>
        <v>-6.9662921348314626</v>
      </c>
      <c r="Z1159">
        <f t="shared" si="226"/>
        <v>-10.505617977528086</v>
      </c>
      <c r="AA1159" s="2">
        <f t="shared" si="227"/>
        <v>12.605444664809568</v>
      </c>
      <c r="AB1159" s="4"/>
    </row>
    <row r="1160" spans="1:28" x14ac:dyDescent="0.2">
      <c r="A1160">
        <v>145</v>
      </c>
      <c r="B1160" t="s">
        <v>31</v>
      </c>
      <c r="C1160">
        <v>28</v>
      </c>
      <c r="D1160" s="3">
        <v>19</v>
      </c>
      <c r="E1160">
        <v>6.56899157159586</v>
      </c>
      <c r="F1160">
        <v>33</v>
      </c>
      <c r="G1160" s="4" t="s">
        <v>29</v>
      </c>
      <c r="H1160">
        <v>1448</v>
      </c>
      <c r="I1160">
        <v>1964</v>
      </c>
      <c r="J1160">
        <v>996</v>
      </c>
      <c r="K1160">
        <v>1096</v>
      </c>
      <c r="L1160">
        <f t="shared" si="217"/>
        <v>1.3888888888888888E-2</v>
      </c>
      <c r="M1160">
        <v>360</v>
      </c>
      <c r="N1160">
        <f t="shared" si="218"/>
        <v>0</v>
      </c>
      <c r="Q1160">
        <f t="shared" si="219"/>
        <v>20.111111111111111</v>
      </c>
      <c r="R1160">
        <f t="shared" si="220"/>
        <v>27.277777777777775</v>
      </c>
      <c r="S1160">
        <f t="shared" si="221"/>
        <v>13.833333333333332</v>
      </c>
      <c r="T1160">
        <f t="shared" si="222"/>
        <v>15.222222222222221</v>
      </c>
      <c r="U1160">
        <f t="shared" si="223"/>
        <v>-6.2777777777777786</v>
      </c>
      <c r="V1160">
        <f t="shared" si="224"/>
        <v>-12.055555555555554</v>
      </c>
      <c r="W1160">
        <f t="shared" si="216"/>
        <v>0</v>
      </c>
      <c r="Y1160">
        <f t="shared" si="225"/>
        <v>-6.2777777777777786</v>
      </c>
      <c r="Z1160">
        <f t="shared" si="226"/>
        <v>12.055555555555554</v>
      </c>
      <c r="AA1160" s="2">
        <f t="shared" si="227"/>
        <v>13.59216368280808</v>
      </c>
      <c r="AB1160" s="4"/>
    </row>
    <row r="1161" spans="1:28" x14ac:dyDescent="0.2">
      <c r="A1161">
        <v>145</v>
      </c>
      <c r="B1161" t="s">
        <v>31</v>
      </c>
      <c r="C1161">
        <v>32</v>
      </c>
      <c r="D1161" s="3">
        <v>19</v>
      </c>
      <c r="E1161">
        <v>6.56899157159586</v>
      </c>
      <c r="F1161">
        <v>33</v>
      </c>
      <c r="G1161" s="4" t="s">
        <v>29</v>
      </c>
      <c r="H1161">
        <v>1552</v>
      </c>
      <c r="I1161">
        <v>1980</v>
      </c>
      <c r="J1161">
        <v>2120</v>
      </c>
      <c r="K1161">
        <v>1608</v>
      </c>
      <c r="L1161">
        <f t="shared" si="217"/>
        <v>1.4704844363927253E-2</v>
      </c>
      <c r="M1161">
        <v>340.024</v>
      </c>
      <c r="N1161">
        <f t="shared" si="218"/>
        <v>0</v>
      </c>
      <c r="Q1161">
        <f t="shared" si="219"/>
        <v>22.821918452815098</v>
      </c>
      <c r="R1161">
        <f t="shared" si="220"/>
        <v>29.115591840575959</v>
      </c>
      <c r="S1161">
        <f t="shared" si="221"/>
        <v>31.174270051525777</v>
      </c>
      <c r="T1161">
        <f t="shared" si="222"/>
        <v>23.645389737195021</v>
      </c>
      <c r="U1161">
        <f t="shared" si="223"/>
        <v>8.3523515987106798</v>
      </c>
      <c r="V1161">
        <f t="shared" si="224"/>
        <v>-5.470202103380938</v>
      </c>
      <c r="W1161">
        <f t="shared" si="216"/>
        <v>0</v>
      </c>
      <c r="Y1161">
        <f t="shared" si="225"/>
        <v>8.3523515987106798</v>
      </c>
      <c r="Z1161">
        <f t="shared" si="226"/>
        <v>5.470202103380938</v>
      </c>
      <c r="AA1161" s="2">
        <f t="shared" si="227"/>
        <v>9.9842319824971053</v>
      </c>
      <c r="AB1161" s="4"/>
    </row>
    <row r="1162" spans="1:28" x14ac:dyDescent="0.2">
      <c r="A1162">
        <v>146</v>
      </c>
      <c r="B1162" t="s">
        <v>31</v>
      </c>
      <c r="C1162">
        <v>4</v>
      </c>
      <c r="D1162" s="3">
        <v>20</v>
      </c>
      <c r="E1162">
        <v>6.4176715311877697</v>
      </c>
      <c r="F1162">
        <v>34</v>
      </c>
      <c r="G1162" s="4" t="s">
        <v>29</v>
      </c>
      <c r="H1162">
        <v>1472</v>
      </c>
      <c r="I1162">
        <v>1936</v>
      </c>
      <c r="J1162">
        <v>1372</v>
      </c>
      <c r="K1162">
        <v>1912</v>
      </c>
      <c r="L1162">
        <f t="shared" si="217"/>
        <v>1.4704844363927253E-2</v>
      </c>
      <c r="M1162">
        <v>340.024</v>
      </c>
      <c r="N1162">
        <f t="shared" si="218"/>
        <v>0</v>
      </c>
      <c r="Q1162">
        <f t="shared" si="219"/>
        <v>21.645530903700916</v>
      </c>
      <c r="R1162">
        <f t="shared" si="220"/>
        <v>28.468578688563163</v>
      </c>
      <c r="S1162">
        <f t="shared" si="221"/>
        <v>20.175046467308192</v>
      </c>
      <c r="T1162">
        <f t="shared" si="222"/>
        <v>28.115662423828908</v>
      </c>
      <c r="U1162">
        <f t="shared" si="223"/>
        <v>-1.4704844363927236</v>
      </c>
      <c r="V1162">
        <f t="shared" si="224"/>
        <v>-0.35291626473425453</v>
      </c>
      <c r="W1162">
        <f t="shared" si="216"/>
        <v>0</v>
      </c>
      <c r="Y1162">
        <f t="shared" si="225"/>
        <v>-1.4704844363927236</v>
      </c>
      <c r="Z1162">
        <f t="shared" si="226"/>
        <v>0.35291626473425453</v>
      </c>
      <c r="AA1162" s="2">
        <f t="shared" si="227"/>
        <v>1.5122415043858586</v>
      </c>
      <c r="AB1162" s="4"/>
    </row>
    <row r="1163" spans="1:28" x14ac:dyDescent="0.2">
      <c r="A1163">
        <v>146</v>
      </c>
      <c r="B1163" t="s">
        <v>31</v>
      </c>
      <c r="C1163">
        <v>8</v>
      </c>
      <c r="D1163" s="3">
        <v>20</v>
      </c>
      <c r="E1163">
        <v>6.4176715311877697</v>
      </c>
      <c r="F1163">
        <v>34</v>
      </c>
      <c r="G1163" s="4" t="s">
        <v>29</v>
      </c>
      <c r="H1163">
        <v>1484</v>
      </c>
      <c r="I1163">
        <v>1917</v>
      </c>
      <c r="J1163">
        <v>1346</v>
      </c>
      <c r="K1163">
        <v>1837</v>
      </c>
      <c r="L1163">
        <f t="shared" si="217"/>
        <v>1.3660381069990329E-2</v>
      </c>
      <c r="M1163">
        <v>366.02199999999999</v>
      </c>
      <c r="N1163">
        <f t="shared" si="218"/>
        <v>0</v>
      </c>
      <c r="Q1163">
        <f t="shared" si="219"/>
        <v>20.272005507865646</v>
      </c>
      <c r="R1163">
        <f t="shared" si="220"/>
        <v>26.18695051117146</v>
      </c>
      <c r="S1163">
        <f t="shared" si="221"/>
        <v>18.386872920206983</v>
      </c>
      <c r="T1163">
        <f t="shared" si="222"/>
        <v>25.094120025572234</v>
      </c>
      <c r="U1163">
        <f t="shared" si="223"/>
        <v>-1.8851325876586635</v>
      </c>
      <c r="V1163">
        <f t="shared" si="224"/>
        <v>-1.0928304855992259</v>
      </c>
      <c r="W1163">
        <f t="shared" ref="W1163:W1226" si="228">N1163*P1163</f>
        <v>0</v>
      </c>
      <c r="Y1163">
        <f t="shared" si="225"/>
        <v>-1.8851325876586635</v>
      </c>
      <c r="Z1163">
        <f t="shared" si="226"/>
        <v>1.0928304855992259</v>
      </c>
      <c r="AA1163" s="2">
        <f t="shared" si="227"/>
        <v>2.1789913591631538</v>
      </c>
      <c r="AB1163" s="4"/>
    </row>
    <row r="1164" spans="1:28" x14ac:dyDescent="0.2">
      <c r="A1164">
        <v>146</v>
      </c>
      <c r="B1164" t="s">
        <v>31</v>
      </c>
      <c r="C1164">
        <v>12</v>
      </c>
      <c r="D1164" s="3">
        <v>20</v>
      </c>
      <c r="E1164">
        <v>6.4176715311877697</v>
      </c>
      <c r="F1164">
        <v>34</v>
      </c>
      <c r="G1164" s="4" t="s">
        <v>29</v>
      </c>
      <c r="H1164">
        <v>1510</v>
      </c>
      <c r="I1164">
        <v>1949</v>
      </c>
      <c r="J1164">
        <v>1334</v>
      </c>
      <c r="K1164">
        <v>1847</v>
      </c>
      <c r="L1164">
        <f t="shared" si="217"/>
        <v>1.3659373471857594E-2</v>
      </c>
      <c r="M1164">
        <v>366.04899999999998</v>
      </c>
      <c r="N1164">
        <f t="shared" si="218"/>
        <v>0</v>
      </c>
      <c r="Q1164">
        <f t="shared" si="219"/>
        <v>20.625653942504968</v>
      </c>
      <c r="R1164">
        <f t="shared" si="220"/>
        <v>26.622118896650449</v>
      </c>
      <c r="S1164">
        <f t="shared" si="221"/>
        <v>18.221604211458029</v>
      </c>
      <c r="T1164">
        <f t="shared" si="222"/>
        <v>25.228862802520975</v>
      </c>
      <c r="U1164">
        <f t="shared" si="223"/>
        <v>-2.4040497310469391</v>
      </c>
      <c r="V1164">
        <f t="shared" si="224"/>
        <v>-1.3932560941294732</v>
      </c>
      <c r="W1164">
        <f t="shared" si="228"/>
        <v>0</v>
      </c>
      <c r="Y1164">
        <f t="shared" si="225"/>
        <v>-2.4040497310469391</v>
      </c>
      <c r="Z1164">
        <f t="shared" si="226"/>
        <v>1.3932560941294732</v>
      </c>
      <c r="AA1164" s="2">
        <f t="shared" si="227"/>
        <v>2.7785999447879819</v>
      </c>
      <c r="AB1164" s="4"/>
    </row>
    <row r="1165" spans="1:28" x14ac:dyDescent="0.2">
      <c r="A1165">
        <v>146</v>
      </c>
      <c r="B1165" t="s">
        <v>31</v>
      </c>
      <c r="C1165">
        <v>16</v>
      </c>
      <c r="D1165" s="3">
        <v>20</v>
      </c>
      <c r="E1165">
        <v>6.4176715311877697</v>
      </c>
      <c r="F1165">
        <v>34</v>
      </c>
      <c r="G1165" s="4" t="s">
        <v>29</v>
      </c>
      <c r="H1165">
        <v>1510</v>
      </c>
      <c r="I1165">
        <v>1949</v>
      </c>
      <c r="J1165">
        <v>1334</v>
      </c>
      <c r="K1165">
        <v>1847</v>
      </c>
      <c r="L1165">
        <f t="shared" si="217"/>
        <v>1.3659373471857594E-2</v>
      </c>
      <c r="M1165">
        <v>366.04899999999998</v>
      </c>
      <c r="N1165">
        <f t="shared" si="218"/>
        <v>0</v>
      </c>
      <c r="Q1165">
        <f t="shared" si="219"/>
        <v>20.625653942504968</v>
      </c>
      <c r="R1165">
        <f t="shared" si="220"/>
        <v>26.622118896650449</v>
      </c>
      <c r="S1165">
        <f t="shared" si="221"/>
        <v>18.221604211458029</v>
      </c>
      <c r="T1165">
        <f t="shared" si="222"/>
        <v>25.228862802520975</v>
      </c>
      <c r="U1165">
        <f t="shared" si="223"/>
        <v>-2.4040497310469391</v>
      </c>
      <c r="V1165">
        <f t="shared" si="224"/>
        <v>-1.3932560941294732</v>
      </c>
      <c r="W1165">
        <f t="shared" si="228"/>
        <v>0</v>
      </c>
      <c r="Y1165">
        <f t="shared" si="225"/>
        <v>-2.4040497310469391</v>
      </c>
      <c r="Z1165">
        <f t="shared" si="226"/>
        <v>1.3932560941294732</v>
      </c>
      <c r="AA1165" s="2">
        <f t="shared" si="227"/>
        <v>2.7785999447879819</v>
      </c>
      <c r="AB1165" s="4"/>
    </row>
    <row r="1166" spans="1:28" x14ac:dyDescent="0.2">
      <c r="A1166">
        <v>146</v>
      </c>
      <c r="B1166" t="s">
        <v>31</v>
      </c>
      <c r="C1166">
        <v>20</v>
      </c>
      <c r="D1166" s="3">
        <v>20</v>
      </c>
      <c r="E1166">
        <v>6.4176715311877697</v>
      </c>
      <c r="F1166">
        <v>34</v>
      </c>
      <c r="G1166" s="4" t="s">
        <v>29</v>
      </c>
      <c r="H1166">
        <v>1510</v>
      </c>
      <c r="I1166">
        <v>1949</v>
      </c>
      <c r="J1166">
        <v>1334</v>
      </c>
      <c r="K1166">
        <v>1847</v>
      </c>
      <c r="L1166">
        <f t="shared" si="217"/>
        <v>1.3659373471857594E-2</v>
      </c>
      <c r="M1166">
        <v>366.04899999999998</v>
      </c>
      <c r="N1166">
        <f t="shared" si="218"/>
        <v>0</v>
      </c>
      <c r="Q1166">
        <f t="shared" si="219"/>
        <v>20.625653942504968</v>
      </c>
      <c r="R1166">
        <f t="shared" si="220"/>
        <v>26.622118896650449</v>
      </c>
      <c r="S1166">
        <f t="shared" si="221"/>
        <v>18.221604211458029</v>
      </c>
      <c r="T1166">
        <f t="shared" si="222"/>
        <v>25.228862802520975</v>
      </c>
      <c r="U1166">
        <f t="shared" si="223"/>
        <v>-2.4040497310469391</v>
      </c>
      <c r="V1166">
        <f t="shared" si="224"/>
        <v>-1.3932560941294732</v>
      </c>
      <c r="W1166">
        <f t="shared" si="228"/>
        <v>0</v>
      </c>
      <c r="Y1166">
        <f t="shared" si="225"/>
        <v>-2.4040497310469391</v>
      </c>
      <c r="Z1166">
        <f t="shared" si="226"/>
        <v>1.3932560941294732</v>
      </c>
      <c r="AA1166" s="2">
        <f t="shared" si="227"/>
        <v>2.7785999447879819</v>
      </c>
      <c r="AB1166" s="4"/>
    </row>
    <row r="1167" spans="1:28" x14ac:dyDescent="0.2">
      <c r="A1167">
        <v>146</v>
      </c>
      <c r="B1167" t="s">
        <v>31</v>
      </c>
      <c r="C1167">
        <v>24</v>
      </c>
      <c r="D1167" s="3">
        <v>20</v>
      </c>
      <c r="E1167">
        <v>6.4176715311877697</v>
      </c>
      <c r="F1167">
        <v>34</v>
      </c>
      <c r="G1167" s="4" t="s">
        <v>29</v>
      </c>
      <c r="H1167">
        <v>1510</v>
      </c>
      <c r="I1167">
        <v>1949</v>
      </c>
      <c r="J1167">
        <v>1334</v>
      </c>
      <c r="K1167">
        <v>1847</v>
      </c>
      <c r="L1167">
        <f t="shared" si="217"/>
        <v>1.3659373471857594E-2</v>
      </c>
      <c r="M1167">
        <v>366.04899999999998</v>
      </c>
      <c r="N1167">
        <f t="shared" si="218"/>
        <v>0</v>
      </c>
      <c r="Q1167">
        <f t="shared" si="219"/>
        <v>20.625653942504968</v>
      </c>
      <c r="R1167">
        <f t="shared" si="220"/>
        <v>26.622118896650449</v>
      </c>
      <c r="S1167">
        <f t="shared" si="221"/>
        <v>18.221604211458029</v>
      </c>
      <c r="T1167">
        <f t="shared" si="222"/>
        <v>25.228862802520975</v>
      </c>
      <c r="U1167">
        <f t="shared" si="223"/>
        <v>-2.4040497310469391</v>
      </c>
      <c r="V1167">
        <f t="shared" si="224"/>
        <v>-1.3932560941294732</v>
      </c>
      <c r="W1167">
        <f t="shared" si="228"/>
        <v>0</v>
      </c>
      <c r="Y1167">
        <f t="shared" si="225"/>
        <v>-2.4040497310469391</v>
      </c>
      <c r="Z1167">
        <f t="shared" si="226"/>
        <v>1.3932560941294732</v>
      </c>
      <c r="AA1167" s="2">
        <f t="shared" si="227"/>
        <v>2.7785999447879819</v>
      </c>
      <c r="AB1167" s="4"/>
    </row>
    <row r="1168" spans="1:28" x14ac:dyDescent="0.2">
      <c r="A1168">
        <v>146</v>
      </c>
      <c r="B1168" t="s">
        <v>31</v>
      </c>
      <c r="C1168">
        <v>28</v>
      </c>
      <c r="D1168" s="3">
        <v>20</v>
      </c>
      <c r="E1168">
        <v>6.4176715311877697</v>
      </c>
      <c r="F1168">
        <v>34</v>
      </c>
      <c r="G1168" s="4" t="s">
        <v>29</v>
      </c>
      <c r="H1168">
        <v>1510</v>
      </c>
      <c r="I1168">
        <v>1949</v>
      </c>
      <c r="J1168">
        <v>1334</v>
      </c>
      <c r="K1168">
        <v>1847</v>
      </c>
      <c r="L1168">
        <f t="shared" si="217"/>
        <v>1.3659373471857594E-2</v>
      </c>
      <c r="M1168">
        <v>366.04899999999998</v>
      </c>
      <c r="N1168">
        <f t="shared" si="218"/>
        <v>0</v>
      </c>
      <c r="Q1168">
        <f t="shared" si="219"/>
        <v>20.625653942504968</v>
      </c>
      <c r="R1168">
        <f t="shared" si="220"/>
        <v>26.622118896650449</v>
      </c>
      <c r="S1168">
        <f t="shared" si="221"/>
        <v>18.221604211458029</v>
      </c>
      <c r="T1168">
        <f t="shared" si="222"/>
        <v>25.228862802520975</v>
      </c>
      <c r="U1168">
        <f t="shared" si="223"/>
        <v>-2.4040497310469391</v>
      </c>
      <c r="V1168">
        <f t="shared" si="224"/>
        <v>-1.3932560941294732</v>
      </c>
      <c r="W1168">
        <f t="shared" si="228"/>
        <v>0</v>
      </c>
      <c r="Y1168">
        <f t="shared" si="225"/>
        <v>-2.4040497310469391</v>
      </c>
      <c r="Z1168">
        <f t="shared" si="226"/>
        <v>1.3932560941294732</v>
      </c>
      <c r="AA1168" s="2">
        <f t="shared" si="227"/>
        <v>2.7785999447879819</v>
      </c>
      <c r="AB1168" s="4"/>
    </row>
    <row r="1169" spans="1:28" x14ac:dyDescent="0.2">
      <c r="A1169">
        <v>146</v>
      </c>
      <c r="B1169" t="s">
        <v>31</v>
      </c>
      <c r="C1169">
        <v>32</v>
      </c>
      <c r="D1169" s="3">
        <v>20</v>
      </c>
      <c r="E1169">
        <v>6.4176715311877697</v>
      </c>
      <c r="F1169">
        <v>34</v>
      </c>
      <c r="G1169" s="4" t="s">
        <v>29</v>
      </c>
      <c r="H1169">
        <v>1510</v>
      </c>
      <c r="I1169">
        <v>1949</v>
      </c>
      <c r="J1169">
        <v>1334</v>
      </c>
      <c r="K1169">
        <v>1847</v>
      </c>
      <c r="L1169">
        <f t="shared" si="217"/>
        <v>1.3659373471857594E-2</v>
      </c>
      <c r="M1169">
        <v>366.04899999999998</v>
      </c>
      <c r="N1169">
        <f t="shared" si="218"/>
        <v>0</v>
      </c>
      <c r="Q1169">
        <f t="shared" si="219"/>
        <v>20.625653942504968</v>
      </c>
      <c r="R1169">
        <f t="shared" si="220"/>
        <v>26.622118896650449</v>
      </c>
      <c r="S1169">
        <f t="shared" si="221"/>
        <v>18.221604211458029</v>
      </c>
      <c r="T1169">
        <f t="shared" si="222"/>
        <v>25.228862802520975</v>
      </c>
      <c r="U1169">
        <f t="shared" si="223"/>
        <v>-2.4040497310469391</v>
      </c>
      <c r="V1169">
        <f t="shared" si="224"/>
        <v>-1.3932560941294732</v>
      </c>
      <c r="W1169">
        <f t="shared" si="228"/>
        <v>0</v>
      </c>
      <c r="Y1169">
        <f t="shared" si="225"/>
        <v>-2.4040497310469391</v>
      </c>
      <c r="Z1169">
        <f t="shared" si="226"/>
        <v>1.3932560941294732</v>
      </c>
      <c r="AA1169" s="2">
        <f t="shared" si="227"/>
        <v>2.7785999447879819</v>
      </c>
      <c r="AB1169" s="4"/>
    </row>
    <row r="1170" spans="1:28" x14ac:dyDescent="0.2">
      <c r="A1170">
        <v>147</v>
      </c>
      <c r="B1170" t="s">
        <v>31</v>
      </c>
      <c r="C1170">
        <v>4</v>
      </c>
      <c r="D1170" s="3">
        <v>21</v>
      </c>
      <c r="E1170">
        <v>6.8588311110173397</v>
      </c>
      <c r="F1170">
        <v>35</v>
      </c>
      <c r="G1170" s="4" t="s">
        <v>27</v>
      </c>
      <c r="H1170">
        <v>1456</v>
      </c>
      <c r="I1170">
        <v>1912</v>
      </c>
      <c r="J1170">
        <v>2032</v>
      </c>
      <c r="K1170">
        <v>1576</v>
      </c>
      <c r="L1170">
        <f t="shared" si="217"/>
        <v>1.3440065372477971E-2</v>
      </c>
      <c r="M1170">
        <v>372.02199999999999</v>
      </c>
      <c r="N1170">
        <f t="shared" si="218"/>
        <v>0</v>
      </c>
      <c r="Q1170">
        <f t="shared" si="219"/>
        <v>19.568735182327927</v>
      </c>
      <c r="R1170">
        <f t="shared" si="220"/>
        <v>25.69740499217788</v>
      </c>
      <c r="S1170">
        <f t="shared" si="221"/>
        <v>27.310212836875237</v>
      </c>
      <c r="T1170">
        <f t="shared" si="222"/>
        <v>21.181543027025281</v>
      </c>
      <c r="U1170">
        <f t="shared" si="223"/>
        <v>7.7414776545473103</v>
      </c>
      <c r="V1170">
        <f t="shared" si="224"/>
        <v>-4.5158619651525989</v>
      </c>
      <c r="W1170">
        <f t="shared" si="228"/>
        <v>0</v>
      </c>
      <c r="Y1170">
        <f t="shared" si="225"/>
        <v>7.7414776545473103</v>
      </c>
      <c r="Z1170">
        <f t="shared" si="226"/>
        <v>4.5158619651525989</v>
      </c>
      <c r="AA1170" s="2">
        <f t="shared" si="227"/>
        <v>8.9623370592813139</v>
      </c>
      <c r="AB1170" s="4"/>
    </row>
    <row r="1171" spans="1:28" x14ac:dyDescent="0.2">
      <c r="A1171">
        <v>147</v>
      </c>
      <c r="B1171" t="s">
        <v>31</v>
      </c>
      <c r="C1171">
        <v>8</v>
      </c>
      <c r="D1171" s="3">
        <v>21</v>
      </c>
      <c r="E1171">
        <v>6.8588311110173397</v>
      </c>
      <c r="F1171">
        <v>35</v>
      </c>
      <c r="G1171" s="4" t="s">
        <v>27</v>
      </c>
      <c r="H1171">
        <v>1484</v>
      </c>
      <c r="I1171">
        <v>1924</v>
      </c>
      <c r="J1171">
        <v>2152</v>
      </c>
      <c r="K1171">
        <v>1708</v>
      </c>
      <c r="L1171">
        <f t="shared" si="217"/>
        <v>1.358695652173913E-2</v>
      </c>
      <c r="M1171">
        <v>368</v>
      </c>
      <c r="N1171">
        <f t="shared" si="218"/>
        <v>0</v>
      </c>
      <c r="Q1171">
        <f t="shared" si="219"/>
        <v>20.163043478260867</v>
      </c>
      <c r="R1171">
        <f t="shared" si="220"/>
        <v>26.141304347826086</v>
      </c>
      <c r="S1171">
        <f t="shared" si="221"/>
        <v>29.239130434782609</v>
      </c>
      <c r="T1171">
        <f t="shared" si="222"/>
        <v>23.206521739130434</v>
      </c>
      <c r="U1171">
        <f t="shared" si="223"/>
        <v>9.0760869565217419</v>
      </c>
      <c r="V1171">
        <f t="shared" si="224"/>
        <v>-2.9347826086956523</v>
      </c>
      <c r="W1171">
        <f t="shared" si="228"/>
        <v>0</v>
      </c>
      <c r="Y1171">
        <f t="shared" si="225"/>
        <v>9.0760869565217419</v>
      </c>
      <c r="Z1171">
        <f t="shared" si="226"/>
        <v>2.9347826086956523</v>
      </c>
      <c r="AA1171" s="2">
        <f t="shared" si="227"/>
        <v>9.5387789261858114</v>
      </c>
      <c r="AB1171" s="4"/>
    </row>
    <row r="1172" spans="1:28" x14ac:dyDescent="0.2">
      <c r="A1172">
        <v>147</v>
      </c>
      <c r="B1172" t="s">
        <v>31</v>
      </c>
      <c r="C1172">
        <v>12</v>
      </c>
      <c r="D1172" s="3">
        <v>21</v>
      </c>
      <c r="E1172">
        <v>6.8588311110173397</v>
      </c>
      <c r="F1172">
        <v>35</v>
      </c>
      <c r="G1172" s="4" t="s">
        <v>27</v>
      </c>
      <c r="H1172">
        <v>1488</v>
      </c>
      <c r="I1172">
        <v>1972</v>
      </c>
      <c r="J1172">
        <v>1644</v>
      </c>
      <c r="K1172">
        <v>2856</v>
      </c>
      <c r="L1172">
        <f t="shared" si="217"/>
        <v>1.4204545454545454E-2</v>
      </c>
      <c r="M1172">
        <v>352</v>
      </c>
      <c r="N1172">
        <f t="shared" si="218"/>
        <v>0</v>
      </c>
      <c r="Q1172">
        <f t="shared" si="219"/>
        <v>21.136363636363637</v>
      </c>
      <c r="R1172">
        <f t="shared" si="220"/>
        <v>28.011363636363637</v>
      </c>
      <c r="S1172">
        <f t="shared" si="221"/>
        <v>23.352272727272727</v>
      </c>
      <c r="T1172">
        <f t="shared" si="222"/>
        <v>40.56818181818182</v>
      </c>
      <c r="U1172">
        <f t="shared" si="223"/>
        <v>2.2159090909090899</v>
      </c>
      <c r="V1172">
        <f t="shared" si="224"/>
        <v>12.556818181818183</v>
      </c>
      <c r="W1172">
        <f t="shared" si="228"/>
        <v>0</v>
      </c>
      <c r="Y1172">
        <f t="shared" si="225"/>
        <v>2.2159090909090899</v>
      </c>
      <c r="Z1172">
        <f t="shared" si="226"/>
        <v>-12.556818181818183</v>
      </c>
      <c r="AA1172" s="2">
        <f t="shared" si="227"/>
        <v>12.750840597796415</v>
      </c>
      <c r="AB1172" s="4"/>
    </row>
    <row r="1173" spans="1:28" x14ac:dyDescent="0.2">
      <c r="A1173">
        <v>147</v>
      </c>
      <c r="B1173" t="s">
        <v>31</v>
      </c>
      <c r="C1173">
        <v>16</v>
      </c>
      <c r="D1173" s="3">
        <v>21</v>
      </c>
      <c r="E1173">
        <v>6.8588311110173397</v>
      </c>
      <c r="F1173">
        <v>35</v>
      </c>
      <c r="G1173" s="4" t="s">
        <v>27</v>
      </c>
      <c r="H1173">
        <v>1448</v>
      </c>
      <c r="I1173">
        <v>1924</v>
      </c>
      <c r="J1173">
        <v>1542</v>
      </c>
      <c r="K1173">
        <v>2742</v>
      </c>
      <c r="L1173">
        <f t="shared" si="217"/>
        <v>1.3875206393695105E-2</v>
      </c>
      <c r="M1173">
        <v>360.35500000000002</v>
      </c>
      <c r="N1173">
        <f t="shared" si="218"/>
        <v>3.1645569620253167E-2</v>
      </c>
      <c r="O1173">
        <v>316</v>
      </c>
      <c r="P1173">
        <v>396.505</v>
      </c>
      <c r="Q1173">
        <f t="shared" si="219"/>
        <v>20.091298858070513</v>
      </c>
      <c r="R1173">
        <f t="shared" si="220"/>
        <v>26.695897101469384</v>
      </c>
      <c r="S1173">
        <f t="shared" si="221"/>
        <v>21.395568259077852</v>
      </c>
      <c r="T1173">
        <f t="shared" si="222"/>
        <v>38.045815931511981</v>
      </c>
      <c r="U1173">
        <f t="shared" si="223"/>
        <v>1.304269401007339</v>
      </c>
      <c r="V1173">
        <f t="shared" si="224"/>
        <v>11.349918830042597</v>
      </c>
      <c r="W1173">
        <f t="shared" si="228"/>
        <v>12.547626582278482</v>
      </c>
      <c r="X1173" t="s">
        <v>30</v>
      </c>
      <c r="Y1173">
        <f t="shared" si="225"/>
        <v>1.304269401007339</v>
      </c>
      <c r="Z1173">
        <f t="shared" si="226"/>
        <v>-23.89754541232108</v>
      </c>
      <c r="AA1173" s="2">
        <f t="shared" si="227"/>
        <v>23.933110859316894</v>
      </c>
      <c r="AB1173" s="4"/>
    </row>
    <row r="1174" spans="1:28" x14ac:dyDescent="0.2">
      <c r="A1174">
        <v>147</v>
      </c>
      <c r="B1174" t="s">
        <v>31</v>
      </c>
      <c r="C1174">
        <v>20</v>
      </c>
      <c r="D1174" s="3">
        <v>21</v>
      </c>
      <c r="E1174">
        <v>6.8588311110173397</v>
      </c>
      <c r="F1174">
        <v>35</v>
      </c>
      <c r="G1174" s="4" t="s">
        <v>27</v>
      </c>
      <c r="H1174">
        <v>1476</v>
      </c>
      <c r="I1174">
        <v>1936</v>
      </c>
      <c r="J1174">
        <v>1024</v>
      </c>
      <c r="K1174">
        <v>1972</v>
      </c>
      <c r="L1174">
        <f t="shared" si="217"/>
        <v>1.4204545454545454E-2</v>
      </c>
      <c r="M1174">
        <v>352</v>
      </c>
      <c r="N1174">
        <f t="shared" si="218"/>
        <v>0</v>
      </c>
      <c r="Q1174">
        <f t="shared" si="219"/>
        <v>20.96590909090909</v>
      </c>
      <c r="R1174">
        <f t="shared" si="220"/>
        <v>27.5</v>
      </c>
      <c r="S1174">
        <f t="shared" si="221"/>
        <v>14.545454545454545</v>
      </c>
      <c r="T1174">
        <f t="shared" si="222"/>
        <v>28.011363636363637</v>
      </c>
      <c r="U1174">
        <f t="shared" si="223"/>
        <v>-6.420454545454545</v>
      </c>
      <c r="V1174">
        <f t="shared" si="224"/>
        <v>0.51136363636363669</v>
      </c>
      <c r="W1174">
        <f t="shared" si="228"/>
        <v>0</v>
      </c>
      <c r="Y1174">
        <f t="shared" si="225"/>
        <v>-6.420454545454545</v>
      </c>
      <c r="Z1174">
        <f t="shared" si="226"/>
        <v>-0.51136363636363669</v>
      </c>
      <c r="AA1174" s="2">
        <f t="shared" si="227"/>
        <v>6.44078639133786</v>
      </c>
      <c r="AB1174" s="4"/>
    </row>
    <row r="1175" spans="1:28" x14ac:dyDescent="0.2">
      <c r="A1175">
        <v>147</v>
      </c>
      <c r="B1175" t="s">
        <v>31</v>
      </c>
      <c r="C1175">
        <v>24</v>
      </c>
      <c r="D1175" s="3">
        <v>21</v>
      </c>
      <c r="E1175">
        <v>6.8588311110173397</v>
      </c>
      <c r="F1175">
        <v>35</v>
      </c>
      <c r="G1175" s="4" t="s">
        <v>27</v>
      </c>
      <c r="H1175">
        <v>1480</v>
      </c>
      <c r="I1175">
        <v>1960</v>
      </c>
      <c r="J1175">
        <v>1420</v>
      </c>
      <c r="K1175">
        <v>1024</v>
      </c>
      <c r="L1175">
        <f t="shared" si="217"/>
        <v>1.4364018707697965E-2</v>
      </c>
      <c r="M1175">
        <v>348.09199999999998</v>
      </c>
      <c r="N1175">
        <f t="shared" si="218"/>
        <v>0</v>
      </c>
      <c r="Q1175">
        <f t="shared" si="219"/>
        <v>21.25874768739299</v>
      </c>
      <c r="R1175">
        <f t="shared" si="220"/>
        <v>28.153476667088011</v>
      </c>
      <c r="S1175">
        <f t="shared" si="221"/>
        <v>20.396906564931111</v>
      </c>
      <c r="T1175">
        <f t="shared" si="222"/>
        <v>14.708755156682717</v>
      </c>
      <c r="U1175">
        <f t="shared" si="223"/>
        <v>-0.86184112246187894</v>
      </c>
      <c r="V1175">
        <f t="shared" si="224"/>
        <v>-13.444721510405294</v>
      </c>
      <c r="W1175">
        <f t="shared" si="228"/>
        <v>0</v>
      </c>
      <c r="Y1175">
        <f t="shared" si="225"/>
        <v>-0.86184112246187894</v>
      </c>
      <c r="Z1175">
        <f t="shared" si="226"/>
        <v>13.444721510405294</v>
      </c>
      <c r="AA1175" s="2">
        <f t="shared" si="227"/>
        <v>13.47231630465679</v>
      </c>
    </row>
    <row r="1176" spans="1:28" x14ac:dyDescent="0.2">
      <c r="A1176">
        <v>147</v>
      </c>
      <c r="B1176" t="s">
        <v>31</v>
      </c>
      <c r="C1176">
        <v>28</v>
      </c>
      <c r="D1176" s="3">
        <v>21</v>
      </c>
      <c r="E1176">
        <v>6.8588311110173397</v>
      </c>
      <c r="F1176">
        <v>35</v>
      </c>
      <c r="G1176" s="4" t="s">
        <v>27</v>
      </c>
      <c r="H1176">
        <v>1448</v>
      </c>
      <c r="I1176">
        <v>1988</v>
      </c>
      <c r="J1176">
        <v>2056</v>
      </c>
      <c r="K1176">
        <v>2444</v>
      </c>
      <c r="L1176">
        <f t="shared" si="217"/>
        <v>1.4196318042952379E-2</v>
      </c>
      <c r="M1176">
        <v>352.20400000000001</v>
      </c>
      <c r="N1176">
        <f t="shared" si="218"/>
        <v>0</v>
      </c>
      <c r="Q1176">
        <f t="shared" si="219"/>
        <v>20.556268526195044</v>
      </c>
      <c r="R1176">
        <f t="shared" si="220"/>
        <v>28.22228026938933</v>
      </c>
      <c r="S1176">
        <f t="shared" si="221"/>
        <v>29.187629896310092</v>
      </c>
      <c r="T1176">
        <f t="shared" si="222"/>
        <v>34.695801296975617</v>
      </c>
      <c r="U1176">
        <f t="shared" si="223"/>
        <v>8.631361370115048</v>
      </c>
      <c r="V1176">
        <f t="shared" si="224"/>
        <v>6.4735210275862869</v>
      </c>
      <c r="W1176">
        <f t="shared" si="228"/>
        <v>0</v>
      </c>
      <c r="Y1176">
        <f t="shared" si="225"/>
        <v>8.631361370115048</v>
      </c>
      <c r="Z1176">
        <f t="shared" si="226"/>
        <v>-6.4735210275862869</v>
      </c>
      <c r="AA1176" s="2">
        <f t="shared" si="227"/>
        <v>10.789201712643811</v>
      </c>
    </row>
    <row r="1177" spans="1:28" x14ac:dyDescent="0.2">
      <c r="A1177">
        <v>147</v>
      </c>
      <c r="B1177" t="s">
        <v>31</v>
      </c>
      <c r="C1177">
        <v>32</v>
      </c>
      <c r="D1177" s="3">
        <v>21</v>
      </c>
      <c r="E1177">
        <v>6.8588311110173397</v>
      </c>
      <c r="F1177">
        <v>35</v>
      </c>
      <c r="G1177" s="4" t="s">
        <v>27</v>
      </c>
      <c r="H1177">
        <v>1568</v>
      </c>
      <c r="I1177">
        <v>1984</v>
      </c>
      <c r="J1177">
        <v>1344</v>
      </c>
      <c r="K1177">
        <v>2802</v>
      </c>
      <c r="L1177">
        <f t="shared" si="217"/>
        <v>1.4366866557670038E-2</v>
      </c>
      <c r="M1177">
        <v>348.02300000000002</v>
      </c>
      <c r="N1177">
        <f t="shared" si="218"/>
        <v>3.1635458287066473E-2</v>
      </c>
      <c r="O1177">
        <v>316.101</v>
      </c>
      <c r="P1177">
        <v>192.375</v>
      </c>
      <c r="Q1177">
        <f t="shared" si="219"/>
        <v>22.527246762426618</v>
      </c>
      <c r="R1177">
        <f t="shared" si="220"/>
        <v>28.503863250417353</v>
      </c>
      <c r="S1177">
        <f t="shared" si="221"/>
        <v>19.309068653508529</v>
      </c>
      <c r="T1177">
        <f t="shared" si="222"/>
        <v>40.255960094591444</v>
      </c>
      <c r="U1177">
        <f t="shared" si="223"/>
        <v>-3.2181781089180888</v>
      </c>
      <c r="V1177">
        <f t="shared" si="224"/>
        <v>11.752096844174091</v>
      </c>
      <c r="W1177">
        <f t="shared" si="228"/>
        <v>6.0858712879744123</v>
      </c>
      <c r="X1177" t="s">
        <v>30</v>
      </c>
      <c r="Y1177">
        <f t="shared" si="225"/>
        <v>-3.2181781089180888</v>
      </c>
      <c r="Z1177">
        <f t="shared" si="226"/>
        <v>-17.837968132148504</v>
      </c>
      <c r="AA1177" s="2">
        <f t="shared" si="227"/>
        <v>18.125942111357002</v>
      </c>
    </row>
    <row r="1178" spans="1:28" x14ac:dyDescent="0.2">
      <c r="A1178">
        <v>148</v>
      </c>
      <c r="B1178" t="s">
        <v>32</v>
      </c>
      <c r="C1178">
        <v>4</v>
      </c>
      <c r="D1178" s="3">
        <v>1</v>
      </c>
      <c r="E1178">
        <v>8.0751954372438206</v>
      </c>
      <c r="F1178">
        <v>8</v>
      </c>
      <c r="G1178" s="4" t="s">
        <v>29</v>
      </c>
      <c r="H1178">
        <v>1584</v>
      </c>
      <c r="I1178">
        <v>2046</v>
      </c>
      <c r="J1178">
        <v>1812</v>
      </c>
      <c r="K1178">
        <v>1968</v>
      </c>
      <c r="L1178">
        <f t="shared" si="217"/>
        <v>1.4242944757314465E-2</v>
      </c>
      <c r="M1178">
        <v>351.05099999999999</v>
      </c>
      <c r="N1178">
        <f t="shared" si="218"/>
        <v>0</v>
      </c>
      <c r="Q1178">
        <f t="shared" si="219"/>
        <v>22.560824495586111</v>
      </c>
      <c r="R1178">
        <f t="shared" si="220"/>
        <v>29.141064973465397</v>
      </c>
      <c r="S1178">
        <f t="shared" si="221"/>
        <v>25.80821590025381</v>
      </c>
      <c r="T1178">
        <f t="shared" si="222"/>
        <v>28.030115282394867</v>
      </c>
      <c r="U1178">
        <f t="shared" si="223"/>
        <v>3.2473914046676988</v>
      </c>
      <c r="V1178">
        <f t="shared" si="224"/>
        <v>-1.1109496910705303</v>
      </c>
      <c r="W1178">
        <f t="shared" si="228"/>
        <v>0</v>
      </c>
      <c r="Y1178">
        <f t="shared" si="225"/>
        <v>3.2473914046676988</v>
      </c>
      <c r="Z1178">
        <f t="shared" si="226"/>
        <v>1.1109496910705303</v>
      </c>
      <c r="AA1178" s="2">
        <f t="shared" si="227"/>
        <v>3.4321655192020324</v>
      </c>
    </row>
    <row r="1179" spans="1:28" x14ac:dyDescent="0.2">
      <c r="A1179">
        <v>148</v>
      </c>
      <c r="B1179" t="s">
        <v>32</v>
      </c>
      <c r="C1179">
        <v>8</v>
      </c>
      <c r="D1179" s="3">
        <v>1</v>
      </c>
      <c r="E1179">
        <v>8.0751954372438206</v>
      </c>
      <c r="F1179">
        <v>8</v>
      </c>
      <c r="G1179" s="4" t="s">
        <v>29</v>
      </c>
      <c r="H1179">
        <v>1478</v>
      </c>
      <c r="I1179">
        <v>1958</v>
      </c>
      <c r="J1179">
        <v>1746</v>
      </c>
      <c r="K1179">
        <v>1122</v>
      </c>
      <c r="L1179">
        <f t="shared" si="217"/>
        <v>1.3773649355944157E-2</v>
      </c>
      <c r="M1179">
        <v>363.012</v>
      </c>
      <c r="N1179">
        <f t="shared" si="218"/>
        <v>3.3331666749995832E-2</v>
      </c>
      <c r="O1179">
        <v>300.01499999999999</v>
      </c>
      <c r="P1179">
        <v>186.09700000000001</v>
      </c>
      <c r="Q1179">
        <f t="shared" si="219"/>
        <v>20.357453748085465</v>
      </c>
      <c r="R1179">
        <f t="shared" si="220"/>
        <v>26.968805438938659</v>
      </c>
      <c r="S1179">
        <f t="shared" si="221"/>
        <v>24.048791775478499</v>
      </c>
      <c r="T1179">
        <f t="shared" si="222"/>
        <v>15.454034577369343</v>
      </c>
      <c r="U1179">
        <f t="shared" si="223"/>
        <v>3.6913380273930336</v>
      </c>
      <c r="V1179">
        <f t="shared" si="224"/>
        <v>-11.514770861569316</v>
      </c>
      <c r="W1179">
        <f t="shared" si="228"/>
        <v>6.2029231871739743</v>
      </c>
      <c r="X1179" t="s">
        <v>30</v>
      </c>
      <c r="Y1179">
        <f t="shared" si="225"/>
        <v>3.6913380273930336</v>
      </c>
      <c r="Z1179">
        <f t="shared" si="226"/>
        <v>17.71769404874329</v>
      </c>
      <c r="AA1179" s="2">
        <f t="shared" si="227"/>
        <v>18.098139651283258</v>
      </c>
    </row>
    <row r="1180" spans="1:28" x14ac:dyDescent="0.2">
      <c r="A1180">
        <v>148</v>
      </c>
      <c r="B1180" t="s">
        <v>32</v>
      </c>
      <c r="C1180">
        <v>12</v>
      </c>
      <c r="D1180" s="3">
        <v>1</v>
      </c>
      <c r="E1180">
        <v>8.0751954372438206</v>
      </c>
      <c r="F1180">
        <v>8</v>
      </c>
      <c r="G1180" s="4" t="s">
        <v>29</v>
      </c>
      <c r="H1180">
        <v>1598</v>
      </c>
      <c r="I1180">
        <v>1979</v>
      </c>
      <c r="J1180">
        <v>1086</v>
      </c>
      <c r="K1180">
        <v>1182</v>
      </c>
      <c r="L1180">
        <f t="shared" si="217"/>
        <v>1.4245014245014245E-2</v>
      </c>
      <c r="M1180">
        <v>351</v>
      </c>
      <c r="N1180">
        <f t="shared" si="218"/>
        <v>3.5428956085808934E-2</v>
      </c>
      <c r="O1180">
        <v>282.255</v>
      </c>
      <c r="P1180">
        <v>327.22000000000003</v>
      </c>
      <c r="Q1180">
        <f t="shared" si="219"/>
        <v>22.763532763532766</v>
      </c>
      <c r="R1180">
        <f t="shared" si="220"/>
        <v>28.190883190883191</v>
      </c>
      <c r="S1180">
        <f t="shared" si="221"/>
        <v>15.47008547008547</v>
      </c>
      <c r="T1180">
        <f t="shared" si="222"/>
        <v>16.837606837606838</v>
      </c>
      <c r="U1180">
        <f t="shared" si="223"/>
        <v>-7.2934472934472954</v>
      </c>
      <c r="V1180">
        <f t="shared" si="224"/>
        <v>-11.353276353276353</v>
      </c>
      <c r="W1180">
        <f t="shared" si="228"/>
        <v>11.593063010398401</v>
      </c>
      <c r="X1180" t="s">
        <v>30</v>
      </c>
      <c r="Y1180">
        <f t="shared" si="225"/>
        <v>-7.2934472934472954</v>
      </c>
      <c r="Z1180">
        <f t="shared" si="226"/>
        <v>22.946339363674753</v>
      </c>
      <c r="AA1180" s="2">
        <f t="shared" si="227"/>
        <v>24.077559336760508</v>
      </c>
    </row>
    <row r="1181" spans="1:28" x14ac:dyDescent="0.2">
      <c r="A1181">
        <v>148</v>
      </c>
      <c r="B1181" t="s">
        <v>32</v>
      </c>
      <c r="C1181">
        <v>16</v>
      </c>
      <c r="D1181" s="3">
        <v>1</v>
      </c>
      <c r="E1181">
        <v>8.0751954372438206</v>
      </c>
      <c r="F1181">
        <v>8</v>
      </c>
      <c r="G1181" s="4" t="s">
        <v>29</v>
      </c>
      <c r="H1181">
        <v>1595</v>
      </c>
      <c r="I1181">
        <v>2009</v>
      </c>
      <c r="J1181">
        <v>1080</v>
      </c>
      <c r="K1181">
        <v>1896</v>
      </c>
      <c r="L1181">
        <f t="shared" si="217"/>
        <v>1.4005602240896359E-2</v>
      </c>
      <c r="M1181">
        <v>357</v>
      </c>
      <c r="N1181">
        <f t="shared" si="218"/>
        <v>3.5458981050720526E-2</v>
      </c>
      <c r="O1181">
        <v>282.01600000000002</v>
      </c>
      <c r="P1181">
        <v>327.05500000000001</v>
      </c>
      <c r="Q1181">
        <f t="shared" si="219"/>
        <v>22.338935574229694</v>
      </c>
      <c r="R1181">
        <f t="shared" si="220"/>
        <v>28.137254901960784</v>
      </c>
      <c r="S1181">
        <f t="shared" si="221"/>
        <v>15.126050420168069</v>
      </c>
      <c r="T1181">
        <f t="shared" si="222"/>
        <v>26.554621848739497</v>
      </c>
      <c r="U1181">
        <f t="shared" si="223"/>
        <v>-7.2128851540616257</v>
      </c>
      <c r="V1181">
        <f t="shared" si="224"/>
        <v>-1.5826330532212864</v>
      </c>
      <c r="W1181">
        <f t="shared" si="228"/>
        <v>11.597037047543402</v>
      </c>
      <c r="X1181" t="s">
        <v>28</v>
      </c>
      <c r="Y1181">
        <f t="shared" si="225"/>
        <v>-18.809922201605026</v>
      </c>
      <c r="Z1181">
        <f t="shared" si="226"/>
        <v>1.5826330532212864</v>
      </c>
      <c r="AA1181" s="2">
        <f t="shared" si="227"/>
        <v>18.876384733618412</v>
      </c>
    </row>
    <row r="1182" spans="1:28" x14ac:dyDescent="0.2">
      <c r="A1182">
        <v>148</v>
      </c>
      <c r="B1182" t="s">
        <v>32</v>
      </c>
      <c r="C1182">
        <v>20</v>
      </c>
      <c r="D1182" s="3">
        <v>1</v>
      </c>
      <c r="E1182">
        <v>8.0751954372438206</v>
      </c>
      <c r="F1182">
        <v>8</v>
      </c>
      <c r="G1182" s="4" t="s">
        <v>29</v>
      </c>
      <c r="H1182">
        <v>1457</v>
      </c>
      <c r="I1182">
        <v>1955</v>
      </c>
      <c r="J1182">
        <v>960</v>
      </c>
      <c r="K1182">
        <v>2472</v>
      </c>
      <c r="L1182">
        <f t="shared" si="217"/>
        <v>1.4363028415815418E-2</v>
      </c>
      <c r="M1182">
        <v>348.11599999999999</v>
      </c>
      <c r="N1182">
        <f t="shared" si="218"/>
        <v>3.003003003003003E-2</v>
      </c>
      <c r="O1182">
        <v>333</v>
      </c>
      <c r="P1182">
        <v>303.05900000000003</v>
      </c>
      <c r="Q1182">
        <f t="shared" si="219"/>
        <v>20.926932401843064</v>
      </c>
      <c r="R1182">
        <f t="shared" si="220"/>
        <v>28.079720552919142</v>
      </c>
      <c r="S1182">
        <f t="shared" si="221"/>
        <v>13.788507279182802</v>
      </c>
      <c r="T1182">
        <f t="shared" si="222"/>
        <v>35.505406243895713</v>
      </c>
      <c r="U1182">
        <f t="shared" si="223"/>
        <v>-7.1384251226602622</v>
      </c>
      <c r="V1182">
        <f t="shared" si="224"/>
        <v>7.4256856909765716</v>
      </c>
      <c r="W1182">
        <f t="shared" si="228"/>
        <v>9.100870870870871</v>
      </c>
      <c r="X1182" t="s">
        <v>28</v>
      </c>
      <c r="Y1182">
        <f t="shared" si="225"/>
        <v>-16.239295993531133</v>
      </c>
      <c r="Z1182">
        <f t="shared" si="226"/>
        <v>-7.4256856909765716</v>
      </c>
      <c r="AA1182" s="2">
        <f t="shared" si="227"/>
        <v>17.85652660364525</v>
      </c>
    </row>
    <row r="1183" spans="1:28" x14ac:dyDescent="0.2">
      <c r="A1183">
        <v>148</v>
      </c>
      <c r="B1183" t="s">
        <v>32</v>
      </c>
      <c r="C1183">
        <v>24</v>
      </c>
      <c r="D1183" s="3">
        <v>1</v>
      </c>
      <c r="E1183">
        <v>8.0751954372438206</v>
      </c>
      <c r="F1183">
        <v>8</v>
      </c>
      <c r="G1183" s="4" t="s">
        <v>29</v>
      </c>
      <c r="H1183">
        <v>1502</v>
      </c>
      <c r="I1183">
        <v>1997</v>
      </c>
      <c r="J1183">
        <v>920</v>
      </c>
      <c r="K1183">
        <v>2402</v>
      </c>
      <c r="L1183">
        <f t="shared" si="217"/>
        <v>1.4490569537345096E-2</v>
      </c>
      <c r="M1183">
        <v>345.05200000000002</v>
      </c>
      <c r="N1183">
        <f t="shared" si="218"/>
        <v>0</v>
      </c>
      <c r="Q1183">
        <f t="shared" si="219"/>
        <v>21.764835445092334</v>
      </c>
      <c r="R1183">
        <f t="shared" si="220"/>
        <v>28.937667366078156</v>
      </c>
      <c r="S1183">
        <f t="shared" si="221"/>
        <v>13.331323974357488</v>
      </c>
      <c r="T1183">
        <f t="shared" si="222"/>
        <v>34.806348028702921</v>
      </c>
      <c r="U1183">
        <f t="shared" si="223"/>
        <v>-8.433511470734846</v>
      </c>
      <c r="V1183">
        <f t="shared" si="224"/>
        <v>5.8686806626247652</v>
      </c>
      <c r="W1183">
        <f t="shared" si="228"/>
        <v>0</v>
      </c>
      <c r="Y1183">
        <f t="shared" si="225"/>
        <v>-8.433511470734846</v>
      </c>
      <c r="Z1183">
        <f t="shared" si="226"/>
        <v>-5.8686806626247652</v>
      </c>
      <c r="AA1183" s="2">
        <f t="shared" si="227"/>
        <v>10.274508671799449</v>
      </c>
    </row>
    <row r="1184" spans="1:28" x14ac:dyDescent="0.2">
      <c r="A1184">
        <v>148</v>
      </c>
      <c r="B1184" t="s">
        <v>32</v>
      </c>
      <c r="C1184">
        <v>28</v>
      </c>
      <c r="D1184" s="3">
        <v>1</v>
      </c>
      <c r="E1184">
        <v>8.0751954372438206</v>
      </c>
      <c r="F1184">
        <v>8</v>
      </c>
      <c r="G1184" s="4" t="s">
        <v>29</v>
      </c>
      <c r="H1184">
        <v>1493</v>
      </c>
      <c r="I1184">
        <v>2042</v>
      </c>
      <c r="J1184">
        <v>1034</v>
      </c>
      <c r="K1184">
        <v>2099</v>
      </c>
      <c r="L1184">
        <f t="shared" si="217"/>
        <v>1.4367279383241432E-2</v>
      </c>
      <c r="M1184">
        <v>348.01299999999998</v>
      </c>
      <c r="N1184">
        <f t="shared" si="218"/>
        <v>0</v>
      </c>
      <c r="O1184" s="4"/>
      <c r="Q1184">
        <f t="shared" si="219"/>
        <v>21.450348119179459</v>
      </c>
      <c r="R1184">
        <f t="shared" si="220"/>
        <v>29.337984500579005</v>
      </c>
      <c r="S1184">
        <f t="shared" si="221"/>
        <v>14.85576688227164</v>
      </c>
      <c r="T1184">
        <f t="shared" si="222"/>
        <v>30.156919425423766</v>
      </c>
      <c r="U1184">
        <f t="shared" si="223"/>
        <v>-6.5945812369078194</v>
      </c>
      <c r="V1184">
        <f t="shared" si="224"/>
        <v>0.81893492484476127</v>
      </c>
      <c r="W1184">
        <f t="shared" si="228"/>
        <v>0</v>
      </c>
      <c r="Y1184">
        <f t="shared" si="225"/>
        <v>-6.5945812369078194</v>
      </c>
      <c r="Z1184">
        <f t="shared" si="226"/>
        <v>-0.81893492484476127</v>
      </c>
      <c r="AA1184" s="2">
        <f t="shared" si="227"/>
        <v>6.6452355941160697</v>
      </c>
    </row>
    <row r="1185" spans="1:27" x14ac:dyDescent="0.2">
      <c r="A1185">
        <v>148</v>
      </c>
      <c r="B1185" t="s">
        <v>32</v>
      </c>
      <c r="C1185">
        <v>32</v>
      </c>
      <c r="D1185" s="3">
        <v>1</v>
      </c>
      <c r="E1185">
        <v>8.0751954372438206</v>
      </c>
      <c r="F1185">
        <v>8</v>
      </c>
      <c r="G1185" s="4" t="s">
        <v>29</v>
      </c>
      <c r="H1185">
        <v>1559</v>
      </c>
      <c r="I1185">
        <v>1991</v>
      </c>
      <c r="J1185">
        <v>1196</v>
      </c>
      <c r="K1185">
        <v>2429</v>
      </c>
      <c r="L1185">
        <f t="shared" si="217"/>
        <v>1.424034860373382E-2</v>
      </c>
      <c r="M1185">
        <v>351.11500000000001</v>
      </c>
      <c r="N1185">
        <f t="shared" si="218"/>
        <v>0</v>
      </c>
      <c r="O1185" s="4"/>
      <c r="Q1185">
        <f t="shared" si="219"/>
        <v>22.200703473221026</v>
      </c>
      <c r="R1185">
        <f t="shared" si="220"/>
        <v>28.352534070034036</v>
      </c>
      <c r="S1185">
        <f t="shared" si="221"/>
        <v>17.031456930065648</v>
      </c>
      <c r="T1185">
        <f t="shared" si="222"/>
        <v>34.58980675846945</v>
      </c>
      <c r="U1185">
        <f t="shared" si="223"/>
        <v>-5.1692465431553778</v>
      </c>
      <c r="V1185">
        <f t="shared" si="224"/>
        <v>6.2372726884354144</v>
      </c>
      <c r="W1185">
        <f t="shared" si="228"/>
        <v>0</v>
      </c>
      <c r="Y1185">
        <f t="shared" si="225"/>
        <v>-5.1692465431553778</v>
      </c>
      <c r="Z1185">
        <f t="shared" si="226"/>
        <v>-6.2372726884354144</v>
      </c>
      <c r="AA1185" s="2">
        <f t="shared" si="227"/>
        <v>8.1009061476989217</v>
      </c>
    </row>
    <row r="1186" spans="1:27" x14ac:dyDescent="0.2">
      <c r="A1186">
        <v>149</v>
      </c>
      <c r="B1186" t="s">
        <v>32</v>
      </c>
      <c r="C1186">
        <v>4</v>
      </c>
      <c r="D1186" s="3">
        <v>2</v>
      </c>
      <c r="E1186">
        <v>7.5663312343554496</v>
      </c>
      <c r="F1186">
        <v>9</v>
      </c>
      <c r="G1186" s="4" t="s">
        <v>27</v>
      </c>
      <c r="H1186">
        <v>1600</v>
      </c>
      <c r="I1186">
        <v>1980</v>
      </c>
      <c r="J1186">
        <v>2094</v>
      </c>
      <c r="K1186">
        <v>1266</v>
      </c>
      <c r="L1186">
        <f t="shared" si="217"/>
        <v>1.4534883720930232E-2</v>
      </c>
      <c r="M1186">
        <v>344</v>
      </c>
      <c r="N1186">
        <f t="shared" si="218"/>
        <v>3.5207796414438011E-2</v>
      </c>
      <c r="O1186">
        <v>284.02800000000002</v>
      </c>
      <c r="P1186">
        <v>208</v>
      </c>
      <c r="Q1186">
        <f t="shared" si="219"/>
        <v>23.255813953488371</v>
      </c>
      <c r="R1186">
        <f t="shared" si="220"/>
        <v>28.779069767441861</v>
      </c>
      <c r="S1186">
        <f t="shared" si="221"/>
        <v>30.436046511627907</v>
      </c>
      <c r="T1186">
        <f t="shared" si="222"/>
        <v>18.401162790697676</v>
      </c>
      <c r="U1186">
        <f t="shared" si="223"/>
        <v>7.1802325581395365</v>
      </c>
      <c r="V1186">
        <f t="shared" si="224"/>
        <v>-10.377906976744185</v>
      </c>
      <c r="W1186">
        <f t="shared" si="228"/>
        <v>7.3232216542031061</v>
      </c>
      <c r="X1186" t="s">
        <v>28</v>
      </c>
      <c r="Y1186">
        <f t="shared" si="225"/>
        <v>14.503454212342643</v>
      </c>
      <c r="Z1186">
        <f t="shared" si="226"/>
        <v>10.377906976744185</v>
      </c>
      <c r="AA1186" s="2">
        <f t="shared" si="227"/>
        <v>17.833988261392211</v>
      </c>
    </row>
    <row r="1187" spans="1:27" x14ac:dyDescent="0.2">
      <c r="A1187">
        <v>149</v>
      </c>
      <c r="B1187" t="s">
        <v>32</v>
      </c>
      <c r="C1187">
        <v>8</v>
      </c>
      <c r="D1187" s="3">
        <v>2</v>
      </c>
      <c r="E1187">
        <v>7.5663312343554496</v>
      </c>
      <c r="F1187">
        <v>9</v>
      </c>
      <c r="G1187" s="4" t="s">
        <v>27</v>
      </c>
      <c r="H1187">
        <v>1574</v>
      </c>
      <c r="I1187">
        <v>1974</v>
      </c>
      <c r="J1187">
        <v>2070</v>
      </c>
      <c r="K1187">
        <v>1206</v>
      </c>
      <c r="L1187">
        <f t="shared" si="217"/>
        <v>1.3728795874771417E-2</v>
      </c>
      <c r="M1187">
        <v>364.19799999999998</v>
      </c>
      <c r="N1187">
        <f t="shared" si="218"/>
        <v>3.2442884302186004E-2</v>
      </c>
      <c r="O1187">
        <v>308.23399999999998</v>
      </c>
      <c r="P1187">
        <v>308.23399999999998</v>
      </c>
      <c r="Q1187">
        <f t="shared" si="219"/>
        <v>21.60912470689021</v>
      </c>
      <c r="R1187">
        <f t="shared" si="220"/>
        <v>27.100643056798777</v>
      </c>
      <c r="S1187">
        <f t="shared" si="221"/>
        <v>28.418607460776833</v>
      </c>
      <c r="T1187">
        <f t="shared" si="222"/>
        <v>16.556927824974331</v>
      </c>
      <c r="U1187">
        <f t="shared" si="223"/>
        <v>6.8094827538866234</v>
      </c>
      <c r="V1187">
        <f t="shared" si="224"/>
        <v>-10.543715231824446</v>
      </c>
      <c r="W1187">
        <f t="shared" si="228"/>
        <v>10</v>
      </c>
      <c r="X1187" t="s">
        <v>28</v>
      </c>
      <c r="Y1187">
        <f t="shared" si="225"/>
        <v>16.809482753886623</v>
      </c>
      <c r="Z1187">
        <f t="shared" si="226"/>
        <v>10.543715231824446</v>
      </c>
      <c r="AA1187" s="2">
        <f t="shared" si="227"/>
        <v>19.842596638117165</v>
      </c>
    </row>
    <row r="1188" spans="1:27" x14ac:dyDescent="0.2">
      <c r="A1188">
        <v>149</v>
      </c>
      <c r="B1188" t="s">
        <v>32</v>
      </c>
      <c r="C1188">
        <v>12</v>
      </c>
      <c r="D1188" s="3">
        <v>2</v>
      </c>
      <c r="E1188">
        <v>7.5663312343554496</v>
      </c>
      <c r="F1188">
        <v>9</v>
      </c>
      <c r="G1188" s="4" t="s">
        <v>27</v>
      </c>
      <c r="H1188">
        <v>1546</v>
      </c>
      <c r="I1188">
        <v>1994</v>
      </c>
      <c r="J1188">
        <v>1116</v>
      </c>
      <c r="K1188">
        <v>1212</v>
      </c>
      <c r="L1188">
        <f t="shared" si="217"/>
        <v>1.4203617377273643E-2</v>
      </c>
      <c r="M1188">
        <v>352.02300000000002</v>
      </c>
      <c r="N1188">
        <f t="shared" si="218"/>
        <v>3.1645569620253167E-2</v>
      </c>
      <c r="O1188">
        <v>316</v>
      </c>
      <c r="P1188">
        <v>220.327</v>
      </c>
      <c r="Q1188">
        <f t="shared" si="219"/>
        <v>21.958792465265052</v>
      </c>
      <c r="R1188">
        <f t="shared" si="220"/>
        <v>28.322013050283644</v>
      </c>
      <c r="S1188">
        <f t="shared" si="221"/>
        <v>15.851236993037386</v>
      </c>
      <c r="T1188">
        <f t="shared" si="222"/>
        <v>17.214784261255655</v>
      </c>
      <c r="U1188">
        <f t="shared" si="223"/>
        <v>-6.1075554722276664</v>
      </c>
      <c r="V1188">
        <f t="shared" si="224"/>
        <v>-11.107228789027989</v>
      </c>
      <c r="W1188">
        <f t="shared" si="228"/>
        <v>6.9723734177215198</v>
      </c>
      <c r="X1188" t="s">
        <v>30</v>
      </c>
      <c r="Y1188">
        <f t="shared" si="225"/>
        <v>-6.1075554722276664</v>
      </c>
      <c r="Z1188">
        <f t="shared" si="226"/>
        <v>18.079602206749509</v>
      </c>
      <c r="AA1188" s="2">
        <f t="shared" si="227"/>
        <v>19.083350067549457</v>
      </c>
    </row>
    <row r="1189" spans="1:27" x14ac:dyDescent="0.2">
      <c r="A1189">
        <v>149</v>
      </c>
      <c r="B1189" t="s">
        <v>32</v>
      </c>
      <c r="C1189">
        <v>16</v>
      </c>
      <c r="D1189" s="3">
        <v>2</v>
      </c>
      <c r="E1189">
        <v>7.5663312343554496</v>
      </c>
      <c r="F1189">
        <v>9</v>
      </c>
      <c r="G1189" s="4" t="s">
        <v>27</v>
      </c>
      <c r="H1189">
        <v>1586</v>
      </c>
      <c r="I1189">
        <v>1990</v>
      </c>
      <c r="J1189">
        <v>1002</v>
      </c>
      <c r="K1189">
        <v>1402</v>
      </c>
      <c r="L1189">
        <f t="shared" si="217"/>
        <v>1.4204545454545454E-2</v>
      </c>
      <c r="M1189">
        <v>352</v>
      </c>
      <c r="N1189">
        <f t="shared" si="218"/>
        <v>0</v>
      </c>
      <c r="O1189" s="4"/>
      <c r="Q1189">
        <f t="shared" si="219"/>
        <v>22.52840909090909</v>
      </c>
      <c r="R1189">
        <f t="shared" si="220"/>
        <v>28.267045454545453</v>
      </c>
      <c r="S1189">
        <f t="shared" si="221"/>
        <v>14.232954545454545</v>
      </c>
      <c r="T1189">
        <f t="shared" si="222"/>
        <v>19.914772727272727</v>
      </c>
      <c r="U1189">
        <f t="shared" si="223"/>
        <v>-8.295454545454545</v>
      </c>
      <c r="V1189">
        <f t="shared" si="224"/>
        <v>-8.3522727272727266</v>
      </c>
      <c r="W1189">
        <f t="shared" si="228"/>
        <v>0</v>
      </c>
      <c r="Y1189">
        <f t="shared" si="225"/>
        <v>-8.295454545454545</v>
      </c>
      <c r="Z1189">
        <f t="shared" si="226"/>
        <v>8.3522727272727266</v>
      </c>
      <c r="AA1189" s="2">
        <f t="shared" si="227"/>
        <v>11.771789406307194</v>
      </c>
    </row>
    <row r="1190" spans="1:27" x14ac:dyDescent="0.2">
      <c r="A1190">
        <v>149</v>
      </c>
      <c r="B1190" t="s">
        <v>32</v>
      </c>
      <c r="C1190">
        <v>20</v>
      </c>
      <c r="D1190" s="3">
        <v>2</v>
      </c>
      <c r="E1190">
        <v>7.5663312343554496</v>
      </c>
      <c r="F1190">
        <v>9</v>
      </c>
      <c r="G1190" s="4" t="s">
        <v>27</v>
      </c>
      <c r="H1190">
        <v>1610</v>
      </c>
      <c r="I1190">
        <v>1962</v>
      </c>
      <c r="J1190">
        <v>1162</v>
      </c>
      <c r="K1190">
        <v>1538</v>
      </c>
      <c r="L1190">
        <f t="shared" si="217"/>
        <v>1.4366866557670038E-2</v>
      </c>
      <c r="M1190">
        <v>348.02300000000002</v>
      </c>
      <c r="N1190">
        <f t="shared" si="218"/>
        <v>0</v>
      </c>
      <c r="O1190" s="4"/>
      <c r="Q1190">
        <f t="shared" si="219"/>
        <v>23.130655157848761</v>
      </c>
      <c r="R1190">
        <f t="shared" si="220"/>
        <v>28.187792186148613</v>
      </c>
      <c r="S1190">
        <f t="shared" si="221"/>
        <v>16.694298940012583</v>
      </c>
      <c r="T1190">
        <f t="shared" si="222"/>
        <v>22.096240765696518</v>
      </c>
      <c r="U1190">
        <f t="shared" si="223"/>
        <v>-6.4363562178361775</v>
      </c>
      <c r="V1190">
        <f t="shared" si="224"/>
        <v>-6.0915514204520953</v>
      </c>
      <c r="W1190">
        <f t="shared" si="228"/>
        <v>0</v>
      </c>
      <c r="Y1190">
        <f t="shared" si="225"/>
        <v>-6.4363562178361775</v>
      </c>
      <c r="Z1190">
        <f t="shared" si="226"/>
        <v>6.0915514204520953</v>
      </c>
      <c r="AA1190" s="2">
        <f t="shared" si="227"/>
        <v>8.8619230458682257</v>
      </c>
    </row>
    <row r="1191" spans="1:27" x14ac:dyDescent="0.2">
      <c r="A1191">
        <v>149</v>
      </c>
      <c r="B1191" t="s">
        <v>32</v>
      </c>
      <c r="C1191">
        <v>24</v>
      </c>
      <c r="D1191" s="3">
        <v>2</v>
      </c>
      <c r="E1191">
        <v>7.5663312343554496</v>
      </c>
      <c r="F1191">
        <v>9</v>
      </c>
      <c r="G1191" s="4" t="s">
        <v>27</v>
      </c>
      <c r="H1191">
        <v>1698</v>
      </c>
      <c r="I1191">
        <v>2006</v>
      </c>
      <c r="J1191">
        <v>2218</v>
      </c>
      <c r="K1191">
        <v>1598</v>
      </c>
      <c r="L1191">
        <f t="shared" si="217"/>
        <v>1.4022846020736985E-2</v>
      </c>
      <c r="M1191">
        <v>356.56099999999998</v>
      </c>
      <c r="N1191">
        <f t="shared" si="218"/>
        <v>0</v>
      </c>
      <c r="O1191" s="4"/>
      <c r="Q1191">
        <f t="shared" si="219"/>
        <v>23.810792543211402</v>
      </c>
      <c r="R1191">
        <f t="shared" si="220"/>
        <v>28.129829117598394</v>
      </c>
      <c r="S1191">
        <f t="shared" si="221"/>
        <v>31.102672473994634</v>
      </c>
      <c r="T1191">
        <f t="shared" si="222"/>
        <v>22.408507941137703</v>
      </c>
      <c r="U1191">
        <f t="shared" si="223"/>
        <v>7.2918799307832316</v>
      </c>
      <c r="V1191">
        <f t="shared" si="224"/>
        <v>-5.721321176460691</v>
      </c>
      <c r="W1191">
        <f t="shared" si="228"/>
        <v>0</v>
      </c>
      <c r="Y1191">
        <f t="shared" si="225"/>
        <v>7.2918799307832316</v>
      </c>
      <c r="Z1191">
        <f t="shared" si="226"/>
        <v>5.721321176460691</v>
      </c>
      <c r="AA1191" s="2">
        <f t="shared" si="227"/>
        <v>9.2684965840840015</v>
      </c>
    </row>
    <row r="1192" spans="1:27" x14ac:dyDescent="0.2">
      <c r="A1192">
        <v>149</v>
      </c>
      <c r="B1192" t="s">
        <v>32</v>
      </c>
      <c r="C1192">
        <v>28</v>
      </c>
      <c r="D1192" s="3">
        <v>2</v>
      </c>
      <c r="E1192">
        <v>7.5663312343554496</v>
      </c>
      <c r="F1192">
        <v>9</v>
      </c>
      <c r="G1192" s="4" t="s">
        <v>27</v>
      </c>
      <c r="H1192">
        <v>1610</v>
      </c>
      <c r="I1192">
        <v>1946</v>
      </c>
      <c r="J1192">
        <v>1550</v>
      </c>
      <c r="K1192">
        <v>2878</v>
      </c>
      <c r="L1192">
        <f t="shared" si="217"/>
        <v>1.4036979017523765E-2</v>
      </c>
      <c r="M1192">
        <v>356.202</v>
      </c>
      <c r="N1192">
        <f t="shared" si="218"/>
        <v>0</v>
      </c>
      <c r="O1192" s="4"/>
      <c r="Q1192">
        <f t="shared" si="219"/>
        <v>22.599536218213263</v>
      </c>
      <c r="R1192">
        <f t="shared" si="220"/>
        <v>27.315961168101246</v>
      </c>
      <c r="S1192">
        <f t="shared" si="221"/>
        <v>21.757317477161838</v>
      </c>
      <c r="T1192">
        <f t="shared" si="222"/>
        <v>40.3984256124334</v>
      </c>
      <c r="U1192">
        <f t="shared" si="223"/>
        <v>-0.84221874105142547</v>
      </c>
      <c r="V1192">
        <f t="shared" si="224"/>
        <v>13.082464444332153</v>
      </c>
      <c r="W1192">
        <f t="shared" si="228"/>
        <v>0</v>
      </c>
      <c r="Y1192">
        <f t="shared" si="225"/>
        <v>-0.84221874105142547</v>
      </c>
      <c r="Z1192">
        <f t="shared" si="226"/>
        <v>-13.082464444332153</v>
      </c>
      <c r="AA1192" s="2">
        <f t="shared" si="227"/>
        <v>13.109546458401727</v>
      </c>
    </row>
    <row r="1193" spans="1:27" x14ac:dyDescent="0.2">
      <c r="A1193">
        <v>149</v>
      </c>
      <c r="B1193" t="s">
        <v>32</v>
      </c>
      <c r="C1193">
        <v>32</v>
      </c>
      <c r="D1193" s="3">
        <v>2</v>
      </c>
      <c r="E1193">
        <v>7.5663312343554496</v>
      </c>
      <c r="F1193">
        <v>9</v>
      </c>
      <c r="G1193" s="4" t="s">
        <v>27</v>
      </c>
      <c r="H1193">
        <v>1582</v>
      </c>
      <c r="I1193">
        <v>1990</v>
      </c>
      <c r="J1193">
        <v>1194</v>
      </c>
      <c r="K1193">
        <v>1802</v>
      </c>
      <c r="L1193">
        <f t="shared" si="217"/>
        <v>1.4203617377273643E-2</v>
      </c>
      <c r="M1193">
        <v>352.02300000000002</v>
      </c>
      <c r="N1193">
        <f t="shared" si="218"/>
        <v>0</v>
      </c>
      <c r="O1193" s="4"/>
      <c r="Q1193">
        <f t="shared" si="219"/>
        <v>22.470122690846903</v>
      </c>
      <c r="R1193">
        <f t="shared" si="220"/>
        <v>28.265198580774548</v>
      </c>
      <c r="S1193">
        <f t="shared" si="221"/>
        <v>16.95911914846473</v>
      </c>
      <c r="T1193">
        <f t="shared" si="222"/>
        <v>25.594918513847105</v>
      </c>
      <c r="U1193">
        <f t="shared" si="223"/>
        <v>-5.5110035423821735</v>
      </c>
      <c r="V1193">
        <f t="shared" si="224"/>
        <v>-2.6702800669274431</v>
      </c>
      <c r="W1193">
        <f t="shared" si="228"/>
        <v>0</v>
      </c>
      <c r="Y1193">
        <f t="shared" si="225"/>
        <v>-5.5110035423821735</v>
      </c>
      <c r="Z1193">
        <f t="shared" si="226"/>
        <v>2.6702800669274431</v>
      </c>
      <c r="AA1193" s="2">
        <f t="shared" si="227"/>
        <v>6.123851376378993</v>
      </c>
    </row>
    <row r="1194" spans="1:27" x14ac:dyDescent="0.2">
      <c r="A1194">
        <v>150</v>
      </c>
      <c r="B1194" t="s">
        <v>32</v>
      </c>
      <c r="C1194">
        <v>4</v>
      </c>
      <c r="D1194" s="3">
        <v>3</v>
      </c>
      <c r="E1194">
        <v>7.1714406665902599</v>
      </c>
      <c r="F1194">
        <v>10</v>
      </c>
      <c r="G1194" s="4" t="s">
        <v>27</v>
      </c>
      <c r="H1194">
        <v>1604</v>
      </c>
      <c r="I1194">
        <v>1948</v>
      </c>
      <c r="J1194">
        <v>1780</v>
      </c>
      <c r="K1194">
        <v>2848</v>
      </c>
      <c r="L1194">
        <f t="shared" si="217"/>
        <v>1.4204545454545454E-2</v>
      </c>
      <c r="M1194">
        <v>352</v>
      </c>
      <c r="N1194">
        <f t="shared" si="218"/>
        <v>0</v>
      </c>
      <c r="O1194" s="4"/>
      <c r="Q1194">
        <f t="shared" si="219"/>
        <v>22.78409090909091</v>
      </c>
      <c r="R1194">
        <f t="shared" si="220"/>
        <v>27.670454545454543</v>
      </c>
      <c r="S1194">
        <f t="shared" si="221"/>
        <v>25.284090909090907</v>
      </c>
      <c r="T1194">
        <f t="shared" si="222"/>
        <v>40.454545454545453</v>
      </c>
      <c r="U1194">
        <f t="shared" si="223"/>
        <v>2.4999999999999964</v>
      </c>
      <c r="V1194">
        <f t="shared" si="224"/>
        <v>12.78409090909091</v>
      </c>
      <c r="W1194">
        <f t="shared" si="228"/>
        <v>0</v>
      </c>
      <c r="Y1194">
        <f t="shared" si="225"/>
        <v>2.4999999999999964</v>
      </c>
      <c r="Z1194">
        <f t="shared" si="226"/>
        <v>-12.78409090909091</v>
      </c>
      <c r="AA1194" s="2">
        <f t="shared" si="227"/>
        <v>13.026241989610849</v>
      </c>
    </row>
    <row r="1195" spans="1:27" x14ac:dyDescent="0.2">
      <c r="A1195">
        <v>150</v>
      </c>
      <c r="B1195" t="s">
        <v>32</v>
      </c>
      <c r="C1195">
        <v>8</v>
      </c>
      <c r="D1195" s="3">
        <v>3</v>
      </c>
      <c r="E1195">
        <v>7.1714406665902599</v>
      </c>
      <c r="F1195">
        <v>10</v>
      </c>
      <c r="G1195" s="4" t="s">
        <v>27</v>
      </c>
      <c r="H1195">
        <v>1576</v>
      </c>
      <c r="I1195">
        <v>2032</v>
      </c>
      <c r="J1195">
        <v>992</v>
      </c>
      <c r="K1195">
        <v>2224</v>
      </c>
      <c r="L1195">
        <f t="shared" si="217"/>
        <v>1.4359274799185542E-2</v>
      </c>
      <c r="M1195">
        <v>348.20699999999999</v>
      </c>
      <c r="N1195">
        <f t="shared" si="218"/>
        <v>0</v>
      </c>
      <c r="O1195" s="4"/>
      <c r="Q1195">
        <f t="shared" si="219"/>
        <v>22.630217083516413</v>
      </c>
      <c r="R1195">
        <f t="shared" si="220"/>
        <v>29.178046391945021</v>
      </c>
      <c r="S1195">
        <f t="shared" si="221"/>
        <v>14.244400600792058</v>
      </c>
      <c r="T1195">
        <f t="shared" si="222"/>
        <v>31.935027153388646</v>
      </c>
      <c r="U1195">
        <f t="shared" si="223"/>
        <v>-8.3858164827243549</v>
      </c>
      <c r="V1195">
        <f t="shared" si="224"/>
        <v>2.756980761443625</v>
      </c>
      <c r="W1195">
        <f t="shared" si="228"/>
        <v>0</v>
      </c>
      <c r="Y1195">
        <f t="shared" si="225"/>
        <v>-8.3858164827243549</v>
      </c>
      <c r="Z1195">
        <f t="shared" si="226"/>
        <v>-2.756980761443625</v>
      </c>
      <c r="AA1195" s="2">
        <f t="shared" si="227"/>
        <v>8.8273926502054803</v>
      </c>
    </row>
    <row r="1196" spans="1:27" x14ac:dyDescent="0.2">
      <c r="A1196">
        <v>150</v>
      </c>
      <c r="B1196" t="s">
        <v>32</v>
      </c>
      <c r="C1196">
        <v>12</v>
      </c>
      <c r="D1196" s="3">
        <v>3</v>
      </c>
      <c r="E1196">
        <v>7.1714406665902599</v>
      </c>
      <c r="F1196">
        <v>10</v>
      </c>
      <c r="G1196" s="4" t="s">
        <v>27</v>
      </c>
      <c r="H1196">
        <v>1540</v>
      </c>
      <c r="I1196">
        <v>1988</v>
      </c>
      <c r="J1196">
        <v>1596</v>
      </c>
      <c r="K1196">
        <v>1140</v>
      </c>
      <c r="L1196">
        <f t="shared" si="217"/>
        <v>1.4204545454545454E-2</v>
      </c>
      <c r="M1196">
        <v>352</v>
      </c>
      <c r="N1196">
        <f t="shared" si="218"/>
        <v>3.2891923717050513E-2</v>
      </c>
      <c r="O1196">
        <v>304.02600000000001</v>
      </c>
      <c r="P1196">
        <v>160</v>
      </c>
      <c r="Q1196">
        <f t="shared" si="219"/>
        <v>21.875</v>
      </c>
      <c r="R1196">
        <f t="shared" si="220"/>
        <v>28.238636363636363</v>
      </c>
      <c r="S1196">
        <f t="shared" si="221"/>
        <v>22.670454545454543</v>
      </c>
      <c r="T1196">
        <f t="shared" si="222"/>
        <v>16.193181818181817</v>
      </c>
      <c r="U1196">
        <f t="shared" si="223"/>
        <v>0.79545454545454319</v>
      </c>
      <c r="V1196">
        <f t="shared" si="224"/>
        <v>-12.045454545454547</v>
      </c>
      <c r="W1196">
        <f t="shared" si="228"/>
        <v>5.2627077947280823</v>
      </c>
      <c r="X1196" t="s">
        <v>30</v>
      </c>
      <c r="Y1196">
        <f t="shared" si="225"/>
        <v>0.79545454545454319</v>
      </c>
      <c r="Z1196">
        <f t="shared" si="226"/>
        <v>17.30816234018263</v>
      </c>
      <c r="AA1196" s="2">
        <f t="shared" si="227"/>
        <v>17.32643158668283</v>
      </c>
    </row>
    <row r="1197" spans="1:27" x14ac:dyDescent="0.2">
      <c r="A1197">
        <v>150</v>
      </c>
      <c r="B1197" t="s">
        <v>32</v>
      </c>
      <c r="C1197">
        <v>16</v>
      </c>
      <c r="D1197" s="3">
        <v>3</v>
      </c>
      <c r="E1197">
        <v>7.1714406665902599</v>
      </c>
      <c r="F1197">
        <v>10</v>
      </c>
      <c r="G1197" s="4" t="s">
        <v>27</v>
      </c>
      <c r="H1197">
        <v>1524</v>
      </c>
      <c r="I1197">
        <v>1988</v>
      </c>
      <c r="J1197">
        <v>2184</v>
      </c>
      <c r="K1197">
        <v>2016</v>
      </c>
      <c r="L1197">
        <f t="shared" si="217"/>
        <v>1.4044943820224719E-2</v>
      </c>
      <c r="M1197">
        <v>356</v>
      </c>
      <c r="N1197">
        <f t="shared" si="218"/>
        <v>0</v>
      </c>
      <c r="Q1197">
        <f t="shared" si="219"/>
        <v>21.40449438202247</v>
      </c>
      <c r="R1197">
        <f t="shared" si="220"/>
        <v>27.921348314606742</v>
      </c>
      <c r="S1197">
        <f t="shared" si="221"/>
        <v>30.674157303370787</v>
      </c>
      <c r="T1197">
        <f t="shared" si="222"/>
        <v>28.314606741573034</v>
      </c>
      <c r="U1197">
        <f t="shared" si="223"/>
        <v>9.269662921348317</v>
      </c>
      <c r="V1197">
        <f t="shared" si="224"/>
        <v>0.3932584269662911</v>
      </c>
      <c r="W1197">
        <f t="shared" si="228"/>
        <v>0</v>
      </c>
      <c r="Y1197">
        <f t="shared" si="225"/>
        <v>9.269662921348317</v>
      </c>
      <c r="Z1197">
        <f t="shared" si="226"/>
        <v>-0.3932584269662911</v>
      </c>
      <c r="AA1197" s="2">
        <f t="shared" si="227"/>
        <v>9.2780010166953435</v>
      </c>
    </row>
    <row r="1198" spans="1:27" x14ac:dyDescent="0.2">
      <c r="A1198">
        <v>150</v>
      </c>
      <c r="B1198" t="s">
        <v>32</v>
      </c>
      <c r="C1198">
        <v>20</v>
      </c>
      <c r="D1198" s="3">
        <v>3</v>
      </c>
      <c r="E1198">
        <v>7.1714406665902599</v>
      </c>
      <c r="F1198">
        <v>10</v>
      </c>
      <c r="G1198" s="4" t="s">
        <v>27</v>
      </c>
      <c r="H1198">
        <v>1560</v>
      </c>
      <c r="I1198">
        <v>1960</v>
      </c>
      <c r="J1198">
        <v>1404</v>
      </c>
      <c r="K1198">
        <v>2840</v>
      </c>
      <c r="L1198">
        <f t="shared" si="217"/>
        <v>1.3736263736263736E-2</v>
      </c>
      <c r="M1198">
        <v>364</v>
      </c>
      <c r="N1198">
        <f t="shared" si="218"/>
        <v>0</v>
      </c>
      <c r="O1198" s="4"/>
      <c r="Q1198">
        <f t="shared" si="219"/>
        <v>21.428571428571427</v>
      </c>
      <c r="R1198">
        <f t="shared" si="220"/>
        <v>26.923076923076923</v>
      </c>
      <c r="S1198">
        <f t="shared" si="221"/>
        <v>19.285714285714285</v>
      </c>
      <c r="T1198">
        <f t="shared" si="222"/>
        <v>39.010989010989007</v>
      </c>
      <c r="U1198">
        <f t="shared" si="223"/>
        <v>-2.1428571428571423</v>
      </c>
      <c r="V1198">
        <f t="shared" si="224"/>
        <v>12.087912087912084</v>
      </c>
      <c r="W1198">
        <f t="shared" si="228"/>
        <v>0</v>
      </c>
      <c r="Y1198">
        <f t="shared" si="225"/>
        <v>-2.1428571428571423</v>
      </c>
      <c r="Z1198">
        <f t="shared" si="226"/>
        <v>-12.087912087912084</v>
      </c>
      <c r="AA1198" s="2">
        <f t="shared" si="227"/>
        <v>12.276377942202048</v>
      </c>
    </row>
    <row r="1199" spans="1:27" x14ac:dyDescent="0.2">
      <c r="A1199">
        <v>150</v>
      </c>
      <c r="B1199" t="s">
        <v>32</v>
      </c>
      <c r="C1199">
        <v>24</v>
      </c>
      <c r="D1199" s="3">
        <v>3</v>
      </c>
      <c r="E1199">
        <v>7.1714406665902599</v>
      </c>
      <c r="F1199">
        <v>10</v>
      </c>
      <c r="G1199" s="4" t="s">
        <v>27</v>
      </c>
      <c r="H1199">
        <v>1520</v>
      </c>
      <c r="I1199">
        <v>1920</v>
      </c>
      <c r="J1199">
        <v>972</v>
      </c>
      <c r="K1199">
        <v>1512</v>
      </c>
      <c r="L1199">
        <f t="shared" si="217"/>
        <v>1.4044075927892096E-2</v>
      </c>
      <c r="M1199">
        <v>356.02199999999999</v>
      </c>
      <c r="N1199">
        <f t="shared" si="218"/>
        <v>0</v>
      </c>
      <c r="O1199" s="4"/>
      <c r="Q1199">
        <f t="shared" si="219"/>
        <v>21.346995410395987</v>
      </c>
      <c r="R1199">
        <f t="shared" si="220"/>
        <v>26.964625781552826</v>
      </c>
      <c r="S1199">
        <f t="shared" si="221"/>
        <v>13.650841801911117</v>
      </c>
      <c r="T1199">
        <f t="shared" si="222"/>
        <v>21.23464280297285</v>
      </c>
      <c r="U1199">
        <f t="shared" si="223"/>
        <v>-7.6961536084848703</v>
      </c>
      <c r="V1199">
        <f t="shared" si="224"/>
        <v>-5.7299829785799758</v>
      </c>
      <c r="W1199">
        <f t="shared" si="228"/>
        <v>0</v>
      </c>
      <c r="Y1199">
        <f t="shared" si="225"/>
        <v>-7.6961536084848703</v>
      </c>
      <c r="Z1199">
        <f t="shared" si="226"/>
        <v>5.7299829785799758</v>
      </c>
      <c r="AA1199" s="2">
        <f t="shared" si="227"/>
        <v>9.5949718759468468</v>
      </c>
    </row>
    <row r="1200" spans="1:27" x14ac:dyDescent="0.2">
      <c r="A1200">
        <v>150</v>
      </c>
      <c r="B1200" t="s">
        <v>32</v>
      </c>
      <c r="C1200">
        <v>28</v>
      </c>
      <c r="D1200" s="3">
        <v>3</v>
      </c>
      <c r="E1200">
        <v>7.1714406665902599</v>
      </c>
      <c r="F1200">
        <v>10</v>
      </c>
      <c r="G1200" s="4" t="s">
        <v>27</v>
      </c>
      <c r="H1200">
        <v>1556</v>
      </c>
      <c r="I1200">
        <v>2000</v>
      </c>
      <c r="J1200">
        <v>1632</v>
      </c>
      <c r="K1200">
        <v>1140</v>
      </c>
      <c r="L1200">
        <f t="shared" si="217"/>
        <v>1.4044075927892096E-2</v>
      </c>
      <c r="M1200">
        <v>356.02199999999999</v>
      </c>
      <c r="N1200">
        <f t="shared" si="218"/>
        <v>3.4638752450691736E-2</v>
      </c>
      <c r="O1200">
        <v>288.69400000000002</v>
      </c>
      <c r="P1200">
        <v>244.03299999999999</v>
      </c>
      <c r="Q1200">
        <f t="shared" si="219"/>
        <v>21.852582143800102</v>
      </c>
      <c r="R1200">
        <f t="shared" si="220"/>
        <v>28.088151855784194</v>
      </c>
      <c r="S1200">
        <f t="shared" si="221"/>
        <v>22.9199319143199</v>
      </c>
      <c r="T1200">
        <f t="shared" si="222"/>
        <v>16.010246557796989</v>
      </c>
      <c r="U1200">
        <f t="shared" si="223"/>
        <v>1.0673497705197974</v>
      </c>
      <c r="V1200">
        <f t="shared" si="224"/>
        <v>-12.077905297987204</v>
      </c>
      <c r="W1200">
        <f t="shared" si="228"/>
        <v>8.4529986767996554</v>
      </c>
      <c r="X1200" t="s">
        <v>30</v>
      </c>
      <c r="Y1200">
        <f t="shared" si="225"/>
        <v>1.0673497705197974</v>
      </c>
      <c r="Z1200">
        <f t="shared" si="226"/>
        <v>20.53090397478686</v>
      </c>
      <c r="AA1200" s="2">
        <f t="shared" si="227"/>
        <v>20.558629661398825</v>
      </c>
    </row>
    <row r="1201" spans="1:27" ht="17" customHeight="1" x14ac:dyDescent="0.2">
      <c r="A1201">
        <v>150</v>
      </c>
      <c r="B1201" t="s">
        <v>32</v>
      </c>
      <c r="C1201">
        <v>32</v>
      </c>
      <c r="D1201" s="3">
        <v>3</v>
      </c>
      <c r="E1201">
        <v>7.1714406665902599</v>
      </c>
      <c r="F1201">
        <v>10</v>
      </c>
      <c r="G1201" s="4" t="s">
        <v>27</v>
      </c>
      <c r="H1201">
        <v>1516</v>
      </c>
      <c r="I1201">
        <v>1924</v>
      </c>
      <c r="J1201">
        <v>2016</v>
      </c>
      <c r="K1201">
        <v>1686</v>
      </c>
      <c r="L1201">
        <f t="shared" si="217"/>
        <v>1.4044075927892096E-2</v>
      </c>
      <c r="M1201">
        <v>356.02199999999999</v>
      </c>
      <c r="N1201">
        <f t="shared" si="218"/>
        <v>3.5207796414438011E-2</v>
      </c>
      <c r="O1201">
        <v>284.02800000000002</v>
      </c>
      <c r="P1201">
        <v>244.524</v>
      </c>
      <c r="Q1201">
        <f t="shared" si="219"/>
        <v>21.290819106684417</v>
      </c>
      <c r="R1201">
        <f t="shared" si="220"/>
        <v>27.020802085264393</v>
      </c>
      <c r="S1201">
        <f t="shared" si="221"/>
        <v>28.312857070630464</v>
      </c>
      <c r="T1201">
        <f t="shared" si="222"/>
        <v>23.678312014426073</v>
      </c>
      <c r="U1201">
        <f t="shared" si="223"/>
        <v>7.0220379639460475</v>
      </c>
      <c r="V1201">
        <f t="shared" si="224"/>
        <v>-3.3424900708383198</v>
      </c>
      <c r="W1201">
        <f t="shared" si="228"/>
        <v>8.6091512104440397</v>
      </c>
      <c r="X1201" t="s">
        <v>28</v>
      </c>
      <c r="Y1201">
        <f t="shared" si="225"/>
        <v>15.631189174390087</v>
      </c>
      <c r="Z1201">
        <f t="shared" si="226"/>
        <v>3.3424900708383198</v>
      </c>
      <c r="AA1201" s="2">
        <f t="shared" si="227"/>
        <v>15.984564894898535</v>
      </c>
    </row>
    <row r="1202" spans="1:27" x14ac:dyDescent="0.2">
      <c r="A1202">
        <v>151</v>
      </c>
      <c r="B1202" t="s">
        <v>32</v>
      </c>
      <c r="C1202">
        <v>4</v>
      </c>
      <c r="D1202" s="3">
        <v>4</v>
      </c>
      <c r="E1202">
        <v>6.8726249437170104</v>
      </c>
      <c r="F1202">
        <v>11</v>
      </c>
      <c r="G1202" s="4" t="s">
        <v>29</v>
      </c>
      <c r="H1202">
        <v>1596</v>
      </c>
      <c r="I1202">
        <v>2022</v>
      </c>
      <c r="J1202">
        <v>1596</v>
      </c>
      <c r="K1202">
        <v>1226</v>
      </c>
      <c r="L1202">
        <f t="shared" si="217"/>
        <v>1.4200874205816109E-2</v>
      </c>
      <c r="M1202">
        <v>352.09100000000001</v>
      </c>
      <c r="N1202">
        <f t="shared" si="218"/>
        <v>0</v>
      </c>
      <c r="O1202" s="4"/>
      <c r="Q1202">
        <f t="shared" si="219"/>
        <v>22.664595232482512</v>
      </c>
      <c r="R1202">
        <f t="shared" si="220"/>
        <v>28.714167644160174</v>
      </c>
      <c r="S1202">
        <f t="shared" si="221"/>
        <v>22.664595232482512</v>
      </c>
      <c r="T1202">
        <f t="shared" si="222"/>
        <v>17.41027177633055</v>
      </c>
      <c r="U1202">
        <f t="shared" si="223"/>
        <v>0</v>
      </c>
      <c r="V1202">
        <f t="shared" si="224"/>
        <v>-11.303895867829624</v>
      </c>
      <c r="W1202">
        <f t="shared" si="228"/>
        <v>0</v>
      </c>
      <c r="Y1202">
        <f t="shared" si="225"/>
        <v>0</v>
      </c>
      <c r="Z1202">
        <f t="shared" si="226"/>
        <v>11.303895867829624</v>
      </c>
      <c r="AA1202" s="2">
        <f t="shared" si="227"/>
        <v>11.303895867829624</v>
      </c>
    </row>
    <row r="1203" spans="1:27" x14ac:dyDescent="0.2">
      <c r="A1203">
        <v>151</v>
      </c>
      <c r="B1203" t="s">
        <v>32</v>
      </c>
      <c r="C1203">
        <v>8</v>
      </c>
      <c r="D1203" s="3">
        <v>4</v>
      </c>
      <c r="E1203">
        <v>6.8726249437170104</v>
      </c>
      <c r="F1203">
        <v>11</v>
      </c>
      <c r="G1203" s="4" t="s">
        <v>29</v>
      </c>
      <c r="H1203">
        <v>1632</v>
      </c>
      <c r="I1203">
        <v>1974</v>
      </c>
      <c r="J1203">
        <v>1608</v>
      </c>
      <c r="K1203">
        <v>1128</v>
      </c>
      <c r="L1203">
        <f t="shared" si="217"/>
        <v>1.4533911976815502E-2</v>
      </c>
      <c r="M1203">
        <v>344.02300000000002</v>
      </c>
      <c r="N1203">
        <f t="shared" si="218"/>
        <v>3.3333333333333333E-2</v>
      </c>
      <c r="O1203">
        <v>300</v>
      </c>
      <c r="P1203">
        <v>232.31</v>
      </c>
      <c r="Q1203">
        <f t="shared" si="219"/>
        <v>23.719344346162899</v>
      </c>
      <c r="R1203">
        <f t="shared" si="220"/>
        <v>28.689942242233801</v>
      </c>
      <c r="S1203">
        <f t="shared" si="221"/>
        <v>23.370530458719326</v>
      </c>
      <c r="T1203">
        <f t="shared" si="222"/>
        <v>16.394252709847887</v>
      </c>
      <c r="U1203">
        <f t="shared" si="223"/>
        <v>-0.34881388744357267</v>
      </c>
      <c r="V1203">
        <f t="shared" si="224"/>
        <v>-12.295689532385914</v>
      </c>
      <c r="W1203">
        <f t="shared" si="228"/>
        <v>7.7436666666666669</v>
      </c>
      <c r="X1203" t="s">
        <v>30</v>
      </c>
      <c r="Y1203">
        <f t="shared" si="225"/>
        <v>-0.34881388744357267</v>
      </c>
      <c r="Z1203">
        <f t="shared" si="226"/>
        <v>20.03935619905258</v>
      </c>
      <c r="AA1203" s="2">
        <f t="shared" si="227"/>
        <v>20.042391773453101</v>
      </c>
    </row>
    <row r="1204" spans="1:27" x14ac:dyDescent="0.2">
      <c r="A1204">
        <v>151</v>
      </c>
      <c r="B1204" t="s">
        <v>32</v>
      </c>
      <c r="C1204">
        <v>12</v>
      </c>
      <c r="D1204" s="3">
        <v>4</v>
      </c>
      <c r="E1204">
        <v>6.8726249437170104</v>
      </c>
      <c r="F1204">
        <v>11</v>
      </c>
      <c r="G1204" s="4" t="s">
        <v>29</v>
      </c>
      <c r="H1204">
        <v>1552</v>
      </c>
      <c r="I1204">
        <v>1950</v>
      </c>
      <c r="J1204">
        <v>1140</v>
      </c>
      <c r="K1204">
        <v>1092</v>
      </c>
      <c r="L1204">
        <f t="shared" si="217"/>
        <v>1.4041394029599259E-2</v>
      </c>
      <c r="M1204">
        <v>356.09</v>
      </c>
      <c r="N1204">
        <f t="shared" si="218"/>
        <v>3.2456573105185266E-2</v>
      </c>
      <c r="O1204">
        <v>308.10399999999998</v>
      </c>
      <c r="P1204">
        <v>340.024</v>
      </c>
      <c r="Q1204">
        <f t="shared" si="219"/>
        <v>21.792243533938052</v>
      </c>
      <c r="R1204">
        <f t="shared" si="220"/>
        <v>27.380718357718557</v>
      </c>
      <c r="S1204">
        <f t="shared" si="221"/>
        <v>16.007189193743155</v>
      </c>
      <c r="T1204">
        <f t="shared" si="222"/>
        <v>15.333202280322391</v>
      </c>
      <c r="U1204">
        <f t="shared" si="223"/>
        <v>-5.7850543401948968</v>
      </c>
      <c r="V1204">
        <f t="shared" si="224"/>
        <v>-12.047516077396166</v>
      </c>
      <c r="W1204">
        <f t="shared" si="228"/>
        <v>11.036013813517515</v>
      </c>
      <c r="X1204" t="s">
        <v>30</v>
      </c>
      <c r="Y1204">
        <f t="shared" si="225"/>
        <v>-5.7850543401948968</v>
      </c>
      <c r="Z1204">
        <f t="shared" si="226"/>
        <v>23.083529890913681</v>
      </c>
      <c r="AA1204" s="2">
        <f t="shared" si="227"/>
        <v>23.797399142421281</v>
      </c>
    </row>
    <row r="1205" spans="1:27" x14ac:dyDescent="0.2">
      <c r="A1205">
        <v>151</v>
      </c>
      <c r="B1205" t="s">
        <v>32</v>
      </c>
      <c r="C1205">
        <v>16</v>
      </c>
      <c r="D1205" s="3">
        <v>4</v>
      </c>
      <c r="E1205">
        <v>6.8726249437170104</v>
      </c>
      <c r="F1205">
        <v>11</v>
      </c>
      <c r="G1205" s="4" t="s">
        <v>29</v>
      </c>
      <c r="H1205">
        <v>1552</v>
      </c>
      <c r="I1205">
        <v>1950</v>
      </c>
      <c r="J1205">
        <v>1140</v>
      </c>
      <c r="K1205">
        <v>1092</v>
      </c>
      <c r="L1205">
        <f t="shared" si="217"/>
        <v>1.4041394029599259E-2</v>
      </c>
      <c r="M1205">
        <v>356.09</v>
      </c>
      <c r="N1205">
        <f t="shared" si="218"/>
        <v>3.2456573105185266E-2</v>
      </c>
      <c r="O1205">
        <v>308.10399999999998</v>
      </c>
      <c r="P1205">
        <v>340.024</v>
      </c>
      <c r="Q1205">
        <f t="shared" si="219"/>
        <v>21.792243533938052</v>
      </c>
      <c r="R1205">
        <f t="shared" si="220"/>
        <v>27.380718357718557</v>
      </c>
      <c r="S1205">
        <f t="shared" si="221"/>
        <v>16.007189193743155</v>
      </c>
      <c r="T1205">
        <f t="shared" si="222"/>
        <v>15.333202280322391</v>
      </c>
      <c r="U1205">
        <f t="shared" si="223"/>
        <v>-5.7850543401948968</v>
      </c>
      <c r="V1205">
        <f t="shared" si="224"/>
        <v>-12.047516077396166</v>
      </c>
      <c r="W1205">
        <f t="shared" si="228"/>
        <v>11.036013813517515</v>
      </c>
      <c r="X1205" t="s">
        <v>30</v>
      </c>
      <c r="Y1205">
        <f t="shared" si="225"/>
        <v>-5.7850543401948968</v>
      </c>
      <c r="Z1205">
        <f t="shared" si="226"/>
        <v>23.083529890913681</v>
      </c>
      <c r="AA1205" s="2">
        <f t="shared" si="227"/>
        <v>23.797399142421281</v>
      </c>
    </row>
    <row r="1206" spans="1:27" x14ac:dyDescent="0.2">
      <c r="A1206">
        <v>151</v>
      </c>
      <c r="B1206" t="s">
        <v>32</v>
      </c>
      <c r="C1206">
        <v>20</v>
      </c>
      <c r="D1206" s="3">
        <v>4</v>
      </c>
      <c r="E1206">
        <v>6.8726249437170104</v>
      </c>
      <c r="F1206">
        <v>11</v>
      </c>
      <c r="G1206" s="4" t="s">
        <v>29</v>
      </c>
      <c r="H1206">
        <v>1552</v>
      </c>
      <c r="I1206">
        <v>1950</v>
      </c>
      <c r="J1206">
        <v>1140</v>
      </c>
      <c r="K1206">
        <v>1092</v>
      </c>
      <c r="L1206">
        <f t="shared" si="217"/>
        <v>1.4041394029599259E-2</v>
      </c>
      <c r="M1206">
        <v>356.09</v>
      </c>
      <c r="N1206">
        <f t="shared" si="218"/>
        <v>3.2456573105185266E-2</v>
      </c>
      <c r="O1206">
        <v>308.10399999999998</v>
      </c>
      <c r="P1206">
        <v>340.024</v>
      </c>
      <c r="Q1206">
        <f t="shared" si="219"/>
        <v>21.792243533938052</v>
      </c>
      <c r="R1206">
        <f t="shared" si="220"/>
        <v>27.380718357718557</v>
      </c>
      <c r="S1206">
        <f t="shared" si="221"/>
        <v>16.007189193743155</v>
      </c>
      <c r="T1206">
        <f t="shared" si="222"/>
        <v>15.333202280322391</v>
      </c>
      <c r="U1206">
        <f t="shared" si="223"/>
        <v>-5.7850543401948968</v>
      </c>
      <c r="V1206">
        <f t="shared" si="224"/>
        <v>-12.047516077396166</v>
      </c>
      <c r="W1206">
        <f t="shared" si="228"/>
        <v>11.036013813517515</v>
      </c>
      <c r="X1206" t="s">
        <v>30</v>
      </c>
      <c r="Y1206">
        <f t="shared" si="225"/>
        <v>-5.7850543401948968</v>
      </c>
      <c r="Z1206">
        <f t="shared" si="226"/>
        <v>23.083529890913681</v>
      </c>
      <c r="AA1206" s="2">
        <f t="shared" si="227"/>
        <v>23.797399142421281</v>
      </c>
    </row>
    <row r="1207" spans="1:27" x14ac:dyDescent="0.2">
      <c r="A1207">
        <v>151</v>
      </c>
      <c r="B1207" t="s">
        <v>32</v>
      </c>
      <c r="C1207">
        <v>24</v>
      </c>
      <c r="D1207" s="3">
        <v>4</v>
      </c>
      <c r="E1207">
        <v>6.8726249437170104</v>
      </c>
      <c r="F1207">
        <v>11</v>
      </c>
      <c r="G1207" s="4" t="s">
        <v>29</v>
      </c>
      <c r="H1207">
        <v>1552</v>
      </c>
      <c r="I1207">
        <v>1950</v>
      </c>
      <c r="J1207">
        <v>1140</v>
      </c>
      <c r="K1207">
        <v>1092</v>
      </c>
      <c r="L1207">
        <f t="shared" si="217"/>
        <v>1.4041394029599259E-2</v>
      </c>
      <c r="M1207">
        <v>356.09</v>
      </c>
      <c r="N1207">
        <f t="shared" si="218"/>
        <v>3.2456573105185266E-2</v>
      </c>
      <c r="O1207">
        <v>308.10399999999998</v>
      </c>
      <c r="P1207">
        <v>340.024</v>
      </c>
      <c r="Q1207">
        <f t="shared" si="219"/>
        <v>21.792243533938052</v>
      </c>
      <c r="R1207">
        <f t="shared" si="220"/>
        <v>27.380718357718557</v>
      </c>
      <c r="S1207">
        <f t="shared" si="221"/>
        <v>16.007189193743155</v>
      </c>
      <c r="T1207">
        <f t="shared" si="222"/>
        <v>15.333202280322391</v>
      </c>
      <c r="U1207">
        <f t="shared" si="223"/>
        <v>-5.7850543401948968</v>
      </c>
      <c r="V1207">
        <f t="shared" si="224"/>
        <v>-12.047516077396166</v>
      </c>
      <c r="W1207">
        <f t="shared" si="228"/>
        <v>11.036013813517515</v>
      </c>
      <c r="X1207" t="s">
        <v>30</v>
      </c>
      <c r="Y1207">
        <f t="shared" si="225"/>
        <v>-5.7850543401948968</v>
      </c>
      <c r="Z1207">
        <f t="shared" si="226"/>
        <v>23.083529890913681</v>
      </c>
      <c r="AA1207" s="2">
        <f t="shared" si="227"/>
        <v>23.797399142421281</v>
      </c>
    </row>
    <row r="1208" spans="1:27" x14ac:dyDescent="0.2">
      <c r="A1208">
        <v>151</v>
      </c>
      <c r="B1208" t="s">
        <v>32</v>
      </c>
      <c r="C1208">
        <v>28</v>
      </c>
      <c r="D1208" s="3">
        <v>4</v>
      </c>
      <c r="E1208">
        <v>6.8726249437170104</v>
      </c>
      <c r="F1208">
        <v>11</v>
      </c>
      <c r="G1208" s="4" t="s">
        <v>29</v>
      </c>
      <c r="H1208">
        <v>1552</v>
      </c>
      <c r="I1208">
        <v>1950</v>
      </c>
      <c r="J1208">
        <v>1140</v>
      </c>
      <c r="K1208">
        <v>1092</v>
      </c>
      <c r="L1208">
        <f t="shared" si="217"/>
        <v>1.4041394029599259E-2</v>
      </c>
      <c r="M1208">
        <v>356.09</v>
      </c>
      <c r="N1208">
        <f t="shared" si="218"/>
        <v>3.2456573105185266E-2</v>
      </c>
      <c r="O1208">
        <v>308.10399999999998</v>
      </c>
      <c r="P1208">
        <v>340.024</v>
      </c>
      <c r="Q1208">
        <f t="shared" si="219"/>
        <v>21.792243533938052</v>
      </c>
      <c r="R1208">
        <f t="shared" si="220"/>
        <v>27.380718357718557</v>
      </c>
      <c r="S1208">
        <f t="shared" si="221"/>
        <v>16.007189193743155</v>
      </c>
      <c r="T1208">
        <f t="shared" si="222"/>
        <v>15.333202280322391</v>
      </c>
      <c r="U1208">
        <f t="shared" si="223"/>
        <v>-5.7850543401948968</v>
      </c>
      <c r="V1208">
        <f t="shared" si="224"/>
        <v>-12.047516077396166</v>
      </c>
      <c r="W1208">
        <f t="shared" si="228"/>
        <v>11.036013813517515</v>
      </c>
      <c r="X1208" t="s">
        <v>30</v>
      </c>
      <c r="Y1208">
        <f t="shared" si="225"/>
        <v>-5.7850543401948968</v>
      </c>
      <c r="Z1208">
        <f t="shared" si="226"/>
        <v>23.083529890913681</v>
      </c>
      <c r="AA1208" s="2">
        <f t="shared" si="227"/>
        <v>23.797399142421281</v>
      </c>
    </row>
    <row r="1209" spans="1:27" x14ac:dyDescent="0.2">
      <c r="A1209">
        <v>151</v>
      </c>
      <c r="B1209" t="s">
        <v>32</v>
      </c>
      <c r="C1209">
        <v>32</v>
      </c>
      <c r="D1209" s="3">
        <v>4</v>
      </c>
      <c r="E1209">
        <v>6.8726249437170104</v>
      </c>
      <c r="F1209">
        <v>11</v>
      </c>
      <c r="G1209" s="4" t="s">
        <v>29</v>
      </c>
      <c r="H1209">
        <v>1552</v>
      </c>
      <c r="I1209">
        <v>1950</v>
      </c>
      <c r="J1209">
        <v>1140</v>
      </c>
      <c r="K1209">
        <v>1092</v>
      </c>
      <c r="L1209">
        <f t="shared" si="217"/>
        <v>1.4041394029599259E-2</v>
      </c>
      <c r="M1209">
        <v>356.09</v>
      </c>
      <c r="N1209">
        <f t="shared" si="218"/>
        <v>3.2456573105185266E-2</v>
      </c>
      <c r="O1209">
        <v>308.10399999999998</v>
      </c>
      <c r="P1209">
        <v>340.024</v>
      </c>
      <c r="Q1209">
        <f t="shared" si="219"/>
        <v>21.792243533938052</v>
      </c>
      <c r="R1209">
        <f t="shared" si="220"/>
        <v>27.380718357718557</v>
      </c>
      <c r="S1209">
        <f t="shared" si="221"/>
        <v>16.007189193743155</v>
      </c>
      <c r="T1209">
        <f t="shared" si="222"/>
        <v>15.333202280322391</v>
      </c>
      <c r="U1209">
        <f t="shared" si="223"/>
        <v>-5.7850543401948968</v>
      </c>
      <c r="V1209">
        <f t="shared" si="224"/>
        <v>-12.047516077396166</v>
      </c>
      <c r="W1209">
        <f t="shared" si="228"/>
        <v>11.036013813517515</v>
      </c>
      <c r="X1209" t="s">
        <v>30</v>
      </c>
      <c r="Y1209">
        <f t="shared" si="225"/>
        <v>-5.7850543401948968</v>
      </c>
      <c r="Z1209">
        <f t="shared" si="226"/>
        <v>23.083529890913681</v>
      </c>
      <c r="AA1209" s="2">
        <f t="shared" si="227"/>
        <v>23.797399142421281</v>
      </c>
    </row>
    <row r="1210" spans="1:27" x14ac:dyDescent="0.2">
      <c r="A1210">
        <v>152</v>
      </c>
      <c r="B1210" t="s">
        <v>32</v>
      </c>
      <c r="C1210">
        <v>4</v>
      </c>
      <c r="D1210" s="3">
        <v>5</v>
      </c>
      <c r="E1210">
        <v>6.5475554165627701</v>
      </c>
      <c r="F1210">
        <v>12</v>
      </c>
      <c r="G1210" s="4" t="s">
        <v>27</v>
      </c>
      <c r="H1210">
        <v>1550</v>
      </c>
      <c r="I1210">
        <v>1982</v>
      </c>
      <c r="J1210">
        <v>1474</v>
      </c>
      <c r="K1210">
        <v>1986</v>
      </c>
      <c r="L1210">
        <f t="shared" si="217"/>
        <v>1.4533911976815502E-2</v>
      </c>
      <c r="M1210">
        <v>344.02300000000002</v>
      </c>
      <c r="N1210">
        <f t="shared" si="218"/>
        <v>0</v>
      </c>
      <c r="Q1210">
        <f t="shared" si="219"/>
        <v>22.527563564064028</v>
      </c>
      <c r="R1210">
        <f t="shared" si="220"/>
        <v>28.806213538048326</v>
      </c>
      <c r="S1210">
        <f t="shared" si="221"/>
        <v>21.42298625382605</v>
      </c>
      <c r="T1210">
        <f t="shared" si="222"/>
        <v>28.864349185955586</v>
      </c>
      <c r="U1210">
        <f t="shared" si="223"/>
        <v>-1.1045773102379783</v>
      </c>
      <c r="V1210">
        <f t="shared" si="224"/>
        <v>5.8135647907260335E-2</v>
      </c>
      <c r="W1210">
        <f t="shared" si="228"/>
        <v>0</v>
      </c>
      <c r="Y1210">
        <f t="shared" si="225"/>
        <v>-1.1045773102379783</v>
      </c>
      <c r="Z1210">
        <f t="shared" si="226"/>
        <v>-5.8135647907260335E-2</v>
      </c>
      <c r="AA1210" s="2">
        <f t="shared" si="227"/>
        <v>1.1061061376966335</v>
      </c>
    </row>
    <row r="1211" spans="1:27" x14ac:dyDescent="0.2">
      <c r="A1211">
        <v>152</v>
      </c>
      <c r="B1211" t="s">
        <v>32</v>
      </c>
      <c r="C1211">
        <v>8</v>
      </c>
      <c r="D1211" s="3">
        <v>5</v>
      </c>
      <c r="E1211">
        <v>6.5475554165627701</v>
      </c>
      <c r="F1211">
        <v>12</v>
      </c>
      <c r="G1211" s="4" t="s">
        <v>27</v>
      </c>
      <c r="H1211">
        <v>1514</v>
      </c>
      <c r="I1211">
        <v>2018</v>
      </c>
      <c r="J1211">
        <v>1434</v>
      </c>
      <c r="K1211">
        <v>1906</v>
      </c>
      <c r="L1211">
        <f t="shared" si="217"/>
        <v>1.4044943820224719E-2</v>
      </c>
      <c r="M1211">
        <v>356</v>
      </c>
      <c r="N1211">
        <f t="shared" si="218"/>
        <v>0</v>
      </c>
      <c r="Q1211">
        <f t="shared" si="219"/>
        <v>21.264044943820224</v>
      </c>
      <c r="R1211">
        <f t="shared" si="220"/>
        <v>28.342696629213481</v>
      </c>
      <c r="S1211">
        <f t="shared" si="221"/>
        <v>20.140449438202246</v>
      </c>
      <c r="T1211">
        <f t="shared" si="222"/>
        <v>26.769662921348313</v>
      </c>
      <c r="U1211">
        <f t="shared" si="223"/>
        <v>-1.1235955056179776</v>
      </c>
      <c r="V1211">
        <f t="shared" si="224"/>
        <v>-1.5730337078651679</v>
      </c>
      <c r="W1211">
        <f t="shared" si="228"/>
        <v>0</v>
      </c>
      <c r="Y1211">
        <f t="shared" si="225"/>
        <v>-1.1235955056179776</v>
      </c>
      <c r="Z1211">
        <f t="shared" si="226"/>
        <v>1.5730337078651679</v>
      </c>
      <c r="AA1211" s="2">
        <f t="shared" si="227"/>
        <v>1.9331068015826123</v>
      </c>
    </row>
    <row r="1212" spans="1:27" x14ac:dyDescent="0.2">
      <c r="A1212">
        <v>152</v>
      </c>
      <c r="B1212" t="s">
        <v>32</v>
      </c>
      <c r="C1212">
        <v>12</v>
      </c>
      <c r="D1212" s="3">
        <v>5</v>
      </c>
      <c r="E1212">
        <v>6.5475554165627701</v>
      </c>
      <c r="F1212">
        <v>12</v>
      </c>
      <c r="G1212" s="4" t="s">
        <v>27</v>
      </c>
      <c r="H1212">
        <v>1522</v>
      </c>
      <c r="I1212">
        <v>1942</v>
      </c>
      <c r="J1212">
        <v>1494</v>
      </c>
      <c r="K1212">
        <v>1702</v>
      </c>
      <c r="L1212">
        <f t="shared" si="217"/>
        <v>1.4044075927892096E-2</v>
      </c>
      <c r="M1212">
        <v>356.02199999999999</v>
      </c>
      <c r="N1212">
        <f t="shared" si="218"/>
        <v>0</v>
      </c>
      <c r="Q1212">
        <f t="shared" si="219"/>
        <v>21.375083562251771</v>
      </c>
      <c r="R1212">
        <f t="shared" si="220"/>
        <v>27.27359545196645</v>
      </c>
      <c r="S1212">
        <f t="shared" si="221"/>
        <v>20.981849436270792</v>
      </c>
      <c r="T1212">
        <f t="shared" si="222"/>
        <v>23.903017229272347</v>
      </c>
      <c r="U1212">
        <f t="shared" si="223"/>
        <v>-0.39323412598097818</v>
      </c>
      <c r="V1212">
        <f t="shared" si="224"/>
        <v>-3.3705782226941032</v>
      </c>
      <c r="W1212">
        <f t="shared" si="228"/>
        <v>0</v>
      </c>
      <c r="Y1212">
        <f t="shared" si="225"/>
        <v>-0.39323412598097818</v>
      </c>
      <c r="Z1212">
        <f t="shared" si="226"/>
        <v>3.3705782226941032</v>
      </c>
      <c r="AA1212" s="2">
        <f t="shared" si="227"/>
        <v>3.3934393516218564</v>
      </c>
    </row>
    <row r="1213" spans="1:27" x14ac:dyDescent="0.2">
      <c r="A1213">
        <v>152</v>
      </c>
      <c r="B1213" t="s">
        <v>32</v>
      </c>
      <c r="C1213">
        <v>16</v>
      </c>
      <c r="D1213" s="3">
        <v>5</v>
      </c>
      <c r="E1213">
        <v>6.5475554165627701</v>
      </c>
      <c r="F1213">
        <v>12</v>
      </c>
      <c r="G1213" s="4" t="s">
        <v>27</v>
      </c>
      <c r="H1213">
        <v>1594</v>
      </c>
      <c r="I1213">
        <v>1930</v>
      </c>
      <c r="J1213">
        <v>1622</v>
      </c>
      <c r="K1213">
        <v>1578</v>
      </c>
      <c r="L1213">
        <f t="shared" si="217"/>
        <v>1.3586144306590367E-2</v>
      </c>
      <c r="M1213">
        <v>368.02199999999999</v>
      </c>
      <c r="N1213">
        <f t="shared" si="218"/>
        <v>0</v>
      </c>
      <c r="Q1213">
        <f t="shared" si="219"/>
        <v>21.656314024705047</v>
      </c>
      <c r="R1213">
        <f t="shared" si="220"/>
        <v>26.221258511719409</v>
      </c>
      <c r="S1213">
        <f t="shared" si="221"/>
        <v>22.036726065289574</v>
      </c>
      <c r="T1213">
        <f t="shared" si="222"/>
        <v>21.438935715799598</v>
      </c>
      <c r="U1213">
        <f t="shared" si="223"/>
        <v>0.38041204058452749</v>
      </c>
      <c r="V1213">
        <f t="shared" si="224"/>
        <v>-4.7823227959198107</v>
      </c>
      <c r="W1213">
        <f t="shared" si="228"/>
        <v>0</v>
      </c>
      <c r="Y1213">
        <f t="shared" si="225"/>
        <v>0.38041204058452749</v>
      </c>
      <c r="Z1213">
        <f t="shared" si="226"/>
        <v>4.7823227959198107</v>
      </c>
      <c r="AA1213" s="2">
        <f t="shared" si="227"/>
        <v>4.7974289619540968</v>
      </c>
    </row>
    <row r="1214" spans="1:27" x14ac:dyDescent="0.2">
      <c r="A1214">
        <v>152</v>
      </c>
      <c r="B1214" t="s">
        <v>32</v>
      </c>
      <c r="C1214">
        <v>20</v>
      </c>
      <c r="D1214" s="3">
        <v>5</v>
      </c>
      <c r="E1214">
        <v>6.5475554165627701</v>
      </c>
      <c r="F1214">
        <v>12</v>
      </c>
      <c r="G1214" s="4" t="s">
        <v>27</v>
      </c>
      <c r="H1214">
        <v>1574</v>
      </c>
      <c r="I1214">
        <v>1890</v>
      </c>
      <c r="J1214">
        <v>1638</v>
      </c>
      <c r="K1214">
        <v>1446</v>
      </c>
      <c r="L1214">
        <f t="shared" si="217"/>
        <v>1.3735433572696156E-2</v>
      </c>
      <c r="M1214">
        <v>364.02199999999999</v>
      </c>
      <c r="N1214">
        <f t="shared" si="218"/>
        <v>0</v>
      </c>
      <c r="Q1214">
        <f t="shared" si="219"/>
        <v>21.619572443423749</v>
      </c>
      <c r="R1214">
        <f t="shared" si="220"/>
        <v>25.959969452395736</v>
      </c>
      <c r="S1214">
        <f t="shared" si="221"/>
        <v>22.498640192076305</v>
      </c>
      <c r="T1214">
        <f t="shared" si="222"/>
        <v>19.861436946118641</v>
      </c>
      <c r="U1214">
        <f t="shared" si="223"/>
        <v>0.87906774865255599</v>
      </c>
      <c r="V1214">
        <f t="shared" si="224"/>
        <v>-6.0985325062770954</v>
      </c>
      <c r="W1214">
        <f t="shared" si="228"/>
        <v>0</v>
      </c>
      <c r="Y1214">
        <f t="shared" si="225"/>
        <v>0.87906774865255599</v>
      </c>
      <c r="Z1214">
        <f t="shared" si="226"/>
        <v>6.0985325062770954</v>
      </c>
      <c r="AA1214" s="2">
        <f t="shared" si="227"/>
        <v>6.1615630189781765</v>
      </c>
    </row>
    <row r="1215" spans="1:27" x14ac:dyDescent="0.2">
      <c r="A1215">
        <v>152</v>
      </c>
      <c r="B1215" t="s">
        <v>32</v>
      </c>
      <c r="C1215">
        <v>24</v>
      </c>
      <c r="D1215" s="3">
        <v>5</v>
      </c>
      <c r="E1215">
        <v>6.5475554165627701</v>
      </c>
      <c r="F1215">
        <v>12</v>
      </c>
      <c r="G1215" s="4" t="s">
        <v>27</v>
      </c>
      <c r="H1215">
        <v>1562</v>
      </c>
      <c r="I1215">
        <v>1962</v>
      </c>
      <c r="J1215">
        <v>1650</v>
      </c>
      <c r="K1215">
        <v>1438</v>
      </c>
      <c r="L1215">
        <f t="shared" si="217"/>
        <v>1.4203617377273643E-2</v>
      </c>
      <c r="M1215">
        <v>352.02300000000002</v>
      </c>
      <c r="N1215">
        <f t="shared" si="218"/>
        <v>0</v>
      </c>
      <c r="Q1215">
        <f t="shared" si="219"/>
        <v>22.186050343301432</v>
      </c>
      <c r="R1215">
        <f t="shared" si="220"/>
        <v>27.867497294210889</v>
      </c>
      <c r="S1215">
        <f t="shared" si="221"/>
        <v>23.43596867250151</v>
      </c>
      <c r="T1215">
        <f t="shared" si="222"/>
        <v>20.424801788519499</v>
      </c>
      <c r="U1215">
        <f t="shared" si="223"/>
        <v>1.2499183292000779</v>
      </c>
      <c r="V1215">
        <f t="shared" si="224"/>
        <v>-7.4426955056913897</v>
      </c>
      <c r="W1215">
        <f t="shared" si="228"/>
        <v>0</v>
      </c>
      <c r="Y1215">
        <f t="shared" si="225"/>
        <v>1.2499183292000779</v>
      </c>
      <c r="Z1215">
        <f t="shared" si="226"/>
        <v>7.4426955056913897</v>
      </c>
      <c r="AA1215" s="2">
        <f t="shared" si="227"/>
        <v>7.546920711131734</v>
      </c>
    </row>
    <row r="1216" spans="1:27" x14ac:dyDescent="0.2">
      <c r="A1216">
        <v>152</v>
      </c>
      <c r="B1216" t="s">
        <v>32</v>
      </c>
      <c r="C1216">
        <v>28</v>
      </c>
      <c r="D1216" s="3">
        <v>5</v>
      </c>
      <c r="E1216">
        <v>6.5475554165627701</v>
      </c>
      <c r="F1216">
        <v>12</v>
      </c>
      <c r="G1216" s="4" t="s">
        <v>27</v>
      </c>
      <c r="H1216">
        <v>1518</v>
      </c>
      <c r="I1216">
        <v>1894</v>
      </c>
      <c r="J1216">
        <v>1622</v>
      </c>
      <c r="K1216">
        <v>1334</v>
      </c>
      <c r="L1216">
        <f t="shared" si="217"/>
        <v>1.4204545454545454E-2</v>
      </c>
      <c r="M1216">
        <v>352</v>
      </c>
      <c r="N1216">
        <f t="shared" si="218"/>
        <v>0</v>
      </c>
      <c r="Q1216">
        <f t="shared" si="219"/>
        <v>21.5625</v>
      </c>
      <c r="R1216">
        <f t="shared" si="220"/>
        <v>26.90340909090909</v>
      </c>
      <c r="S1216">
        <f t="shared" si="221"/>
        <v>23.039772727272727</v>
      </c>
      <c r="T1216">
        <f t="shared" si="222"/>
        <v>18.948863636363637</v>
      </c>
      <c r="U1216">
        <f t="shared" si="223"/>
        <v>1.4772727272727266</v>
      </c>
      <c r="V1216">
        <f t="shared" si="224"/>
        <v>-7.9545454545454533</v>
      </c>
      <c r="W1216">
        <f t="shared" si="228"/>
        <v>0</v>
      </c>
      <c r="Y1216">
        <f t="shared" si="225"/>
        <v>1.4772727272727266</v>
      </c>
      <c r="Z1216">
        <f t="shared" si="226"/>
        <v>7.9545454545454533</v>
      </c>
      <c r="AA1216" s="2">
        <f t="shared" si="227"/>
        <v>8.0905579596943458</v>
      </c>
    </row>
    <row r="1217" spans="1:27" x14ac:dyDescent="0.2">
      <c r="A1217">
        <v>152</v>
      </c>
      <c r="B1217" t="s">
        <v>32</v>
      </c>
      <c r="C1217">
        <v>32</v>
      </c>
      <c r="D1217" s="3">
        <v>5</v>
      </c>
      <c r="E1217">
        <v>6.5475554165627701</v>
      </c>
      <c r="F1217">
        <v>12</v>
      </c>
      <c r="G1217" s="4" t="s">
        <v>27</v>
      </c>
      <c r="H1217">
        <v>1578</v>
      </c>
      <c r="I1217">
        <v>1958</v>
      </c>
      <c r="J1217">
        <v>1702</v>
      </c>
      <c r="K1217">
        <v>1406</v>
      </c>
      <c r="L1217">
        <f t="shared" si="217"/>
        <v>1.3736263736263736E-2</v>
      </c>
      <c r="M1217">
        <v>364</v>
      </c>
      <c r="N1217">
        <f t="shared" si="218"/>
        <v>0</v>
      </c>
      <c r="Q1217">
        <f t="shared" si="219"/>
        <v>21.675824175824175</v>
      </c>
      <c r="R1217">
        <f t="shared" si="220"/>
        <v>26.895604395604394</v>
      </c>
      <c r="S1217">
        <f t="shared" si="221"/>
        <v>23.37912087912088</v>
      </c>
      <c r="T1217">
        <f t="shared" si="222"/>
        <v>19.313186813186814</v>
      </c>
      <c r="U1217">
        <f t="shared" si="223"/>
        <v>1.7032967032967044</v>
      </c>
      <c r="V1217">
        <f t="shared" si="224"/>
        <v>-7.5824175824175803</v>
      </c>
      <c r="W1217">
        <f t="shared" si="228"/>
        <v>0</v>
      </c>
      <c r="Y1217">
        <f t="shared" si="225"/>
        <v>1.7032967032967044</v>
      </c>
      <c r="Z1217">
        <f t="shared" si="226"/>
        <v>7.5824175824175803</v>
      </c>
      <c r="AA1217" s="2">
        <f t="shared" si="227"/>
        <v>7.7713754286880699</v>
      </c>
    </row>
    <row r="1218" spans="1:27" x14ac:dyDescent="0.2">
      <c r="A1218">
        <v>153</v>
      </c>
      <c r="B1218" t="s">
        <v>32</v>
      </c>
      <c r="C1218">
        <v>4</v>
      </c>
      <c r="D1218" s="3">
        <v>6</v>
      </c>
      <c r="E1218">
        <v>7.3381450123945902</v>
      </c>
      <c r="F1218">
        <v>13</v>
      </c>
      <c r="G1218" s="4" t="s">
        <v>29</v>
      </c>
      <c r="H1218">
        <v>1520</v>
      </c>
      <c r="I1218">
        <v>1986</v>
      </c>
      <c r="J1218">
        <v>1684</v>
      </c>
      <c r="K1218">
        <v>1106</v>
      </c>
      <c r="L1218">
        <f t="shared" ref="L1218:L1281" si="229">5/M1218</f>
        <v>1.4044075927892096E-2</v>
      </c>
      <c r="M1218">
        <v>356.02199999999999</v>
      </c>
      <c r="N1218">
        <f t="shared" ref="N1218:N1281" si="230">IF(O1218&gt;0, 10/O1218, 0)</f>
        <v>0</v>
      </c>
      <c r="Q1218">
        <f t="shared" ref="Q1218:Q1281" si="231">$L1218*H1218</f>
        <v>21.346995410395987</v>
      </c>
      <c r="R1218">
        <f t="shared" ref="R1218:R1281" si="232">$L1218*I1218</f>
        <v>27.891534792793703</v>
      </c>
      <c r="S1218">
        <f t="shared" ref="S1218:S1281" si="233">$L1218*J1218</f>
        <v>23.650223862570289</v>
      </c>
      <c r="T1218">
        <f t="shared" ref="T1218:T1281" si="234">$L1218*K1218</f>
        <v>15.532747976248658</v>
      </c>
      <c r="U1218">
        <f t="shared" ref="U1218:U1281" si="235">S1218-Q1218</f>
        <v>2.3032284521743023</v>
      </c>
      <c r="V1218">
        <f t="shared" ref="V1218:V1281" si="236">T1218-R1218</f>
        <v>-12.358786816545045</v>
      </c>
      <c r="W1218">
        <f t="shared" si="228"/>
        <v>0</v>
      </c>
      <c r="Y1218">
        <f t="shared" ref="Y1218:Y1281" si="237">IF(X1218="X", U1218+(U1218/ABS(U1218)*W1218), U1218)</f>
        <v>2.3032284521743023</v>
      </c>
      <c r="Z1218">
        <f t="shared" ref="Z1218:Z1281" si="238">IF(X1218="Y", -(V1218+(V1218/ABS(V1218)*W1218)),-V1218)</f>
        <v>12.358786816545045</v>
      </c>
      <c r="AA1218" s="2">
        <f t="shared" ref="AA1218:AA1281" si="239">SQRT((Y1218^2)+(Z1218^2))</f>
        <v>12.571574001679856</v>
      </c>
    </row>
    <row r="1219" spans="1:27" x14ac:dyDescent="0.2">
      <c r="A1219">
        <v>153</v>
      </c>
      <c r="B1219" t="s">
        <v>32</v>
      </c>
      <c r="C1219">
        <v>8</v>
      </c>
      <c r="D1219" s="3">
        <v>6</v>
      </c>
      <c r="E1219">
        <v>7.3381450123945902</v>
      </c>
      <c r="F1219">
        <v>13</v>
      </c>
      <c r="G1219" s="4" t="s">
        <v>29</v>
      </c>
      <c r="H1219">
        <v>1564</v>
      </c>
      <c r="I1219">
        <v>1930</v>
      </c>
      <c r="J1219">
        <v>1572</v>
      </c>
      <c r="K1219">
        <v>1290</v>
      </c>
      <c r="L1219">
        <f t="shared" si="229"/>
        <v>1.3440065372477971E-2</v>
      </c>
      <c r="M1219">
        <v>372.02199999999999</v>
      </c>
      <c r="N1219">
        <f t="shared" si="230"/>
        <v>0</v>
      </c>
      <c r="Q1219">
        <f t="shared" si="231"/>
        <v>21.020262242555546</v>
      </c>
      <c r="R1219">
        <f t="shared" si="232"/>
        <v>25.939326168882484</v>
      </c>
      <c r="S1219">
        <f t="shared" si="233"/>
        <v>21.127782765535372</v>
      </c>
      <c r="T1219">
        <f t="shared" si="234"/>
        <v>17.337684330496582</v>
      </c>
      <c r="U1219">
        <f t="shared" si="235"/>
        <v>0.10752052297982573</v>
      </c>
      <c r="V1219">
        <f t="shared" si="236"/>
        <v>-8.6016418383859019</v>
      </c>
      <c r="W1219">
        <f t="shared" si="228"/>
        <v>0</v>
      </c>
      <c r="Y1219">
        <f t="shared" si="237"/>
        <v>0.10752052297982573</v>
      </c>
      <c r="Z1219">
        <f t="shared" si="238"/>
        <v>8.6016418383859019</v>
      </c>
      <c r="AA1219" s="2">
        <f t="shared" si="239"/>
        <v>8.6023138154064487</v>
      </c>
    </row>
    <row r="1220" spans="1:27" x14ac:dyDescent="0.2">
      <c r="A1220">
        <v>153</v>
      </c>
      <c r="B1220" t="s">
        <v>32</v>
      </c>
      <c r="C1220">
        <v>12</v>
      </c>
      <c r="D1220" s="3">
        <v>6</v>
      </c>
      <c r="E1220">
        <v>7.3381450123945902</v>
      </c>
      <c r="F1220">
        <v>13</v>
      </c>
      <c r="G1220" s="4" t="s">
        <v>29</v>
      </c>
      <c r="H1220">
        <v>1548</v>
      </c>
      <c r="I1220">
        <v>1990</v>
      </c>
      <c r="J1220">
        <v>2108</v>
      </c>
      <c r="K1220">
        <v>1422</v>
      </c>
      <c r="L1220">
        <f t="shared" si="229"/>
        <v>1.4041394029599259E-2</v>
      </c>
      <c r="M1220">
        <v>356.09</v>
      </c>
      <c r="N1220">
        <f t="shared" si="230"/>
        <v>0</v>
      </c>
      <c r="Q1220">
        <f t="shared" si="231"/>
        <v>21.736077957819653</v>
      </c>
      <c r="R1220">
        <f t="shared" si="232"/>
        <v>27.942374118902524</v>
      </c>
      <c r="S1220">
        <f t="shared" si="233"/>
        <v>29.599258614395239</v>
      </c>
      <c r="T1220">
        <f t="shared" si="234"/>
        <v>19.966862310090146</v>
      </c>
      <c r="U1220">
        <f t="shared" si="235"/>
        <v>7.8631806565755866</v>
      </c>
      <c r="V1220">
        <f t="shared" si="236"/>
        <v>-7.975511808812378</v>
      </c>
      <c r="W1220">
        <f t="shared" si="228"/>
        <v>0</v>
      </c>
      <c r="Y1220">
        <f t="shared" si="237"/>
        <v>7.8631806565755866</v>
      </c>
      <c r="Z1220">
        <f t="shared" si="238"/>
        <v>7.975511808812378</v>
      </c>
      <c r="AA1220" s="2">
        <f t="shared" si="239"/>
        <v>11.199928510952656</v>
      </c>
    </row>
    <row r="1221" spans="1:27" x14ac:dyDescent="0.2">
      <c r="A1221">
        <v>153</v>
      </c>
      <c r="B1221" t="s">
        <v>32</v>
      </c>
      <c r="C1221">
        <v>16</v>
      </c>
      <c r="D1221" s="3">
        <v>6</v>
      </c>
      <c r="E1221">
        <v>7.3381450123945902</v>
      </c>
      <c r="F1221">
        <v>13</v>
      </c>
      <c r="G1221" s="4" t="s">
        <v>29</v>
      </c>
      <c r="H1221">
        <v>1512</v>
      </c>
      <c r="I1221">
        <v>1950</v>
      </c>
      <c r="J1221">
        <v>976</v>
      </c>
      <c r="K1221">
        <v>1370</v>
      </c>
      <c r="L1221">
        <f t="shared" si="229"/>
        <v>1.4200874205816109E-2</v>
      </c>
      <c r="M1221">
        <v>352.09100000000001</v>
      </c>
      <c r="N1221">
        <f t="shared" si="230"/>
        <v>0</v>
      </c>
      <c r="Q1221">
        <f t="shared" si="231"/>
        <v>21.471721799193958</v>
      </c>
      <c r="R1221">
        <f t="shared" si="232"/>
        <v>27.691704701341415</v>
      </c>
      <c r="S1221">
        <f t="shared" si="233"/>
        <v>13.860053224876523</v>
      </c>
      <c r="T1221">
        <f t="shared" si="234"/>
        <v>19.455197661968072</v>
      </c>
      <c r="U1221">
        <f t="shared" si="235"/>
        <v>-7.6116685743174344</v>
      </c>
      <c r="V1221">
        <f t="shared" si="236"/>
        <v>-8.2365070393733433</v>
      </c>
      <c r="W1221">
        <f t="shared" si="228"/>
        <v>0</v>
      </c>
      <c r="Y1221">
        <f t="shared" si="237"/>
        <v>-7.6116685743174344</v>
      </c>
      <c r="Z1221">
        <f t="shared" si="238"/>
        <v>8.2365070393733433</v>
      </c>
      <c r="AA1221" s="2">
        <f t="shared" si="239"/>
        <v>11.215058925163889</v>
      </c>
    </row>
    <row r="1222" spans="1:27" x14ac:dyDescent="0.2">
      <c r="A1222">
        <v>153</v>
      </c>
      <c r="B1222" t="s">
        <v>32</v>
      </c>
      <c r="C1222">
        <v>20</v>
      </c>
      <c r="D1222" s="3">
        <v>6</v>
      </c>
      <c r="E1222">
        <v>7.3381450123945902</v>
      </c>
      <c r="F1222">
        <v>13</v>
      </c>
      <c r="G1222" s="4" t="s">
        <v>29</v>
      </c>
      <c r="H1222">
        <v>1580</v>
      </c>
      <c r="I1222">
        <v>1954</v>
      </c>
      <c r="J1222">
        <v>1648</v>
      </c>
      <c r="K1222">
        <v>1202</v>
      </c>
      <c r="L1222">
        <f t="shared" si="229"/>
        <v>1.388804017532262E-2</v>
      </c>
      <c r="M1222">
        <v>360.02199999999999</v>
      </c>
      <c r="N1222">
        <f t="shared" si="230"/>
        <v>0</v>
      </c>
      <c r="Q1222">
        <f t="shared" si="231"/>
        <v>21.943103477009739</v>
      </c>
      <c r="R1222">
        <f t="shared" si="232"/>
        <v>27.137230502580401</v>
      </c>
      <c r="S1222">
        <f t="shared" si="233"/>
        <v>22.887490208931677</v>
      </c>
      <c r="T1222">
        <f t="shared" si="234"/>
        <v>16.693424290737788</v>
      </c>
      <c r="U1222">
        <f t="shared" si="235"/>
        <v>0.94438673192193789</v>
      </c>
      <c r="V1222">
        <f t="shared" si="236"/>
        <v>-10.443806211842613</v>
      </c>
      <c r="W1222">
        <f t="shared" si="228"/>
        <v>0</v>
      </c>
      <c r="Y1222">
        <f t="shared" si="237"/>
        <v>0.94438673192193789</v>
      </c>
      <c r="Z1222">
        <f t="shared" si="238"/>
        <v>10.443806211842613</v>
      </c>
      <c r="AA1222" s="2">
        <f t="shared" si="239"/>
        <v>10.486417619471034</v>
      </c>
    </row>
    <row r="1223" spans="1:27" x14ac:dyDescent="0.2">
      <c r="A1223">
        <v>153</v>
      </c>
      <c r="B1223" t="s">
        <v>32</v>
      </c>
      <c r="C1223">
        <v>24</v>
      </c>
      <c r="D1223" s="3">
        <v>6</v>
      </c>
      <c r="E1223">
        <v>7.3381450123945902</v>
      </c>
      <c r="F1223">
        <v>13</v>
      </c>
      <c r="G1223" s="4" t="s">
        <v>29</v>
      </c>
      <c r="H1223">
        <v>1612</v>
      </c>
      <c r="I1223">
        <v>1950</v>
      </c>
      <c r="J1223">
        <v>2196</v>
      </c>
      <c r="K1223">
        <v>1730</v>
      </c>
      <c r="L1223">
        <f t="shared" si="229"/>
        <v>1.4041394029599259E-2</v>
      </c>
      <c r="M1223">
        <v>356.09</v>
      </c>
      <c r="N1223">
        <f t="shared" si="230"/>
        <v>0</v>
      </c>
      <c r="Q1223">
        <f t="shared" si="231"/>
        <v>22.634727175714005</v>
      </c>
      <c r="R1223">
        <f t="shared" si="232"/>
        <v>27.380718357718557</v>
      </c>
      <c r="S1223">
        <f t="shared" si="233"/>
        <v>30.834901288999973</v>
      </c>
      <c r="T1223">
        <f t="shared" si="234"/>
        <v>24.29161167120672</v>
      </c>
      <c r="U1223">
        <f t="shared" si="235"/>
        <v>8.2001741132859678</v>
      </c>
      <c r="V1223">
        <f t="shared" si="236"/>
        <v>-3.0891066865118368</v>
      </c>
      <c r="W1223">
        <f t="shared" si="228"/>
        <v>0</v>
      </c>
      <c r="Y1223">
        <f t="shared" si="237"/>
        <v>8.2001741132859678</v>
      </c>
      <c r="Z1223">
        <f t="shared" si="238"/>
        <v>3.0891066865118368</v>
      </c>
      <c r="AA1223" s="2">
        <f t="shared" si="239"/>
        <v>8.7627299176031581</v>
      </c>
    </row>
    <row r="1224" spans="1:27" x14ac:dyDescent="0.2">
      <c r="A1224">
        <v>153</v>
      </c>
      <c r="B1224" t="s">
        <v>32</v>
      </c>
      <c r="C1224">
        <v>28</v>
      </c>
      <c r="D1224" s="3">
        <v>6</v>
      </c>
      <c r="E1224">
        <v>7.3381450123945902</v>
      </c>
      <c r="F1224">
        <v>13</v>
      </c>
      <c r="G1224" s="4" t="s">
        <v>29</v>
      </c>
      <c r="H1224">
        <v>1488</v>
      </c>
      <c r="I1224">
        <v>1930</v>
      </c>
      <c r="J1224">
        <v>1492</v>
      </c>
      <c r="K1224">
        <v>2838</v>
      </c>
      <c r="L1224">
        <f t="shared" si="229"/>
        <v>1.4030794788401585E-2</v>
      </c>
      <c r="M1224">
        <v>356.35899999999998</v>
      </c>
      <c r="N1224">
        <f t="shared" si="230"/>
        <v>0</v>
      </c>
      <c r="Q1224">
        <f t="shared" si="231"/>
        <v>20.877822645141556</v>
      </c>
      <c r="R1224">
        <f t="shared" si="232"/>
        <v>27.079433941615058</v>
      </c>
      <c r="S1224">
        <f t="shared" si="233"/>
        <v>20.933945824295165</v>
      </c>
      <c r="T1224">
        <f t="shared" si="234"/>
        <v>39.819395609483699</v>
      </c>
      <c r="U1224">
        <f t="shared" si="235"/>
        <v>5.612317915360876E-2</v>
      </c>
      <c r="V1224">
        <f t="shared" si="236"/>
        <v>12.739961667868641</v>
      </c>
      <c r="W1224">
        <f t="shared" si="228"/>
        <v>0</v>
      </c>
      <c r="Y1224">
        <f t="shared" si="237"/>
        <v>5.612317915360876E-2</v>
      </c>
      <c r="Z1224">
        <f t="shared" si="238"/>
        <v>-12.739961667868641</v>
      </c>
      <c r="AA1224" s="2">
        <f t="shared" si="239"/>
        <v>12.740085286606233</v>
      </c>
    </row>
    <row r="1225" spans="1:27" x14ac:dyDescent="0.2">
      <c r="A1225">
        <v>153</v>
      </c>
      <c r="B1225" t="s">
        <v>32</v>
      </c>
      <c r="C1225">
        <v>32</v>
      </c>
      <c r="D1225" s="3">
        <v>6</v>
      </c>
      <c r="E1225">
        <v>7.3381450123945902</v>
      </c>
      <c r="F1225">
        <v>13</v>
      </c>
      <c r="G1225" s="4" t="s">
        <v>29</v>
      </c>
      <c r="H1225">
        <v>1576</v>
      </c>
      <c r="I1225">
        <v>1982</v>
      </c>
      <c r="J1225">
        <v>1040</v>
      </c>
      <c r="K1225">
        <v>2286</v>
      </c>
      <c r="L1225">
        <f t="shared" si="229"/>
        <v>1.4530955294062942E-2</v>
      </c>
      <c r="M1225">
        <v>344.09300000000002</v>
      </c>
      <c r="N1225">
        <f t="shared" si="230"/>
        <v>0</v>
      </c>
      <c r="Q1225">
        <f t="shared" si="231"/>
        <v>22.900785543443199</v>
      </c>
      <c r="R1225">
        <f t="shared" si="232"/>
        <v>28.800353392832751</v>
      </c>
      <c r="S1225">
        <f t="shared" si="233"/>
        <v>15.112193505825459</v>
      </c>
      <c r="T1225">
        <f t="shared" si="234"/>
        <v>33.217763802227886</v>
      </c>
      <c r="U1225">
        <f t="shared" si="235"/>
        <v>-7.7885920376177395</v>
      </c>
      <c r="V1225">
        <f t="shared" si="236"/>
        <v>4.417410409395135</v>
      </c>
      <c r="W1225">
        <f t="shared" si="228"/>
        <v>0</v>
      </c>
      <c r="Y1225">
        <f t="shared" si="237"/>
        <v>-7.7885920376177395</v>
      </c>
      <c r="Z1225">
        <f t="shared" si="238"/>
        <v>-4.417410409395135</v>
      </c>
      <c r="AA1225" s="2">
        <f t="shared" si="239"/>
        <v>8.95408737133355</v>
      </c>
    </row>
    <row r="1226" spans="1:27" x14ac:dyDescent="0.2">
      <c r="A1226">
        <v>154</v>
      </c>
      <c r="B1226" t="s">
        <v>32</v>
      </c>
      <c r="C1226">
        <v>4</v>
      </c>
      <c r="D1226" s="3">
        <v>7</v>
      </c>
      <c r="E1226">
        <v>6.4025233708918501</v>
      </c>
      <c r="F1226">
        <v>14</v>
      </c>
      <c r="G1226" s="4" t="s">
        <v>29</v>
      </c>
      <c r="H1226">
        <v>1584</v>
      </c>
      <c r="I1226">
        <v>1964</v>
      </c>
      <c r="J1226">
        <v>1604</v>
      </c>
      <c r="K1226">
        <v>2220</v>
      </c>
      <c r="L1226">
        <f t="shared" si="229"/>
        <v>1.4366866557670038E-2</v>
      </c>
      <c r="M1226">
        <v>348.02300000000002</v>
      </c>
      <c r="N1226">
        <f t="shared" si="230"/>
        <v>0</v>
      </c>
      <c r="Q1226">
        <f t="shared" si="231"/>
        <v>22.75711662734934</v>
      </c>
      <c r="R1226">
        <f t="shared" si="232"/>
        <v>28.216525919263955</v>
      </c>
      <c r="S1226">
        <f t="shared" si="233"/>
        <v>23.044453958502739</v>
      </c>
      <c r="T1226">
        <f t="shared" si="234"/>
        <v>31.894443758027485</v>
      </c>
      <c r="U1226">
        <f t="shared" si="235"/>
        <v>0.28733733115339888</v>
      </c>
      <c r="V1226">
        <f t="shared" si="236"/>
        <v>3.6779178387635305</v>
      </c>
      <c r="W1226">
        <f t="shared" si="228"/>
        <v>0</v>
      </c>
      <c r="Y1226">
        <f t="shared" si="237"/>
        <v>0.28733733115339888</v>
      </c>
      <c r="Z1226">
        <f t="shared" si="238"/>
        <v>-3.6779178387635305</v>
      </c>
      <c r="AA1226" s="2">
        <f t="shared" si="239"/>
        <v>3.6891248786899795</v>
      </c>
    </row>
    <row r="1227" spans="1:27" x14ac:dyDescent="0.2">
      <c r="A1227">
        <v>154</v>
      </c>
      <c r="B1227" t="s">
        <v>32</v>
      </c>
      <c r="C1227">
        <v>8</v>
      </c>
      <c r="D1227" s="3">
        <v>7</v>
      </c>
      <c r="E1227">
        <v>6.4025233708918501</v>
      </c>
      <c r="F1227">
        <v>14</v>
      </c>
      <c r="G1227" s="4" t="s">
        <v>29</v>
      </c>
      <c r="H1227">
        <v>1560</v>
      </c>
      <c r="I1227">
        <v>2008</v>
      </c>
      <c r="J1227">
        <v>1284</v>
      </c>
      <c r="K1227">
        <v>2368</v>
      </c>
      <c r="L1227">
        <f t="shared" si="229"/>
        <v>1.3586144306590367E-2</v>
      </c>
      <c r="M1227">
        <v>368.02199999999999</v>
      </c>
      <c r="N1227">
        <f t="shared" si="230"/>
        <v>0</v>
      </c>
      <c r="Q1227">
        <f t="shared" si="231"/>
        <v>21.194385118280973</v>
      </c>
      <c r="R1227">
        <f t="shared" si="232"/>
        <v>27.280977767633459</v>
      </c>
      <c r="S1227">
        <f t="shared" si="233"/>
        <v>17.444609289662033</v>
      </c>
      <c r="T1227">
        <f t="shared" si="234"/>
        <v>32.171989718005989</v>
      </c>
      <c r="U1227">
        <f t="shared" si="235"/>
        <v>-3.7497758286189402</v>
      </c>
      <c r="V1227">
        <f t="shared" si="236"/>
        <v>4.8910119503725298</v>
      </c>
      <c r="W1227">
        <f t="shared" ref="W1227:W1290" si="240">N1227*P1227</f>
        <v>0</v>
      </c>
      <c r="Y1227">
        <f t="shared" si="237"/>
        <v>-3.7497758286189402</v>
      </c>
      <c r="Z1227">
        <f t="shared" si="238"/>
        <v>-4.8910119503725298</v>
      </c>
      <c r="AA1227" s="2">
        <f t="shared" si="239"/>
        <v>6.1630200927452572</v>
      </c>
    </row>
    <row r="1228" spans="1:27" x14ac:dyDescent="0.2">
      <c r="A1228">
        <v>154</v>
      </c>
      <c r="B1228" t="s">
        <v>32</v>
      </c>
      <c r="C1228">
        <v>12</v>
      </c>
      <c r="D1228" s="3">
        <v>7</v>
      </c>
      <c r="E1228">
        <v>6.4025233708918501</v>
      </c>
      <c r="F1228">
        <v>14</v>
      </c>
      <c r="G1228" s="4" t="s">
        <v>29</v>
      </c>
      <c r="H1228">
        <v>1596</v>
      </c>
      <c r="I1228">
        <v>1976</v>
      </c>
      <c r="J1228">
        <v>1256</v>
      </c>
      <c r="K1228">
        <v>2140</v>
      </c>
      <c r="L1228">
        <f t="shared" si="229"/>
        <v>1.4200874205816109E-2</v>
      </c>
      <c r="M1228">
        <v>352.09100000000001</v>
      </c>
      <c r="N1228">
        <f t="shared" si="230"/>
        <v>0</v>
      </c>
      <c r="Q1228">
        <f t="shared" si="231"/>
        <v>22.664595232482512</v>
      </c>
      <c r="R1228">
        <f t="shared" si="232"/>
        <v>28.060927430692633</v>
      </c>
      <c r="S1228">
        <f t="shared" si="233"/>
        <v>17.836298002505032</v>
      </c>
      <c r="T1228">
        <f t="shared" si="234"/>
        <v>30.389870800446474</v>
      </c>
      <c r="U1228">
        <f t="shared" si="235"/>
        <v>-4.8282972299774798</v>
      </c>
      <c r="V1228">
        <f t="shared" si="236"/>
        <v>2.3289433697538406</v>
      </c>
      <c r="W1228">
        <f t="shared" si="240"/>
        <v>0</v>
      </c>
      <c r="Y1228">
        <f t="shared" si="237"/>
        <v>-4.8282972299774798</v>
      </c>
      <c r="Z1228">
        <f t="shared" si="238"/>
        <v>-2.3289433697538406</v>
      </c>
      <c r="AA1228" s="2">
        <f t="shared" si="239"/>
        <v>5.3606372159034024</v>
      </c>
    </row>
    <row r="1229" spans="1:27" x14ac:dyDescent="0.2">
      <c r="A1229">
        <v>154</v>
      </c>
      <c r="B1229" t="s">
        <v>32</v>
      </c>
      <c r="C1229">
        <v>16</v>
      </c>
      <c r="D1229" s="3">
        <v>7</v>
      </c>
      <c r="E1229">
        <v>6.4025233708918501</v>
      </c>
      <c r="F1229">
        <v>14</v>
      </c>
      <c r="G1229" s="4" t="s">
        <v>29</v>
      </c>
      <c r="H1229">
        <v>1528</v>
      </c>
      <c r="I1229">
        <v>1944</v>
      </c>
      <c r="J1229">
        <v>1356</v>
      </c>
      <c r="K1229">
        <v>1932</v>
      </c>
      <c r="L1229">
        <f t="shared" si="229"/>
        <v>1.4364018707697965E-2</v>
      </c>
      <c r="M1229">
        <v>348.09199999999998</v>
      </c>
      <c r="N1229">
        <f t="shared" si="230"/>
        <v>0</v>
      </c>
      <c r="Q1229">
        <f t="shared" si="231"/>
        <v>21.948220585362492</v>
      </c>
      <c r="R1229">
        <f t="shared" si="232"/>
        <v>27.923652367764845</v>
      </c>
      <c r="S1229">
        <f t="shared" si="233"/>
        <v>19.47760936763844</v>
      </c>
      <c r="T1229">
        <f t="shared" si="234"/>
        <v>27.751284143272468</v>
      </c>
      <c r="U1229">
        <f t="shared" si="235"/>
        <v>-2.470611217724052</v>
      </c>
      <c r="V1229">
        <f t="shared" si="236"/>
        <v>-0.17236822449237721</v>
      </c>
      <c r="W1229">
        <f t="shared" si="240"/>
        <v>0</v>
      </c>
      <c r="Y1229">
        <f t="shared" si="237"/>
        <v>-2.470611217724052</v>
      </c>
      <c r="Z1229">
        <f t="shared" si="238"/>
        <v>0.17236822449237721</v>
      </c>
      <c r="AA1229" s="2">
        <f t="shared" si="239"/>
        <v>2.4766167636432121</v>
      </c>
    </row>
    <row r="1230" spans="1:27" x14ac:dyDescent="0.2">
      <c r="A1230">
        <v>154</v>
      </c>
      <c r="B1230" t="s">
        <v>32</v>
      </c>
      <c r="C1230">
        <v>20</v>
      </c>
      <c r="D1230" s="3">
        <v>7</v>
      </c>
      <c r="E1230">
        <v>6.4025233708918501</v>
      </c>
      <c r="F1230">
        <v>14</v>
      </c>
      <c r="G1230" s="4" t="s">
        <v>29</v>
      </c>
      <c r="H1230">
        <v>1545</v>
      </c>
      <c r="I1230">
        <v>1992</v>
      </c>
      <c r="J1230">
        <v>1603</v>
      </c>
      <c r="K1230">
        <v>1882</v>
      </c>
      <c r="L1230">
        <f t="shared" si="229"/>
        <v>1.4285714285714285E-2</v>
      </c>
      <c r="M1230">
        <v>350</v>
      </c>
      <c r="N1230">
        <f t="shared" si="230"/>
        <v>0</v>
      </c>
      <c r="Q1230">
        <f t="shared" si="231"/>
        <v>22.071428571428569</v>
      </c>
      <c r="R1230">
        <f t="shared" si="232"/>
        <v>28.457142857142856</v>
      </c>
      <c r="S1230">
        <f t="shared" si="233"/>
        <v>22.9</v>
      </c>
      <c r="T1230">
        <f t="shared" si="234"/>
        <v>26.885714285714286</v>
      </c>
      <c r="U1230">
        <f t="shared" si="235"/>
        <v>0.82857142857142918</v>
      </c>
      <c r="V1230">
        <f t="shared" si="236"/>
        <v>-1.5714285714285694</v>
      </c>
      <c r="W1230">
        <f t="shared" si="240"/>
        <v>0</v>
      </c>
      <c r="Y1230">
        <f t="shared" si="237"/>
        <v>0.82857142857142918</v>
      </c>
      <c r="Z1230">
        <f t="shared" si="238"/>
        <v>1.5714285714285694</v>
      </c>
      <c r="AA1230" s="2">
        <f t="shared" si="239"/>
        <v>1.7764904636239771</v>
      </c>
    </row>
    <row r="1231" spans="1:27" x14ac:dyDescent="0.2">
      <c r="A1231">
        <v>154</v>
      </c>
      <c r="B1231" t="s">
        <v>32</v>
      </c>
      <c r="C1231">
        <v>24</v>
      </c>
      <c r="D1231" s="3">
        <v>7</v>
      </c>
      <c r="E1231">
        <v>6.4025233708918501</v>
      </c>
      <c r="F1231">
        <v>14</v>
      </c>
      <c r="G1231" s="4" t="s">
        <v>29</v>
      </c>
      <c r="H1231">
        <v>1545</v>
      </c>
      <c r="I1231">
        <v>1964</v>
      </c>
      <c r="J1231">
        <v>1779</v>
      </c>
      <c r="K1231">
        <v>1946</v>
      </c>
      <c r="L1231">
        <f t="shared" si="229"/>
        <v>1.3297695509368226E-2</v>
      </c>
      <c r="M1231">
        <v>376.005</v>
      </c>
      <c r="N1231">
        <f t="shared" si="230"/>
        <v>0</v>
      </c>
      <c r="Q1231">
        <f t="shared" si="231"/>
        <v>20.544939561973909</v>
      </c>
      <c r="R1231">
        <f t="shared" si="232"/>
        <v>26.116673980399195</v>
      </c>
      <c r="S1231">
        <f t="shared" si="233"/>
        <v>23.656600311166073</v>
      </c>
      <c r="T1231">
        <f t="shared" si="234"/>
        <v>25.87731546123057</v>
      </c>
      <c r="U1231">
        <f t="shared" si="235"/>
        <v>3.1116607491921648</v>
      </c>
      <c r="V1231">
        <f t="shared" si="236"/>
        <v>-0.23935851916862561</v>
      </c>
      <c r="W1231">
        <f t="shared" si="240"/>
        <v>0</v>
      </c>
      <c r="Y1231">
        <f t="shared" si="237"/>
        <v>3.1116607491921648</v>
      </c>
      <c r="Z1231">
        <f t="shared" si="238"/>
        <v>0.23935851916862561</v>
      </c>
      <c r="AA1231" s="2">
        <f t="shared" si="239"/>
        <v>3.1208532677397285</v>
      </c>
    </row>
    <row r="1232" spans="1:27" x14ac:dyDescent="0.2">
      <c r="A1232">
        <v>154</v>
      </c>
      <c r="B1232" t="s">
        <v>32</v>
      </c>
      <c r="C1232">
        <v>28</v>
      </c>
      <c r="D1232" s="3">
        <v>7</v>
      </c>
      <c r="E1232">
        <v>6.4025233708918501</v>
      </c>
      <c r="F1232">
        <v>14</v>
      </c>
      <c r="G1232" s="4" t="s">
        <v>29</v>
      </c>
      <c r="H1232">
        <v>1523</v>
      </c>
      <c r="I1232">
        <v>1980</v>
      </c>
      <c r="J1232">
        <v>1759</v>
      </c>
      <c r="K1232">
        <v>2172</v>
      </c>
      <c r="L1232">
        <f t="shared" si="229"/>
        <v>1.3660381069990329E-2</v>
      </c>
      <c r="M1232">
        <v>366.02199999999999</v>
      </c>
      <c r="N1232">
        <f t="shared" si="230"/>
        <v>0</v>
      </c>
      <c r="Q1232">
        <f t="shared" si="231"/>
        <v>20.804760369595272</v>
      </c>
      <c r="R1232">
        <f t="shared" si="232"/>
        <v>27.047554518580849</v>
      </c>
      <c r="S1232">
        <f t="shared" si="233"/>
        <v>24.028610302112988</v>
      </c>
      <c r="T1232">
        <f t="shared" si="234"/>
        <v>29.670347684018996</v>
      </c>
      <c r="U1232">
        <f t="shared" si="235"/>
        <v>3.2238499325177159</v>
      </c>
      <c r="V1232">
        <f t="shared" si="236"/>
        <v>2.6227931654381464</v>
      </c>
      <c r="W1232">
        <f t="shared" si="240"/>
        <v>0</v>
      </c>
      <c r="Y1232">
        <f t="shared" si="237"/>
        <v>3.2238499325177159</v>
      </c>
      <c r="Z1232">
        <f t="shared" si="238"/>
        <v>-2.6227931654381464</v>
      </c>
      <c r="AA1232" s="2">
        <f t="shared" si="239"/>
        <v>4.1559899393602402</v>
      </c>
    </row>
    <row r="1233" spans="1:27" x14ac:dyDescent="0.2">
      <c r="A1233">
        <v>154</v>
      </c>
      <c r="B1233" t="s">
        <v>32</v>
      </c>
      <c r="C1233">
        <v>32</v>
      </c>
      <c r="D1233" s="3">
        <v>7</v>
      </c>
      <c r="E1233">
        <v>6.4025233708918501</v>
      </c>
      <c r="F1233">
        <v>14</v>
      </c>
      <c r="G1233" s="4" t="s">
        <v>29</v>
      </c>
      <c r="H1233">
        <v>1475</v>
      </c>
      <c r="I1233">
        <v>1990</v>
      </c>
      <c r="J1233">
        <v>1639</v>
      </c>
      <c r="K1233">
        <v>2428</v>
      </c>
      <c r="L1233">
        <f t="shared" si="229"/>
        <v>1.4203617377273643E-2</v>
      </c>
      <c r="M1233">
        <v>352.02300000000002</v>
      </c>
      <c r="N1233">
        <f t="shared" si="230"/>
        <v>0</v>
      </c>
      <c r="Q1233">
        <f t="shared" si="231"/>
        <v>20.950335631478623</v>
      </c>
      <c r="R1233">
        <f t="shared" si="232"/>
        <v>28.265198580774548</v>
      </c>
      <c r="S1233">
        <f t="shared" si="233"/>
        <v>23.279728881351502</v>
      </c>
      <c r="T1233">
        <f t="shared" si="234"/>
        <v>34.486382992020403</v>
      </c>
      <c r="U1233">
        <f t="shared" si="235"/>
        <v>2.3293932498728793</v>
      </c>
      <c r="V1233">
        <f t="shared" si="236"/>
        <v>6.2211844112458543</v>
      </c>
      <c r="W1233">
        <f t="shared" si="240"/>
        <v>0</v>
      </c>
      <c r="Y1233">
        <f t="shared" si="237"/>
        <v>2.3293932498728793</v>
      </c>
      <c r="Z1233">
        <f t="shared" si="238"/>
        <v>-6.2211844112458543</v>
      </c>
      <c r="AA1233" s="2">
        <f t="shared" si="239"/>
        <v>6.6429818900311455</v>
      </c>
    </row>
    <row r="1234" spans="1:27" x14ac:dyDescent="0.2">
      <c r="A1234">
        <v>155</v>
      </c>
      <c r="B1234" t="s">
        <v>32</v>
      </c>
      <c r="C1234">
        <v>4</v>
      </c>
      <c r="D1234" s="3">
        <v>8</v>
      </c>
      <c r="E1234">
        <v>8.0751954372438206</v>
      </c>
      <c r="F1234">
        <v>8</v>
      </c>
      <c r="G1234" s="4" t="s">
        <v>27</v>
      </c>
      <c r="H1234">
        <v>1466</v>
      </c>
      <c r="I1234">
        <v>1978</v>
      </c>
      <c r="J1234">
        <v>890</v>
      </c>
      <c r="K1234">
        <v>1934</v>
      </c>
      <c r="L1234">
        <f t="shared" si="229"/>
        <v>1.4203617377273643E-2</v>
      </c>
      <c r="M1234">
        <v>352.02300000000002</v>
      </c>
      <c r="N1234">
        <f t="shared" si="230"/>
        <v>0</v>
      </c>
      <c r="Q1234">
        <f t="shared" si="231"/>
        <v>20.822503075083162</v>
      </c>
      <c r="R1234">
        <f t="shared" si="232"/>
        <v>28.094755172247265</v>
      </c>
      <c r="S1234">
        <f t="shared" si="233"/>
        <v>12.641219465773542</v>
      </c>
      <c r="T1234">
        <f t="shared" si="234"/>
        <v>27.469796007647226</v>
      </c>
      <c r="U1234">
        <f t="shared" si="235"/>
        <v>-8.1812836093096202</v>
      </c>
      <c r="V1234">
        <f t="shared" si="236"/>
        <v>-0.62495916460003897</v>
      </c>
      <c r="W1234">
        <f t="shared" si="240"/>
        <v>0</v>
      </c>
      <c r="Y1234">
        <f t="shared" si="237"/>
        <v>-8.1812836093096202</v>
      </c>
      <c r="Z1234">
        <f t="shared" si="238"/>
        <v>0.62495916460003897</v>
      </c>
      <c r="AA1234" s="2">
        <f t="shared" si="239"/>
        <v>8.2051188567488662</v>
      </c>
    </row>
    <row r="1235" spans="1:27" x14ac:dyDescent="0.2">
      <c r="A1235">
        <v>155</v>
      </c>
      <c r="B1235" t="s">
        <v>32</v>
      </c>
      <c r="C1235">
        <v>8</v>
      </c>
      <c r="D1235" s="3">
        <v>8</v>
      </c>
      <c r="E1235">
        <v>8.0751954372438206</v>
      </c>
      <c r="F1235">
        <v>8</v>
      </c>
      <c r="G1235" s="4" t="s">
        <v>27</v>
      </c>
      <c r="H1235">
        <v>1482</v>
      </c>
      <c r="I1235">
        <v>1962</v>
      </c>
      <c r="J1235">
        <v>998</v>
      </c>
      <c r="K1235">
        <v>1110</v>
      </c>
      <c r="L1235">
        <f t="shared" si="229"/>
        <v>1.3885456095576371E-2</v>
      </c>
      <c r="M1235">
        <v>360.089</v>
      </c>
      <c r="N1235">
        <f t="shared" si="230"/>
        <v>0</v>
      </c>
      <c r="Q1235">
        <f t="shared" si="231"/>
        <v>20.57824593364418</v>
      </c>
      <c r="R1235">
        <f t="shared" si="232"/>
        <v>27.243264859520838</v>
      </c>
      <c r="S1235">
        <f t="shared" si="233"/>
        <v>13.857685183385218</v>
      </c>
      <c r="T1235">
        <f t="shared" si="234"/>
        <v>15.412856266089772</v>
      </c>
      <c r="U1235">
        <f t="shared" si="235"/>
        <v>-6.7205607502589615</v>
      </c>
      <c r="V1235">
        <f t="shared" si="236"/>
        <v>-11.830408593431066</v>
      </c>
      <c r="W1235">
        <f t="shared" si="240"/>
        <v>0</v>
      </c>
      <c r="Y1235">
        <f t="shared" si="237"/>
        <v>-6.7205607502589615</v>
      </c>
      <c r="Z1235">
        <f t="shared" si="238"/>
        <v>11.830408593431066</v>
      </c>
      <c r="AA1235" s="2">
        <f t="shared" si="239"/>
        <v>13.606046607499509</v>
      </c>
    </row>
    <row r="1236" spans="1:27" x14ac:dyDescent="0.2">
      <c r="A1236">
        <v>155</v>
      </c>
      <c r="B1236" t="s">
        <v>32</v>
      </c>
      <c r="C1236">
        <v>12</v>
      </c>
      <c r="D1236" s="3">
        <v>8</v>
      </c>
      <c r="E1236">
        <v>8.0751954372438206</v>
      </c>
      <c r="F1236">
        <v>8</v>
      </c>
      <c r="G1236" s="4" t="s">
        <v>27</v>
      </c>
      <c r="H1236">
        <v>1494</v>
      </c>
      <c r="I1236">
        <v>1936</v>
      </c>
      <c r="J1236">
        <v>1422</v>
      </c>
      <c r="K1236">
        <v>1086</v>
      </c>
      <c r="L1236">
        <f t="shared" si="229"/>
        <v>1.3579723842735933E-2</v>
      </c>
      <c r="M1236">
        <v>368.19600000000003</v>
      </c>
      <c r="N1236">
        <f t="shared" si="230"/>
        <v>3.2027569331680709E-2</v>
      </c>
      <c r="O1236">
        <v>312.23099999999999</v>
      </c>
      <c r="P1236">
        <v>136.059</v>
      </c>
      <c r="Q1236">
        <f t="shared" si="231"/>
        <v>20.288107421047485</v>
      </c>
      <c r="R1236">
        <f t="shared" si="232"/>
        <v>26.290345359536765</v>
      </c>
      <c r="S1236">
        <f t="shared" si="233"/>
        <v>19.310367304370498</v>
      </c>
      <c r="T1236">
        <f t="shared" si="234"/>
        <v>14.747580093211223</v>
      </c>
      <c r="U1236">
        <f t="shared" si="235"/>
        <v>-0.97774011667698701</v>
      </c>
      <c r="V1236">
        <f t="shared" si="236"/>
        <v>-11.542765266325542</v>
      </c>
      <c r="W1236">
        <f t="shared" si="240"/>
        <v>4.3576390556991456</v>
      </c>
      <c r="X1236" t="s">
        <v>30</v>
      </c>
      <c r="Y1236">
        <f t="shared" si="237"/>
        <v>-0.97774011667698701</v>
      </c>
      <c r="Z1236">
        <f t="shared" si="238"/>
        <v>15.900404322024688</v>
      </c>
      <c r="AA1236" s="2">
        <f t="shared" si="239"/>
        <v>15.930437324179801</v>
      </c>
    </row>
    <row r="1237" spans="1:27" x14ac:dyDescent="0.2">
      <c r="A1237">
        <v>155</v>
      </c>
      <c r="B1237" t="s">
        <v>32</v>
      </c>
      <c r="C1237">
        <v>16</v>
      </c>
      <c r="D1237" s="3">
        <v>8</v>
      </c>
      <c r="E1237">
        <v>8.0751954372438206</v>
      </c>
      <c r="F1237">
        <v>8</v>
      </c>
      <c r="G1237" s="4" t="s">
        <v>27</v>
      </c>
      <c r="H1237">
        <v>1526</v>
      </c>
      <c r="I1237">
        <v>1968</v>
      </c>
      <c r="J1237">
        <v>2040</v>
      </c>
      <c r="K1237">
        <v>1284</v>
      </c>
      <c r="L1237">
        <f t="shared" si="229"/>
        <v>1.3885456095576371E-2</v>
      </c>
      <c r="M1237">
        <v>360.089</v>
      </c>
      <c r="N1237">
        <f t="shared" si="230"/>
        <v>3.3780702435926457E-2</v>
      </c>
      <c r="O1237">
        <v>296.02699999999999</v>
      </c>
      <c r="P1237">
        <v>181.108</v>
      </c>
      <c r="Q1237">
        <f t="shared" si="231"/>
        <v>21.189206001849541</v>
      </c>
      <c r="R1237">
        <f t="shared" si="232"/>
        <v>27.326577596094296</v>
      </c>
      <c r="S1237">
        <f t="shared" si="233"/>
        <v>28.326330434975795</v>
      </c>
      <c r="T1237">
        <f t="shared" si="234"/>
        <v>17.828925626720061</v>
      </c>
      <c r="U1237">
        <f t="shared" si="235"/>
        <v>7.1371244331262531</v>
      </c>
      <c r="V1237">
        <f t="shared" si="236"/>
        <v>-9.4976519693742354</v>
      </c>
      <c r="W1237">
        <f t="shared" si="240"/>
        <v>6.1179554567657686</v>
      </c>
      <c r="X1237" t="s">
        <v>28</v>
      </c>
      <c r="Y1237">
        <f t="shared" si="237"/>
        <v>13.255079889892022</v>
      </c>
      <c r="Z1237">
        <f t="shared" si="238"/>
        <v>9.4976519693742354</v>
      </c>
      <c r="AA1237" s="2">
        <f t="shared" si="239"/>
        <v>16.306518200363257</v>
      </c>
    </row>
    <row r="1238" spans="1:27" x14ac:dyDescent="0.2">
      <c r="A1238">
        <v>155</v>
      </c>
      <c r="B1238" t="s">
        <v>32</v>
      </c>
      <c r="C1238">
        <v>20</v>
      </c>
      <c r="D1238" s="3">
        <v>8</v>
      </c>
      <c r="E1238">
        <v>8.0751954372438206</v>
      </c>
      <c r="F1238">
        <v>8</v>
      </c>
      <c r="G1238" s="4" t="s">
        <v>27</v>
      </c>
      <c r="H1238">
        <v>1542</v>
      </c>
      <c r="I1238">
        <v>2000</v>
      </c>
      <c r="J1238">
        <v>2082</v>
      </c>
      <c r="K1238">
        <v>1950</v>
      </c>
      <c r="L1238">
        <f t="shared" si="229"/>
        <v>1.4041394029599259E-2</v>
      </c>
      <c r="M1238">
        <v>356.09</v>
      </c>
      <c r="N1238">
        <f t="shared" si="230"/>
        <v>3.3306687982946975E-2</v>
      </c>
      <c r="O1238">
        <v>300.24</v>
      </c>
      <c r="P1238">
        <v>156.20500000000001</v>
      </c>
      <c r="Q1238">
        <f t="shared" si="231"/>
        <v>21.651829593642059</v>
      </c>
      <c r="R1238">
        <f t="shared" si="232"/>
        <v>28.082788059198517</v>
      </c>
      <c r="S1238">
        <f t="shared" si="233"/>
        <v>29.234182369625657</v>
      </c>
      <c r="T1238">
        <f t="shared" si="234"/>
        <v>27.380718357718557</v>
      </c>
      <c r="U1238">
        <f t="shared" si="235"/>
        <v>7.5823527759835976</v>
      </c>
      <c r="V1238">
        <f t="shared" si="236"/>
        <v>-0.70206970147996017</v>
      </c>
      <c r="W1238">
        <f t="shared" si="240"/>
        <v>5.2026711963762331</v>
      </c>
      <c r="X1238" t="s">
        <v>28</v>
      </c>
      <c r="Y1238">
        <f t="shared" si="237"/>
        <v>12.785023972359831</v>
      </c>
      <c r="Z1238">
        <f t="shared" si="238"/>
        <v>0.70206970147996017</v>
      </c>
      <c r="AA1238" s="2">
        <f t="shared" si="239"/>
        <v>12.804285994914036</v>
      </c>
    </row>
    <row r="1239" spans="1:27" x14ac:dyDescent="0.2">
      <c r="A1239">
        <v>155</v>
      </c>
      <c r="B1239" t="s">
        <v>32</v>
      </c>
      <c r="C1239">
        <v>24</v>
      </c>
      <c r="D1239" s="3">
        <v>8</v>
      </c>
      <c r="E1239">
        <v>8.0751954372438206</v>
      </c>
      <c r="F1239">
        <v>8</v>
      </c>
      <c r="G1239" s="4" t="s">
        <v>27</v>
      </c>
      <c r="H1239">
        <v>1486</v>
      </c>
      <c r="I1239">
        <v>1968</v>
      </c>
      <c r="J1239">
        <v>1702</v>
      </c>
      <c r="K1239">
        <v>1120</v>
      </c>
      <c r="L1239">
        <f t="shared" si="229"/>
        <v>1.4359274799185542E-2</v>
      </c>
      <c r="M1239">
        <v>348.20699999999999</v>
      </c>
      <c r="N1239">
        <f t="shared" si="230"/>
        <v>0</v>
      </c>
      <c r="Q1239">
        <f t="shared" si="231"/>
        <v>21.337882351589716</v>
      </c>
      <c r="R1239">
        <f t="shared" si="232"/>
        <v>28.259052804797147</v>
      </c>
      <c r="S1239">
        <f t="shared" si="233"/>
        <v>24.439485708213795</v>
      </c>
      <c r="T1239">
        <f t="shared" si="234"/>
        <v>16.082387775087806</v>
      </c>
      <c r="U1239">
        <f t="shared" si="235"/>
        <v>3.1016033566240786</v>
      </c>
      <c r="V1239">
        <f t="shared" si="236"/>
        <v>-12.176665029709341</v>
      </c>
      <c r="W1239">
        <f t="shared" si="240"/>
        <v>0</v>
      </c>
      <c r="Y1239">
        <f t="shared" si="237"/>
        <v>3.1016033566240786</v>
      </c>
      <c r="Z1239">
        <f t="shared" si="238"/>
        <v>12.176665029709341</v>
      </c>
      <c r="AA1239" s="2">
        <f t="shared" si="239"/>
        <v>12.565473115946256</v>
      </c>
    </row>
    <row r="1240" spans="1:27" x14ac:dyDescent="0.2">
      <c r="A1240">
        <v>155</v>
      </c>
      <c r="B1240" t="s">
        <v>32</v>
      </c>
      <c r="C1240">
        <v>28</v>
      </c>
      <c r="D1240" s="3">
        <v>8</v>
      </c>
      <c r="E1240">
        <v>8.0751954372438206</v>
      </c>
      <c r="F1240">
        <v>8</v>
      </c>
      <c r="G1240" s="4" t="s">
        <v>27</v>
      </c>
      <c r="H1240">
        <v>1526</v>
      </c>
      <c r="I1240">
        <v>1968</v>
      </c>
      <c r="J1240">
        <v>986</v>
      </c>
      <c r="K1240">
        <v>1580</v>
      </c>
      <c r="L1240">
        <f t="shared" si="229"/>
        <v>1.3875206393695105E-2</v>
      </c>
      <c r="M1240">
        <v>360.35500000000002</v>
      </c>
      <c r="N1240">
        <f t="shared" si="230"/>
        <v>0</v>
      </c>
      <c r="Q1240">
        <f t="shared" si="231"/>
        <v>21.17356495677873</v>
      </c>
      <c r="R1240">
        <f t="shared" si="232"/>
        <v>27.306406182791967</v>
      </c>
      <c r="S1240">
        <f t="shared" si="233"/>
        <v>13.680953504183375</v>
      </c>
      <c r="T1240">
        <f t="shared" si="234"/>
        <v>21.922826102038265</v>
      </c>
      <c r="U1240">
        <f t="shared" si="235"/>
        <v>-7.4926114525953551</v>
      </c>
      <c r="V1240">
        <f t="shared" si="236"/>
        <v>-5.3835800807537026</v>
      </c>
      <c r="W1240">
        <f t="shared" si="240"/>
        <v>0</v>
      </c>
      <c r="Y1240">
        <f t="shared" si="237"/>
        <v>-7.4926114525953551</v>
      </c>
      <c r="Z1240">
        <f t="shared" si="238"/>
        <v>5.3835800807537026</v>
      </c>
      <c r="AA1240" s="2">
        <f t="shared" si="239"/>
        <v>9.2261671817418911</v>
      </c>
    </row>
    <row r="1241" spans="1:27" x14ac:dyDescent="0.2">
      <c r="A1241">
        <v>155</v>
      </c>
      <c r="B1241" t="s">
        <v>32</v>
      </c>
      <c r="C1241">
        <v>32</v>
      </c>
      <c r="D1241" s="3">
        <v>8</v>
      </c>
      <c r="E1241">
        <v>8.0751954372438206</v>
      </c>
      <c r="F1241">
        <v>8</v>
      </c>
      <c r="G1241" s="4" t="s">
        <v>27</v>
      </c>
      <c r="H1241">
        <v>1502</v>
      </c>
      <c r="I1241">
        <v>1980</v>
      </c>
      <c r="J1241">
        <v>1330</v>
      </c>
      <c r="K1241">
        <v>2236</v>
      </c>
      <c r="L1241">
        <f t="shared" si="229"/>
        <v>1.3885456095576371E-2</v>
      </c>
      <c r="M1241">
        <v>360.089</v>
      </c>
      <c r="N1241">
        <f t="shared" si="230"/>
        <v>0</v>
      </c>
      <c r="Q1241">
        <f t="shared" si="231"/>
        <v>20.855955055555707</v>
      </c>
      <c r="R1241">
        <f t="shared" si="232"/>
        <v>27.493203069241215</v>
      </c>
      <c r="S1241">
        <f t="shared" si="233"/>
        <v>18.467656607116574</v>
      </c>
      <c r="T1241">
        <f t="shared" si="234"/>
        <v>31.047879829708766</v>
      </c>
      <c r="U1241">
        <f t="shared" si="235"/>
        <v>-2.3882984484391336</v>
      </c>
      <c r="V1241">
        <f t="shared" si="236"/>
        <v>3.5546767604675509</v>
      </c>
      <c r="W1241">
        <f t="shared" si="240"/>
        <v>0</v>
      </c>
      <c r="Y1241">
        <f t="shared" si="237"/>
        <v>-2.3882984484391336</v>
      </c>
      <c r="Z1241">
        <f t="shared" si="238"/>
        <v>-3.5546767604675509</v>
      </c>
      <c r="AA1241" s="2">
        <f t="shared" si="239"/>
        <v>4.2824871687168962</v>
      </c>
    </row>
    <row r="1242" spans="1:27" x14ac:dyDescent="0.2">
      <c r="A1242">
        <v>156</v>
      </c>
      <c r="B1242" t="s">
        <v>32</v>
      </c>
      <c r="C1242">
        <v>4</v>
      </c>
      <c r="D1242" s="3">
        <v>9</v>
      </c>
      <c r="E1242">
        <v>7.5663312343554496</v>
      </c>
      <c r="F1242">
        <v>9</v>
      </c>
      <c r="G1242" s="4" t="s">
        <v>29</v>
      </c>
      <c r="H1242">
        <v>1506</v>
      </c>
      <c r="I1242">
        <v>1974</v>
      </c>
      <c r="J1242">
        <v>1194</v>
      </c>
      <c r="K1242">
        <v>1950</v>
      </c>
      <c r="L1242">
        <f t="shared" si="229"/>
        <v>1.4365669497661267E-2</v>
      </c>
      <c r="M1242">
        <v>348.05200000000002</v>
      </c>
      <c r="N1242">
        <f t="shared" si="230"/>
        <v>0</v>
      </c>
      <c r="Q1242">
        <f t="shared" si="231"/>
        <v>21.634698263477869</v>
      </c>
      <c r="R1242">
        <f t="shared" si="232"/>
        <v>28.357831588383341</v>
      </c>
      <c r="S1242">
        <f t="shared" si="233"/>
        <v>17.152609380207554</v>
      </c>
      <c r="T1242">
        <f t="shared" si="234"/>
        <v>28.013055520439472</v>
      </c>
      <c r="U1242">
        <f t="shared" si="235"/>
        <v>-4.4820888832703147</v>
      </c>
      <c r="V1242">
        <f t="shared" si="236"/>
        <v>-0.34477606794386872</v>
      </c>
      <c r="W1242">
        <f t="shared" si="240"/>
        <v>0</v>
      </c>
      <c r="Y1242">
        <f t="shared" si="237"/>
        <v>-4.4820888832703147</v>
      </c>
      <c r="Z1242">
        <f t="shared" si="238"/>
        <v>0.34477606794386872</v>
      </c>
      <c r="AA1242" s="2">
        <f t="shared" si="239"/>
        <v>4.4953299427919831</v>
      </c>
    </row>
    <row r="1243" spans="1:27" x14ac:dyDescent="0.2">
      <c r="A1243">
        <v>156</v>
      </c>
      <c r="B1243" t="s">
        <v>32</v>
      </c>
      <c r="C1243">
        <v>8</v>
      </c>
      <c r="D1243" s="3">
        <v>9</v>
      </c>
      <c r="E1243">
        <v>7.5663312343554496</v>
      </c>
      <c r="F1243">
        <v>9</v>
      </c>
      <c r="G1243" s="4" t="s">
        <v>29</v>
      </c>
      <c r="H1243">
        <v>1516</v>
      </c>
      <c r="I1243">
        <v>1912</v>
      </c>
      <c r="J1243">
        <v>1000</v>
      </c>
      <c r="K1243">
        <v>2520</v>
      </c>
      <c r="L1243">
        <f t="shared" si="229"/>
        <v>1.4367816091954023E-2</v>
      </c>
      <c r="M1243">
        <v>348</v>
      </c>
      <c r="N1243">
        <f t="shared" si="230"/>
        <v>0</v>
      </c>
      <c r="Q1243">
        <f t="shared" si="231"/>
        <v>21.7816091954023</v>
      </c>
      <c r="R1243">
        <f t="shared" si="232"/>
        <v>27.47126436781609</v>
      </c>
      <c r="S1243">
        <f t="shared" si="233"/>
        <v>14.367816091954023</v>
      </c>
      <c r="T1243">
        <f t="shared" si="234"/>
        <v>36.206896551724135</v>
      </c>
      <c r="U1243">
        <f t="shared" si="235"/>
        <v>-7.4137931034482776</v>
      </c>
      <c r="V1243">
        <f t="shared" si="236"/>
        <v>8.7356321839080451</v>
      </c>
      <c r="W1243">
        <f t="shared" si="240"/>
        <v>0</v>
      </c>
      <c r="Y1243">
        <f t="shared" si="237"/>
        <v>-7.4137931034482776</v>
      </c>
      <c r="Z1243">
        <f t="shared" si="238"/>
        <v>-8.7356321839080451</v>
      </c>
      <c r="AA1243" s="2">
        <f t="shared" si="239"/>
        <v>11.457556363957687</v>
      </c>
    </row>
    <row r="1244" spans="1:27" x14ac:dyDescent="0.2">
      <c r="A1244">
        <v>156</v>
      </c>
      <c r="B1244" t="s">
        <v>32</v>
      </c>
      <c r="C1244">
        <v>12</v>
      </c>
      <c r="D1244" s="3">
        <v>9</v>
      </c>
      <c r="E1244">
        <v>7.5663312343554496</v>
      </c>
      <c r="F1244">
        <v>9</v>
      </c>
      <c r="G1244" s="4" t="s">
        <v>29</v>
      </c>
      <c r="H1244">
        <v>1500</v>
      </c>
      <c r="I1244">
        <v>1948</v>
      </c>
      <c r="J1244">
        <v>1152</v>
      </c>
      <c r="K1244">
        <v>2364</v>
      </c>
      <c r="L1244">
        <f t="shared" si="229"/>
        <v>1.4533911976815502E-2</v>
      </c>
      <c r="M1244">
        <v>344.02300000000002</v>
      </c>
      <c r="N1244">
        <f t="shared" si="230"/>
        <v>0</v>
      </c>
      <c r="Q1244">
        <f t="shared" si="231"/>
        <v>21.800867965223254</v>
      </c>
      <c r="R1244">
        <f t="shared" si="232"/>
        <v>28.312060530836597</v>
      </c>
      <c r="S1244">
        <f t="shared" si="233"/>
        <v>16.74306659729146</v>
      </c>
      <c r="T1244">
        <f t="shared" si="234"/>
        <v>34.358167913191849</v>
      </c>
      <c r="U1244">
        <f t="shared" si="235"/>
        <v>-5.0578013679317948</v>
      </c>
      <c r="V1244">
        <f t="shared" si="236"/>
        <v>6.0461073823552525</v>
      </c>
      <c r="W1244">
        <f t="shared" si="240"/>
        <v>0</v>
      </c>
      <c r="Y1244">
        <f t="shared" si="237"/>
        <v>-5.0578013679317948</v>
      </c>
      <c r="Z1244">
        <f t="shared" si="238"/>
        <v>-6.0461073823552525</v>
      </c>
      <c r="AA1244" s="2">
        <f t="shared" si="239"/>
        <v>7.8826879398098342</v>
      </c>
    </row>
    <row r="1245" spans="1:27" x14ac:dyDescent="0.2">
      <c r="A1245">
        <v>156</v>
      </c>
      <c r="B1245" t="s">
        <v>32</v>
      </c>
      <c r="C1245">
        <v>16</v>
      </c>
      <c r="D1245" s="3">
        <v>9</v>
      </c>
      <c r="E1245">
        <v>7.5663312343554496</v>
      </c>
      <c r="F1245">
        <v>9</v>
      </c>
      <c r="G1245" s="4" t="s">
        <v>29</v>
      </c>
      <c r="H1245">
        <v>1544</v>
      </c>
      <c r="I1245">
        <v>1960</v>
      </c>
      <c r="J1245">
        <v>1180</v>
      </c>
      <c r="K1245">
        <v>1548</v>
      </c>
      <c r="L1245">
        <f t="shared" si="229"/>
        <v>1.3888888888888888E-2</v>
      </c>
      <c r="M1245">
        <v>360</v>
      </c>
      <c r="N1245">
        <f t="shared" si="230"/>
        <v>0</v>
      </c>
      <c r="Q1245">
        <f t="shared" si="231"/>
        <v>21.444444444444443</v>
      </c>
      <c r="R1245">
        <f t="shared" si="232"/>
        <v>27.222222222222221</v>
      </c>
      <c r="S1245">
        <f t="shared" si="233"/>
        <v>16.388888888888889</v>
      </c>
      <c r="T1245">
        <f t="shared" si="234"/>
        <v>21.5</v>
      </c>
      <c r="U1245">
        <f t="shared" si="235"/>
        <v>-5.0555555555555536</v>
      </c>
      <c r="V1245">
        <f t="shared" si="236"/>
        <v>-5.7222222222222214</v>
      </c>
      <c r="W1245">
        <f t="shared" si="240"/>
        <v>0</v>
      </c>
      <c r="Y1245">
        <f t="shared" si="237"/>
        <v>-5.0555555555555536</v>
      </c>
      <c r="Z1245">
        <f t="shared" si="238"/>
        <v>5.7222222222222214</v>
      </c>
      <c r="AA1245" s="2">
        <f t="shared" si="239"/>
        <v>7.6356053549016298</v>
      </c>
    </row>
    <row r="1246" spans="1:27" x14ac:dyDescent="0.2">
      <c r="A1246">
        <v>156</v>
      </c>
      <c r="B1246" t="s">
        <v>32</v>
      </c>
      <c r="C1246">
        <v>20</v>
      </c>
      <c r="D1246" s="3">
        <v>9</v>
      </c>
      <c r="E1246">
        <v>7.5663312343554496</v>
      </c>
      <c r="F1246">
        <v>9</v>
      </c>
      <c r="G1246" s="4" t="s">
        <v>29</v>
      </c>
      <c r="H1246">
        <v>1580</v>
      </c>
      <c r="I1246">
        <v>1936</v>
      </c>
      <c r="J1246">
        <v>1152</v>
      </c>
      <c r="K1246">
        <v>1076</v>
      </c>
      <c r="L1246">
        <f t="shared" si="229"/>
        <v>1.4200874205816109E-2</v>
      </c>
      <c r="M1246">
        <v>352.09100000000001</v>
      </c>
      <c r="N1246">
        <f t="shared" si="230"/>
        <v>0</v>
      </c>
      <c r="Q1246">
        <f t="shared" si="231"/>
        <v>22.437381245189453</v>
      </c>
      <c r="R1246">
        <f t="shared" si="232"/>
        <v>27.492892462459988</v>
      </c>
      <c r="S1246">
        <f t="shared" si="233"/>
        <v>16.359407085100159</v>
      </c>
      <c r="T1246">
        <f t="shared" si="234"/>
        <v>15.280140645458134</v>
      </c>
      <c r="U1246">
        <f t="shared" si="235"/>
        <v>-6.077974160089294</v>
      </c>
      <c r="V1246">
        <f t="shared" si="236"/>
        <v>-12.212751817001854</v>
      </c>
      <c r="W1246">
        <f t="shared" si="240"/>
        <v>0</v>
      </c>
      <c r="Y1246">
        <f t="shared" si="237"/>
        <v>-6.077974160089294</v>
      </c>
      <c r="Z1246">
        <f t="shared" si="238"/>
        <v>12.212751817001854</v>
      </c>
      <c r="AA1246" s="2">
        <f t="shared" si="239"/>
        <v>13.64159363250479</v>
      </c>
    </row>
    <row r="1247" spans="1:27" x14ac:dyDescent="0.2">
      <c r="A1247">
        <v>156</v>
      </c>
      <c r="B1247" t="s">
        <v>32</v>
      </c>
      <c r="C1247">
        <v>24</v>
      </c>
      <c r="D1247" s="3">
        <v>9</v>
      </c>
      <c r="E1247">
        <v>7.5663312343554496</v>
      </c>
      <c r="F1247">
        <v>9</v>
      </c>
      <c r="G1247" s="4" t="s">
        <v>29</v>
      </c>
      <c r="H1247">
        <v>1580</v>
      </c>
      <c r="I1247">
        <v>1936</v>
      </c>
      <c r="J1247">
        <v>1152</v>
      </c>
      <c r="K1247">
        <v>1076</v>
      </c>
      <c r="L1247">
        <f t="shared" si="229"/>
        <v>1.4200874205816109E-2</v>
      </c>
      <c r="M1247">
        <v>352.09100000000001</v>
      </c>
      <c r="N1247">
        <f t="shared" si="230"/>
        <v>0</v>
      </c>
      <c r="Q1247">
        <f t="shared" si="231"/>
        <v>22.437381245189453</v>
      </c>
      <c r="R1247">
        <f t="shared" si="232"/>
        <v>27.492892462459988</v>
      </c>
      <c r="S1247">
        <f t="shared" si="233"/>
        <v>16.359407085100159</v>
      </c>
      <c r="T1247">
        <f t="shared" si="234"/>
        <v>15.280140645458134</v>
      </c>
      <c r="U1247">
        <f t="shared" si="235"/>
        <v>-6.077974160089294</v>
      </c>
      <c r="V1247">
        <f t="shared" si="236"/>
        <v>-12.212751817001854</v>
      </c>
      <c r="W1247">
        <f t="shared" si="240"/>
        <v>0</v>
      </c>
      <c r="Y1247">
        <f t="shared" si="237"/>
        <v>-6.077974160089294</v>
      </c>
      <c r="Z1247">
        <f t="shared" si="238"/>
        <v>12.212751817001854</v>
      </c>
      <c r="AA1247" s="2">
        <f t="shared" si="239"/>
        <v>13.64159363250479</v>
      </c>
    </row>
    <row r="1248" spans="1:27" x14ac:dyDescent="0.2">
      <c r="A1248">
        <v>156</v>
      </c>
      <c r="B1248" t="s">
        <v>32</v>
      </c>
      <c r="C1248">
        <v>28</v>
      </c>
      <c r="D1248" s="3">
        <v>9</v>
      </c>
      <c r="E1248">
        <v>7.5663312343554496</v>
      </c>
      <c r="F1248">
        <v>9</v>
      </c>
      <c r="G1248" s="4" t="s">
        <v>29</v>
      </c>
      <c r="H1248">
        <v>1580</v>
      </c>
      <c r="I1248">
        <v>1936</v>
      </c>
      <c r="J1248">
        <v>1152</v>
      </c>
      <c r="K1248">
        <v>1076</v>
      </c>
      <c r="L1248">
        <f t="shared" si="229"/>
        <v>1.4200874205816109E-2</v>
      </c>
      <c r="M1248">
        <v>352.09100000000001</v>
      </c>
      <c r="N1248">
        <f t="shared" si="230"/>
        <v>0</v>
      </c>
      <c r="Q1248">
        <f t="shared" si="231"/>
        <v>22.437381245189453</v>
      </c>
      <c r="R1248">
        <f t="shared" si="232"/>
        <v>27.492892462459988</v>
      </c>
      <c r="S1248">
        <f t="shared" si="233"/>
        <v>16.359407085100159</v>
      </c>
      <c r="T1248">
        <f t="shared" si="234"/>
        <v>15.280140645458134</v>
      </c>
      <c r="U1248">
        <f t="shared" si="235"/>
        <v>-6.077974160089294</v>
      </c>
      <c r="V1248">
        <f t="shared" si="236"/>
        <v>-12.212751817001854</v>
      </c>
      <c r="W1248">
        <f t="shared" si="240"/>
        <v>0</v>
      </c>
      <c r="Y1248">
        <f t="shared" si="237"/>
        <v>-6.077974160089294</v>
      </c>
      <c r="Z1248">
        <f t="shared" si="238"/>
        <v>12.212751817001854</v>
      </c>
      <c r="AA1248" s="2">
        <f t="shared" si="239"/>
        <v>13.64159363250479</v>
      </c>
    </row>
    <row r="1249" spans="1:27" x14ac:dyDescent="0.2">
      <c r="A1249">
        <v>156</v>
      </c>
      <c r="B1249" t="s">
        <v>32</v>
      </c>
      <c r="C1249">
        <v>32</v>
      </c>
      <c r="D1249" s="3">
        <v>9</v>
      </c>
      <c r="E1249">
        <v>7.5663312343554496</v>
      </c>
      <c r="F1249">
        <v>9</v>
      </c>
      <c r="G1249" s="4" t="s">
        <v>29</v>
      </c>
      <c r="H1249">
        <v>1580</v>
      </c>
      <c r="I1249">
        <v>1936</v>
      </c>
      <c r="J1249">
        <v>1152</v>
      </c>
      <c r="K1249">
        <v>1076</v>
      </c>
      <c r="L1249">
        <f t="shared" si="229"/>
        <v>1.4200874205816109E-2</v>
      </c>
      <c r="M1249">
        <v>352.09100000000001</v>
      </c>
      <c r="N1249">
        <f t="shared" si="230"/>
        <v>0</v>
      </c>
      <c r="Q1249">
        <f t="shared" si="231"/>
        <v>22.437381245189453</v>
      </c>
      <c r="R1249">
        <f t="shared" si="232"/>
        <v>27.492892462459988</v>
      </c>
      <c r="S1249">
        <f t="shared" si="233"/>
        <v>16.359407085100159</v>
      </c>
      <c r="T1249">
        <f t="shared" si="234"/>
        <v>15.280140645458134</v>
      </c>
      <c r="U1249">
        <f t="shared" si="235"/>
        <v>-6.077974160089294</v>
      </c>
      <c r="V1249">
        <f t="shared" si="236"/>
        <v>-12.212751817001854</v>
      </c>
      <c r="W1249">
        <f t="shared" si="240"/>
        <v>0</v>
      </c>
      <c r="Y1249">
        <f t="shared" si="237"/>
        <v>-6.077974160089294</v>
      </c>
      <c r="Z1249">
        <f t="shared" si="238"/>
        <v>12.212751817001854</v>
      </c>
      <c r="AA1249" s="2">
        <f t="shared" si="239"/>
        <v>13.64159363250479</v>
      </c>
    </row>
    <row r="1250" spans="1:27" x14ac:dyDescent="0.2">
      <c r="A1250">
        <v>157</v>
      </c>
      <c r="B1250" t="s">
        <v>32</v>
      </c>
      <c r="C1250">
        <v>4</v>
      </c>
      <c r="D1250" s="3">
        <v>10</v>
      </c>
      <c r="E1250">
        <v>7.1714406665902599</v>
      </c>
      <c r="F1250">
        <v>10</v>
      </c>
      <c r="G1250" s="4" t="s">
        <v>29</v>
      </c>
      <c r="H1250">
        <v>1476</v>
      </c>
      <c r="I1250">
        <v>2026</v>
      </c>
      <c r="J1250">
        <v>1412</v>
      </c>
      <c r="K1250">
        <v>1750</v>
      </c>
      <c r="L1250">
        <f t="shared" si="229"/>
        <v>1.4744086883955189E-2</v>
      </c>
      <c r="M1250">
        <v>339.11900000000003</v>
      </c>
      <c r="N1250">
        <f t="shared" si="230"/>
        <v>0</v>
      </c>
      <c r="Q1250">
        <f t="shared" si="231"/>
        <v>21.762272240717859</v>
      </c>
      <c r="R1250">
        <f t="shared" si="232"/>
        <v>29.871520026893212</v>
      </c>
      <c r="S1250">
        <f t="shared" si="233"/>
        <v>20.818650680144728</v>
      </c>
      <c r="T1250">
        <f t="shared" si="234"/>
        <v>25.802152046921581</v>
      </c>
      <c r="U1250">
        <f t="shared" si="235"/>
        <v>-0.94362156057313129</v>
      </c>
      <c r="V1250">
        <f t="shared" si="236"/>
        <v>-4.0693679799716307</v>
      </c>
      <c r="W1250">
        <f t="shared" si="240"/>
        <v>0</v>
      </c>
      <c r="Y1250">
        <f t="shared" si="237"/>
        <v>-0.94362156057313129</v>
      </c>
      <c r="Z1250">
        <f t="shared" si="238"/>
        <v>4.0693679799716307</v>
      </c>
      <c r="AA1250" s="2">
        <f t="shared" si="239"/>
        <v>4.1773409492160036</v>
      </c>
    </row>
    <row r="1251" spans="1:27" x14ac:dyDescent="0.2">
      <c r="A1251">
        <v>157</v>
      </c>
      <c r="B1251" t="s">
        <v>32</v>
      </c>
      <c r="C1251">
        <v>8</v>
      </c>
      <c r="D1251" s="3">
        <v>10</v>
      </c>
      <c r="E1251">
        <v>7.1714406665902599</v>
      </c>
      <c r="F1251">
        <v>10</v>
      </c>
      <c r="G1251" s="4" t="s">
        <v>29</v>
      </c>
      <c r="H1251">
        <v>1552</v>
      </c>
      <c r="I1251">
        <v>1998</v>
      </c>
      <c r="J1251">
        <v>2070</v>
      </c>
      <c r="K1251">
        <v>2226</v>
      </c>
      <c r="L1251">
        <f t="shared" si="229"/>
        <v>1.4189912107684406E-2</v>
      </c>
      <c r="M1251">
        <v>352.363</v>
      </c>
      <c r="N1251">
        <f t="shared" si="230"/>
        <v>3.2883379096035906E-2</v>
      </c>
      <c r="O1251">
        <v>304.10500000000002</v>
      </c>
      <c r="P1251">
        <v>144.499</v>
      </c>
      <c r="Q1251">
        <f t="shared" si="231"/>
        <v>22.022743591126197</v>
      </c>
      <c r="R1251">
        <f t="shared" si="232"/>
        <v>28.351444391153443</v>
      </c>
      <c r="S1251">
        <f t="shared" si="233"/>
        <v>29.37311806290672</v>
      </c>
      <c r="T1251">
        <f t="shared" si="234"/>
        <v>31.586744351705487</v>
      </c>
      <c r="U1251">
        <f t="shared" si="235"/>
        <v>7.3503744717805226</v>
      </c>
      <c r="V1251">
        <f t="shared" si="236"/>
        <v>3.2352999605520445</v>
      </c>
      <c r="W1251">
        <f t="shared" si="240"/>
        <v>4.7516153959980922</v>
      </c>
      <c r="X1251" t="s">
        <v>28</v>
      </c>
      <c r="Y1251">
        <f t="shared" si="237"/>
        <v>12.101989867778615</v>
      </c>
      <c r="Z1251">
        <f t="shared" si="238"/>
        <v>-3.2352999605520445</v>
      </c>
      <c r="AA1251" s="2">
        <f t="shared" si="239"/>
        <v>12.526983858637495</v>
      </c>
    </row>
    <row r="1252" spans="1:27" x14ac:dyDescent="0.2">
      <c r="A1252">
        <v>157</v>
      </c>
      <c r="B1252" t="s">
        <v>32</v>
      </c>
      <c r="C1252">
        <v>12</v>
      </c>
      <c r="D1252" s="3">
        <v>10</v>
      </c>
      <c r="E1252">
        <v>7.1714406665902599</v>
      </c>
      <c r="F1252">
        <v>10</v>
      </c>
      <c r="G1252" s="4" t="s">
        <v>29</v>
      </c>
      <c r="H1252">
        <v>1572</v>
      </c>
      <c r="I1252">
        <v>1994</v>
      </c>
      <c r="J1252">
        <v>2010</v>
      </c>
      <c r="K1252">
        <v>1170</v>
      </c>
      <c r="L1252">
        <f t="shared" si="229"/>
        <v>1.3736263736263736E-2</v>
      </c>
      <c r="M1252">
        <v>364</v>
      </c>
      <c r="N1252">
        <f t="shared" si="230"/>
        <v>3.6760786533788677E-2</v>
      </c>
      <c r="O1252">
        <v>272.029</v>
      </c>
      <c r="P1252">
        <v>281.16899999999998</v>
      </c>
      <c r="Q1252">
        <f t="shared" si="231"/>
        <v>21.593406593406591</v>
      </c>
      <c r="R1252">
        <f t="shared" si="232"/>
        <v>27.390109890109891</v>
      </c>
      <c r="S1252">
        <f t="shared" si="233"/>
        <v>27.609890109890109</v>
      </c>
      <c r="T1252">
        <f t="shared" si="234"/>
        <v>16.071428571428569</v>
      </c>
      <c r="U1252">
        <f t="shared" si="235"/>
        <v>6.0164835164835182</v>
      </c>
      <c r="V1252">
        <f t="shared" si="236"/>
        <v>-11.318681318681321</v>
      </c>
      <c r="W1252">
        <f t="shared" si="240"/>
        <v>10.335993588918829</v>
      </c>
      <c r="X1252" t="s">
        <v>28</v>
      </c>
      <c r="Y1252">
        <f t="shared" si="237"/>
        <v>16.352477105402347</v>
      </c>
      <c r="Z1252">
        <f t="shared" si="238"/>
        <v>11.318681318681321</v>
      </c>
      <c r="AA1252" s="2">
        <f t="shared" si="239"/>
        <v>19.887585431031425</v>
      </c>
    </row>
    <row r="1253" spans="1:27" x14ac:dyDescent="0.2">
      <c r="A1253">
        <v>157</v>
      </c>
      <c r="B1253" t="s">
        <v>32</v>
      </c>
      <c r="C1253">
        <v>16</v>
      </c>
      <c r="D1253" s="3">
        <v>10</v>
      </c>
      <c r="E1253">
        <v>7.1714406665902599</v>
      </c>
      <c r="F1253">
        <v>10</v>
      </c>
      <c r="G1253" s="4" t="s">
        <v>29</v>
      </c>
      <c r="H1253">
        <v>1592</v>
      </c>
      <c r="I1253">
        <v>1966</v>
      </c>
      <c r="J1253">
        <v>1272</v>
      </c>
      <c r="K1253">
        <v>1116</v>
      </c>
      <c r="L1253">
        <f t="shared" si="229"/>
        <v>1.3728795874771417E-2</v>
      </c>
      <c r="M1253">
        <v>364.19799999999998</v>
      </c>
      <c r="N1253">
        <f t="shared" si="230"/>
        <v>3.2027569331680709E-2</v>
      </c>
      <c r="O1253">
        <v>312.23099999999999</v>
      </c>
      <c r="P1253">
        <v>408.49</v>
      </c>
      <c r="Q1253">
        <f t="shared" si="231"/>
        <v>21.856243032636097</v>
      </c>
      <c r="R1253">
        <f t="shared" si="232"/>
        <v>26.990812689800606</v>
      </c>
      <c r="S1253">
        <f t="shared" si="233"/>
        <v>17.463028352709241</v>
      </c>
      <c r="T1253">
        <f t="shared" si="234"/>
        <v>15.321336196244902</v>
      </c>
      <c r="U1253">
        <f t="shared" si="235"/>
        <v>-4.3932146799268565</v>
      </c>
      <c r="V1253">
        <f t="shared" si="236"/>
        <v>-11.669476493555704</v>
      </c>
      <c r="W1253">
        <f t="shared" si="240"/>
        <v>13.082941796298254</v>
      </c>
      <c r="X1253" t="s">
        <v>30</v>
      </c>
      <c r="Y1253">
        <f t="shared" si="237"/>
        <v>-4.3932146799268565</v>
      </c>
      <c r="Z1253">
        <f t="shared" si="238"/>
        <v>24.752418289853956</v>
      </c>
      <c r="AA1253" s="2">
        <f t="shared" si="239"/>
        <v>25.139263044485247</v>
      </c>
    </row>
    <row r="1254" spans="1:27" x14ac:dyDescent="0.2">
      <c r="A1254">
        <v>157</v>
      </c>
      <c r="B1254" t="s">
        <v>32</v>
      </c>
      <c r="C1254">
        <v>20</v>
      </c>
      <c r="D1254" s="3">
        <v>10</v>
      </c>
      <c r="E1254">
        <v>7.1714406665902599</v>
      </c>
      <c r="F1254">
        <v>10</v>
      </c>
      <c r="G1254" s="4" t="s">
        <v>29</v>
      </c>
      <c r="H1254">
        <v>1620</v>
      </c>
      <c r="I1254">
        <v>1970</v>
      </c>
      <c r="J1254">
        <v>1206</v>
      </c>
      <c r="K1254">
        <v>1140</v>
      </c>
      <c r="L1254">
        <f t="shared" si="229"/>
        <v>1.4366866557670038E-2</v>
      </c>
      <c r="M1254">
        <v>348.02300000000002</v>
      </c>
      <c r="N1254">
        <f t="shared" si="230"/>
        <v>3.4718846778785395E-2</v>
      </c>
      <c r="O1254">
        <v>288.02800000000002</v>
      </c>
      <c r="P1254">
        <v>396.02</v>
      </c>
      <c r="Q1254">
        <f t="shared" si="231"/>
        <v>23.274323823425462</v>
      </c>
      <c r="R1254">
        <f t="shared" si="232"/>
        <v>28.302727118609972</v>
      </c>
      <c r="S1254">
        <f t="shared" si="233"/>
        <v>17.326441068550064</v>
      </c>
      <c r="T1254">
        <f t="shared" si="234"/>
        <v>16.378227875743843</v>
      </c>
      <c r="U1254">
        <f t="shared" si="235"/>
        <v>-5.9478827548753976</v>
      </c>
      <c r="V1254">
        <f t="shared" si="236"/>
        <v>-11.92449924286613</v>
      </c>
      <c r="W1254">
        <f t="shared" si="240"/>
        <v>13.749357701334592</v>
      </c>
      <c r="X1254" t="s">
        <v>30</v>
      </c>
      <c r="Y1254">
        <f t="shared" si="237"/>
        <v>-5.9478827548753976</v>
      </c>
      <c r="Z1254">
        <f t="shared" si="238"/>
        <v>25.673856944200722</v>
      </c>
      <c r="AA1254" s="2">
        <f t="shared" si="239"/>
        <v>26.353827798956033</v>
      </c>
    </row>
    <row r="1255" spans="1:27" x14ac:dyDescent="0.2">
      <c r="A1255">
        <v>157</v>
      </c>
      <c r="B1255" t="s">
        <v>32</v>
      </c>
      <c r="C1255">
        <v>24</v>
      </c>
      <c r="D1255" s="3">
        <v>10</v>
      </c>
      <c r="E1255">
        <v>7.1714406665902599</v>
      </c>
      <c r="F1255">
        <v>10</v>
      </c>
      <c r="G1255" s="4" t="s">
        <v>29</v>
      </c>
      <c r="H1255">
        <v>1566</v>
      </c>
      <c r="I1255">
        <v>1986</v>
      </c>
      <c r="J1255">
        <v>1236</v>
      </c>
      <c r="K1255">
        <v>1134</v>
      </c>
      <c r="L1255">
        <f t="shared" si="229"/>
        <v>1.3661202185792349E-2</v>
      </c>
      <c r="M1255">
        <v>366</v>
      </c>
      <c r="N1255">
        <f t="shared" si="230"/>
        <v>2.8731338995322535E-2</v>
      </c>
      <c r="O1255">
        <v>348.05200000000002</v>
      </c>
      <c r="P1255">
        <v>786.02300000000002</v>
      </c>
      <c r="Q1255">
        <f t="shared" si="231"/>
        <v>21.393442622950818</v>
      </c>
      <c r="R1255">
        <f t="shared" si="232"/>
        <v>27.131147540983605</v>
      </c>
      <c r="S1255">
        <f t="shared" si="233"/>
        <v>16.885245901639344</v>
      </c>
      <c r="T1255">
        <f t="shared" si="234"/>
        <v>15.491803278688524</v>
      </c>
      <c r="U1255">
        <f t="shared" si="235"/>
        <v>-4.5081967213114744</v>
      </c>
      <c r="V1255">
        <f t="shared" si="236"/>
        <v>-11.639344262295081</v>
      </c>
      <c r="W1255">
        <f t="shared" si="240"/>
        <v>22.583493271120407</v>
      </c>
      <c r="X1255" t="s">
        <v>30</v>
      </c>
      <c r="Y1255">
        <f t="shared" si="237"/>
        <v>-4.5081967213114744</v>
      </c>
      <c r="Z1255">
        <f t="shared" si="238"/>
        <v>34.222837533415486</v>
      </c>
      <c r="AA1255" s="2">
        <f t="shared" si="239"/>
        <v>34.518494267806574</v>
      </c>
    </row>
    <row r="1256" spans="1:27" x14ac:dyDescent="0.2">
      <c r="A1256">
        <v>157</v>
      </c>
      <c r="B1256" t="s">
        <v>32</v>
      </c>
      <c r="C1256">
        <v>28</v>
      </c>
      <c r="D1256" s="3">
        <v>10</v>
      </c>
      <c r="E1256">
        <v>7.1714406665902599</v>
      </c>
      <c r="F1256">
        <v>10</v>
      </c>
      <c r="G1256" s="4" t="s">
        <v>29</v>
      </c>
      <c r="H1256">
        <v>1596</v>
      </c>
      <c r="I1256">
        <v>2022</v>
      </c>
      <c r="J1256">
        <v>1212</v>
      </c>
      <c r="K1256">
        <v>1206</v>
      </c>
      <c r="L1256">
        <f t="shared" si="229"/>
        <v>1.5141512576540346E-2</v>
      </c>
      <c r="M1256">
        <v>330.21800000000002</v>
      </c>
      <c r="N1256">
        <f t="shared" si="230"/>
        <v>3.144090524654386E-2</v>
      </c>
      <c r="O1256">
        <v>318.05700000000002</v>
      </c>
      <c r="P1256">
        <v>894.50300000000004</v>
      </c>
      <c r="Q1256">
        <f t="shared" si="231"/>
        <v>24.165854072158393</v>
      </c>
      <c r="R1256">
        <f t="shared" si="232"/>
        <v>30.616138429764579</v>
      </c>
      <c r="S1256">
        <f t="shared" si="233"/>
        <v>18.351513242766899</v>
      </c>
      <c r="T1256">
        <f t="shared" si="234"/>
        <v>18.260664167307656</v>
      </c>
      <c r="U1256">
        <f t="shared" si="235"/>
        <v>-5.8143408293914938</v>
      </c>
      <c r="V1256">
        <f t="shared" si="236"/>
        <v>-12.355474262456923</v>
      </c>
      <c r="W1256">
        <f t="shared" si="240"/>
        <v>28.123984065749223</v>
      </c>
      <c r="X1256" t="s">
        <v>30</v>
      </c>
      <c r="Y1256">
        <f t="shared" si="237"/>
        <v>-5.8143408293914938</v>
      </c>
      <c r="Z1256">
        <f t="shared" si="238"/>
        <v>40.47945832820615</v>
      </c>
      <c r="AA1256" s="2">
        <f t="shared" si="239"/>
        <v>40.894903176622229</v>
      </c>
    </row>
    <row r="1257" spans="1:27" x14ac:dyDescent="0.2">
      <c r="A1257">
        <v>157</v>
      </c>
      <c r="B1257" t="s">
        <v>32</v>
      </c>
      <c r="C1257">
        <v>32</v>
      </c>
      <c r="D1257" s="3">
        <v>10</v>
      </c>
      <c r="E1257">
        <v>7.1714406665902599</v>
      </c>
      <c r="F1257">
        <v>10</v>
      </c>
      <c r="G1257" s="4" t="s">
        <v>29</v>
      </c>
      <c r="H1257">
        <v>1596</v>
      </c>
      <c r="I1257">
        <v>2022</v>
      </c>
      <c r="J1257">
        <v>1212</v>
      </c>
      <c r="K1257">
        <v>1206</v>
      </c>
      <c r="L1257">
        <f t="shared" si="229"/>
        <v>1.5141512576540346E-2</v>
      </c>
      <c r="M1257">
        <v>330.21800000000002</v>
      </c>
      <c r="N1257">
        <f t="shared" si="230"/>
        <v>3.144090524654386E-2</v>
      </c>
      <c r="O1257">
        <v>318.05700000000002</v>
      </c>
      <c r="P1257">
        <v>894.50300000000004</v>
      </c>
      <c r="Q1257">
        <f t="shared" si="231"/>
        <v>24.165854072158393</v>
      </c>
      <c r="R1257">
        <f t="shared" si="232"/>
        <v>30.616138429764579</v>
      </c>
      <c r="S1257">
        <f t="shared" si="233"/>
        <v>18.351513242766899</v>
      </c>
      <c r="T1257">
        <f t="shared" si="234"/>
        <v>18.260664167307656</v>
      </c>
      <c r="U1257">
        <f t="shared" si="235"/>
        <v>-5.8143408293914938</v>
      </c>
      <c r="V1257">
        <f t="shared" si="236"/>
        <v>-12.355474262456923</v>
      </c>
      <c r="W1257">
        <f t="shared" si="240"/>
        <v>28.123984065749223</v>
      </c>
      <c r="X1257" t="s">
        <v>30</v>
      </c>
      <c r="Y1257">
        <f t="shared" si="237"/>
        <v>-5.8143408293914938</v>
      </c>
      <c r="Z1257">
        <f t="shared" si="238"/>
        <v>40.47945832820615</v>
      </c>
      <c r="AA1257" s="2">
        <f t="shared" si="239"/>
        <v>40.894903176622229</v>
      </c>
    </row>
    <row r="1258" spans="1:27" x14ac:dyDescent="0.2">
      <c r="A1258">
        <v>158</v>
      </c>
      <c r="B1258" t="s">
        <v>32</v>
      </c>
      <c r="C1258">
        <v>4</v>
      </c>
      <c r="D1258" s="3">
        <v>11</v>
      </c>
      <c r="E1258">
        <v>6.8726249437170104</v>
      </c>
      <c r="F1258">
        <v>11</v>
      </c>
      <c r="G1258" s="4" t="s">
        <v>27</v>
      </c>
      <c r="H1258">
        <v>1512</v>
      </c>
      <c r="I1258">
        <v>1992</v>
      </c>
      <c r="J1258">
        <v>1892</v>
      </c>
      <c r="K1258">
        <v>1364</v>
      </c>
      <c r="L1258">
        <f t="shared" si="229"/>
        <v>1.4364018707697965E-2</v>
      </c>
      <c r="M1258">
        <v>348.09199999999998</v>
      </c>
      <c r="N1258">
        <f t="shared" si="230"/>
        <v>0</v>
      </c>
      <c r="Q1258">
        <f t="shared" si="231"/>
        <v>21.718396286039322</v>
      </c>
      <c r="R1258">
        <f t="shared" si="232"/>
        <v>28.613125265734347</v>
      </c>
      <c r="S1258">
        <f t="shared" si="233"/>
        <v>27.176723394964551</v>
      </c>
      <c r="T1258">
        <f t="shared" si="234"/>
        <v>19.592521517300025</v>
      </c>
      <c r="U1258">
        <f t="shared" si="235"/>
        <v>5.4583271089252285</v>
      </c>
      <c r="V1258">
        <f t="shared" si="236"/>
        <v>-9.020603748434322</v>
      </c>
      <c r="W1258">
        <f t="shared" si="240"/>
        <v>0</v>
      </c>
      <c r="Y1258">
        <f t="shared" si="237"/>
        <v>5.4583271089252285</v>
      </c>
      <c r="Z1258">
        <f t="shared" si="238"/>
        <v>9.020603748434322</v>
      </c>
      <c r="AA1258" s="2">
        <f t="shared" si="239"/>
        <v>10.543463700999562</v>
      </c>
    </row>
    <row r="1259" spans="1:27" x14ac:dyDescent="0.2">
      <c r="A1259">
        <v>158</v>
      </c>
      <c r="B1259" t="s">
        <v>32</v>
      </c>
      <c r="C1259">
        <v>8</v>
      </c>
      <c r="D1259" s="3">
        <v>11</v>
      </c>
      <c r="E1259">
        <v>6.8726249437170104</v>
      </c>
      <c r="F1259">
        <v>11</v>
      </c>
      <c r="G1259" s="4" t="s">
        <v>27</v>
      </c>
      <c r="H1259">
        <v>1580</v>
      </c>
      <c r="I1259">
        <v>2032</v>
      </c>
      <c r="J1259">
        <v>1932</v>
      </c>
      <c r="K1259">
        <v>1224</v>
      </c>
      <c r="L1259">
        <f t="shared" si="229"/>
        <v>1.5050403802334017E-2</v>
      </c>
      <c r="M1259">
        <v>332.21699999999998</v>
      </c>
      <c r="N1259">
        <f t="shared" si="230"/>
        <v>3.0111774908460204E-2</v>
      </c>
      <c r="O1259">
        <v>332.096</v>
      </c>
      <c r="P1259">
        <v>192.167</v>
      </c>
      <c r="Q1259">
        <f t="shared" si="231"/>
        <v>23.779638007687748</v>
      </c>
      <c r="R1259">
        <f t="shared" si="232"/>
        <v>30.582420526342723</v>
      </c>
      <c r="S1259">
        <f t="shared" si="233"/>
        <v>29.07738014610932</v>
      </c>
      <c r="T1259">
        <f t="shared" si="234"/>
        <v>18.421694254056838</v>
      </c>
      <c r="U1259">
        <f t="shared" si="235"/>
        <v>5.2977421384215724</v>
      </c>
      <c r="V1259">
        <f t="shared" si="236"/>
        <v>-12.160726272285885</v>
      </c>
      <c r="W1259">
        <f t="shared" si="240"/>
        <v>5.7864894488340717</v>
      </c>
      <c r="X1259" t="s">
        <v>28</v>
      </c>
      <c r="Y1259">
        <f t="shared" si="237"/>
        <v>11.084231587255644</v>
      </c>
      <c r="Z1259">
        <f t="shared" si="238"/>
        <v>12.160726272285885</v>
      </c>
      <c r="AA1259" s="2">
        <f t="shared" si="239"/>
        <v>16.454283738570329</v>
      </c>
    </row>
    <row r="1260" spans="1:27" x14ac:dyDescent="0.2">
      <c r="A1260">
        <v>158</v>
      </c>
      <c r="B1260" t="s">
        <v>32</v>
      </c>
      <c r="C1260">
        <v>12</v>
      </c>
      <c r="D1260" s="3">
        <v>11</v>
      </c>
      <c r="E1260">
        <v>6.8726249437170104</v>
      </c>
      <c r="F1260">
        <v>11</v>
      </c>
      <c r="G1260" s="4" t="s">
        <v>27</v>
      </c>
      <c r="H1260">
        <v>1612</v>
      </c>
      <c r="I1260">
        <v>1996</v>
      </c>
      <c r="J1260">
        <v>1830</v>
      </c>
      <c r="K1260">
        <v>1152</v>
      </c>
      <c r="L1260">
        <f t="shared" si="229"/>
        <v>1.4044075927892096E-2</v>
      </c>
      <c r="M1260">
        <v>356.02199999999999</v>
      </c>
      <c r="N1260">
        <f t="shared" si="230"/>
        <v>3.3771461763950988E-2</v>
      </c>
      <c r="O1260">
        <v>296.108</v>
      </c>
      <c r="P1260">
        <v>232</v>
      </c>
      <c r="Q1260">
        <f t="shared" si="231"/>
        <v>22.639050395762059</v>
      </c>
      <c r="R1260">
        <f t="shared" si="232"/>
        <v>28.031975552072623</v>
      </c>
      <c r="S1260">
        <f t="shared" si="233"/>
        <v>25.700658948042538</v>
      </c>
      <c r="T1260">
        <f t="shared" si="234"/>
        <v>16.178775468931693</v>
      </c>
      <c r="U1260">
        <f t="shared" si="235"/>
        <v>3.0616085522804788</v>
      </c>
      <c r="V1260">
        <f t="shared" si="236"/>
        <v>-11.85320008314093</v>
      </c>
      <c r="W1260">
        <f t="shared" si="240"/>
        <v>7.8349791292366291</v>
      </c>
      <c r="X1260" t="s">
        <v>30</v>
      </c>
      <c r="Y1260">
        <f t="shared" si="237"/>
        <v>3.0616085522804788</v>
      </c>
      <c r="Z1260">
        <f t="shared" si="238"/>
        <v>19.688179212377559</v>
      </c>
      <c r="AA1260" s="2">
        <f t="shared" si="239"/>
        <v>19.924804832823153</v>
      </c>
    </row>
    <row r="1261" spans="1:27" x14ac:dyDescent="0.2">
      <c r="A1261">
        <v>158</v>
      </c>
      <c r="B1261" t="s">
        <v>32</v>
      </c>
      <c r="C1261">
        <v>16</v>
      </c>
      <c r="D1261" s="3">
        <v>11</v>
      </c>
      <c r="E1261">
        <v>6.8726249437170104</v>
      </c>
      <c r="F1261">
        <v>11</v>
      </c>
      <c r="G1261" s="4" t="s">
        <v>27</v>
      </c>
      <c r="H1261">
        <v>1568</v>
      </c>
      <c r="I1261">
        <v>1988</v>
      </c>
      <c r="J1261">
        <v>1698</v>
      </c>
      <c r="K1261">
        <v>1122</v>
      </c>
      <c r="L1261">
        <f t="shared" si="229"/>
        <v>1.4203617377273643E-2</v>
      </c>
      <c r="M1261">
        <v>352.02300000000002</v>
      </c>
      <c r="N1261">
        <f t="shared" si="230"/>
        <v>3.125E-2</v>
      </c>
      <c r="O1261">
        <v>320</v>
      </c>
      <c r="P1261">
        <v>268.02999999999997</v>
      </c>
      <c r="Q1261">
        <f t="shared" si="231"/>
        <v>22.271272047565073</v>
      </c>
      <c r="R1261">
        <f t="shared" si="232"/>
        <v>28.236791346020002</v>
      </c>
      <c r="S1261">
        <f t="shared" si="233"/>
        <v>24.117742306610644</v>
      </c>
      <c r="T1261">
        <f t="shared" si="234"/>
        <v>15.936458697301028</v>
      </c>
      <c r="U1261">
        <f t="shared" si="235"/>
        <v>1.8464702590455708</v>
      </c>
      <c r="V1261">
        <f t="shared" si="236"/>
        <v>-12.300332648718975</v>
      </c>
      <c r="W1261">
        <f t="shared" si="240"/>
        <v>8.3759374999999991</v>
      </c>
      <c r="X1261" t="s">
        <v>30</v>
      </c>
      <c r="Y1261">
        <f t="shared" si="237"/>
        <v>1.8464702590455708</v>
      </c>
      <c r="Z1261">
        <f t="shared" si="238"/>
        <v>20.676270148718974</v>
      </c>
      <c r="AA1261" s="2">
        <f t="shared" si="239"/>
        <v>20.758554855296335</v>
      </c>
    </row>
    <row r="1262" spans="1:27" x14ac:dyDescent="0.2">
      <c r="A1262">
        <v>158</v>
      </c>
      <c r="B1262" t="s">
        <v>32</v>
      </c>
      <c r="C1262">
        <v>20</v>
      </c>
      <c r="D1262" s="3">
        <v>11</v>
      </c>
      <c r="E1262">
        <v>6.8726249437170104</v>
      </c>
      <c r="F1262">
        <v>11</v>
      </c>
      <c r="G1262" s="4" t="s">
        <v>27</v>
      </c>
      <c r="H1262">
        <v>1628</v>
      </c>
      <c r="I1262">
        <v>1996</v>
      </c>
      <c r="J1262">
        <v>1944</v>
      </c>
      <c r="K1262">
        <v>1158</v>
      </c>
      <c r="L1262">
        <f t="shared" si="229"/>
        <v>1.4200874205816109E-2</v>
      </c>
      <c r="M1262">
        <v>352.09100000000001</v>
      </c>
      <c r="N1262">
        <f t="shared" si="230"/>
        <v>3.5211267605633804E-2</v>
      </c>
      <c r="O1262">
        <v>284</v>
      </c>
      <c r="P1262">
        <v>188.17</v>
      </c>
      <c r="Q1262">
        <f t="shared" si="231"/>
        <v>23.119023207068626</v>
      </c>
      <c r="R1262">
        <f t="shared" si="232"/>
        <v>28.344944914808956</v>
      </c>
      <c r="S1262">
        <f t="shared" si="233"/>
        <v>27.606499456106516</v>
      </c>
      <c r="T1262">
        <f t="shared" si="234"/>
        <v>16.444612330335055</v>
      </c>
      <c r="U1262">
        <f t="shared" si="235"/>
        <v>4.4874762490378899</v>
      </c>
      <c r="V1262">
        <f t="shared" si="236"/>
        <v>-11.900332584473901</v>
      </c>
      <c r="W1262">
        <f t="shared" si="240"/>
        <v>6.6257042253521128</v>
      </c>
      <c r="X1262" t="s">
        <v>30</v>
      </c>
      <c r="Y1262">
        <f t="shared" si="237"/>
        <v>4.4874762490378899</v>
      </c>
      <c r="Z1262">
        <f t="shared" si="238"/>
        <v>18.526036809826014</v>
      </c>
      <c r="AA1262" s="2">
        <f t="shared" si="239"/>
        <v>19.061780687142207</v>
      </c>
    </row>
    <row r="1263" spans="1:27" x14ac:dyDescent="0.2">
      <c r="A1263">
        <v>158</v>
      </c>
      <c r="B1263" t="s">
        <v>32</v>
      </c>
      <c r="C1263">
        <v>24</v>
      </c>
      <c r="D1263" s="3">
        <v>11</v>
      </c>
      <c r="E1263">
        <v>6.8726249437170104</v>
      </c>
      <c r="F1263">
        <v>11</v>
      </c>
      <c r="G1263" s="4" t="s">
        <v>27</v>
      </c>
      <c r="H1263">
        <v>1536</v>
      </c>
      <c r="I1263">
        <v>1984</v>
      </c>
      <c r="J1263">
        <v>1752</v>
      </c>
      <c r="K1263">
        <v>1134</v>
      </c>
      <c r="L1263">
        <f t="shared" si="229"/>
        <v>1.4364018707697965E-2</v>
      </c>
      <c r="M1263">
        <v>348.09199999999998</v>
      </c>
      <c r="N1263">
        <f t="shared" si="230"/>
        <v>3.5710587117762801E-2</v>
      </c>
      <c r="O1263">
        <v>280.029</v>
      </c>
      <c r="P1263">
        <v>204.15700000000001</v>
      </c>
      <c r="Q1263">
        <f t="shared" si="231"/>
        <v>22.063132735024077</v>
      </c>
      <c r="R1263">
        <f t="shared" si="232"/>
        <v>28.498213116072762</v>
      </c>
      <c r="S1263">
        <f t="shared" si="233"/>
        <v>25.165760775886834</v>
      </c>
      <c r="T1263">
        <f t="shared" si="234"/>
        <v>16.288797214529492</v>
      </c>
      <c r="U1263">
        <f t="shared" si="235"/>
        <v>3.1026280408627578</v>
      </c>
      <c r="V1263">
        <f t="shared" si="236"/>
        <v>-12.20941590154327</v>
      </c>
      <c r="W1263">
        <f t="shared" si="240"/>
        <v>7.2905663342011007</v>
      </c>
      <c r="X1263" t="s">
        <v>30</v>
      </c>
      <c r="Y1263">
        <f t="shared" si="237"/>
        <v>3.1026280408627578</v>
      </c>
      <c r="Z1263">
        <f t="shared" si="238"/>
        <v>19.499982235744369</v>
      </c>
      <c r="AA1263" s="2">
        <f t="shared" si="239"/>
        <v>19.745267988920634</v>
      </c>
    </row>
    <row r="1264" spans="1:27" x14ac:dyDescent="0.2">
      <c r="A1264">
        <v>158</v>
      </c>
      <c r="B1264" t="s">
        <v>32</v>
      </c>
      <c r="C1264">
        <v>28</v>
      </c>
      <c r="D1264" s="3">
        <v>11</v>
      </c>
      <c r="E1264">
        <v>6.8726249437170104</v>
      </c>
      <c r="F1264">
        <v>11</v>
      </c>
      <c r="G1264" s="4" t="s">
        <v>27</v>
      </c>
      <c r="H1264">
        <v>1532</v>
      </c>
      <c r="I1264">
        <v>1956</v>
      </c>
      <c r="J1264">
        <v>1626</v>
      </c>
      <c r="K1264">
        <v>1086</v>
      </c>
      <c r="L1264">
        <f t="shared" si="229"/>
        <v>1.3723030813693389E-2</v>
      </c>
      <c r="M1264">
        <v>364.351</v>
      </c>
      <c r="N1264">
        <f t="shared" si="230"/>
        <v>3.4217748061564572E-2</v>
      </c>
      <c r="O1264">
        <v>292.24599999999998</v>
      </c>
      <c r="P1264">
        <v>304.02600000000001</v>
      </c>
      <c r="Q1264">
        <f t="shared" si="231"/>
        <v>21.023683206578273</v>
      </c>
      <c r="R1264">
        <f t="shared" si="232"/>
        <v>26.842248271584271</v>
      </c>
      <c r="S1264">
        <f t="shared" si="233"/>
        <v>22.31364810306545</v>
      </c>
      <c r="T1264">
        <f t="shared" si="234"/>
        <v>14.90321146367102</v>
      </c>
      <c r="U1264">
        <f t="shared" si="235"/>
        <v>1.2899648964871773</v>
      </c>
      <c r="V1264">
        <f t="shared" si="236"/>
        <v>-11.939036807913251</v>
      </c>
      <c r="W1264">
        <f t="shared" si="240"/>
        <v>10.403085072165231</v>
      </c>
      <c r="X1264" t="s">
        <v>30</v>
      </c>
      <c r="Y1264">
        <f t="shared" si="237"/>
        <v>1.2899648964871773</v>
      </c>
      <c r="Z1264">
        <f t="shared" si="238"/>
        <v>22.34212188007848</v>
      </c>
      <c r="AA1264" s="2">
        <f t="shared" si="239"/>
        <v>22.379330185205514</v>
      </c>
    </row>
    <row r="1265" spans="1:27" x14ac:dyDescent="0.2">
      <c r="A1265">
        <v>158</v>
      </c>
      <c r="B1265" t="s">
        <v>32</v>
      </c>
      <c r="C1265">
        <v>32</v>
      </c>
      <c r="D1265" s="3">
        <v>11</v>
      </c>
      <c r="E1265">
        <v>6.8726249437170104</v>
      </c>
      <c r="F1265">
        <v>11</v>
      </c>
      <c r="G1265" s="4" t="s">
        <v>27</v>
      </c>
      <c r="H1265">
        <v>1472</v>
      </c>
      <c r="I1265">
        <v>2052</v>
      </c>
      <c r="J1265">
        <v>1512</v>
      </c>
      <c r="K1265">
        <v>1200</v>
      </c>
      <c r="L1265">
        <f t="shared" si="229"/>
        <v>1.4530955294062942E-2</v>
      </c>
      <c r="M1265">
        <v>344.09300000000002</v>
      </c>
      <c r="N1265">
        <f t="shared" si="230"/>
        <v>3.2869111909465315E-2</v>
      </c>
      <c r="O1265">
        <v>304.23700000000002</v>
      </c>
      <c r="P1265">
        <v>276</v>
      </c>
      <c r="Q1265">
        <f t="shared" si="231"/>
        <v>21.389566192860652</v>
      </c>
      <c r="R1265">
        <f t="shared" si="232"/>
        <v>29.817520263417158</v>
      </c>
      <c r="S1265">
        <f t="shared" si="233"/>
        <v>21.97080440462317</v>
      </c>
      <c r="T1265">
        <f t="shared" si="234"/>
        <v>17.43714635287553</v>
      </c>
      <c r="U1265">
        <f t="shared" si="235"/>
        <v>0.58123821176251766</v>
      </c>
      <c r="V1265">
        <f t="shared" si="236"/>
        <v>-12.380373910541628</v>
      </c>
      <c r="W1265">
        <f t="shared" si="240"/>
        <v>9.0718748870124273</v>
      </c>
      <c r="X1265" t="s">
        <v>30</v>
      </c>
      <c r="Y1265">
        <f t="shared" si="237"/>
        <v>0.58123821176251766</v>
      </c>
      <c r="Z1265">
        <f t="shared" si="238"/>
        <v>21.452248797554056</v>
      </c>
      <c r="AA1265" s="2">
        <f t="shared" si="239"/>
        <v>21.460121535792201</v>
      </c>
    </row>
    <row r="1266" spans="1:27" x14ac:dyDescent="0.2">
      <c r="A1266">
        <v>159</v>
      </c>
      <c r="B1266" t="s">
        <v>32</v>
      </c>
      <c r="C1266">
        <v>4</v>
      </c>
      <c r="D1266" s="3">
        <v>12</v>
      </c>
      <c r="E1266">
        <v>6.5475554165627701</v>
      </c>
      <c r="F1266">
        <v>12</v>
      </c>
      <c r="G1266" s="4" t="s">
        <v>29</v>
      </c>
      <c r="H1266">
        <v>1502</v>
      </c>
      <c r="I1266">
        <v>2016</v>
      </c>
      <c r="J1266">
        <v>1502</v>
      </c>
      <c r="K1266">
        <v>2016</v>
      </c>
      <c r="L1266">
        <f t="shared" si="229"/>
        <v>1.4366866557670038E-2</v>
      </c>
      <c r="M1266">
        <v>348.02300000000002</v>
      </c>
      <c r="N1266">
        <f t="shared" si="230"/>
        <v>0</v>
      </c>
      <c r="Q1266">
        <f t="shared" si="231"/>
        <v>21.579033569620396</v>
      </c>
      <c r="R1266">
        <f t="shared" si="232"/>
        <v>28.963602980262795</v>
      </c>
      <c r="S1266">
        <f t="shared" si="233"/>
        <v>21.579033569620396</v>
      </c>
      <c r="T1266">
        <f t="shared" si="234"/>
        <v>28.963602980262795</v>
      </c>
      <c r="U1266">
        <f t="shared" si="235"/>
        <v>0</v>
      </c>
      <c r="V1266">
        <f t="shared" si="236"/>
        <v>0</v>
      </c>
      <c r="W1266">
        <f t="shared" si="240"/>
        <v>0</v>
      </c>
      <c r="Y1266">
        <f t="shared" si="237"/>
        <v>0</v>
      </c>
      <c r="Z1266">
        <f t="shared" si="238"/>
        <v>0</v>
      </c>
      <c r="AA1266" s="2">
        <f t="shared" si="239"/>
        <v>0</v>
      </c>
    </row>
    <row r="1267" spans="1:27" x14ac:dyDescent="0.2">
      <c r="A1267">
        <v>159</v>
      </c>
      <c r="B1267" t="s">
        <v>32</v>
      </c>
      <c r="C1267">
        <v>8</v>
      </c>
      <c r="D1267" s="3">
        <v>12</v>
      </c>
      <c r="E1267">
        <v>6.5475554165627701</v>
      </c>
      <c r="F1267">
        <v>12</v>
      </c>
      <c r="G1267" s="4" t="s">
        <v>29</v>
      </c>
      <c r="H1267">
        <v>1550</v>
      </c>
      <c r="I1267">
        <v>1960</v>
      </c>
      <c r="J1267">
        <v>1546</v>
      </c>
      <c r="K1267">
        <v>2008</v>
      </c>
      <c r="L1267">
        <f t="shared" si="229"/>
        <v>1.4359274799185542E-2</v>
      </c>
      <c r="M1267">
        <v>348.20699999999999</v>
      </c>
      <c r="N1267">
        <f t="shared" si="230"/>
        <v>0</v>
      </c>
      <c r="Q1267">
        <f t="shared" si="231"/>
        <v>22.25687593873759</v>
      </c>
      <c r="R1267">
        <f t="shared" si="232"/>
        <v>28.144178606403663</v>
      </c>
      <c r="S1267">
        <f t="shared" si="233"/>
        <v>22.19943883954085</v>
      </c>
      <c r="T1267">
        <f t="shared" si="234"/>
        <v>28.833423796764571</v>
      </c>
      <c r="U1267">
        <f t="shared" si="235"/>
        <v>-5.7437099196739894E-2</v>
      </c>
      <c r="V1267">
        <f t="shared" si="236"/>
        <v>0.68924519036090715</v>
      </c>
      <c r="W1267">
        <f t="shared" si="240"/>
        <v>0</v>
      </c>
      <c r="Y1267">
        <f t="shared" si="237"/>
        <v>-5.7437099196739894E-2</v>
      </c>
      <c r="Z1267">
        <f t="shared" si="238"/>
        <v>-0.68924519036090715</v>
      </c>
      <c r="AA1267" s="2">
        <f t="shared" si="239"/>
        <v>0.69163426230904679</v>
      </c>
    </row>
    <row r="1268" spans="1:27" x14ac:dyDescent="0.2">
      <c r="A1268">
        <v>159</v>
      </c>
      <c r="B1268" t="s">
        <v>32</v>
      </c>
      <c r="C1268">
        <v>12</v>
      </c>
      <c r="D1268" s="3">
        <v>12</v>
      </c>
      <c r="E1268">
        <v>6.5475554165627701</v>
      </c>
      <c r="F1268">
        <v>12</v>
      </c>
      <c r="G1268" s="4" t="s">
        <v>29</v>
      </c>
      <c r="H1268">
        <v>1550</v>
      </c>
      <c r="I1268">
        <v>1960</v>
      </c>
      <c r="J1268">
        <v>1546</v>
      </c>
      <c r="K1268">
        <v>2008</v>
      </c>
      <c r="L1268">
        <f t="shared" si="229"/>
        <v>1.4359274799185542E-2</v>
      </c>
      <c r="M1268">
        <v>348.20699999999999</v>
      </c>
      <c r="N1268">
        <f t="shared" si="230"/>
        <v>0</v>
      </c>
      <c r="Q1268">
        <f t="shared" si="231"/>
        <v>22.25687593873759</v>
      </c>
      <c r="R1268">
        <f t="shared" si="232"/>
        <v>28.144178606403663</v>
      </c>
      <c r="S1268">
        <f t="shared" si="233"/>
        <v>22.19943883954085</v>
      </c>
      <c r="T1268">
        <f t="shared" si="234"/>
        <v>28.833423796764571</v>
      </c>
      <c r="U1268">
        <f t="shared" si="235"/>
        <v>-5.7437099196739894E-2</v>
      </c>
      <c r="V1268">
        <f t="shared" si="236"/>
        <v>0.68924519036090715</v>
      </c>
      <c r="W1268">
        <f t="shared" si="240"/>
        <v>0</v>
      </c>
      <c r="Y1268">
        <f t="shared" si="237"/>
        <v>-5.7437099196739894E-2</v>
      </c>
      <c r="Z1268">
        <f t="shared" si="238"/>
        <v>-0.68924519036090715</v>
      </c>
      <c r="AA1268" s="2">
        <f t="shared" si="239"/>
        <v>0.69163426230904679</v>
      </c>
    </row>
    <row r="1269" spans="1:27" x14ac:dyDescent="0.2">
      <c r="A1269">
        <v>159</v>
      </c>
      <c r="B1269" t="s">
        <v>32</v>
      </c>
      <c r="C1269">
        <v>16</v>
      </c>
      <c r="D1269" s="3">
        <v>12</v>
      </c>
      <c r="E1269">
        <v>6.5475554165627701</v>
      </c>
      <c r="F1269">
        <v>12</v>
      </c>
      <c r="G1269" s="4" t="s">
        <v>29</v>
      </c>
      <c r="H1269">
        <v>1550</v>
      </c>
      <c r="I1269">
        <v>1960</v>
      </c>
      <c r="J1269">
        <v>1546</v>
      </c>
      <c r="K1269">
        <v>2008</v>
      </c>
      <c r="L1269">
        <f t="shared" si="229"/>
        <v>1.4359274799185542E-2</v>
      </c>
      <c r="M1269">
        <v>348.20699999999999</v>
      </c>
      <c r="N1269">
        <f t="shared" si="230"/>
        <v>0</v>
      </c>
      <c r="Q1269">
        <f t="shared" si="231"/>
        <v>22.25687593873759</v>
      </c>
      <c r="R1269">
        <f t="shared" si="232"/>
        <v>28.144178606403663</v>
      </c>
      <c r="S1269">
        <f t="shared" si="233"/>
        <v>22.19943883954085</v>
      </c>
      <c r="T1269">
        <f t="shared" si="234"/>
        <v>28.833423796764571</v>
      </c>
      <c r="U1269">
        <f t="shared" si="235"/>
        <v>-5.7437099196739894E-2</v>
      </c>
      <c r="V1269">
        <f t="shared" si="236"/>
        <v>0.68924519036090715</v>
      </c>
      <c r="W1269">
        <f t="shared" si="240"/>
        <v>0</v>
      </c>
      <c r="Y1269">
        <f t="shared" si="237"/>
        <v>-5.7437099196739894E-2</v>
      </c>
      <c r="Z1269">
        <f t="shared" si="238"/>
        <v>-0.68924519036090715</v>
      </c>
      <c r="AA1269" s="2">
        <f t="shared" si="239"/>
        <v>0.69163426230904679</v>
      </c>
    </row>
    <row r="1270" spans="1:27" x14ac:dyDescent="0.2">
      <c r="A1270">
        <v>159</v>
      </c>
      <c r="B1270" t="s">
        <v>32</v>
      </c>
      <c r="C1270">
        <v>20</v>
      </c>
      <c r="D1270" s="3">
        <v>12</v>
      </c>
      <c r="E1270">
        <v>6.5475554165627701</v>
      </c>
      <c r="F1270">
        <v>12</v>
      </c>
      <c r="G1270" s="4" t="s">
        <v>29</v>
      </c>
      <c r="H1270">
        <v>1550</v>
      </c>
      <c r="I1270">
        <v>1960</v>
      </c>
      <c r="J1270">
        <v>1546</v>
      </c>
      <c r="K1270">
        <v>2008</v>
      </c>
      <c r="L1270">
        <f t="shared" si="229"/>
        <v>1.4359274799185542E-2</v>
      </c>
      <c r="M1270">
        <v>348.20699999999999</v>
      </c>
      <c r="N1270">
        <f t="shared" si="230"/>
        <v>0</v>
      </c>
      <c r="Q1270">
        <f t="shared" si="231"/>
        <v>22.25687593873759</v>
      </c>
      <c r="R1270">
        <f t="shared" si="232"/>
        <v>28.144178606403663</v>
      </c>
      <c r="S1270">
        <f t="shared" si="233"/>
        <v>22.19943883954085</v>
      </c>
      <c r="T1270">
        <f t="shared" si="234"/>
        <v>28.833423796764571</v>
      </c>
      <c r="U1270">
        <f t="shared" si="235"/>
        <v>-5.7437099196739894E-2</v>
      </c>
      <c r="V1270">
        <f t="shared" si="236"/>
        <v>0.68924519036090715</v>
      </c>
      <c r="W1270">
        <f t="shared" si="240"/>
        <v>0</v>
      </c>
      <c r="Y1270">
        <f t="shared" si="237"/>
        <v>-5.7437099196739894E-2</v>
      </c>
      <c r="Z1270">
        <f t="shared" si="238"/>
        <v>-0.68924519036090715</v>
      </c>
      <c r="AA1270" s="2">
        <f t="shared" si="239"/>
        <v>0.69163426230904679</v>
      </c>
    </row>
    <row r="1271" spans="1:27" x14ac:dyDescent="0.2">
      <c r="A1271">
        <v>159</v>
      </c>
      <c r="B1271" t="s">
        <v>32</v>
      </c>
      <c r="C1271">
        <v>24</v>
      </c>
      <c r="D1271" s="3">
        <v>12</v>
      </c>
      <c r="E1271">
        <v>6.5475554165627701</v>
      </c>
      <c r="F1271">
        <v>12</v>
      </c>
      <c r="G1271" s="4" t="s">
        <v>29</v>
      </c>
      <c r="H1271">
        <v>1550</v>
      </c>
      <c r="I1271">
        <v>1960</v>
      </c>
      <c r="J1271">
        <v>1546</v>
      </c>
      <c r="K1271">
        <v>2008</v>
      </c>
      <c r="L1271">
        <f t="shared" si="229"/>
        <v>1.4359274799185542E-2</v>
      </c>
      <c r="M1271">
        <v>348.20699999999999</v>
      </c>
      <c r="N1271">
        <f t="shared" si="230"/>
        <v>0</v>
      </c>
      <c r="Q1271">
        <f t="shared" si="231"/>
        <v>22.25687593873759</v>
      </c>
      <c r="R1271">
        <f t="shared" si="232"/>
        <v>28.144178606403663</v>
      </c>
      <c r="S1271">
        <f t="shared" si="233"/>
        <v>22.19943883954085</v>
      </c>
      <c r="T1271">
        <f t="shared" si="234"/>
        <v>28.833423796764571</v>
      </c>
      <c r="U1271">
        <f t="shared" si="235"/>
        <v>-5.7437099196739894E-2</v>
      </c>
      <c r="V1271">
        <f t="shared" si="236"/>
        <v>0.68924519036090715</v>
      </c>
      <c r="W1271">
        <f t="shared" si="240"/>
        <v>0</v>
      </c>
      <c r="Y1271">
        <f t="shared" si="237"/>
        <v>-5.7437099196739894E-2</v>
      </c>
      <c r="Z1271">
        <f t="shared" si="238"/>
        <v>-0.68924519036090715</v>
      </c>
      <c r="AA1271" s="2">
        <f t="shared" si="239"/>
        <v>0.69163426230904679</v>
      </c>
    </row>
    <row r="1272" spans="1:27" x14ac:dyDescent="0.2">
      <c r="A1272">
        <v>159</v>
      </c>
      <c r="B1272" t="s">
        <v>32</v>
      </c>
      <c r="C1272">
        <v>28</v>
      </c>
      <c r="D1272" s="3">
        <v>12</v>
      </c>
      <c r="E1272">
        <v>6.5475554165627701</v>
      </c>
      <c r="F1272">
        <v>12</v>
      </c>
      <c r="G1272" s="4" t="s">
        <v>29</v>
      </c>
      <c r="H1272">
        <v>1550</v>
      </c>
      <c r="I1272">
        <v>1960</v>
      </c>
      <c r="J1272">
        <v>1546</v>
      </c>
      <c r="K1272">
        <v>2008</v>
      </c>
      <c r="L1272">
        <f t="shared" si="229"/>
        <v>1.4359274799185542E-2</v>
      </c>
      <c r="M1272">
        <v>348.20699999999999</v>
      </c>
      <c r="N1272">
        <f t="shared" si="230"/>
        <v>0</v>
      </c>
      <c r="Q1272">
        <f t="shared" si="231"/>
        <v>22.25687593873759</v>
      </c>
      <c r="R1272">
        <f t="shared" si="232"/>
        <v>28.144178606403663</v>
      </c>
      <c r="S1272">
        <f t="shared" si="233"/>
        <v>22.19943883954085</v>
      </c>
      <c r="T1272">
        <f t="shared" si="234"/>
        <v>28.833423796764571</v>
      </c>
      <c r="U1272">
        <f t="shared" si="235"/>
        <v>-5.7437099196739894E-2</v>
      </c>
      <c r="V1272">
        <f t="shared" si="236"/>
        <v>0.68924519036090715</v>
      </c>
      <c r="W1272">
        <f t="shared" si="240"/>
        <v>0</v>
      </c>
      <c r="Y1272">
        <f t="shared" si="237"/>
        <v>-5.7437099196739894E-2</v>
      </c>
      <c r="Z1272">
        <f t="shared" si="238"/>
        <v>-0.68924519036090715</v>
      </c>
      <c r="AA1272" s="2">
        <f t="shared" si="239"/>
        <v>0.69163426230904679</v>
      </c>
    </row>
    <row r="1273" spans="1:27" x14ac:dyDescent="0.2">
      <c r="A1273">
        <v>159</v>
      </c>
      <c r="B1273" t="s">
        <v>32</v>
      </c>
      <c r="C1273">
        <v>32</v>
      </c>
      <c r="D1273" s="3">
        <v>12</v>
      </c>
      <c r="E1273">
        <v>6.5475554165627701</v>
      </c>
      <c r="F1273">
        <v>12</v>
      </c>
      <c r="G1273" s="4" t="s">
        <v>29</v>
      </c>
      <c r="H1273">
        <v>1550</v>
      </c>
      <c r="I1273">
        <v>1960</v>
      </c>
      <c r="J1273">
        <v>1546</v>
      </c>
      <c r="K1273">
        <v>2008</v>
      </c>
      <c r="L1273">
        <f t="shared" si="229"/>
        <v>1.4359274799185542E-2</v>
      </c>
      <c r="M1273">
        <v>348.20699999999999</v>
      </c>
      <c r="N1273">
        <f t="shared" si="230"/>
        <v>0</v>
      </c>
      <c r="Q1273">
        <f t="shared" si="231"/>
        <v>22.25687593873759</v>
      </c>
      <c r="R1273">
        <f t="shared" si="232"/>
        <v>28.144178606403663</v>
      </c>
      <c r="S1273">
        <f t="shared" si="233"/>
        <v>22.19943883954085</v>
      </c>
      <c r="T1273">
        <f t="shared" si="234"/>
        <v>28.833423796764571</v>
      </c>
      <c r="U1273">
        <f t="shared" si="235"/>
        <v>-5.7437099196739894E-2</v>
      </c>
      <c r="V1273">
        <f t="shared" si="236"/>
        <v>0.68924519036090715</v>
      </c>
      <c r="W1273">
        <f t="shared" si="240"/>
        <v>0</v>
      </c>
      <c r="Y1273">
        <f t="shared" si="237"/>
        <v>-5.7437099196739894E-2</v>
      </c>
      <c r="Z1273">
        <f t="shared" si="238"/>
        <v>-0.68924519036090715</v>
      </c>
      <c r="AA1273" s="2">
        <f t="shared" si="239"/>
        <v>0.69163426230904679</v>
      </c>
    </row>
    <row r="1274" spans="1:27" x14ac:dyDescent="0.2">
      <c r="A1274">
        <v>160</v>
      </c>
      <c r="B1274" t="s">
        <v>32</v>
      </c>
      <c r="C1274">
        <v>4</v>
      </c>
      <c r="D1274" s="3">
        <v>13</v>
      </c>
      <c r="E1274">
        <v>7.3381450123945902</v>
      </c>
      <c r="F1274">
        <v>13</v>
      </c>
      <c r="G1274" s="4" t="s">
        <v>27</v>
      </c>
      <c r="H1274">
        <v>1458</v>
      </c>
      <c r="I1274">
        <v>1986</v>
      </c>
      <c r="J1274">
        <v>1110</v>
      </c>
      <c r="K1274">
        <v>2838</v>
      </c>
      <c r="L1274">
        <f t="shared" si="229"/>
        <v>1.3440860215053764E-2</v>
      </c>
      <c r="M1274">
        <v>372</v>
      </c>
      <c r="N1274">
        <f t="shared" si="230"/>
        <v>0</v>
      </c>
      <c r="Q1274">
        <f t="shared" si="231"/>
        <v>19.596774193548388</v>
      </c>
      <c r="R1274">
        <f t="shared" si="232"/>
        <v>26.693548387096776</v>
      </c>
      <c r="S1274">
        <f t="shared" si="233"/>
        <v>14.919354838709678</v>
      </c>
      <c r="T1274">
        <f t="shared" si="234"/>
        <v>38.145161290322584</v>
      </c>
      <c r="U1274">
        <f t="shared" si="235"/>
        <v>-4.67741935483871</v>
      </c>
      <c r="V1274">
        <f t="shared" si="236"/>
        <v>11.451612903225808</v>
      </c>
      <c r="W1274">
        <f t="shared" si="240"/>
        <v>0</v>
      </c>
      <c r="Y1274">
        <f t="shared" si="237"/>
        <v>-4.67741935483871</v>
      </c>
      <c r="Z1274">
        <f t="shared" si="238"/>
        <v>-11.451612903225808</v>
      </c>
      <c r="AA1274" s="2">
        <f t="shared" si="239"/>
        <v>12.370031928267105</v>
      </c>
    </row>
    <row r="1275" spans="1:27" x14ac:dyDescent="0.2">
      <c r="A1275">
        <v>160</v>
      </c>
      <c r="B1275" t="s">
        <v>32</v>
      </c>
      <c r="C1275">
        <v>8</v>
      </c>
      <c r="D1275" s="3">
        <v>13</v>
      </c>
      <c r="E1275">
        <v>7.3381450123945902</v>
      </c>
      <c r="F1275">
        <v>13</v>
      </c>
      <c r="G1275" s="4" t="s">
        <v>27</v>
      </c>
      <c r="H1275">
        <v>1572</v>
      </c>
      <c r="I1275">
        <v>1992</v>
      </c>
      <c r="J1275">
        <v>2088</v>
      </c>
      <c r="K1275">
        <v>1500</v>
      </c>
      <c r="L1275">
        <f t="shared" si="229"/>
        <v>1.3659373471857594E-2</v>
      </c>
      <c r="M1275">
        <v>366.04899999999998</v>
      </c>
      <c r="N1275">
        <f t="shared" si="230"/>
        <v>0</v>
      </c>
      <c r="Q1275">
        <f t="shared" si="231"/>
        <v>21.472535097760137</v>
      </c>
      <c r="R1275">
        <f t="shared" si="232"/>
        <v>27.209471955940327</v>
      </c>
      <c r="S1275">
        <f t="shared" si="233"/>
        <v>28.520771809238656</v>
      </c>
      <c r="T1275">
        <f t="shared" si="234"/>
        <v>20.489060207786391</v>
      </c>
      <c r="U1275">
        <f t="shared" si="235"/>
        <v>7.0482367114785198</v>
      </c>
      <c r="V1275">
        <f t="shared" si="236"/>
        <v>-6.7204117481539356</v>
      </c>
      <c r="W1275">
        <f t="shared" si="240"/>
        <v>0</v>
      </c>
      <c r="Y1275">
        <f t="shared" si="237"/>
        <v>7.0482367114785198</v>
      </c>
      <c r="Z1275">
        <f t="shared" si="238"/>
        <v>6.7204117481539356</v>
      </c>
      <c r="AA1275" s="2">
        <f t="shared" si="239"/>
        <v>9.7386639127633412</v>
      </c>
    </row>
    <row r="1276" spans="1:27" x14ac:dyDescent="0.2">
      <c r="A1276">
        <v>160</v>
      </c>
      <c r="B1276" t="s">
        <v>32</v>
      </c>
      <c r="C1276">
        <v>12</v>
      </c>
      <c r="D1276" s="3">
        <v>13</v>
      </c>
      <c r="E1276">
        <v>7.3381450123945902</v>
      </c>
      <c r="F1276">
        <v>13</v>
      </c>
      <c r="G1276" s="4" t="s">
        <v>27</v>
      </c>
      <c r="H1276">
        <v>1548</v>
      </c>
      <c r="I1276">
        <v>1932</v>
      </c>
      <c r="J1276">
        <v>1044</v>
      </c>
      <c r="K1276">
        <v>2004</v>
      </c>
      <c r="L1276">
        <f t="shared" si="229"/>
        <v>1.3440860215053764E-2</v>
      </c>
      <c r="M1276">
        <v>372</v>
      </c>
      <c r="N1276">
        <f t="shared" si="230"/>
        <v>0</v>
      </c>
      <c r="Q1276">
        <f t="shared" si="231"/>
        <v>20.806451612903228</v>
      </c>
      <c r="R1276">
        <f t="shared" si="232"/>
        <v>25.967741935483872</v>
      </c>
      <c r="S1276">
        <f t="shared" si="233"/>
        <v>14.03225806451613</v>
      </c>
      <c r="T1276">
        <f t="shared" si="234"/>
        <v>26.935483870967744</v>
      </c>
      <c r="U1276">
        <f t="shared" si="235"/>
        <v>-6.7741935483870979</v>
      </c>
      <c r="V1276">
        <f t="shared" si="236"/>
        <v>0.96774193548387188</v>
      </c>
      <c r="W1276">
        <f t="shared" si="240"/>
        <v>0</v>
      </c>
      <c r="Y1276">
        <f t="shared" si="237"/>
        <v>-6.7741935483870979</v>
      </c>
      <c r="Z1276">
        <f t="shared" si="238"/>
        <v>-0.96774193548387188</v>
      </c>
      <c r="AA1276" s="2">
        <f t="shared" si="239"/>
        <v>6.8429688501923964</v>
      </c>
    </row>
    <row r="1277" spans="1:27" x14ac:dyDescent="0.2">
      <c r="A1277">
        <v>160</v>
      </c>
      <c r="B1277" t="s">
        <v>32</v>
      </c>
      <c r="C1277">
        <v>16</v>
      </c>
      <c r="D1277" s="3">
        <v>13</v>
      </c>
      <c r="E1277">
        <v>7.3381450123945902</v>
      </c>
      <c r="F1277">
        <v>13</v>
      </c>
      <c r="G1277" s="4" t="s">
        <v>27</v>
      </c>
      <c r="H1277">
        <v>1554</v>
      </c>
      <c r="I1277">
        <v>1926</v>
      </c>
      <c r="J1277">
        <v>2118</v>
      </c>
      <c r="K1277">
        <v>2370</v>
      </c>
      <c r="L1277">
        <f t="shared" si="229"/>
        <v>1.3886960144424386E-2</v>
      </c>
      <c r="M1277">
        <v>360.05</v>
      </c>
      <c r="N1277">
        <f t="shared" si="230"/>
        <v>0</v>
      </c>
      <c r="Q1277">
        <f t="shared" si="231"/>
        <v>21.580336064435496</v>
      </c>
      <c r="R1277">
        <f t="shared" si="232"/>
        <v>26.746285238161366</v>
      </c>
      <c r="S1277">
        <f t="shared" si="233"/>
        <v>29.412581585890848</v>
      </c>
      <c r="T1277">
        <f t="shared" si="234"/>
        <v>32.912095542285797</v>
      </c>
      <c r="U1277">
        <f t="shared" si="235"/>
        <v>7.8322455214553521</v>
      </c>
      <c r="V1277">
        <f t="shared" si="236"/>
        <v>6.165810304124431</v>
      </c>
      <c r="W1277">
        <f t="shared" si="240"/>
        <v>0</v>
      </c>
      <c r="Y1277">
        <f t="shared" si="237"/>
        <v>7.8322455214553521</v>
      </c>
      <c r="Z1277">
        <f t="shared" si="238"/>
        <v>-6.165810304124431</v>
      </c>
      <c r="AA1277" s="2">
        <f t="shared" si="239"/>
        <v>9.9680131728847758</v>
      </c>
    </row>
    <row r="1278" spans="1:27" x14ac:dyDescent="0.2">
      <c r="A1278">
        <v>160</v>
      </c>
      <c r="B1278" t="s">
        <v>32</v>
      </c>
      <c r="C1278">
        <v>20</v>
      </c>
      <c r="D1278" s="3">
        <v>13</v>
      </c>
      <c r="E1278">
        <v>7.3381450123945902</v>
      </c>
      <c r="F1278">
        <v>13</v>
      </c>
      <c r="G1278" s="4" t="s">
        <v>27</v>
      </c>
      <c r="H1278">
        <v>1584</v>
      </c>
      <c r="I1278">
        <v>1892</v>
      </c>
      <c r="J1278">
        <v>996</v>
      </c>
      <c r="K1278">
        <v>1212</v>
      </c>
      <c r="L1278">
        <f t="shared" si="229"/>
        <v>1.3735433572696156E-2</v>
      </c>
      <c r="M1278">
        <v>364.02199999999999</v>
      </c>
      <c r="N1278">
        <f t="shared" si="230"/>
        <v>0</v>
      </c>
      <c r="Q1278">
        <f t="shared" si="231"/>
        <v>21.75692677915071</v>
      </c>
      <c r="R1278">
        <f t="shared" si="232"/>
        <v>25.987440319541129</v>
      </c>
      <c r="S1278">
        <f t="shared" si="233"/>
        <v>13.680491838405372</v>
      </c>
      <c r="T1278">
        <f t="shared" si="234"/>
        <v>16.647345490107742</v>
      </c>
      <c r="U1278">
        <f t="shared" si="235"/>
        <v>-8.0764349407453384</v>
      </c>
      <c r="V1278">
        <f t="shared" si="236"/>
        <v>-9.3400948294333865</v>
      </c>
      <c r="W1278">
        <f t="shared" si="240"/>
        <v>0</v>
      </c>
      <c r="Y1278">
        <f t="shared" si="237"/>
        <v>-8.0764349407453384</v>
      </c>
      <c r="Z1278">
        <f t="shared" si="238"/>
        <v>9.3400948294333865</v>
      </c>
      <c r="AA1278" s="2">
        <f t="shared" si="239"/>
        <v>12.347719334958194</v>
      </c>
    </row>
    <row r="1279" spans="1:27" x14ac:dyDescent="0.2">
      <c r="A1279">
        <v>160</v>
      </c>
      <c r="B1279" t="s">
        <v>32</v>
      </c>
      <c r="C1279">
        <v>24</v>
      </c>
      <c r="D1279" s="3">
        <v>13</v>
      </c>
      <c r="E1279">
        <v>7.3381450123945902</v>
      </c>
      <c r="F1279">
        <v>13</v>
      </c>
      <c r="G1279" s="4" t="s">
        <v>27</v>
      </c>
      <c r="H1279">
        <v>1512</v>
      </c>
      <c r="I1279">
        <v>1912</v>
      </c>
      <c r="J1279">
        <v>1660</v>
      </c>
      <c r="K1279">
        <v>2760</v>
      </c>
      <c r="L1279">
        <f t="shared" si="229"/>
        <v>1.388804017532262E-2</v>
      </c>
      <c r="M1279">
        <v>360.02199999999999</v>
      </c>
      <c r="N1279">
        <f t="shared" si="230"/>
        <v>0</v>
      </c>
      <c r="Q1279">
        <f t="shared" si="231"/>
        <v>20.998716745087801</v>
      </c>
      <c r="R1279">
        <f t="shared" si="232"/>
        <v>26.55393281521685</v>
      </c>
      <c r="S1279">
        <f t="shared" si="233"/>
        <v>23.054146691035548</v>
      </c>
      <c r="T1279">
        <f t="shared" si="234"/>
        <v>38.330990883890429</v>
      </c>
      <c r="U1279">
        <f t="shared" si="235"/>
        <v>2.055429945947747</v>
      </c>
      <c r="V1279">
        <f t="shared" si="236"/>
        <v>11.777058068673579</v>
      </c>
      <c r="W1279">
        <f t="shared" si="240"/>
        <v>0</v>
      </c>
      <c r="Y1279">
        <f t="shared" si="237"/>
        <v>2.055429945947747</v>
      </c>
      <c r="Z1279">
        <f t="shared" si="238"/>
        <v>-11.777058068673579</v>
      </c>
      <c r="AA1279" s="2">
        <f t="shared" si="239"/>
        <v>11.955077959411566</v>
      </c>
    </row>
    <row r="1280" spans="1:27" x14ac:dyDescent="0.2">
      <c r="A1280">
        <v>160</v>
      </c>
      <c r="B1280" t="s">
        <v>32</v>
      </c>
      <c r="C1280">
        <v>28</v>
      </c>
      <c r="D1280" s="3">
        <v>13</v>
      </c>
      <c r="E1280">
        <v>7.3381450123945902</v>
      </c>
      <c r="F1280">
        <v>13</v>
      </c>
      <c r="G1280" s="4" t="s">
        <v>27</v>
      </c>
      <c r="H1280">
        <v>1528</v>
      </c>
      <c r="I1280">
        <v>1912</v>
      </c>
      <c r="J1280">
        <v>1712</v>
      </c>
      <c r="K1280">
        <v>1020</v>
      </c>
      <c r="L1280">
        <f t="shared" si="229"/>
        <v>1.3736263736263736E-2</v>
      </c>
      <c r="M1280">
        <v>364</v>
      </c>
      <c r="N1280">
        <f t="shared" si="230"/>
        <v>0</v>
      </c>
      <c r="Q1280">
        <f t="shared" si="231"/>
        <v>20.989010989010989</v>
      </c>
      <c r="R1280">
        <f t="shared" si="232"/>
        <v>26.263736263736263</v>
      </c>
      <c r="S1280">
        <f t="shared" si="233"/>
        <v>23.516483516483515</v>
      </c>
      <c r="T1280">
        <f t="shared" si="234"/>
        <v>14.010989010989011</v>
      </c>
      <c r="U1280">
        <f t="shared" si="235"/>
        <v>2.5274725274725256</v>
      </c>
      <c r="V1280">
        <f t="shared" si="236"/>
        <v>-12.252747252747252</v>
      </c>
      <c r="W1280">
        <f t="shared" si="240"/>
        <v>0</v>
      </c>
      <c r="Y1280">
        <f t="shared" si="237"/>
        <v>2.5274725274725256</v>
      </c>
      <c r="Z1280">
        <f t="shared" si="238"/>
        <v>12.252747252747252</v>
      </c>
      <c r="AA1280" s="2">
        <f t="shared" si="239"/>
        <v>12.510712714183541</v>
      </c>
    </row>
    <row r="1281" spans="1:27" x14ac:dyDescent="0.2">
      <c r="A1281">
        <v>160</v>
      </c>
      <c r="B1281" t="s">
        <v>32</v>
      </c>
      <c r="C1281">
        <v>32</v>
      </c>
      <c r="D1281" s="3">
        <v>13</v>
      </c>
      <c r="E1281">
        <v>7.3381450123945902</v>
      </c>
      <c r="F1281">
        <v>13</v>
      </c>
      <c r="G1281" s="4" t="s">
        <v>27</v>
      </c>
      <c r="H1281">
        <v>1668</v>
      </c>
      <c r="I1281">
        <v>1940</v>
      </c>
      <c r="J1281">
        <v>1176</v>
      </c>
      <c r="K1281">
        <v>2660</v>
      </c>
      <c r="L1281">
        <f t="shared" si="229"/>
        <v>1.358695652173913E-2</v>
      </c>
      <c r="M1281">
        <v>368</v>
      </c>
      <c r="N1281">
        <f t="shared" si="230"/>
        <v>0</v>
      </c>
      <c r="Q1281">
        <f t="shared" si="231"/>
        <v>22.663043478260867</v>
      </c>
      <c r="R1281">
        <f t="shared" si="232"/>
        <v>26.358695652173914</v>
      </c>
      <c r="S1281">
        <f t="shared" si="233"/>
        <v>15.978260869565217</v>
      </c>
      <c r="T1281">
        <f t="shared" si="234"/>
        <v>36.141304347826086</v>
      </c>
      <c r="U1281">
        <f t="shared" si="235"/>
        <v>-6.6847826086956506</v>
      </c>
      <c r="V1281">
        <f t="shared" si="236"/>
        <v>9.7826086956521721</v>
      </c>
      <c r="W1281">
        <f t="shared" si="240"/>
        <v>0</v>
      </c>
      <c r="Y1281">
        <f t="shared" si="237"/>
        <v>-6.6847826086956506</v>
      </c>
      <c r="Z1281">
        <f t="shared" si="238"/>
        <v>-9.7826086956521721</v>
      </c>
      <c r="AA1281" s="2">
        <f t="shared" si="239"/>
        <v>11.848449325450538</v>
      </c>
    </row>
    <row r="1282" spans="1:27" x14ac:dyDescent="0.2">
      <c r="A1282">
        <v>161</v>
      </c>
      <c r="B1282" t="s">
        <v>32</v>
      </c>
      <c r="C1282">
        <v>4</v>
      </c>
      <c r="D1282" s="3">
        <v>14</v>
      </c>
      <c r="E1282">
        <v>6.4025233708918501</v>
      </c>
      <c r="F1282">
        <v>14</v>
      </c>
      <c r="G1282" s="4" t="s">
        <v>29</v>
      </c>
      <c r="H1282">
        <v>1584</v>
      </c>
      <c r="I1282">
        <v>1936</v>
      </c>
      <c r="J1282">
        <v>1604</v>
      </c>
      <c r="K1282">
        <v>1956</v>
      </c>
      <c r="L1282">
        <f t="shared" ref="L1282:L1345" si="241">5/M1282</f>
        <v>1.3728795874771417E-2</v>
      </c>
      <c r="M1282">
        <v>364.19799999999998</v>
      </c>
      <c r="N1282">
        <f t="shared" ref="N1282:N1345" si="242">IF(O1282&gt;0, 10/O1282, 0)</f>
        <v>0</v>
      </c>
      <c r="Q1282">
        <f t="shared" ref="Q1282:Q1345" si="243">$L1282*H1282</f>
        <v>21.746412665637923</v>
      </c>
      <c r="R1282">
        <f t="shared" ref="R1282:R1345" si="244">$L1282*I1282</f>
        <v>26.578948813557464</v>
      </c>
      <c r="S1282">
        <f t="shared" ref="S1282:S1345" si="245">$L1282*J1282</f>
        <v>22.020988583133352</v>
      </c>
      <c r="T1282">
        <f t="shared" ref="T1282:T1345" si="246">$L1282*K1282</f>
        <v>26.853524731052893</v>
      </c>
      <c r="U1282">
        <f t="shared" ref="U1282:U1345" si="247">S1282-Q1282</f>
        <v>0.27457591749542942</v>
      </c>
      <c r="V1282">
        <f t="shared" ref="V1282:V1345" si="248">T1282-R1282</f>
        <v>0.27457591749542942</v>
      </c>
      <c r="W1282">
        <f t="shared" si="240"/>
        <v>0</v>
      </c>
      <c r="Y1282">
        <f t="shared" ref="Y1282:Y1345" si="249">IF(X1282="X", U1282+(U1282/ABS(U1282)*W1282), U1282)</f>
        <v>0.27457591749542942</v>
      </c>
      <c r="Z1282">
        <f t="shared" ref="Z1282:Z1345" si="250">IF(X1282="Y", -(V1282+(V1282/ABS(V1282)*W1282)),-V1282)</f>
        <v>-0.27457591749542942</v>
      </c>
      <c r="AA1282" s="2">
        <f t="shared" ref="AA1282:AA1345" si="251">SQRT((Y1282^2)+(Z1282^2))</f>
        <v>0.38830898642307227</v>
      </c>
    </row>
    <row r="1283" spans="1:27" x14ac:dyDescent="0.2">
      <c r="A1283">
        <v>161</v>
      </c>
      <c r="B1283" t="s">
        <v>32</v>
      </c>
      <c r="C1283">
        <v>8</v>
      </c>
      <c r="D1283" s="3">
        <v>14</v>
      </c>
      <c r="E1283">
        <v>6.4025233708918501</v>
      </c>
      <c r="F1283">
        <v>14</v>
      </c>
      <c r="G1283" s="4" t="s">
        <v>29</v>
      </c>
      <c r="H1283">
        <v>1592</v>
      </c>
      <c r="I1283">
        <v>1936</v>
      </c>
      <c r="J1283">
        <v>1592</v>
      </c>
      <c r="K1283">
        <v>1936</v>
      </c>
      <c r="L1283">
        <f t="shared" si="241"/>
        <v>1.4530955294062942E-2</v>
      </c>
      <c r="M1283">
        <v>344.09300000000002</v>
      </c>
      <c r="N1283">
        <f t="shared" si="242"/>
        <v>0</v>
      </c>
      <c r="Q1283">
        <f t="shared" si="243"/>
        <v>23.133280828148205</v>
      </c>
      <c r="R1283">
        <f t="shared" si="244"/>
        <v>28.131929449305858</v>
      </c>
      <c r="S1283">
        <f t="shared" si="245"/>
        <v>23.133280828148205</v>
      </c>
      <c r="T1283">
        <f t="shared" si="246"/>
        <v>28.131929449305858</v>
      </c>
      <c r="U1283">
        <f t="shared" si="247"/>
        <v>0</v>
      </c>
      <c r="V1283">
        <f t="shared" si="248"/>
        <v>0</v>
      </c>
      <c r="W1283">
        <f t="shared" si="240"/>
        <v>0</v>
      </c>
      <c r="Y1283">
        <f t="shared" si="249"/>
        <v>0</v>
      </c>
      <c r="Z1283">
        <f t="shared" si="250"/>
        <v>0</v>
      </c>
      <c r="AA1283" s="2">
        <f t="shared" si="251"/>
        <v>0</v>
      </c>
    </row>
    <row r="1284" spans="1:27" x14ac:dyDescent="0.2">
      <c r="A1284">
        <v>161</v>
      </c>
      <c r="B1284" t="s">
        <v>32</v>
      </c>
      <c r="C1284">
        <v>12</v>
      </c>
      <c r="D1284" s="3">
        <v>14</v>
      </c>
      <c r="E1284">
        <v>6.4025233708918501</v>
      </c>
      <c r="F1284">
        <v>14</v>
      </c>
      <c r="G1284" s="4" t="s">
        <v>29</v>
      </c>
      <c r="H1284">
        <v>1592</v>
      </c>
      <c r="I1284">
        <v>1936</v>
      </c>
      <c r="J1284">
        <v>1592</v>
      </c>
      <c r="K1284">
        <v>1936</v>
      </c>
      <c r="L1284">
        <f t="shared" si="241"/>
        <v>1.4530955294062942E-2</v>
      </c>
      <c r="M1284">
        <v>344.09300000000002</v>
      </c>
      <c r="N1284">
        <f t="shared" si="242"/>
        <v>0</v>
      </c>
      <c r="Q1284">
        <f t="shared" si="243"/>
        <v>23.133280828148205</v>
      </c>
      <c r="R1284">
        <f t="shared" si="244"/>
        <v>28.131929449305858</v>
      </c>
      <c r="S1284">
        <f t="shared" si="245"/>
        <v>23.133280828148205</v>
      </c>
      <c r="T1284">
        <f t="shared" si="246"/>
        <v>28.131929449305858</v>
      </c>
      <c r="U1284">
        <f t="shared" si="247"/>
        <v>0</v>
      </c>
      <c r="V1284">
        <f t="shared" si="248"/>
        <v>0</v>
      </c>
      <c r="W1284">
        <f t="shared" si="240"/>
        <v>0</v>
      </c>
      <c r="Y1284">
        <f t="shared" si="249"/>
        <v>0</v>
      </c>
      <c r="Z1284">
        <f t="shared" si="250"/>
        <v>0</v>
      </c>
      <c r="AA1284" s="2">
        <f t="shared" si="251"/>
        <v>0</v>
      </c>
    </row>
    <row r="1285" spans="1:27" x14ac:dyDescent="0.2">
      <c r="A1285">
        <v>161</v>
      </c>
      <c r="B1285" t="s">
        <v>32</v>
      </c>
      <c r="C1285">
        <v>16</v>
      </c>
      <c r="D1285" s="3">
        <v>14</v>
      </c>
      <c r="E1285">
        <v>6.4025233708918501</v>
      </c>
      <c r="F1285">
        <v>14</v>
      </c>
      <c r="G1285" s="4" t="s">
        <v>29</v>
      </c>
      <c r="H1285">
        <v>1592</v>
      </c>
      <c r="I1285">
        <v>1936</v>
      </c>
      <c r="J1285">
        <v>1592</v>
      </c>
      <c r="K1285">
        <v>1936</v>
      </c>
      <c r="L1285">
        <f t="shared" si="241"/>
        <v>1.4530955294062942E-2</v>
      </c>
      <c r="M1285">
        <v>344.09300000000002</v>
      </c>
      <c r="N1285">
        <f t="shared" si="242"/>
        <v>0</v>
      </c>
      <c r="Q1285">
        <f t="shared" si="243"/>
        <v>23.133280828148205</v>
      </c>
      <c r="R1285">
        <f t="shared" si="244"/>
        <v>28.131929449305858</v>
      </c>
      <c r="S1285">
        <f t="shared" si="245"/>
        <v>23.133280828148205</v>
      </c>
      <c r="T1285">
        <f t="shared" si="246"/>
        <v>28.131929449305858</v>
      </c>
      <c r="U1285">
        <f t="shared" si="247"/>
        <v>0</v>
      </c>
      <c r="V1285">
        <f t="shared" si="248"/>
        <v>0</v>
      </c>
      <c r="W1285">
        <f t="shared" si="240"/>
        <v>0</v>
      </c>
      <c r="Y1285">
        <f t="shared" si="249"/>
        <v>0</v>
      </c>
      <c r="Z1285">
        <f t="shared" si="250"/>
        <v>0</v>
      </c>
      <c r="AA1285" s="2">
        <f t="shared" si="251"/>
        <v>0</v>
      </c>
    </row>
    <row r="1286" spans="1:27" x14ac:dyDescent="0.2">
      <c r="A1286">
        <v>161</v>
      </c>
      <c r="B1286" t="s">
        <v>32</v>
      </c>
      <c r="C1286">
        <v>20</v>
      </c>
      <c r="D1286" s="3">
        <v>14</v>
      </c>
      <c r="E1286">
        <v>6.4025233708918501</v>
      </c>
      <c r="F1286">
        <v>14</v>
      </c>
      <c r="G1286" s="4" t="s">
        <v>29</v>
      </c>
      <c r="H1286">
        <v>1592</v>
      </c>
      <c r="I1286">
        <v>1936</v>
      </c>
      <c r="J1286">
        <v>1592</v>
      </c>
      <c r="K1286">
        <v>1936</v>
      </c>
      <c r="L1286">
        <f t="shared" si="241"/>
        <v>1.4530955294062942E-2</v>
      </c>
      <c r="M1286">
        <v>344.09300000000002</v>
      </c>
      <c r="N1286">
        <f t="shared" si="242"/>
        <v>0</v>
      </c>
      <c r="Q1286">
        <f t="shared" si="243"/>
        <v>23.133280828148205</v>
      </c>
      <c r="R1286">
        <f t="shared" si="244"/>
        <v>28.131929449305858</v>
      </c>
      <c r="S1286">
        <f t="shared" si="245"/>
        <v>23.133280828148205</v>
      </c>
      <c r="T1286">
        <f t="shared" si="246"/>
        <v>28.131929449305858</v>
      </c>
      <c r="U1286">
        <f t="shared" si="247"/>
        <v>0</v>
      </c>
      <c r="V1286">
        <f t="shared" si="248"/>
        <v>0</v>
      </c>
      <c r="W1286">
        <f t="shared" si="240"/>
        <v>0</v>
      </c>
      <c r="Y1286">
        <f t="shared" si="249"/>
        <v>0</v>
      </c>
      <c r="Z1286">
        <f t="shared" si="250"/>
        <v>0</v>
      </c>
      <c r="AA1286" s="2">
        <f t="shared" si="251"/>
        <v>0</v>
      </c>
    </row>
    <row r="1287" spans="1:27" x14ac:dyDescent="0.2">
      <c r="A1287">
        <v>161</v>
      </c>
      <c r="B1287" t="s">
        <v>32</v>
      </c>
      <c r="C1287">
        <v>24</v>
      </c>
      <c r="D1287" s="3">
        <v>14</v>
      </c>
      <c r="E1287">
        <v>6.4025233708918501</v>
      </c>
      <c r="F1287">
        <v>14</v>
      </c>
      <c r="G1287" s="4" t="s">
        <v>29</v>
      </c>
      <c r="H1287">
        <v>1592</v>
      </c>
      <c r="I1287">
        <v>1936</v>
      </c>
      <c r="J1287">
        <v>1592</v>
      </c>
      <c r="K1287">
        <v>1936</v>
      </c>
      <c r="L1287">
        <f t="shared" si="241"/>
        <v>1.4530955294062942E-2</v>
      </c>
      <c r="M1287">
        <v>344.09300000000002</v>
      </c>
      <c r="N1287">
        <f t="shared" si="242"/>
        <v>0</v>
      </c>
      <c r="Q1287">
        <f t="shared" si="243"/>
        <v>23.133280828148205</v>
      </c>
      <c r="R1287">
        <f t="shared" si="244"/>
        <v>28.131929449305858</v>
      </c>
      <c r="S1287">
        <f t="shared" si="245"/>
        <v>23.133280828148205</v>
      </c>
      <c r="T1287">
        <f t="shared" si="246"/>
        <v>28.131929449305858</v>
      </c>
      <c r="U1287">
        <f t="shared" si="247"/>
        <v>0</v>
      </c>
      <c r="V1287">
        <f t="shared" si="248"/>
        <v>0</v>
      </c>
      <c r="W1287">
        <f t="shared" si="240"/>
        <v>0</v>
      </c>
      <c r="Y1287">
        <f t="shared" si="249"/>
        <v>0</v>
      </c>
      <c r="Z1287">
        <f t="shared" si="250"/>
        <v>0</v>
      </c>
      <c r="AA1287" s="2">
        <f t="shared" si="251"/>
        <v>0</v>
      </c>
    </row>
    <row r="1288" spans="1:27" x14ac:dyDescent="0.2">
      <c r="A1288">
        <v>161</v>
      </c>
      <c r="B1288" t="s">
        <v>32</v>
      </c>
      <c r="C1288">
        <v>28</v>
      </c>
      <c r="D1288" s="3">
        <v>14</v>
      </c>
      <c r="E1288">
        <v>6.4025233708918501</v>
      </c>
      <c r="F1288">
        <v>14</v>
      </c>
      <c r="G1288" s="4" t="s">
        <v>29</v>
      </c>
      <c r="H1288">
        <v>1592</v>
      </c>
      <c r="I1288">
        <v>1936</v>
      </c>
      <c r="J1288">
        <v>1592</v>
      </c>
      <c r="K1288">
        <v>1936</v>
      </c>
      <c r="L1288">
        <f t="shared" si="241"/>
        <v>1.4530955294062942E-2</v>
      </c>
      <c r="M1288">
        <v>344.09300000000002</v>
      </c>
      <c r="N1288">
        <f t="shared" si="242"/>
        <v>0</v>
      </c>
      <c r="Q1288">
        <f t="shared" si="243"/>
        <v>23.133280828148205</v>
      </c>
      <c r="R1288">
        <f t="shared" si="244"/>
        <v>28.131929449305858</v>
      </c>
      <c r="S1288">
        <f t="shared" si="245"/>
        <v>23.133280828148205</v>
      </c>
      <c r="T1288">
        <f t="shared" si="246"/>
        <v>28.131929449305858</v>
      </c>
      <c r="U1288">
        <f t="shared" si="247"/>
        <v>0</v>
      </c>
      <c r="V1288">
        <f t="shared" si="248"/>
        <v>0</v>
      </c>
      <c r="W1288">
        <f t="shared" si="240"/>
        <v>0</v>
      </c>
      <c r="Y1288">
        <f t="shared" si="249"/>
        <v>0</v>
      </c>
      <c r="Z1288">
        <f t="shared" si="250"/>
        <v>0</v>
      </c>
      <c r="AA1288" s="2">
        <f t="shared" si="251"/>
        <v>0</v>
      </c>
    </row>
    <row r="1289" spans="1:27" x14ac:dyDescent="0.2">
      <c r="A1289">
        <v>161</v>
      </c>
      <c r="B1289" t="s">
        <v>32</v>
      </c>
      <c r="C1289">
        <v>32</v>
      </c>
      <c r="D1289" s="3">
        <v>14</v>
      </c>
      <c r="E1289">
        <v>6.4025233708918501</v>
      </c>
      <c r="F1289">
        <v>14</v>
      </c>
      <c r="G1289" s="4" t="s">
        <v>29</v>
      </c>
      <c r="H1289">
        <v>1592</v>
      </c>
      <c r="I1289">
        <v>1936</v>
      </c>
      <c r="J1289">
        <v>1592</v>
      </c>
      <c r="K1289">
        <v>1936</v>
      </c>
      <c r="L1289">
        <f t="shared" si="241"/>
        <v>1.4530955294062942E-2</v>
      </c>
      <c r="M1289">
        <v>344.09300000000002</v>
      </c>
      <c r="N1289">
        <f t="shared" si="242"/>
        <v>0</v>
      </c>
      <c r="Q1289">
        <f t="shared" si="243"/>
        <v>23.133280828148205</v>
      </c>
      <c r="R1289">
        <f t="shared" si="244"/>
        <v>28.131929449305858</v>
      </c>
      <c r="S1289">
        <f t="shared" si="245"/>
        <v>23.133280828148205</v>
      </c>
      <c r="T1289">
        <f t="shared" si="246"/>
        <v>28.131929449305858</v>
      </c>
      <c r="U1289">
        <f t="shared" si="247"/>
        <v>0</v>
      </c>
      <c r="V1289">
        <f t="shared" si="248"/>
        <v>0</v>
      </c>
      <c r="W1289">
        <f t="shared" si="240"/>
        <v>0</v>
      </c>
      <c r="Y1289">
        <f t="shared" si="249"/>
        <v>0</v>
      </c>
      <c r="Z1289">
        <f t="shared" si="250"/>
        <v>0</v>
      </c>
      <c r="AA1289" s="2">
        <f t="shared" si="251"/>
        <v>0</v>
      </c>
    </row>
    <row r="1290" spans="1:27" x14ac:dyDescent="0.2">
      <c r="A1290">
        <v>162</v>
      </c>
      <c r="B1290" t="s">
        <v>32</v>
      </c>
      <c r="C1290">
        <v>4</v>
      </c>
      <c r="D1290" s="3">
        <v>15</v>
      </c>
      <c r="E1290">
        <v>8.0751954372438206</v>
      </c>
      <c r="F1290">
        <v>8</v>
      </c>
      <c r="G1290" s="4" t="s">
        <v>29</v>
      </c>
      <c r="H1290">
        <v>1482</v>
      </c>
      <c r="I1290">
        <v>2000</v>
      </c>
      <c r="J1290">
        <v>1350</v>
      </c>
      <c r="K1290">
        <v>2884</v>
      </c>
      <c r="L1290">
        <f t="shared" si="241"/>
        <v>1.3888888888888888E-2</v>
      </c>
      <c r="M1290">
        <v>360</v>
      </c>
      <c r="N1290">
        <f t="shared" si="242"/>
        <v>0</v>
      </c>
      <c r="Q1290">
        <f t="shared" si="243"/>
        <v>20.583333333333332</v>
      </c>
      <c r="R1290">
        <f t="shared" si="244"/>
        <v>27.777777777777775</v>
      </c>
      <c r="S1290">
        <f t="shared" si="245"/>
        <v>18.75</v>
      </c>
      <c r="T1290">
        <f t="shared" si="246"/>
        <v>40.05555555555555</v>
      </c>
      <c r="U1290">
        <f t="shared" si="247"/>
        <v>-1.8333333333333321</v>
      </c>
      <c r="V1290">
        <f t="shared" si="248"/>
        <v>12.277777777777775</v>
      </c>
      <c r="W1290">
        <f t="shared" si="240"/>
        <v>0</v>
      </c>
      <c r="Y1290">
        <f t="shared" si="249"/>
        <v>-1.8333333333333321</v>
      </c>
      <c r="Z1290">
        <f t="shared" si="250"/>
        <v>-12.277777777777775</v>
      </c>
      <c r="AA1290" s="2">
        <f t="shared" si="251"/>
        <v>12.413901009417019</v>
      </c>
    </row>
    <row r="1291" spans="1:27" x14ac:dyDescent="0.2">
      <c r="A1291">
        <v>162</v>
      </c>
      <c r="B1291" t="s">
        <v>32</v>
      </c>
      <c r="C1291">
        <v>8</v>
      </c>
      <c r="D1291" s="3">
        <v>15</v>
      </c>
      <c r="E1291">
        <v>8.0751954372438206</v>
      </c>
      <c r="F1291">
        <v>8</v>
      </c>
      <c r="G1291" s="4" t="s">
        <v>29</v>
      </c>
      <c r="H1291">
        <v>1550</v>
      </c>
      <c r="I1291">
        <v>2004</v>
      </c>
      <c r="J1291">
        <v>1002</v>
      </c>
      <c r="K1291">
        <v>1796</v>
      </c>
      <c r="L1291">
        <f t="shared" si="241"/>
        <v>1.4530955294062942E-2</v>
      </c>
      <c r="M1291">
        <v>344.09300000000002</v>
      </c>
      <c r="N1291">
        <f t="shared" si="242"/>
        <v>0</v>
      </c>
      <c r="Q1291">
        <f t="shared" si="243"/>
        <v>22.522980705797561</v>
      </c>
      <c r="R1291">
        <f t="shared" si="244"/>
        <v>29.120034409302136</v>
      </c>
      <c r="S1291">
        <f t="shared" si="245"/>
        <v>14.560017204651068</v>
      </c>
      <c r="T1291">
        <f t="shared" si="246"/>
        <v>26.097595708137046</v>
      </c>
      <c r="U1291">
        <f t="shared" si="247"/>
        <v>-7.9629635011464934</v>
      </c>
      <c r="V1291">
        <f t="shared" si="248"/>
        <v>-3.0224387011650897</v>
      </c>
      <c r="W1291">
        <f t="shared" ref="W1291:W1354" si="252">N1291*P1291</f>
        <v>0</v>
      </c>
      <c r="Y1291">
        <f t="shared" si="249"/>
        <v>-7.9629635011464934</v>
      </c>
      <c r="Z1291">
        <f t="shared" si="250"/>
        <v>3.0224387011650897</v>
      </c>
      <c r="AA1291" s="2">
        <f t="shared" si="251"/>
        <v>8.5172720646279547</v>
      </c>
    </row>
    <row r="1292" spans="1:27" x14ac:dyDescent="0.2">
      <c r="A1292">
        <v>162</v>
      </c>
      <c r="B1292" t="s">
        <v>32</v>
      </c>
      <c r="C1292">
        <v>12</v>
      </c>
      <c r="D1292" s="3">
        <v>15</v>
      </c>
      <c r="E1292">
        <v>8.0751954372438206</v>
      </c>
      <c r="F1292">
        <v>8</v>
      </c>
      <c r="G1292" s="4" t="s">
        <v>29</v>
      </c>
      <c r="H1292">
        <v>1526</v>
      </c>
      <c r="I1292">
        <v>1940</v>
      </c>
      <c r="J1292">
        <v>1554</v>
      </c>
      <c r="K1292">
        <v>972</v>
      </c>
      <c r="L1292">
        <f t="shared" si="241"/>
        <v>1.4352638589078216E-2</v>
      </c>
      <c r="M1292">
        <v>348.36799999999999</v>
      </c>
      <c r="N1292">
        <f t="shared" si="242"/>
        <v>0</v>
      </c>
      <c r="Q1292">
        <f t="shared" si="243"/>
        <v>21.902126486933359</v>
      </c>
      <c r="R1292">
        <f t="shared" si="244"/>
        <v>27.84411886281174</v>
      </c>
      <c r="S1292">
        <f t="shared" si="245"/>
        <v>22.304000367427548</v>
      </c>
      <c r="T1292">
        <f t="shared" si="246"/>
        <v>13.950764708584027</v>
      </c>
      <c r="U1292">
        <f t="shared" si="247"/>
        <v>0.40187388049418971</v>
      </c>
      <c r="V1292">
        <f t="shared" si="248"/>
        <v>-13.893354154227714</v>
      </c>
      <c r="W1292">
        <f t="shared" si="252"/>
        <v>0</v>
      </c>
      <c r="Y1292">
        <f t="shared" si="249"/>
        <v>0.40187388049418971</v>
      </c>
      <c r="Z1292">
        <f t="shared" si="250"/>
        <v>13.893354154227714</v>
      </c>
      <c r="AA1292" s="2">
        <f t="shared" si="251"/>
        <v>13.899165164520491</v>
      </c>
    </row>
    <row r="1293" spans="1:27" x14ac:dyDescent="0.2">
      <c r="A1293">
        <v>162</v>
      </c>
      <c r="B1293" t="s">
        <v>32</v>
      </c>
      <c r="C1293">
        <v>16</v>
      </c>
      <c r="D1293" s="3">
        <v>15</v>
      </c>
      <c r="E1293">
        <v>8.0751954372438206</v>
      </c>
      <c r="F1293">
        <v>8</v>
      </c>
      <c r="G1293" s="4" t="s">
        <v>29</v>
      </c>
      <c r="H1293">
        <v>1578</v>
      </c>
      <c r="I1293">
        <v>1944</v>
      </c>
      <c r="J1293">
        <v>2106</v>
      </c>
      <c r="K1293">
        <v>1458</v>
      </c>
      <c r="L1293">
        <f t="shared" si="241"/>
        <v>1.4044075927892096E-2</v>
      </c>
      <c r="M1293">
        <v>356.02199999999999</v>
      </c>
      <c r="N1293">
        <f t="shared" si="242"/>
        <v>3.3756071873428231E-2</v>
      </c>
      <c r="O1293">
        <v>296.24299999999999</v>
      </c>
      <c r="P1293">
        <v>188.68</v>
      </c>
      <c r="Q1293">
        <f t="shared" si="243"/>
        <v>22.161551814213727</v>
      </c>
      <c r="R1293">
        <f t="shared" si="244"/>
        <v>27.301683603822234</v>
      </c>
      <c r="S1293">
        <f t="shared" si="245"/>
        <v>29.576823904140756</v>
      </c>
      <c r="T1293">
        <f t="shared" si="246"/>
        <v>20.476262702866677</v>
      </c>
      <c r="U1293">
        <f t="shared" si="247"/>
        <v>7.4152720899270292</v>
      </c>
      <c r="V1293">
        <f t="shared" si="248"/>
        <v>-6.8254209009555566</v>
      </c>
      <c r="W1293">
        <f t="shared" si="252"/>
        <v>6.369095641078439</v>
      </c>
      <c r="X1293" t="s">
        <v>28</v>
      </c>
      <c r="Y1293">
        <f t="shared" si="249"/>
        <v>13.784367731005467</v>
      </c>
      <c r="Z1293">
        <f t="shared" si="250"/>
        <v>6.8254209009555566</v>
      </c>
      <c r="AA1293" s="2">
        <f t="shared" si="251"/>
        <v>15.381650243676255</v>
      </c>
    </row>
    <row r="1294" spans="1:27" x14ac:dyDescent="0.2">
      <c r="A1294">
        <v>162</v>
      </c>
      <c r="B1294" t="s">
        <v>32</v>
      </c>
      <c r="C1294">
        <v>20</v>
      </c>
      <c r="D1294" s="3">
        <v>15</v>
      </c>
      <c r="E1294">
        <v>8.0751954372438206</v>
      </c>
      <c r="F1294">
        <v>8</v>
      </c>
      <c r="G1294" s="4" t="s">
        <v>29</v>
      </c>
      <c r="H1294">
        <v>1578</v>
      </c>
      <c r="I1294">
        <v>1984</v>
      </c>
      <c r="J1294">
        <v>2094</v>
      </c>
      <c r="K1294">
        <v>1980</v>
      </c>
      <c r="L1294">
        <f t="shared" si="241"/>
        <v>1.4181661409997505E-2</v>
      </c>
      <c r="M1294">
        <v>352.56799999999998</v>
      </c>
      <c r="N1294">
        <f t="shared" si="242"/>
        <v>3.5681535162368827E-2</v>
      </c>
      <c r="O1294">
        <v>280.25700000000001</v>
      </c>
      <c r="P1294">
        <v>312.23099999999999</v>
      </c>
      <c r="Q1294">
        <f t="shared" si="243"/>
        <v>22.378661704976061</v>
      </c>
      <c r="R1294">
        <f t="shared" si="244"/>
        <v>28.13641623743505</v>
      </c>
      <c r="S1294">
        <f t="shared" si="245"/>
        <v>29.696398992534775</v>
      </c>
      <c r="T1294">
        <f t="shared" si="246"/>
        <v>28.079689591795059</v>
      </c>
      <c r="U1294">
        <f t="shared" si="247"/>
        <v>7.3177372875587139</v>
      </c>
      <c r="V1294">
        <f t="shared" si="248"/>
        <v>-5.6726645639990636E-2</v>
      </c>
      <c r="W1294">
        <f t="shared" si="252"/>
        <v>11.140881405281581</v>
      </c>
      <c r="X1294" t="s">
        <v>28</v>
      </c>
      <c r="Y1294">
        <f t="shared" si="249"/>
        <v>18.458618692840297</v>
      </c>
      <c r="Z1294">
        <f t="shared" si="250"/>
        <v>5.6726645639990636E-2</v>
      </c>
      <c r="AA1294" s="2">
        <f t="shared" si="251"/>
        <v>18.458705858212237</v>
      </c>
    </row>
    <row r="1295" spans="1:27" x14ac:dyDescent="0.2">
      <c r="A1295">
        <v>162</v>
      </c>
      <c r="B1295" t="s">
        <v>32</v>
      </c>
      <c r="C1295">
        <v>24</v>
      </c>
      <c r="D1295" s="3">
        <v>15</v>
      </c>
      <c r="E1295">
        <v>8.0751954372438206</v>
      </c>
      <c r="F1295">
        <v>8</v>
      </c>
      <c r="G1295" s="4" t="s">
        <v>29</v>
      </c>
      <c r="H1295">
        <v>1582</v>
      </c>
      <c r="I1295">
        <v>1928</v>
      </c>
      <c r="J1295">
        <v>2076</v>
      </c>
      <c r="K1295">
        <v>2676</v>
      </c>
      <c r="L1295">
        <f t="shared" si="241"/>
        <v>1.3437753637599909E-2</v>
      </c>
      <c r="M1295">
        <v>372.08600000000001</v>
      </c>
      <c r="N1295">
        <f t="shared" si="242"/>
        <v>3.3783783783783786E-2</v>
      </c>
      <c r="O1295">
        <v>296</v>
      </c>
      <c r="P1295">
        <v>327.36500000000001</v>
      </c>
      <c r="Q1295">
        <f t="shared" si="243"/>
        <v>21.258526254683055</v>
      </c>
      <c r="R1295">
        <f t="shared" si="244"/>
        <v>25.907989013292624</v>
      </c>
      <c r="S1295">
        <f t="shared" si="245"/>
        <v>27.89677655165741</v>
      </c>
      <c r="T1295">
        <f t="shared" si="246"/>
        <v>35.959428734217354</v>
      </c>
      <c r="U1295">
        <f t="shared" si="247"/>
        <v>6.6382502969743555</v>
      </c>
      <c r="V1295">
        <f t="shared" si="248"/>
        <v>10.05143972092473</v>
      </c>
      <c r="W1295">
        <f t="shared" si="252"/>
        <v>11.059628378378379</v>
      </c>
      <c r="X1295" t="s">
        <v>28</v>
      </c>
      <c r="Y1295">
        <f t="shared" si="249"/>
        <v>17.697878675352733</v>
      </c>
      <c r="Z1295">
        <f t="shared" si="250"/>
        <v>-10.05143972092473</v>
      </c>
      <c r="AA1295" s="2">
        <f t="shared" si="251"/>
        <v>20.353042771804134</v>
      </c>
    </row>
    <row r="1296" spans="1:27" x14ac:dyDescent="0.2">
      <c r="A1296">
        <v>162</v>
      </c>
      <c r="B1296" t="s">
        <v>32</v>
      </c>
      <c r="C1296">
        <v>28</v>
      </c>
      <c r="D1296" s="3">
        <v>15</v>
      </c>
      <c r="E1296">
        <v>8.0751954372438206</v>
      </c>
      <c r="F1296">
        <v>8</v>
      </c>
      <c r="G1296" s="4" t="s">
        <v>29</v>
      </c>
      <c r="H1296">
        <v>1498</v>
      </c>
      <c r="I1296">
        <v>1992</v>
      </c>
      <c r="J1296">
        <v>2028</v>
      </c>
      <c r="K1296">
        <v>2328</v>
      </c>
      <c r="L1296">
        <f t="shared" si="241"/>
        <v>1.4013138718862806E-2</v>
      </c>
      <c r="M1296">
        <v>356.80799999999999</v>
      </c>
      <c r="N1296">
        <f t="shared" si="242"/>
        <v>3.7276017728474033E-2</v>
      </c>
      <c r="O1296">
        <v>268.26900000000001</v>
      </c>
      <c r="P1296">
        <v>189.06100000000001</v>
      </c>
      <c r="Q1296">
        <f t="shared" si="243"/>
        <v>20.991681800856483</v>
      </c>
      <c r="R1296">
        <f t="shared" si="244"/>
        <v>27.914172327974708</v>
      </c>
      <c r="S1296">
        <f t="shared" si="245"/>
        <v>28.41864532185377</v>
      </c>
      <c r="T1296">
        <f t="shared" si="246"/>
        <v>32.622586937512615</v>
      </c>
      <c r="U1296">
        <f t="shared" si="247"/>
        <v>7.4269635209972868</v>
      </c>
      <c r="V1296">
        <f t="shared" si="248"/>
        <v>4.7084146095379076</v>
      </c>
      <c r="W1296">
        <f t="shared" si="252"/>
        <v>7.0474411877630292</v>
      </c>
      <c r="X1296" t="s">
        <v>28</v>
      </c>
      <c r="Y1296">
        <f t="shared" si="249"/>
        <v>14.474404708760316</v>
      </c>
      <c r="Z1296">
        <f t="shared" si="250"/>
        <v>-4.7084146095379076</v>
      </c>
      <c r="AA1296" s="2">
        <f t="shared" si="251"/>
        <v>15.220957913623334</v>
      </c>
    </row>
    <row r="1297" spans="1:27" x14ac:dyDescent="0.2">
      <c r="A1297">
        <v>162</v>
      </c>
      <c r="B1297" t="s">
        <v>32</v>
      </c>
      <c r="C1297">
        <v>32</v>
      </c>
      <c r="D1297" s="3">
        <v>15</v>
      </c>
      <c r="E1297">
        <v>8.0751954372438206</v>
      </c>
      <c r="F1297">
        <v>8</v>
      </c>
      <c r="G1297" s="4" t="s">
        <v>29</v>
      </c>
      <c r="H1297">
        <v>1578</v>
      </c>
      <c r="I1297">
        <v>1936</v>
      </c>
      <c r="J1297">
        <v>2070</v>
      </c>
      <c r="K1297">
        <v>2580</v>
      </c>
      <c r="L1297">
        <f t="shared" si="241"/>
        <v>1.4359274799185542E-2</v>
      </c>
      <c r="M1297">
        <v>348.20699999999999</v>
      </c>
      <c r="N1297">
        <f t="shared" si="242"/>
        <v>3.5699750815739312E-2</v>
      </c>
      <c r="O1297">
        <v>280.11399999999998</v>
      </c>
      <c r="P1297">
        <v>280.25700000000001</v>
      </c>
      <c r="Q1297">
        <f t="shared" si="243"/>
        <v>22.658935633114787</v>
      </c>
      <c r="R1297">
        <f t="shared" si="244"/>
        <v>27.79955601122321</v>
      </c>
      <c r="S1297">
        <f t="shared" si="245"/>
        <v>29.723698834314074</v>
      </c>
      <c r="T1297">
        <f t="shared" si="246"/>
        <v>37.046928981898702</v>
      </c>
      <c r="U1297">
        <f t="shared" si="247"/>
        <v>7.0647632011992876</v>
      </c>
      <c r="V1297">
        <f t="shared" si="248"/>
        <v>9.2473729706754924</v>
      </c>
      <c r="W1297">
        <f t="shared" si="252"/>
        <v>10.005105064366653</v>
      </c>
      <c r="X1297" t="s">
        <v>28</v>
      </c>
      <c r="Y1297">
        <f t="shared" si="249"/>
        <v>17.06986826556594</v>
      </c>
      <c r="Z1297">
        <f t="shared" si="250"/>
        <v>-9.2473729706754924</v>
      </c>
      <c r="AA1297" s="2">
        <f t="shared" si="251"/>
        <v>19.413765978360686</v>
      </c>
    </row>
    <row r="1298" spans="1:27" x14ac:dyDescent="0.2">
      <c r="A1298">
        <v>163</v>
      </c>
      <c r="B1298" t="s">
        <v>32</v>
      </c>
      <c r="C1298">
        <v>4</v>
      </c>
      <c r="D1298" s="3">
        <v>16</v>
      </c>
      <c r="E1298">
        <v>7.5663312343554496</v>
      </c>
      <c r="F1298">
        <v>9</v>
      </c>
      <c r="G1298" s="4" t="s">
        <v>29</v>
      </c>
      <c r="H1298">
        <v>1512</v>
      </c>
      <c r="I1298">
        <v>2018</v>
      </c>
      <c r="J1298">
        <v>1008</v>
      </c>
      <c r="K1298">
        <v>2766</v>
      </c>
      <c r="L1298">
        <f t="shared" si="241"/>
        <v>1.4203617377273643E-2</v>
      </c>
      <c r="M1298">
        <v>352.02300000000002</v>
      </c>
      <c r="N1298">
        <f t="shared" si="242"/>
        <v>0</v>
      </c>
      <c r="Q1298">
        <f t="shared" si="243"/>
        <v>21.475869474437747</v>
      </c>
      <c r="R1298">
        <f t="shared" si="244"/>
        <v>28.662899867338211</v>
      </c>
      <c r="S1298">
        <f t="shared" si="245"/>
        <v>14.317246316291833</v>
      </c>
      <c r="T1298">
        <f t="shared" si="246"/>
        <v>39.287205665538899</v>
      </c>
      <c r="U1298">
        <f t="shared" si="247"/>
        <v>-7.1586231581459145</v>
      </c>
      <c r="V1298">
        <f t="shared" si="248"/>
        <v>10.624305798200687</v>
      </c>
      <c r="W1298">
        <f t="shared" si="252"/>
        <v>0</v>
      </c>
      <c r="Y1298">
        <f t="shared" si="249"/>
        <v>-7.1586231581459145</v>
      </c>
      <c r="Z1298">
        <f t="shared" si="250"/>
        <v>-10.624305798200687</v>
      </c>
      <c r="AA1298" s="2">
        <f t="shared" si="251"/>
        <v>12.811001491453498</v>
      </c>
    </row>
    <row r="1299" spans="1:27" x14ac:dyDescent="0.2">
      <c r="A1299">
        <v>163</v>
      </c>
      <c r="B1299" t="s">
        <v>32</v>
      </c>
      <c r="C1299">
        <v>8</v>
      </c>
      <c r="D1299" s="3">
        <v>16</v>
      </c>
      <c r="E1299">
        <v>7.5663312343554496</v>
      </c>
      <c r="F1299">
        <v>9</v>
      </c>
      <c r="G1299" s="4" t="s">
        <v>29</v>
      </c>
      <c r="H1299">
        <v>1548</v>
      </c>
      <c r="I1299">
        <v>1978</v>
      </c>
      <c r="J1299">
        <v>2144</v>
      </c>
      <c r="K1299">
        <v>2586</v>
      </c>
      <c r="L1299">
        <f t="shared" si="241"/>
        <v>1.386750981126319E-2</v>
      </c>
      <c r="M1299">
        <v>360.55500000000001</v>
      </c>
      <c r="N1299">
        <f t="shared" si="242"/>
        <v>0</v>
      </c>
      <c r="Q1299">
        <f t="shared" si="243"/>
        <v>21.466905187835419</v>
      </c>
      <c r="R1299">
        <f t="shared" si="244"/>
        <v>27.429934406678591</v>
      </c>
      <c r="S1299">
        <f t="shared" si="245"/>
        <v>29.731941035348282</v>
      </c>
      <c r="T1299">
        <f t="shared" si="246"/>
        <v>35.861380371926607</v>
      </c>
      <c r="U1299">
        <f t="shared" si="247"/>
        <v>8.2650358475128627</v>
      </c>
      <c r="V1299">
        <f t="shared" si="248"/>
        <v>8.4314459652480167</v>
      </c>
      <c r="W1299">
        <f t="shared" si="252"/>
        <v>0</v>
      </c>
      <c r="Y1299">
        <f t="shared" si="249"/>
        <v>8.2650358475128627</v>
      </c>
      <c r="Z1299">
        <f t="shared" si="250"/>
        <v>-8.4314459652480167</v>
      </c>
      <c r="AA1299" s="2">
        <f t="shared" si="251"/>
        <v>11.806781891166183</v>
      </c>
    </row>
    <row r="1300" spans="1:27" x14ac:dyDescent="0.2">
      <c r="A1300">
        <v>163</v>
      </c>
      <c r="B1300" t="s">
        <v>32</v>
      </c>
      <c r="C1300">
        <v>12</v>
      </c>
      <c r="D1300" s="3">
        <v>16</v>
      </c>
      <c r="E1300">
        <v>7.5663312343554496</v>
      </c>
      <c r="F1300">
        <v>9</v>
      </c>
      <c r="G1300" s="4" t="s">
        <v>29</v>
      </c>
      <c r="H1300">
        <v>1580</v>
      </c>
      <c r="I1300">
        <v>2002</v>
      </c>
      <c r="J1300">
        <v>1944</v>
      </c>
      <c r="K1300">
        <v>1098</v>
      </c>
      <c r="L1300">
        <f t="shared" si="241"/>
        <v>1.4036979017523765E-2</v>
      </c>
      <c r="M1300">
        <v>356.202</v>
      </c>
      <c r="N1300">
        <f t="shared" si="242"/>
        <v>0</v>
      </c>
      <c r="Q1300">
        <f t="shared" si="243"/>
        <v>22.17842684768755</v>
      </c>
      <c r="R1300">
        <f t="shared" si="244"/>
        <v>28.102031993082576</v>
      </c>
      <c r="S1300">
        <f t="shared" si="245"/>
        <v>27.287887210066199</v>
      </c>
      <c r="T1300">
        <f t="shared" si="246"/>
        <v>15.412602961241094</v>
      </c>
      <c r="U1300">
        <f t="shared" si="247"/>
        <v>5.1094603623786483</v>
      </c>
      <c r="V1300">
        <f t="shared" si="248"/>
        <v>-12.689429031841483</v>
      </c>
      <c r="W1300">
        <f t="shared" si="252"/>
        <v>0</v>
      </c>
      <c r="Y1300">
        <f t="shared" si="249"/>
        <v>5.1094603623786483</v>
      </c>
      <c r="Z1300">
        <f t="shared" si="250"/>
        <v>12.689429031841483</v>
      </c>
      <c r="AA1300" s="2">
        <f t="shared" si="251"/>
        <v>13.679480777751033</v>
      </c>
    </row>
    <row r="1301" spans="1:27" x14ac:dyDescent="0.2">
      <c r="A1301">
        <v>163</v>
      </c>
      <c r="B1301" t="s">
        <v>32</v>
      </c>
      <c r="C1301">
        <v>16</v>
      </c>
      <c r="D1301" s="3">
        <v>16</v>
      </c>
      <c r="E1301">
        <v>7.5663312343554496</v>
      </c>
      <c r="F1301">
        <v>9</v>
      </c>
      <c r="G1301" s="4" t="s">
        <v>29</v>
      </c>
      <c r="H1301">
        <v>1564</v>
      </c>
      <c r="I1301">
        <v>1970</v>
      </c>
      <c r="J1301">
        <v>984</v>
      </c>
      <c r="K1301">
        <v>1566</v>
      </c>
      <c r="L1301">
        <f t="shared" si="241"/>
        <v>1.4366866557670038E-2</v>
      </c>
      <c r="M1301">
        <v>348.02300000000002</v>
      </c>
      <c r="N1301">
        <f t="shared" si="242"/>
        <v>0</v>
      </c>
      <c r="Q1301">
        <f t="shared" si="243"/>
        <v>22.469779296195938</v>
      </c>
      <c r="R1301">
        <f t="shared" si="244"/>
        <v>28.302727118609972</v>
      </c>
      <c r="S1301">
        <f t="shared" si="245"/>
        <v>14.136996692747317</v>
      </c>
      <c r="T1301">
        <f t="shared" si="246"/>
        <v>22.49851302931128</v>
      </c>
      <c r="U1301">
        <f t="shared" si="247"/>
        <v>-8.3327826034486208</v>
      </c>
      <c r="V1301">
        <f t="shared" si="248"/>
        <v>-5.8042140892986929</v>
      </c>
      <c r="W1301">
        <f t="shared" si="252"/>
        <v>0</v>
      </c>
      <c r="Y1301">
        <f t="shared" si="249"/>
        <v>-8.3327826034486208</v>
      </c>
      <c r="Z1301">
        <f t="shared" si="250"/>
        <v>5.8042140892986929</v>
      </c>
      <c r="AA1301" s="2">
        <f t="shared" si="251"/>
        <v>10.15500699708028</v>
      </c>
    </row>
    <row r="1302" spans="1:27" x14ac:dyDescent="0.2">
      <c r="A1302">
        <v>163</v>
      </c>
      <c r="B1302" t="s">
        <v>32</v>
      </c>
      <c r="C1302">
        <v>20</v>
      </c>
      <c r="D1302" s="3">
        <v>16</v>
      </c>
      <c r="E1302">
        <v>7.5663312343554496</v>
      </c>
      <c r="F1302">
        <v>9</v>
      </c>
      <c r="G1302" s="4" t="s">
        <v>29</v>
      </c>
      <c r="H1302">
        <v>1520</v>
      </c>
      <c r="I1302">
        <v>1958</v>
      </c>
      <c r="J1302">
        <v>1092</v>
      </c>
      <c r="K1302">
        <v>2770</v>
      </c>
      <c r="L1302">
        <f t="shared" si="241"/>
        <v>1.4533911976815502E-2</v>
      </c>
      <c r="M1302">
        <v>344.02300000000002</v>
      </c>
      <c r="N1302">
        <f t="shared" si="242"/>
        <v>0</v>
      </c>
      <c r="Q1302">
        <f t="shared" si="243"/>
        <v>22.091546204759563</v>
      </c>
      <c r="R1302">
        <f t="shared" si="244"/>
        <v>28.457399650604753</v>
      </c>
      <c r="S1302">
        <f t="shared" si="245"/>
        <v>15.871031878682528</v>
      </c>
      <c r="T1302">
        <f t="shared" si="246"/>
        <v>40.258936175778942</v>
      </c>
      <c r="U1302">
        <f t="shared" si="247"/>
        <v>-6.2205143260770352</v>
      </c>
      <c r="V1302">
        <f t="shared" si="248"/>
        <v>11.801536525174189</v>
      </c>
      <c r="W1302">
        <f t="shared" si="252"/>
        <v>0</v>
      </c>
      <c r="Y1302">
        <f t="shared" si="249"/>
        <v>-6.2205143260770352</v>
      </c>
      <c r="Z1302">
        <f t="shared" si="250"/>
        <v>-11.801536525174189</v>
      </c>
      <c r="AA1302" s="2">
        <f t="shared" si="251"/>
        <v>13.340579553975536</v>
      </c>
    </row>
    <row r="1303" spans="1:27" x14ac:dyDescent="0.2">
      <c r="A1303">
        <v>163</v>
      </c>
      <c r="B1303" t="s">
        <v>32</v>
      </c>
      <c r="C1303">
        <v>24</v>
      </c>
      <c r="D1303" s="3">
        <v>16</v>
      </c>
      <c r="E1303">
        <v>7.5663312343554496</v>
      </c>
      <c r="F1303">
        <v>9</v>
      </c>
      <c r="G1303" s="4" t="s">
        <v>29</v>
      </c>
      <c r="H1303">
        <v>1576</v>
      </c>
      <c r="I1303">
        <v>1946</v>
      </c>
      <c r="J1303">
        <v>2164</v>
      </c>
      <c r="K1303">
        <v>2402</v>
      </c>
      <c r="L1303">
        <f t="shared" si="241"/>
        <v>1.3885456095576371E-2</v>
      </c>
      <c r="M1303">
        <v>360.089</v>
      </c>
      <c r="N1303">
        <f t="shared" si="242"/>
        <v>0</v>
      </c>
      <c r="Q1303">
        <f t="shared" si="243"/>
        <v>21.883478806628361</v>
      </c>
      <c r="R1303">
        <f t="shared" si="244"/>
        <v>27.021097561991617</v>
      </c>
      <c r="S1303">
        <f t="shared" si="245"/>
        <v>30.048126990827267</v>
      </c>
      <c r="T1303">
        <f t="shared" si="246"/>
        <v>33.352865541574445</v>
      </c>
      <c r="U1303">
        <f t="shared" si="247"/>
        <v>8.1646481841989065</v>
      </c>
      <c r="V1303">
        <f t="shared" si="248"/>
        <v>6.3317679795828283</v>
      </c>
      <c r="W1303">
        <f t="shared" si="252"/>
        <v>0</v>
      </c>
      <c r="Y1303">
        <f t="shared" si="249"/>
        <v>8.1646481841989065</v>
      </c>
      <c r="Z1303">
        <f t="shared" si="250"/>
        <v>-6.3317679795828283</v>
      </c>
      <c r="AA1303" s="2">
        <f t="shared" si="251"/>
        <v>10.33212300154295</v>
      </c>
    </row>
    <row r="1304" spans="1:27" x14ac:dyDescent="0.2">
      <c r="A1304">
        <v>163</v>
      </c>
      <c r="B1304" t="s">
        <v>32</v>
      </c>
      <c r="C1304">
        <v>28</v>
      </c>
      <c r="D1304" s="3">
        <v>16</v>
      </c>
      <c r="E1304">
        <v>7.5663312343554496</v>
      </c>
      <c r="F1304">
        <v>9</v>
      </c>
      <c r="G1304" s="4" t="s">
        <v>29</v>
      </c>
      <c r="H1304">
        <v>1536</v>
      </c>
      <c r="I1304">
        <v>1970</v>
      </c>
      <c r="J1304">
        <v>1832</v>
      </c>
      <c r="K1304">
        <v>1090</v>
      </c>
      <c r="L1304">
        <f t="shared" si="241"/>
        <v>1.4203617377273643E-2</v>
      </c>
      <c r="M1304">
        <v>352.02300000000002</v>
      </c>
      <c r="N1304">
        <f t="shared" si="242"/>
        <v>0</v>
      </c>
      <c r="Q1304">
        <f t="shared" si="243"/>
        <v>21.816756291492315</v>
      </c>
      <c r="R1304">
        <f t="shared" si="244"/>
        <v>27.981126233229077</v>
      </c>
      <c r="S1304">
        <f t="shared" si="245"/>
        <v>26.021027035165314</v>
      </c>
      <c r="T1304">
        <f t="shared" si="246"/>
        <v>15.481942941228271</v>
      </c>
      <c r="U1304">
        <f t="shared" si="247"/>
        <v>4.2042707436729998</v>
      </c>
      <c r="V1304">
        <f t="shared" si="248"/>
        <v>-12.499183292000806</v>
      </c>
      <c r="W1304">
        <f t="shared" si="252"/>
        <v>0</v>
      </c>
      <c r="Y1304">
        <f t="shared" si="249"/>
        <v>4.2042707436729998</v>
      </c>
      <c r="Z1304">
        <f t="shared" si="250"/>
        <v>12.499183292000806</v>
      </c>
      <c r="AA1304" s="2">
        <f t="shared" si="251"/>
        <v>13.187322527834709</v>
      </c>
    </row>
    <row r="1305" spans="1:27" x14ac:dyDescent="0.2">
      <c r="A1305">
        <v>163</v>
      </c>
      <c r="B1305" t="s">
        <v>32</v>
      </c>
      <c r="C1305">
        <v>32</v>
      </c>
      <c r="D1305" s="3">
        <v>16</v>
      </c>
      <c r="E1305">
        <v>7.5663312343554496</v>
      </c>
      <c r="F1305">
        <v>9</v>
      </c>
      <c r="G1305" s="4" t="s">
        <v>29</v>
      </c>
      <c r="H1305">
        <v>1584</v>
      </c>
      <c r="I1305">
        <v>1974</v>
      </c>
      <c r="J1305">
        <v>1016</v>
      </c>
      <c r="K1305">
        <v>1662</v>
      </c>
      <c r="L1305">
        <f t="shared" si="241"/>
        <v>1.4352638589078216E-2</v>
      </c>
      <c r="M1305">
        <v>348.36799999999999</v>
      </c>
      <c r="N1305">
        <f t="shared" si="242"/>
        <v>0</v>
      </c>
      <c r="Q1305">
        <f t="shared" si="243"/>
        <v>22.734579525099893</v>
      </c>
      <c r="R1305">
        <f t="shared" si="244"/>
        <v>28.332108574840397</v>
      </c>
      <c r="S1305">
        <f t="shared" si="245"/>
        <v>14.582280806503467</v>
      </c>
      <c r="T1305">
        <f t="shared" si="246"/>
        <v>23.854085335047994</v>
      </c>
      <c r="U1305">
        <f t="shared" si="247"/>
        <v>-8.1522987185964251</v>
      </c>
      <c r="V1305">
        <f t="shared" si="248"/>
        <v>-4.4780232397924031</v>
      </c>
      <c r="W1305">
        <f t="shared" si="252"/>
        <v>0</v>
      </c>
      <c r="Y1305">
        <f t="shared" si="249"/>
        <v>-8.1522987185964251</v>
      </c>
      <c r="Z1305">
        <f t="shared" si="250"/>
        <v>4.4780232397924031</v>
      </c>
      <c r="AA1305" s="2">
        <f t="shared" si="251"/>
        <v>9.3012185509937222</v>
      </c>
    </row>
    <row r="1306" spans="1:27" x14ac:dyDescent="0.2">
      <c r="A1306">
        <v>164</v>
      </c>
      <c r="B1306" t="s">
        <v>32</v>
      </c>
      <c r="C1306">
        <v>4</v>
      </c>
      <c r="D1306" s="3">
        <v>17</v>
      </c>
      <c r="E1306">
        <v>7.1714406665902599</v>
      </c>
      <c r="F1306">
        <v>10</v>
      </c>
      <c r="G1306" s="4" t="s">
        <v>29</v>
      </c>
      <c r="H1306">
        <v>1488</v>
      </c>
      <c r="I1306">
        <v>1942</v>
      </c>
      <c r="J1306">
        <v>1708</v>
      </c>
      <c r="K1306">
        <v>1974</v>
      </c>
      <c r="L1306">
        <f t="shared" si="241"/>
        <v>1.358695652173913E-2</v>
      </c>
      <c r="M1306">
        <v>368</v>
      </c>
      <c r="N1306">
        <f t="shared" si="242"/>
        <v>0</v>
      </c>
      <c r="Q1306">
        <f t="shared" si="243"/>
        <v>20.217391304347824</v>
      </c>
      <c r="R1306">
        <f t="shared" si="244"/>
        <v>26.385869565217391</v>
      </c>
      <c r="S1306">
        <f t="shared" si="245"/>
        <v>23.206521739130434</v>
      </c>
      <c r="T1306">
        <f t="shared" si="246"/>
        <v>26.820652173913043</v>
      </c>
      <c r="U1306">
        <f t="shared" si="247"/>
        <v>2.9891304347826093</v>
      </c>
      <c r="V1306">
        <f t="shared" si="248"/>
        <v>0.43478260869565233</v>
      </c>
      <c r="W1306">
        <f t="shared" si="252"/>
        <v>0</v>
      </c>
      <c r="Y1306">
        <f t="shared" si="249"/>
        <v>2.9891304347826093</v>
      </c>
      <c r="Z1306">
        <f t="shared" si="250"/>
        <v>-0.43478260869565233</v>
      </c>
      <c r="AA1306" s="2">
        <f t="shared" si="251"/>
        <v>3.0205854851283167</v>
      </c>
    </row>
    <row r="1307" spans="1:27" x14ac:dyDescent="0.2">
      <c r="A1307">
        <v>164</v>
      </c>
      <c r="B1307" t="s">
        <v>32</v>
      </c>
      <c r="C1307">
        <v>8</v>
      </c>
      <c r="D1307" s="3">
        <v>17</v>
      </c>
      <c r="E1307">
        <v>7.1714406665902599</v>
      </c>
      <c r="F1307">
        <v>10</v>
      </c>
      <c r="G1307" s="4" t="s">
        <v>29</v>
      </c>
      <c r="H1307">
        <v>1572</v>
      </c>
      <c r="I1307">
        <v>2006</v>
      </c>
      <c r="J1307">
        <v>1816</v>
      </c>
      <c r="K1307">
        <v>2122</v>
      </c>
      <c r="L1307">
        <f t="shared" si="241"/>
        <v>1.4534883720930232E-2</v>
      </c>
      <c r="M1307">
        <v>344</v>
      </c>
      <c r="N1307">
        <f t="shared" si="242"/>
        <v>0</v>
      </c>
      <c r="Q1307">
        <f t="shared" si="243"/>
        <v>22.848837209302324</v>
      </c>
      <c r="R1307">
        <f t="shared" si="244"/>
        <v>29.156976744186046</v>
      </c>
      <c r="S1307">
        <f t="shared" si="245"/>
        <v>26.395348837209301</v>
      </c>
      <c r="T1307">
        <f t="shared" si="246"/>
        <v>30.843023255813954</v>
      </c>
      <c r="U1307">
        <f t="shared" si="247"/>
        <v>3.5465116279069768</v>
      </c>
      <c r="V1307">
        <f t="shared" si="248"/>
        <v>1.6860465116279073</v>
      </c>
      <c r="W1307">
        <f t="shared" si="252"/>
        <v>0</v>
      </c>
      <c r="Y1307">
        <f t="shared" si="249"/>
        <v>3.5465116279069768</v>
      </c>
      <c r="Z1307">
        <f t="shared" si="250"/>
        <v>-1.6860465116279073</v>
      </c>
      <c r="AA1307" s="2">
        <f t="shared" si="251"/>
        <v>3.9268941373879724</v>
      </c>
    </row>
    <row r="1308" spans="1:27" x14ac:dyDescent="0.2">
      <c r="A1308">
        <v>164</v>
      </c>
      <c r="B1308" t="s">
        <v>32</v>
      </c>
      <c r="C1308">
        <v>12</v>
      </c>
      <c r="D1308" s="3">
        <v>17</v>
      </c>
      <c r="E1308">
        <v>7.1714406665902599</v>
      </c>
      <c r="F1308">
        <v>10</v>
      </c>
      <c r="G1308" s="4" t="s">
        <v>29</v>
      </c>
      <c r="H1308">
        <v>1548</v>
      </c>
      <c r="I1308">
        <v>1990</v>
      </c>
      <c r="J1308">
        <v>1744</v>
      </c>
      <c r="K1308">
        <v>2874</v>
      </c>
      <c r="L1308">
        <f t="shared" si="241"/>
        <v>1.4533911976815502E-2</v>
      </c>
      <c r="M1308">
        <v>344.02300000000002</v>
      </c>
      <c r="N1308">
        <f t="shared" si="242"/>
        <v>0</v>
      </c>
      <c r="Q1308">
        <f t="shared" si="243"/>
        <v>22.498495740110396</v>
      </c>
      <c r="R1308">
        <f t="shared" si="244"/>
        <v>28.92248483386285</v>
      </c>
      <c r="S1308">
        <f t="shared" si="245"/>
        <v>25.347142487566234</v>
      </c>
      <c r="T1308">
        <f t="shared" si="246"/>
        <v>41.770463021367753</v>
      </c>
      <c r="U1308">
        <f t="shared" si="247"/>
        <v>2.8486467474558381</v>
      </c>
      <c r="V1308">
        <f t="shared" si="248"/>
        <v>12.847978187504904</v>
      </c>
      <c r="W1308">
        <f t="shared" si="252"/>
        <v>0</v>
      </c>
      <c r="Y1308">
        <f t="shared" si="249"/>
        <v>2.8486467474558381</v>
      </c>
      <c r="Z1308">
        <f t="shared" si="250"/>
        <v>-12.847978187504904</v>
      </c>
      <c r="AA1308" s="2">
        <f t="shared" si="251"/>
        <v>13.159989809965374</v>
      </c>
    </row>
    <row r="1309" spans="1:27" x14ac:dyDescent="0.2">
      <c r="A1309">
        <v>164</v>
      </c>
      <c r="B1309" t="s">
        <v>32</v>
      </c>
      <c r="C1309">
        <v>16</v>
      </c>
      <c r="D1309" s="3">
        <v>17</v>
      </c>
      <c r="E1309">
        <v>7.1714406665902599</v>
      </c>
      <c r="F1309">
        <v>10</v>
      </c>
      <c r="G1309" s="4" t="s">
        <v>29</v>
      </c>
      <c r="H1309">
        <v>1540</v>
      </c>
      <c r="I1309">
        <v>1954</v>
      </c>
      <c r="J1309">
        <v>1644</v>
      </c>
      <c r="K1309">
        <v>2778</v>
      </c>
      <c r="L1309">
        <f t="shared" si="241"/>
        <v>1.4534883720930232E-2</v>
      </c>
      <c r="M1309">
        <v>344</v>
      </c>
      <c r="N1309">
        <f t="shared" si="242"/>
        <v>3.1247558784469966E-2</v>
      </c>
      <c r="O1309">
        <v>320.02499999999998</v>
      </c>
      <c r="P1309">
        <v>168.048</v>
      </c>
      <c r="Q1309">
        <f t="shared" si="243"/>
        <v>22.383720930232556</v>
      </c>
      <c r="R1309">
        <f t="shared" si="244"/>
        <v>28.401162790697676</v>
      </c>
      <c r="S1309">
        <f t="shared" si="245"/>
        <v>23.895348837209301</v>
      </c>
      <c r="T1309">
        <f t="shared" si="246"/>
        <v>40.377906976744185</v>
      </c>
      <c r="U1309">
        <f t="shared" si="247"/>
        <v>1.5116279069767451</v>
      </c>
      <c r="V1309">
        <f t="shared" si="248"/>
        <v>11.97674418604651</v>
      </c>
      <c r="W1309">
        <f t="shared" si="252"/>
        <v>5.2510897586126086</v>
      </c>
      <c r="X1309" t="s">
        <v>30</v>
      </c>
      <c r="Y1309">
        <f t="shared" si="249"/>
        <v>1.5116279069767451</v>
      </c>
      <c r="Z1309">
        <f t="shared" si="250"/>
        <v>-17.227833944659118</v>
      </c>
      <c r="AA1309" s="2">
        <f t="shared" si="251"/>
        <v>17.294024440652901</v>
      </c>
    </row>
    <row r="1310" spans="1:27" x14ac:dyDescent="0.2">
      <c r="A1310">
        <v>164</v>
      </c>
      <c r="B1310" t="s">
        <v>32</v>
      </c>
      <c r="C1310">
        <v>20</v>
      </c>
      <c r="D1310" s="3">
        <v>17</v>
      </c>
      <c r="E1310">
        <v>7.1714406665902599</v>
      </c>
      <c r="F1310">
        <v>10</v>
      </c>
      <c r="G1310" s="4" t="s">
        <v>29</v>
      </c>
      <c r="H1310">
        <v>1568</v>
      </c>
      <c r="I1310">
        <v>2058</v>
      </c>
      <c r="J1310">
        <v>1590</v>
      </c>
      <c r="K1310">
        <v>2868</v>
      </c>
      <c r="L1310">
        <f t="shared" si="241"/>
        <v>1.4530955294062942E-2</v>
      </c>
      <c r="M1310">
        <v>344.09300000000002</v>
      </c>
      <c r="N1310">
        <f t="shared" si="242"/>
        <v>3.5681535162368827E-2</v>
      </c>
      <c r="O1310">
        <v>280.25700000000001</v>
      </c>
      <c r="P1310">
        <v>324.39499999999998</v>
      </c>
      <c r="Q1310">
        <f t="shared" si="243"/>
        <v>22.784537901090694</v>
      </c>
      <c r="R1310">
        <f t="shared" si="244"/>
        <v>29.904705995181537</v>
      </c>
      <c r="S1310">
        <f t="shared" si="245"/>
        <v>23.104218917560079</v>
      </c>
      <c r="T1310">
        <f t="shared" si="246"/>
        <v>41.674779783372522</v>
      </c>
      <c r="U1310">
        <f t="shared" si="247"/>
        <v>0.31968101646938507</v>
      </c>
      <c r="V1310">
        <f t="shared" si="248"/>
        <v>11.770073788190984</v>
      </c>
      <c r="W1310">
        <f t="shared" si="252"/>
        <v>11.574911598996636</v>
      </c>
      <c r="X1310" t="s">
        <v>30</v>
      </c>
      <c r="Y1310">
        <f t="shared" si="249"/>
        <v>0.31968101646938507</v>
      </c>
      <c r="Z1310">
        <f t="shared" si="250"/>
        <v>-23.34498538718762</v>
      </c>
      <c r="AA1310" s="2">
        <f t="shared" si="251"/>
        <v>23.347174104809653</v>
      </c>
    </row>
    <row r="1311" spans="1:27" x14ac:dyDescent="0.2">
      <c r="A1311">
        <v>164</v>
      </c>
      <c r="B1311" t="s">
        <v>32</v>
      </c>
      <c r="C1311">
        <v>24</v>
      </c>
      <c r="D1311" s="3">
        <v>17</v>
      </c>
      <c r="E1311">
        <v>7.1714406665902599</v>
      </c>
      <c r="F1311">
        <v>10</v>
      </c>
      <c r="G1311" s="4" t="s">
        <v>29</v>
      </c>
      <c r="H1311">
        <v>1544</v>
      </c>
      <c r="I1311">
        <v>1978</v>
      </c>
      <c r="J1311">
        <v>1134</v>
      </c>
      <c r="K1311">
        <v>2742</v>
      </c>
      <c r="L1311">
        <f t="shared" si="241"/>
        <v>1.4530955294062942E-2</v>
      </c>
      <c r="M1311">
        <v>344.09300000000002</v>
      </c>
      <c r="N1311">
        <f t="shared" si="242"/>
        <v>3.4243408999852752E-2</v>
      </c>
      <c r="O1311">
        <v>292.02699999999999</v>
      </c>
      <c r="P1311">
        <v>152.053</v>
      </c>
      <c r="Q1311">
        <f t="shared" si="243"/>
        <v>22.435794974033183</v>
      </c>
      <c r="R1311">
        <f t="shared" si="244"/>
        <v>28.742229571656498</v>
      </c>
      <c r="S1311">
        <f t="shared" si="245"/>
        <v>16.478103303467378</v>
      </c>
      <c r="T1311">
        <f t="shared" si="246"/>
        <v>39.84387941632059</v>
      </c>
      <c r="U1311">
        <f t="shared" si="247"/>
        <v>-5.9576916705658043</v>
      </c>
      <c r="V1311">
        <f t="shared" si="248"/>
        <v>11.101649844664092</v>
      </c>
      <c r="W1311">
        <f t="shared" si="252"/>
        <v>5.2068130686546104</v>
      </c>
      <c r="X1311" t="s">
        <v>30</v>
      </c>
      <c r="Y1311">
        <f t="shared" si="249"/>
        <v>-5.9576916705658043</v>
      </c>
      <c r="Z1311">
        <f t="shared" si="250"/>
        <v>-16.308462913318703</v>
      </c>
      <c r="AA1311" s="2">
        <f t="shared" si="251"/>
        <v>17.362605007216537</v>
      </c>
    </row>
    <row r="1312" spans="1:27" x14ac:dyDescent="0.2">
      <c r="A1312">
        <v>164</v>
      </c>
      <c r="B1312" t="s">
        <v>32</v>
      </c>
      <c r="C1312">
        <v>28</v>
      </c>
      <c r="D1312" s="3">
        <v>17</v>
      </c>
      <c r="E1312">
        <v>7.1714406665902599</v>
      </c>
      <c r="F1312">
        <v>10</v>
      </c>
      <c r="G1312" s="4" t="s">
        <v>29</v>
      </c>
      <c r="H1312">
        <v>1584</v>
      </c>
      <c r="I1312">
        <v>2034</v>
      </c>
      <c r="J1312">
        <v>1064</v>
      </c>
      <c r="K1312">
        <v>2750</v>
      </c>
      <c r="L1312">
        <f t="shared" si="241"/>
        <v>1.4204545454545454E-2</v>
      </c>
      <c r="M1312">
        <v>352</v>
      </c>
      <c r="N1312">
        <f t="shared" si="242"/>
        <v>0</v>
      </c>
      <c r="Q1312">
        <f t="shared" si="243"/>
        <v>22.5</v>
      </c>
      <c r="R1312">
        <f t="shared" si="244"/>
        <v>28.892045454545453</v>
      </c>
      <c r="S1312">
        <f t="shared" si="245"/>
        <v>15.113636363636363</v>
      </c>
      <c r="T1312">
        <f t="shared" si="246"/>
        <v>39.0625</v>
      </c>
      <c r="U1312">
        <f t="shared" si="247"/>
        <v>-7.3863636363636367</v>
      </c>
      <c r="V1312">
        <f t="shared" si="248"/>
        <v>10.170454545454547</v>
      </c>
      <c r="W1312">
        <f t="shared" si="252"/>
        <v>0</v>
      </c>
      <c r="Y1312">
        <f t="shared" si="249"/>
        <v>-7.3863636363636367</v>
      </c>
      <c r="Z1312">
        <f t="shared" si="250"/>
        <v>-10.170454545454547</v>
      </c>
      <c r="AA1312" s="2">
        <f t="shared" si="251"/>
        <v>12.569666400893546</v>
      </c>
    </row>
    <row r="1313" spans="1:27" x14ac:dyDescent="0.2">
      <c r="A1313">
        <v>164</v>
      </c>
      <c r="B1313" t="s">
        <v>32</v>
      </c>
      <c r="C1313">
        <v>32</v>
      </c>
      <c r="D1313" s="3">
        <v>17</v>
      </c>
      <c r="E1313">
        <v>7.1714406665902599</v>
      </c>
      <c r="F1313">
        <v>10</v>
      </c>
      <c r="G1313" s="4" t="s">
        <v>29</v>
      </c>
      <c r="H1313">
        <v>1536</v>
      </c>
      <c r="I1313">
        <v>1894</v>
      </c>
      <c r="J1313">
        <v>1024</v>
      </c>
      <c r="K1313">
        <v>2602</v>
      </c>
      <c r="L1313">
        <f t="shared" si="241"/>
        <v>1.3583745147207046E-2</v>
      </c>
      <c r="M1313">
        <v>368.08699999999999</v>
      </c>
      <c r="N1313">
        <f t="shared" si="242"/>
        <v>0</v>
      </c>
      <c r="Q1313">
        <f t="shared" si="243"/>
        <v>20.864632546110023</v>
      </c>
      <c r="R1313">
        <f t="shared" si="244"/>
        <v>25.727613308810145</v>
      </c>
      <c r="S1313">
        <f t="shared" si="245"/>
        <v>13.909755030740016</v>
      </c>
      <c r="T1313">
        <f t="shared" si="246"/>
        <v>35.344904873032732</v>
      </c>
      <c r="U1313">
        <f t="shared" si="247"/>
        <v>-6.9548775153700078</v>
      </c>
      <c r="V1313">
        <f t="shared" si="248"/>
        <v>9.6172915642225867</v>
      </c>
      <c r="W1313">
        <f t="shared" si="252"/>
        <v>0</v>
      </c>
      <c r="Y1313">
        <f t="shared" si="249"/>
        <v>-6.9548775153700078</v>
      </c>
      <c r="Z1313">
        <f t="shared" si="250"/>
        <v>-9.6172915642225867</v>
      </c>
      <c r="AA1313" s="2">
        <f t="shared" si="251"/>
        <v>11.868555863501937</v>
      </c>
    </row>
    <row r="1314" spans="1:27" x14ac:dyDescent="0.2">
      <c r="A1314">
        <v>165</v>
      </c>
      <c r="B1314" t="s">
        <v>32</v>
      </c>
      <c r="C1314">
        <v>4</v>
      </c>
      <c r="D1314" s="3">
        <v>18</v>
      </c>
      <c r="E1314">
        <v>6.8726249437170104</v>
      </c>
      <c r="F1314">
        <v>11</v>
      </c>
      <c r="G1314" s="4" t="s">
        <v>29</v>
      </c>
      <c r="H1314">
        <v>1530</v>
      </c>
      <c r="I1314">
        <v>1956</v>
      </c>
      <c r="J1314">
        <v>1920</v>
      </c>
      <c r="K1314">
        <v>2316</v>
      </c>
      <c r="L1314">
        <f t="shared" si="241"/>
        <v>1.4364018707697965E-2</v>
      </c>
      <c r="M1314">
        <v>348.09199999999998</v>
      </c>
      <c r="N1314">
        <f t="shared" si="242"/>
        <v>0</v>
      </c>
      <c r="Q1314">
        <f t="shared" si="243"/>
        <v>21.976948622777886</v>
      </c>
      <c r="R1314">
        <f t="shared" si="244"/>
        <v>28.096020592257222</v>
      </c>
      <c r="S1314">
        <f t="shared" si="245"/>
        <v>27.578915918780094</v>
      </c>
      <c r="T1314">
        <f t="shared" si="246"/>
        <v>33.267067327028485</v>
      </c>
      <c r="U1314">
        <f t="shared" si="247"/>
        <v>5.6019672960022078</v>
      </c>
      <c r="V1314">
        <f t="shared" si="248"/>
        <v>5.171046734771263</v>
      </c>
      <c r="W1314">
        <f t="shared" si="252"/>
        <v>0</v>
      </c>
      <c r="Y1314">
        <f t="shared" si="249"/>
        <v>5.6019672960022078</v>
      </c>
      <c r="Z1314">
        <f t="shared" si="250"/>
        <v>-5.171046734771263</v>
      </c>
      <c r="AA1314" s="2">
        <f t="shared" si="251"/>
        <v>7.6237629762910935</v>
      </c>
    </row>
    <row r="1315" spans="1:27" x14ac:dyDescent="0.2">
      <c r="A1315">
        <v>165</v>
      </c>
      <c r="B1315" t="s">
        <v>32</v>
      </c>
      <c r="C1315">
        <v>8</v>
      </c>
      <c r="D1315" s="3">
        <v>18</v>
      </c>
      <c r="E1315">
        <v>6.8726249437170104</v>
      </c>
      <c r="F1315">
        <v>11</v>
      </c>
      <c r="G1315" s="4" t="s">
        <v>29</v>
      </c>
      <c r="H1315">
        <v>1640</v>
      </c>
      <c r="I1315">
        <v>1978</v>
      </c>
      <c r="J1315">
        <v>2204</v>
      </c>
      <c r="K1315">
        <v>2622</v>
      </c>
      <c r="L1315">
        <f t="shared" si="241"/>
        <v>1.38811771238201E-2</v>
      </c>
      <c r="M1315">
        <v>360.2</v>
      </c>
      <c r="N1315">
        <f t="shared" si="242"/>
        <v>0</v>
      </c>
      <c r="Q1315">
        <f t="shared" si="243"/>
        <v>22.765130483064965</v>
      </c>
      <c r="R1315">
        <f t="shared" si="244"/>
        <v>27.456968350916156</v>
      </c>
      <c r="S1315">
        <f t="shared" si="245"/>
        <v>30.594114380899502</v>
      </c>
      <c r="T1315">
        <f t="shared" si="246"/>
        <v>36.396446418656303</v>
      </c>
      <c r="U1315">
        <f t="shared" si="247"/>
        <v>7.8289838978345365</v>
      </c>
      <c r="V1315">
        <f t="shared" si="248"/>
        <v>8.9394780677401471</v>
      </c>
      <c r="W1315">
        <f t="shared" si="252"/>
        <v>0</v>
      </c>
      <c r="Y1315">
        <f t="shared" si="249"/>
        <v>7.8289838978345365</v>
      </c>
      <c r="Z1315">
        <f t="shared" si="250"/>
        <v>-8.9394780677401471</v>
      </c>
      <c r="AA1315" s="2">
        <f t="shared" si="251"/>
        <v>11.883065976260486</v>
      </c>
    </row>
    <row r="1316" spans="1:27" x14ac:dyDescent="0.2">
      <c r="A1316">
        <v>165</v>
      </c>
      <c r="B1316" t="s">
        <v>32</v>
      </c>
      <c r="C1316">
        <v>12</v>
      </c>
      <c r="D1316" s="3">
        <v>18</v>
      </c>
      <c r="E1316">
        <v>6.8726249437170104</v>
      </c>
      <c r="F1316">
        <v>11</v>
      </c>
      <c r="G1316" s="4" t="s">
        <v>29</v>
      </c>
      <c r="H1316">
        <v>1624</v>
      </c>
      <c r="I1316">
        <v>1954</v>
      </c>
      <c r="J1316">
        <v>1844</v>
      </c>
      <c r="K1316">
        <v>2718</v>
      </c>
      <c r="L1316">
        <f t="shared" si="241"/>
        <v>1.3728795874771417E-2</v>
      </c>
      <c r="M1316">
        <v>364.19799999999998</v>
      </c>
      <c r="N1316">
        <f t="shared" si="242"/>
        <v>0</v>
      </c>
      <c r="Q1316">
        <f t="shared" si="243"/>
        <v>22.295564500628782</v>
      </c>
      <c r="R1316">
        <f t="shared" si="244"/>
        <v>26.826067139303348</v>
      </c>
      <c r="S1316">
        <f t="shared" si="245"/>
        <v>25.315899593078495</v>
      </c>
      <c r="T1316">
        <f t="shared" si="246"/>
        <v>37.314867187628714</v>
      </c>
      <c r="U1316">
        <f t="shared" si="247"/>
        <v>3.020335092449713</v>
      </c>
      <c r="V1316">
        <f t="shared" si="248"/>
        <v>10.488800048325366</v>
      </c>
      <c r="W1316">
        <f t="shared" si="252"/>
        <v>0</v>
      </c>
      <c r="Y1316">
        <f t="shared" si="249"/>
        <v>3.020335092449713</v>
      </c>
      <c r="Z1316">
        <f t="shared" si="250"/>
        <v>-10.488800048325366</v>
      </c>
      <c r="AA1316" s="2">
        <f t="shared" si="251"/>
        <v>10.915005750087053</v>
      </c>
    </row>
    <row r="1317" spans="1:27" x14ac:dyDescent="0.2">
      <c r="A1317">
        <v>165</v>
      </c>
      <c r="B1317" t="s">
        <v>32</v>
      </c>
      <c r="C1317">
        <v>16</v>
      </c>
      <c r="D1317" s="3">
        <v>18</v>
      </c>
      <c r="E1317">
        <v>6.8726249437170104</v>
      </c>
      <c r="F1317">
        <v>11</v>
      </c>
      <c r="G1317" s="4" t="s">
        <v>29</v>
      </c>
      <c r="H1317">
        <v>1540</v>
      </c>
      <c r="I1317">
        <v>1946</v>
      </c>
      <c r="J1317">
        <v>1612</v>
      </c>
      <c r="K1317">
        <v>2118</v>
      </c>
      <c r="L1317">
        <f t="shared" si="241"/>
        <v>1.4181661409997505E-2</v>
      </c>
      <c r="M1317">
        <v>352.56799999999998</v>
      </c>
      <c r="N1317">
        <f t="shared" si="242"/>
        <v>0</v>
      </c>
      <c r="Q1317">
        <f t="shared" si="243"/>
        <v>21.839758571396157</v>
      </c>
      <c r="R1317">
        <f t="shared" si="244"/>
        <v>27.597513103855142</v>
      </c>
      <c r="S1317">
        <f t="shared" si="245"/>
        <v>22.860838192915978</v>
      </c>
      <c r="T1317">
        <f t="shared" si="246"/>
        <v>30.036758866374715</v>
      </c>
      <c r="U1317">
        <f t="shared" si="247"/>
        <v>1.0210796215198208</v>
      </c>
      <c r="V1317">
        <f t="shared" si="248"/>
        <v>2.4392457625195725</v>
      </c>
      <c r="W1317">
        <f t="shared" si="252"/>
        <v>0</v>
      </c>
      <c r="Y1317">
        <f t="shared" si="249"/>
        <v>1.0210796215198208</v>
      </c>
      <c r="Z1317">
        <f t="shared" si="250"/>
        <v>-2.4392457625195725</v>
      </c>
      <c r="AA1317" s="2">
        <f t="shared" si="251"/>
        <v>2.6443380047665523</v>
      </c>
    </row>
    <row r="1318" spans="1:27" x14ac:dyDescent="0.2">
      <c r="A1318">
        <v>165</v>
      </c>
      <c r="B1318" t="s">
        <v>32</v>
      </c>
      <c r="C1318">
        <v>20</v>
      </c>
      <c r="D1318" s="3">
        <v>18</v>
      </c>
      <c r="E1318">
        <v>6.8726249437170104</v>
      </c>
      <c r="F1318">
        <v>11</v>
      </c>
      <c r="G1318" s="4" t="s">
        <v>29</v>
      </c>
      <c r="H1318">
        <v>1540</v>
      </c>
      <c r="I1318">
        <v>2006</v>
      </c>
      <c r="J1318">
        <v>1560</v>
      </c>
      <c r="K1318">
        <v>1454</v>
      </c>
      <c r="L1318">
        <f t="shared" si="241"/>
        <v>1.3885456095576371E-2</v>
      </c>
      <c r="M1318">
        <v>360.089</v>
      </c>
      <c r="N1318">
        <f t="shared" si="242"/>
        <v>0</v>
      </c>
      <c r="Q1318">
        <f t="shared" si="243"/>
        <v>21.383602387187612</v>
      </c>
      <c r="R1318">
        <f t="shared" si="244"/>
        <v>27.8542249277262</v>
      </c>
      <c r="S1318">
        <f t="shared" si="245"/>
        <v>21.661311509099139</v>
      </c>
      <c r="T1318">
        <f t="shared" si="246"/>
        <v>20.189453162968043</v>
      </c>
      <c r="U1318">
        <f t="shared" si="247"/>
        <v>0.27770912191152775</v>
      </c>
      <c r="V1318">
        <f t="shared" si="248"/>
        <v>-7.6647717647581572</v>
      </c>
      <c r="W1318">
        <f t="shared" si="252"/>
        <v>0</v>
      </c>
      <c r="Y1318">
        <f t="shared" si="249"/>
        <v>0.27770912191152775</v>
      </c>
      <c r="Z1318">
        <f t="shared" si="250"/>
        <v>7.6647717647581572</v>
      </c>
      <c r="AA1318" s="2">
        <f t="shared" si="251"/>
        <v>7.6698010770962464</v>
      </c>
    </row>
    <row r="1319" spans="1:27" x14ac:dyDescent="0.2">
      <c r="A1319">
        <v>165</v>
      </c>
      <c r="B1319" t="s">
        <v>32</v>
      </c>
      <c r="C1319">
        <v>24</v>
      </c>
      <c r="D1319" s="3">
        <v>18</v>
      </c>
      <c r="E1319">
        <v>6.8726249437170104</v>
      </c>
      <c r="F1319">
        <v>11</v>
      </c>
      <c r="G1319" s="4" t="s">
        <v>29</v>
      </c>
      <c r="H1319">
        <v>1576</v>
      </c>
      <c r="I1319">
        <v>1930</v>
      </c>
      <c r="J1319">
        <v>1172</v>
      </c>
      <c r="K1319">
        <v>1238</v>
      </c>
      <c r="L1319">
        <f t="shared" si="241"/>
        <v>1.4044075927892096E-2</v>
      </c>
      <c r="M1319">
        <v>356.02199999999999</v>
      </c>
      <c r="N1319">
        <f t="shared" si="242"/>
        <v>0</v>
      </c>
      <c r="Q1319">
        <f t="shared" si="243"/>
        <v>22.133463662357943</v>
      </c>
      <c r="R1319">
        <f t="shared" si="244"/>
        <v>27.105066540831746</v>
      </c>
      <c r="S1319">
        <f t="shared" si="245"/>
        <v>16.459656987489538</v>
      </c>
      <c r="T1319">
        <f t="shared" si="246"/>
        <v>17.386565998730415</v>
      </c>
      <c r="U1319">
        <f t="shared" si="247"/>
        <v>-5.6738066748684055</v>
      </c>
      <c r="V1319">
        <f t="shared" si="248"/>
        <v>-9.7185005421013315</v>
      </c>
      <c r="W1319">
        <f t="shared" si="252"/>
        <v>0</v>
      </c>
      <c r="Y1319">
        <f t="shared" si="249"/>
        <v>-5.6738066748684055</v>
      </c>
      <c r="Z1319">
        <f t="shared" si="250"/>
        <v>9.7185005421013315</v>
      </c>
      <c r="AA1319" s="2">
        <f t="shared" si="251"/>
        <v>11.253503231021226</v>
      </c>
    </row>
    <row r="1320" spans="1:27" x14ac:dyDescent="0.2">
      <c r="A1320">
        <v>165</v>
      </c>
      <c r="B1320" t="s">
        <v>32</v>
      </c>
      <c r="C1320">
        <v>28</v>
      </c>
      <c r="D1320" s="3">
        <v>18</v>
      </c>
      <c r="E1320">
        <v>6.8726249437170104</v>
      </c>
      <c r="F1320">
        <v>11</v>
      </c>
      <c r="G1320" s="4" t="s">
        <v>29</v>
      </c>
      <c r="H1320">
        <v>1548</v>
      </c>
      <c r="I1320">
        <v>1926</v>
      </c>
      <c r="J1320">
        <v>1396</v>
      </c>
      <c r="K1320">
        <v>1726</v>
      </c>
      <c r="L1320">
        <f t="shared" si="241"/>
        <v>1.3583745147207046E-2</v>
      </c>
      <c r="M1320">
        <v>368.08699999999999</v>
      </c>
      <c r="N1320">
        <f t="shared" si="242"/>
        <v>0</v>
      </c>
      <c r="Q1320">
        <f t="shared" si="243"/>
        <v>21.027637487876508</v>
      </c>
      <c r="R1320">
        <f t="shared" si="244"/>
        <v>26.162293153520771</v>
      </c>
      <c r="S1320">
        <f t="shared" si="245"/>
        <v>18.962908225501035</v>
      </c>
      <c r="T1320">
        <f t="shared" si="246"/>
        <v>23.445544124079362</v>
      </c>
      <c r="U1320">
        <f t="shared" si="247"/>
        <v>-2.0647292623754723</v>
      </c>
      <c r="V1320">
        <f t="shared" si="248"/>
        <v>-2.7167490294414094</v>
      </c>
      <c r="W1320">
        <f t="shared" si="252"/>
        <v>0</v>
      </c>
      <c r="Y1320">
        <f t="shared" si="249"/>
        <v>-2.0647292623754723</v>
      </c>
      <c r="Z1320">
        <f t="shared" si="250"/>
        <v>2.7167490294414094</v>
      </c>
      <c r="AA1320" s="2">
        <f t="shared" si="251"/>
        <v>3.4123059968121852</v>
      </c>
    </row>
    <row r="1321" spans="1:27" x14ac:dyDescent="0.2">
      <c r="A1321">
        <v>165</v>
      </c>
      <c r="B1321" t="s">
        <v>32</v>
      </c>
      <c r="C1321">
        <v>32</v>
      </c>
      <c r="D1321" s="3">
        <v>18</v>
      </c>
      <c r="E1321">
        <v>6.8726249437170104</v>
      </c>
      <c r="F1321">
        <v>11</v>
      </c>
      <c r="G1321" s="4" t="s">
        <v>29</v>
      </c>
      <c r="H1321">
        <v>1616</v>
      </c>
      <c r="I1321">
        <v>2038</v>
      </c>
      <c r="J1321">
        <v>2088</v>
      </c>
      <c r="K1321">
        <v>1634</v>
      </c>
      <c r="L1321">
        <f t="shared" si="241"/>
        <v>1.4533911976815502E-2</v>
      </c>
      <c r="M1321">
        <v>344.02300000000002</v>
      </c>
      <c r="N1321">
        <f t="shared" si="242"/>
        <v>0</v>
      </c>
      <c r="Q1321">
        <f t="shared" si="243"/>
        <v>23.48680175453385</v>
      </c>
      <c r="R1321">
        <f t="shared" si="244"/>
        <v>29.620112608749992</v>
      </c>
      <c r="S1321">
        <f t="shared" si="245"/>
        <v>30.346808207590769</v>
      </c>
      <c r="T1321">
        <f t="shared" si="246"/>
        <v>23.748412170116531</v>
      </c>
      <c r="U1321">
        <f t="shared" si="247"/>
        <v>6.8600064530569185</v>
      </c>
      <c r="V1321">
        <f t="shared" si="248"/>
        <v>-5.8717004386334608</v>
      </c>
      <c r="W1321">
        <f t="shared" si="252"/>
        <v>0</v>
      </c>
      <c r="Y1321">
        <f t="shared" si="249"/>
        <v>6.8600064530569185</v>
      </c>
      <c r="Z1321">
        <f t="shared" si="250"/>
        <v>5.8717004386334608</v>
      </c>
      <c r="AA1321" s="2">
        <f t="shared" si="251"/>
        <v>9.0297593864416417</v>
      </c>
    </row>
    <row r="1322" spans="1:27" x14ac:dyDescent="0.2">
      <c r="A1322">
        <v>166</v>
      </c>
      <c r="B1322" t="s">
        <v>32</v>
      </c>
      <c r="C1322">
        <v>4</v>
      </c>
      <c r="D1322" s="3">
        <v>19</v>
      </c>
      <c r="E1322">
        <v>6.5475554165627701</v>
      </c>
      <c r="F1322">
        <v>12</v>
      </c>
      <c r="G1322" s="4" t="s">
        <v>29</v>
      </c>
      <c r="H1322">
        <v>1488</v>
      </c>
      <c r="I1322">
        <v>2032</v>
      </c>
      <c r="J1322">
        <v>1744</v>
      </c>
      <c r="K1322">
        <v>2032</v>
      </c>
      <c r="L1322">
        <f t="shared" si="241"/>
        <v>1.2754451303504924E-2</v>
      </c>
      <c r="M1322">
        <v>392.02</v>
      </c>
      <c r="N1322">
        <f t="shared" si="242"/>
        <v>0</v>
      </c>
      <c r="Q1322">
        <f t="shared" si="243"/>
        <v>18.978623539615327</v>
      </c>
      <c r="R1322">
        <f t="shared" si="244"/>
        <v>25.917045048722006</v>
      </c>
      <c r="S1322">
        <f t="shared" si="245"/>
        <v>22.243763073312589</v>
      </c>
      <c r="T1322">
        <f t="shared" si="246"/>
        <v>25.917045048722006</v>
      </c>
      <c r="U1322">
        <f t="shared" si="247"/>
        <v>3.265139533697262</v>
      </c>
      <c r="V1322">
        <f t="shared" si="248"/>
        <v>0</v>
      </c>
      <c r="W1322">
        <f t="shared" si="252"/>
        <v>0</v>
      </c>
      <c r="Y1322">
        <f t="shared" si="249"/>
        <v>3.265139533697262</v>
      </c>
      <c r="Z1322">
        <f t="shared" si="250"/>
        <v>0</v>
      </c>
      <c r="AA1322" s="2">
        <f t="shared" si="251"/>
        <v>3.265139533697262</v>
      </c>
    </row>
    <row r="1323" spans="1:27" x14ac:dyDescent="0.2">
      <c r="A1323">
        <v>166</v>
      </c>
      <c r="B1323" t="s">
        <v>32</v>
      </c>
      <c r="C1323">
        <v>8</v>
      </c>
      <c r="D1323" s="3">
        <v>19</v>
      </c>
      <c r="E1323">
        <v>6.5475554165627701</v>
      </c>
      <c r="F1323">
        <v>12</v>
      </c>
      <c r="G1323" s="4" t="s">
        <v>29</v>
      </c>
      <c r="H1323">
        <v>1536</v>
      </c>
      <c r="I1323">
        <v>1980</v>
      </c>
      <c r="J1323">
        <v>2012</v>
      </c>
      <c r="K1323">
        <v>2340</v>
      </c>
      <c r="L1323">
        <f t="shared" si="241"/>
        <v>1.4030794788401585E-2</v>
      </c>
      <c r="M1323">
        <v>356.35899999999998</v>
      </c>
      <c r="N1323">
        <f t="shared" si="242"/>
        <v>0</v>
      </c>
      <c r="Q1323">
        <f t="shared" si="243"/>
        <v>21.551300794984833</v>
      </c>
      <c r="R1323">
        <f t="shared" si="244"/>
        <v>27.780973681035139</v>
      </c>
      <c r="S1323">
        <f t="shared" si="245"/>
        <v>28.229959114263988</v>
      </c>
      <c r="T1323">
        <f t="shared" si="246"/>
        <v>32.832059804859711</v>
      </c>
      <c r="U1323">
        <f t="shared" si="247"/>
        <v>6.6786583192791547</v>
      </c>
      <c r="V1323">
        <f t="shared" si="248"/>
        <v>5.0510861238245717</v>
      </c>
      <c r="W1323">
        <f t="shared" si="252"/>
        <v>0</v>
      </c>
      <c r="Y1323">
        <f t="shared" si="249"/>
        <v>6.6786583192791547</v>
      </c>
      <c r="Z1323">
        <f t="shared" si="250"/>
        <v>-5.0510861238245717</v>
      </c>
      <c r="AA1323" s="2">
        <f t="shared" si="251"/>
        <v>8.3736460383735949</v>
      </c>
    </row>
    <row r="1324" spans="1:27" x14ac:dyDescent="0.2">
      <c r="A1324">
        <v>166</v>
      </c>
      <c r="B1324" t="s">
        <v>32</v>
      </c>
      <c r="C1324">
        <v>12</v>
      </c>
      <c r="D1324" s="3">
        <v>19</v>
      </c>
      <c r="E1324">
        <v>6.5475554165627701</v>
      </c>
      <c r="F1324">
        <v>12</v>
      </c>
      <c r="G1324" s="4" t="s">
        <v>29</v>
      </c>
      <c r="H1324">
        <v>1580</v>
      </c>
      <c r="I1324">
        <v>1936</v>
      </c>
      <c r="J1324">
        <v>1508</v>
      </c>
      <c r="K1324">
        <v>2448</v>
      </c>
      <c r="L1324">
        <f t="shared" si="241"/>
        <v>1.38811771238201E-2</v>
      </c>
      <c r="M1324">
        <v>360.2</v>
      </c>
      <c r="N1324">
        <f t="shared" si="242"/>
        <v>0</v>
      </c>
      <c r="Q1324">
        <f t="shared" si="243"/>
        <v>21.932259855635756</v>
      </c>
      <c r="R1324">
        <f t="shared" si="244"/>
        <v>26.873958911715714</v>
      </c>
      <c r="S1324">
        <f t="shared" si="245"/>
        <v>20.93281510272071</v>
      </c>
      <c r="T1324">
        <f t="shared" si="246"/>
        <v>33.981121599111603</v>
      </c>
      <c r="U1324">
        <f t="shared" si="247"/>
        <v>-0.99944475291504631</v>
      </c>
      <c r="V1324">
        <f t="shared" si="248"/>
        <v>7.1071626873958884</v>
      </c>
      <c r="W1324">
        <f t="shared" si="252"/>
        <v>0</v>
      </c>
      <c r="Y1324">
        <f t="shared" si="249"/>
        <v>-0.99944475291504631</v>
      </c>
      <c r="Z1324">
        <f t="shared" si="250"/>
        <v>-7.1071626873958884</v>
      </c>
      <c r="AA1324" s="2">
        <f t="shared" si="251"/>
        <v>7.1770921186258825</v>
      </c>
    </row>
    <row r="1325" spans="1:27" x14ac:dyDescent="0.2">
      <c r="A1325">
        <v>166</v>
      </c>
      <c r="B1325" t="s">
        <v>32</v>
      </c>
      <c r="C1325">
        <v>16</v>
      </c>
      <c r="D1325" s="3">
        <v>19</v>
      </c>
      <c r="E1325">
        <v>6.5475554165627701</v>
      </c>
      <c r="F1325">
        <v>12</v>
      </c>
      <c r="G1325" s="4" t="s">
        <v>29</v>
      </c>
      <c r="H1325">
        <v>1548</v>
      </c>
      <c r="I1325">
        <v>1936</v>
      </c>
      <c r="J1325">
        <v>1088</v>
      </c>
      <c r="K1325">
        <v>2408</v>
      </c>
      <c r="L1325">
        <f t="shared" si="241"/>
        <v>1.4041394029599259E-2</v>
      </c>
      <c r="M1325">
        <v>356.09</v>
      </c>
      <c r="N1325">
        <f t="shared" si="242"/>
        <v>0</v>
      </c>
      <c r="Q1325">
        <f t="shared" si="243"/>
        <v>21.736077957819653</v>
      </c>
      <c r="R1325">
        <f t="shared" si="244"/>
        <v>27.184138841304165</v>
      </c>
      <c r="S1325">
        <f t="shared" si="245"/>
        <v>15.277036704203994</v>
      </c>
      <c r="T1325">
        <f t="shared" si="246"/>
        <v>33.811676823275015</v>
      </c>
      <c r="U1325">
        <f t="shared" si="247"/>
        <v>-6.4590412536156592</v>
      </c>
      <c r="V1325">
        <f t="shared" si="248"/>
        <v>6.6275379819708498</v>
      </c>
      <c r="W1325">
        <f t="shared" si="252"/>
        <v>0</v>
      </c>
      <c r="Y1325">
        <f t="shared" si="249"/>
        <v>-6.4590412536156592</v>
      </c>
      <c r="Z1325">
        <f t="shared" si="250"/>
        <v>-6.6275379819708498</v>
      </c>
      <c r="AA1325" s="2">
        <f t="shared" si="251"/>
        <v>9.2543759172823314</v>
      </c>
    </row>
    <row r="1326" spans="1:27" x14ac:dyDescent="0.2">
      <c r="A1326">
        <v>166</v>
      </c>
      <c r="B1326" t="s">
        <v>32</v>
      </c>
      <c r="C1326">
        <v>20</v>
      </c>
      <c r="D1326" s="3">
        <v>19</v>
      </c>
      <c r="E1326">
        <v>6.5475554165627701</v>
      </c>
      <c r="F1326">
        <v>12</v>
      </c>
      <c r="G1326" s="4" t="s">
        <v>29</v>
      </c>
      <c r="H1326">
        <v>1592</v>
      </c>
      <c r="I1326">
        <v>2032</v>
      </c>
      <c r="J1326">
        <v>972</v>
      </c>
      <c r="K1326">
        <v>2260</v>
      </c>
      <c r="L1326">
        <f t="shared" si="241"/>
        <v>1.485464727640042E-2</v>
      </c>
      <c r="M1326">
        <v>336.59500000000003</v>
      </c>
      <c r="N1326">
        <f t="shared" si="242"/>
        <v>0</v>
      </c>
      <c r="Q1326">
        <f t="shared" si="243"/>
        <v>23.648598464029469</v>
      </c>
      <c r="R1326">
        <f t="shared" si="244"/>
        <v>30.184643265645654</v>
      </c>
      <c r="S1326">
        <f t="shared" si="245"/>
        <v>14.438717152661209</v>
      </c>
      <c r="T1326">
        <f t="shared" si="246"/>
        <v>33.571502844664948</v>
      </c>
      <c r="U1326">
        <f t="shared" si="247"/>
        <v>-9.2098813113682603</v>
      </c>
      <c r="V1326">
        <f t="shared" si="248"/>
        <v>3.3868595790192941</v>
      </c>
      <c r="W1326">
        <f t="shared" si="252"/>
        <v>0</v>
      </c>
      <c r="Y1326">
        <f t="shared" si="249"/>
        <v>-9.2098813113682603</v>
      </c>
      <c r="Z1326">
        <f t="shared" si="250"/>
        <v>-3.3868595790192941</v>
      </c>
      <c r="AA1326" s="2">
        <f t="shared" si="251"/>
        <v>9.8128859963562753</v>
      </c>
    </row>
    <row r="1327" spans="1:27" x14ac:dyDescent="0.2">
      <c r="A1327">
        <v>166</v>
      </c>
      <c r="B1327" t="s">
        <v>32</v>
      </c>
      <c r="C1327">
        <v>24</v>
      </c>
      <c r="D1327" s="3">
        <v>19</v>
      </c>
      <c r="E1327">
        <v>6.5475554165627701</v>
      </c>
      <c r="F1327">
        <v>12</v>
      </c>
      <c r="G1327" s="4" t="s">
        <v>29</v>
      </c>
      <c r="H1327">
        <v>1572</v>
      </c>
      <c r="I1327">
        <v>1924</v>
      </c>
      <c r="J1327">
        <v>1054</v>
      </c>
      <c r="K1327">
        <v>2132</v>
      </c>
      <c r="L1327">
        <f t="shared" si="241"/>
        <v>1.3885456095576371E-2</v>
      </c>
      <c r="M1327">
        <v>360.089</v>
      </c>
      <c r="N1327">
        <f t="shared" si="242"/>
        <v>3.1622753203384896E-2</v>
      </c>
      <c r="O1327">
        <v>316.22800000000001</v>
      </c>
      <c r="P1327">
        <v>192.375</v>
      </c>
      <c r="Q1327">
        <f t="shared" si="243"/>
        <v>21.827936982246054</v>
      </c>
      <c r="R1327">
        <f t="shared" si="244"/>
        <v>26.715617527888938</v>
      </c>
      <c r="S1327">
        <f t="shared" si="245"/>
        <v>14.635270724737495</v>
      </c>
      <c r="T1327">
        <f t="shared" si="246"/>
        <v>29.603792395768821</v>
      </c>
      <c r="U1327">
        <f t="shared" si="247"/>
        <v>-7.1926662575085594</v>
      </c>
      <c r="V1327">
        <f t="shared" si="248"/>
        <v>2.8881748678798829</v>
      </c>
      <c r="W1327">
        <f t="shared" si="252"/>
        <v>6.083427147501169</v>
      </c>
      <c r="X1327" t="s">
        <v>28</v>
      </c>
      <c r="Y1327">
        <f t="shared" si="249"/>
        <v>-13.276093405009728</v>
      </c>
      <c r="Z1327">
        <f t="shared" si="250"/>
        <v>-2.8881748678798829</v>
      </c>
      <c r="AA1327" s="2">
        <f t="shared" si="251"/>
        <v>13.586618790780721</v>
      </c>
    </row>
    <row r="1328" spans="1:27" x14ac:dyDescent="0.2">
      <c r="A1328">
        <v>166</v>
      </c>
      <c r="B1328" t="s">
        <v>32</v>
      </c>
      <c r="C1328">
        <v>28</v>
      </c>
      <c r="D1328" s="3">
        <v>19</v>
      </c>
      <c r="E1328">
        <v>6.5475554165627701</v>
      </c>
      <c r="F1328">
        <v>12</v>
      </c>
      <c r="G1328" s="4" t="s">
        <v>29</v>
      </c>
      <c r="H1328">
        <v>1572</v>
      </c>
      <c r="I1328">
        <v>1924</v>
      </c>
      <c r="J1328">
        <v>1054</v>
      </c>
      <c r="K1328">
        <v>2132</v>
      </c>
      <c r="L1328">
        <f t="shared" si="241"/>
        <v>1.3885456095576371E-2</v>
      </c>
      <c r="M1328">
        <v>360.089</v>
      </c>
      <c r="N1328">
        <f t="shared" si="242"/>
        <v>3.1622753203384896E-2</v>
      </c>
      <c r="O1328">
        <v>316.22800000000001</v>
      </c>
      <c r="P1328">
        <v>192.375</v>
      </c>
      <c r="Q1328">
        <f t="shared" si="243"/>
        <v>21.827936982246054</v>
      </c>
      <c r="R1328">
        <f t="shared" si="244"/>
        <v>26.715617527888938</v>
      </c>
      <c r="S1328">
        <f t="shared" si="245"/>
        <v>14.635270724737495</v>
      </c>
      <c r="T1328">
        <f t="shared" si="246"/>
        <v>29.603792395768821</v>
      </c>
      <c r="U1328">
        <f t="shared" si="247"/>
        <v>-7.1926662575085594</v>
      </c>
      <c r="V1328">
        <f t="shared" si="248"/>
        <v>2.8881748678798829</v>
      </c>
      <c r="W1328">
        <f t="shared" si="252"/>
        <v>6.083427147501169</v>
      </c>
      <c r="X1328" t="s">
        <v>28</v>
      </c>
      <c r="Y1328">
        <f t="shared" si="249"/>
        <v>-13.276093405009728</v>
      </c>
      <c r="Z1328">
        <f t="shared" si="250"/>
        <v>-2.8881748678798829</v>
      </c>
      <c r="AA1328" s="2">
        <f t="shared" si="251"/>
        <v>13.586618790780721</v>
      </c>
    </row>
    <row r="1329" spans="1:27" x14ac:dyDescent="0.2">
      <c r="A1329">
        <v>166</v>
      </c>
      <c r="B1329" t="s">
        <v>32</v>
      </c>
      <c r="C1329">
        <v>32</v>
      </c>
      <c r="D1329" s="3">
        <v>19</v>
      </c>
      <c r="E1329">
        <v>6.5475554165627701</v>
      </c>
      <c r="F1329">
        <v>12</v>
      </c>
      <c r="G1329" s="4" t="s">
        <v>29</v>
      </c>
      <c r="H1329">
        <v>1572</v>
      </c>
      <c r="I1329">
        <v>1924</v>
      </c>
      <c r="J1329">
        <v>1054</v>
      </c>
      <c r="K1329">
        <v>2132</v>
      </c>
      <c r="L1329">
        <f t="shared" si="241"/>
        <v>1.3885456095576371E-2</v>
      </c>
      <c r="M1329">
        <v>360.089</v>
      </c>
      <c r="N1329">
        <f t="shared" si="242"/>
        <v>3.1622753203384896E-2</v>
      </c>
      <c r="O1329">
        <v>316.22800000000001</v>
      </c>
      <c r="P1329">
        <v>192.375</v>
      </c>
      <c r="Q1329">
        <f t="shared" si="243"/>
        <v>21.827936982246054</v>
      </c>
      <c r="R1329">
        <f t="shared" si="244"/>
        <v>26.715617527888938</v>
      </c>
      <c r="S1329">
        <f t="shared" si="245"/>
        <v>14.635270724737495</v>
      </c>
      <c r="T1329">
        <f t="shared" si="246"/>
        <v>29.603792395768821</v>
      </c>
      <c r="U1329">
        <f t="shared" si="247"/>
        <v>-7.1926662575085594</v>
      </c>
      <c r="V1329">
        <f t="shared" si="248"/>
        <v>2.8881748678798829</v>
      </c>
      <c r="W1329">
        <f t="shared" si="252"/>
        <v>6.083427147501169</v>
      </c>
      <c r="X1329" t="s">
        <v>28</v>
      </c>
      <c r="Y1329">
        <f t="shared" si="249"/>
        <v>-13.276093405009728</v>
      </c>
      <c r="Z1329">
        <f t="shared" si="250"/>
        <v>-2.8881748678798829</v>
      </c>
      <c r="AA1329" s="2">
        <f t="shared" si="251"/>
        <v>13.586618790780721</v>
      </c>
    </row>
    <row r="1330" spans="1:27" x14ac:dyDescent="0.2">
      <c r="A1330">
        <v>167</v>
      </c>
      <c r="B1330" t="s">
        <v>32</v>
      </c>
      <c r="C1330">
        <v>4</v>
      </c>
      <c r="D1330" s="3">
        <v>20</v>
      </c>
      <c r="E1330">
        <v>7.3381450123945902</v>
      </c>
      <c r="F1330">
        <v>13</v>
      </c>
      <c r="G1330" s="4" t="s">
        <v>29</v>
      </c>
      <c r="H1330">
        <v>1502</v>
      </c>
      <c r="I1330">
        <v>2004</v>
      </c>
      <c r="J1330">
        <v>1338</v>
      </c>
      <c r="K1330">
        <v>1992</v>
      </c>
      <c r="L1330">
        <f t="shared" si="241"/>
        <v>1.4200874205816109E-2</v>
      </c>
      <c r="M1330">
        <v>352.09100000000001</v>
      </c>
      <c r="N1330">
        <f t="shared" si="242"/>
        <v>0</v>
      </c>
      <c r="Q1330">
        <f t="shared" si="243"/>
        <v>21.329713057135795</v>
      </c>
      <c r="R1330">
        <f t="shared" si="244"/>
        <v>28.458551908455483</v>
      </c>
      <c r="S1330">
        <f t="shared" si="245"/>
        <v>19.000769687381954</v>
      </c>
      <c r="T1330">
        <f t="shared" si="246"/>
        <v>28.288141417985688</v>
      </c>
      <c r="U1330">
        <f t="shared" si="247"/>
        <v>-2.3289433697538406</v>
      </c>
      <c r="V1330">
        <f t="shared" si="248"/>
        <v>-0.17041049046979495</v>
      </c>
      <c r="W1330">
        <f t="shared" si="252"/>
        <v>0</v>
      </c>
      <c r="Y1330">
        <f t="shared" si="249"/>
        <v>-2.3289433697538406</v>
      </c>
      <c r="Z1330">
        <f t="shared" si="250"/>
        <v>0.17041049046979495</v>
      </c>
      <c r="AA1330" s="2">
        <f t="shared" si="251"/>
        <v>2.335169577307509</v>
      </c>
    </row>
    <row r="1331" spans="1:27" x14ac:dyDescent="0.2">
      <c r="A1331">
        <v>167</v>
      </c>
      <c r="B1331" t="s">
        <v>32</v>
      </c>
      <c r="C1331">
        <v>8</v>
      </c>
      <c r="D1331" s="3">
        <v>20</v>
      </c>
      <c r="E1331">
        <v>7.3381450123945902</v>
      </c>
      <c r="F1331">
        <v>13</v>
      </c>
      <c r="G1331" s="4" t="s">
        <v>29</v>
      </c>
      <c r="H1331">
        <v>1582</v>
      </c>
      <c r="I1331">
        <v>2196</v>
      </c>
      <c r="J1331">
        <v>998</v>
      </c>
      <c r="K1331">
        <v>2132</v>
      </c>
      <c r="L1331">
        <f t="shared" si="241"/>
        <v>1.4689637342233296E-2</v>
      </c>
      <c r="M1331">
        <v>340.37599999999998</v>
      </c>
      <c r="N1331">
        <f t="shared" si="242"/>
        <v>0</v>
      </c>
      <c r="Q1331">
        <f t="shared" si="243"/>
        <v>23.239006275413075</v>
      </c>
      <c r="R1331">
        <f t="shared" si="244"/>
        <v>32.258443603544315</v>
      </c>
      <c r="S1331">
        <f t="shared" si="245"/>
        <v>14.660258067548829</v>
      </c>
      <c r="T1331">
        <f t="shared" si="246"/>
        <v>31.318306813641385</v>
      </c>
      <c r="U1331">
        <f t="shared" si="247"/>
        <v>-8.5787482078642459</v>
      </c>
      <c r="V1331">
        <f t="shared" si="248"/>
        <v>-0.94013678990292959</v>
      </c>
      <c r="W1331">
        <f t="shared" si="252"/>
        <v>0</v>
      </c>
      <c r="Y1331">
        <f t="shared" si="249"/>
        <v>-8.5787482078642459</v>
      </c>
      <c r="Z1331">
        <f t="shared" si="250"/>
        <v>0.94013678990292959</v>
      </c>
      <c r="AA1331" s="2">
        <f t="shared" si="251"/>
        <v>8.6301088056676907</v>
      </c>
    </row>
    <row r="1332" spans="1:27" x14ac:dyDescent="0.2">
      <c r="A1332">
        <v>167</v>
      </c>
      <c r="B1332" t="s">
        <v>32</v>
      </c>
      <c r="C1332">
        <v>12</v>
      </c>
      <c r="D1332" s="3">
        <v>20</v>
      </c>
      <c r="E1332">
        <v>7.3381450123945902</v>
      </c>
      <c r="F1332">
        <v>13</v>
      </c>
      <c r="G1332" s="4" t="s">
        <v>29</v>
      </c>
      <c r="H1332">
        <v>1578</v>
      </c>
      <c r="I1332">
        <v>2016</v>
      </c>
      <c r="J1332">
        <v>1230</v>
      </c>
      <c r="K1332">
        <v>1194</v>
      </c>
      <c r="L1332">
        <f t="shared" si="241"/>
        <v>1.4189912107684406E-2</v>
      </c>
      <c r="M1332">
        <v>352.363</v>
      </c>
      <c r="N1332">
        <f t="shared" si="242"/>
        <v>3.1635458287066473E-2</v>
      </c>
      <c r="O1332">
        <v>316.101</v>
      </c>
      <c r="P1332">
        <v>220.036</v>
      </c>
      <c r="Q1332">
        <f t="shared" si="243"/>
        <v>22.391681305925992</v>
      </c>
      <c r="R1332">
        <f t="shared" si="244"/>
        <v>28.606862809091762</v>
      </c>
      <c r="S1332">
        <f t="shared" si="245"/>
        <v>17.453591892451819</v>
      </c>
      <c r="T1332">
        <f t="shared" si="246"/>
        <v>16.94275505657518</v>
      </c>
      <c r="U1332">
        <f t="shared" si="247"/>
        <v>-4.9380894134741737</v>
      </c>
      <c r="V1332">
        <f t="shared" si="248"/>
        <v>-11.664107752516582</v>
      </c>
      <c r="W1332">
        <f t="shared" si="252"/>
        <v>6.9609396996529584</v>
      </c>
      <c r="X1332" t="s">
        <v>30</v>
      </c>
      <c r="Y1332">
        <f t="shared" si="249"/>
        <v>-4.9380894134741737</v>
      </c>
      <c r="Z1332">
        <f t="shared" si="250"/>
        <v>18.625047452169539</v>
      </c>
      <c r="AA1332" s="2">
        <f t="shared" si="251"/>
        <v>19.268552609135767</v>
      </c>
    </row>
    <row r="1333" spans="1:27" x14ac:dyDescent="0.2">
      <c r="A1333">
        <v>167</v>
      </c>
      <c r="B1333" t="s">
        <v>32</v>
      </c>
      <c r="C1333">
        <v>16</v>
      </c>
      <c r="D1333" s="3">
        <v>20</v>
      </c>
      <c r="E1333">
        <v>7.3381450123945902</v>
      </c>
      <c r="F1333">
        <v>13</v>
      </c>
      <c r="G1333" s="4" t="s">
        <v>29</v>
      </c>
      <c r="H1333">
        <v>1644</v>
      </c>
      <c r="I1333">
        <v>1938</v>
      </c>
      <c r="J1333">
        <v>1986</v>
      </c>
      <c r="K1333">
        <v>1104</v>
      </c>
      <c r="L1333">
        <f t="shared" si="241"/>
        <v>1.3659373471857594E-2</v>
      </c>
      <c r="M1333">
        <v>366.04899999999998</v>
      </c>
      <c r="N1333">
        <f t="shared" si="242"/>
        <v>3.2673438781411428E-2</v>
      </c>
      <c r="O1333">
        <v>306.05900000000003</v>
      </c>
      <c r="P1333">
        <v>378.048</v>
      </c>
      <c r="Q1333">
        <f t="shared" si="243"/>
        <v>22.456009987733886</v>
      </c>
      <c r="R1333">
        <f t="shared" si="244"/>
        <v>26.471865788460015</v>
      </c>
      <c r="S1333">
        <f t="shared" si="245"/>
        <v>27.12751571510918</v>
      </c>
      <c r="T1333">
        <f t="shared" si="246"/>
        <v>15.079948312930783</v>
      </c>
      <c r="U1333">
        <f t="shared" si="247"/>
        <v>4.671505727375294</v>
      </c>
      <c r="V1333">
        <f t="shared" si="248"/>
        <v>-11.391917475529231</v>
      </c>
      <c r="W1333">
        <f t="shared" si="252"/>
        <v>12.352128184435028</v>
      </c>
      <c r="X1333" t="s">
        <v>30</v>
      </c>
      <c r="Y1333">
        <f t="shared" si="249"/>
        <v>4.671505727375294</v>
      </c>
      <c r="Z1333">
        <f t="shared" si="250"/>
        <v>23.744045659964257</v>
      </c>
      <c r="AA1333" s="2">
        <f t="shared" si="251"/>
        <v>24.199228708026371</v>
      </c>
    </row>
    <row r="1334" spans="1:27" x14ac:dyDescent="0.2">
      <c r="A1334">
        <v>167</v>
      </c>
      <c r="B1334" t="s">
        <v>32</v>
      </c>
      <c r="C1334">
        <v>20</v>
      </c>
      <c r="D1334" s="3">
        <v>20</v>
      </c>
      <c r="E1334">
        <v>7.3381450123945902</v>
      </c>
      <c r="F1334">
        <v>13</v>
      </c>
      <c r="G1334" s="4" t="s">
        <v>29</v>
      </c>
      <c r="H1334">
        <v>1542</v>
      </c>
      <c r="I1334">
        <v>1896</v>
      </c>
      <c r="J1334">
        <v>1956</v>
      </c>
      <c r="K1334">
        <v>1044</v>
      </c>
      <c r="L1334">
        <f t="shared" si="241"/>
        <v>1.3227513227513227E-2</v>
      </c>
      <c r="M1334">
        <v>378</v>
      </c>
      <c r="N1334">
        <f t="shared" si="242"/>
        <v>3.4722222222222224E-2</v>
      </c>
      <c r="O1334">
        <v>288</v>
      </c>
      <c r="P1334">
        <v>156.11500000000001</v>
      </c>
      <c r="Q1334">
        <f t="shared" si="243"/>
        <v>20.396825396825395</v>
      </c>
      <c r="R1334">
        <f t="shared" si="244"/>
        <v>25.079365079365079</v>
      </c>
      <c r="S1334">
        <f t="shared" si="245"/>
        <v>25.87301587301587</v>
      </c>
      <c r="T1334">
        <f t="shared" si="246"/>
        <v>13.809523809523808</v>
      </c>
      <c r="U1334">
        <f t="shared" si="247"/>
        <v>5.4761904761904745</v>
      </c>
      <c r="V1334">
        <f t="shared" si="248"/>
        <v>-11.269841269841271</v>
      </c>
      <c r="W1334">
        <f t="shared" si="252"/>
        <v>5.420659722222223</v>
      </c>
      <c r="X1334" t="s">
        <v>28</v>
      </c>
      <c r="Y1334">
        <f t="shared" si="249"/>
        <v>10.896850198412697</v>
      </c>
      <c r="Z1334">
        <f t="shared" si="250"/>
        <v>11.269841269841271</v>
      </c>
      <c r="AA1334" s="2">
        <f t="shared" si="251"/>
        <v>15.676436664435714</v>
      </c>
    </row>
    <row r="1335" spans="1:27" x14ac:dyDescent="0.2">
      <c r="A1335">
        <v>167</v>
      </c>
      <c r="B1335" t="s">
        <v>32</v>
      </c>
      <c r="C1335">
        <v>24</v>
      </c>
      <c r="D1335" s="3">
        <v>20</v>
      </c>
      <c r="E1335">
        <v>7.3381450123945902</v>
      </c>
      <c r="F1335">
        <v>13</v>
      </c>
      <c r="G1335" s="4" t="s">
        <v>29</v>
      </c>
      <c r="H1335">
        <v>1584</v>
      </c>
      <c r="I1335">
        <v>1926</v>
      </c>
      <c r="J1335">
        <v>2130</v>
      </c>
      <c r="K1335">
        <v>2328</v>
      </c>
      <c r="L1335">
        <f t="shared" si="241"/>
        <v>1.4124293785310734E-2</v>
      </c>
      <c r="M1335">
        <v>354</v>
      </c>
      <c r="N1335">
        <f t="shared" si="242"/>
        <v>3.0858863900066657E-2</v>
      </c>
      <c r="O1335">
        <v>324.05599999999998</v>
      </c>
      <c r="P1335">
        <v>174</v>
      </c>
      <c r="Q1335">
        <f t="shared" si="243"/>
        <v>22.372881355932204</v>
      </c>
      <c r="R1335">
        <f t="shared" si="244"/>
        <v>27.203389830508474</v>
      </c>
      <c r="S1335">
        <f t="shared" si="245"/>
        <v>30.084745762711865</v>
      </c>
      <c r="T1335">
        <f t="shared" si="246"/>
        <v>32.881355932203391</v>
      </c>
      <c r="U1335">
        <f t="shared" si="247"/>
        <v>7.7118644067796609</v>
      </c>
      <c r="V1335">
        <f t="shared" si="248"/>
        <v>5.677966101694917</v>
      </c>
      <c r="W1335">
        <f t="shared" si="252"/>
        <v>5.3694423186115987</v>
      </c>
      <c r="X1335" t="s">
        <v>28</v>
      </c>
      <c r="Y1335">
        <f t="shared" si="249"/>
        <v>13.08130672539126</v>
      </c>
      <c r="Z1335">
        <f t="shared" si="250"/>
        <v>-5.677966101694917</v>
      </c>
      <c r="AA1335" s="2">
        <f t="shared" si="251"/>
        <v>14.260430733177843</v>
      </c>
    </row>
    <row r="1336" spans="1:27" x14ac:dyDescent="0.2">
      <c r="A1336">
        <v>167</v>
      </c>
      <c r="B1336" t="s">
        <v>32</v>
      </c>
      <c r="C1336">
        <v>28</v>
      </c>
      <c r="D1336" s="3">
        <v>20</v>
      </c>
      <c r="E1336">
        <v>7.3381450123945902</v>
      </c>
      <c r="F1336">
        <v>13</v>
      </c>
      <c r="G1336" s="4" t="s">
        <v>29</v>
      </c>
      <c r="H1336">
        <v>1590</v>
      </c>
      <c r="I1336">
        <v>2034</v>
      </c>
      <c r="J1336">
        <v>2010</v>
      </c>
      <c r="K1336">
        <v>2868</v>
      </c>
      <c r="L1336">
        <f t="shared" si="241"/>
        <v>1.3886960144424386E-2</v>
      </c>
      <c r="M1336">
        <v>360.05</v>
      </c>
      <c r="N1336">
        <f t="shared" si="242"/>
        <v>0</v>
      </c>
      <c r="Q1336">
        <f t="shared" si="243"/>
        <v>22.080266629634774</v>
      </c>
      <c r="R1336">
        <f t="shared" si="244"/>
        <v>28.246076933759202</v>
      </c>
      <c r="S1336">
        <f t="shared" si="245"/>
        <v>27.912789890293016</v>
      </c>
      <c r="T1336">
        <f t="shared" si="246"/>
        <v>39.827801694209136</v>
      </c>
      <c r="U1336">
        <f t="shared" si="247"/>
        <v>5.8325232606582418</v>
      </c>
      <c r="V1336">
        <f t="shared" si="248"/>
        <v>11.581724760449934</v>
      </c>
      <c r="W1336">
        <f t="shared" si="252"/>
        <v>0</v>
      </c>
      <c r="Y1336">
        <f t="shared" si="249"/>
        <v>5.8325232606582418</v>
      </c>
      <c r="Z1336">
        <f t="shared" si="250"/>
        <v>-11.581724760449934</v>
      </c>
      <c r="AA1336" s="2">
        <f t="shared" si="251"/>
        <v>12.967446780802245</v>
      </c>
    </row>
    <row r="1337" spans="1:27" x14ac:dyDescent="0.2">
      <c r="A1337">
        <v>167</v>
      </c>
      <c r="B1337" t="s">
        <v>32</v>
      </c>
      <c r="C1337">
        <v>32</v>
      </c>
      <c r="D1337" s="3">
        <v>20</v>
      </c>
      <c r="E1337">
        <v>7.3381450123945902</v>
      </c>
      <c r="F1337">
        <v>13</v>
      </c>
      <c r="G1337" s="4" t="s">
        <v>29</v>
      </c>
      <c r="H1337">
        <v>1590</v>
      </c>
      <c r="I1337">
        <v>2034</v>
      </c>
      <c r="J1337">
        <v>2010</v>
      </c>
      <c r="K1337">
        <v>2868</v>
      </c>
      <c r="L1337">
        <f t="shared" si="241"/>
        <v>1.3886960144424386E-2</v>
      </c>
      <c r="M1337">
        <v>360.05</v>
      </c>
      <c r="N1337">
        <f t="shared" si="242"/>
        <v>0</v>
      </c>
      <c r="Q1337">
        <f t="shared" si="243"/>
        <v>22.080266629634774</v>
      </c>
      <c r="R1337">
        <f t="shared" si="244"/>
        <v>28.246076933759202</v>
      </c>
      <c r="S1337">
        <f t="shared" si="245"/>
        <v>27.912789890293016</v>
      </c>
      <c r="T1337">
        <f t="shared" si="246"/>
        <v>39.827801694209136</v>
      </c>
      <c r="U1337">
        <f t="shared" si="247"/>
        <v>5.8325232606582418</v>
      </c>
      <c r="V1337">
        <f t="shared" si="248"/>
        <v>11.581724760449934</v>
      </c>
      <c r="W1337">
        <f t="shared" si="252"/>
        <v>0</v>
      </c>
      <c r="Y1337">
        <f t="shared" si="249"/>
        <v>5.8325232606582418</v>
      </c>
      <c r="Z1337">
        <f t="shared" si="250"/>
        <v>-11.581724760449934</v>
      </c>
      <c r="AA1337" s="2">
        <f t="shared" si="251"/>
        <v>12.967446780802245</v>
      </c>
    </row>
    <row r="1338" spans="1:27" x14ac:dyDescent="0.2">
      <c r="A1338">
        <v>168</v>
      </c>
      <c r="B1338" t="s">
        <v>32</v>
      </c>
      <c r="C1338">
        <v>4</v>
      </c>
      <c r="D1338" s="3">
        <v>21</v>
      </c>
      <c r="E1338">
        <v>6.4025233708918501</v>
      </c>
      <c r="F1338">
        <v>14</v>
      </c>
      <c r="G1338" s="4" t="s">
        <v>27</v>
      </c>
      <c r="H1338">
        <v>1482</v>
      </c>
      <c r="I1338">
        <v>1956</v>
      </c>
      <c r="J1338">
        <v>1482</v>
      </c>
      <c r="K1338">
        <v>1956</v>
      </c>
      <c r="L1338">
        <f t="shared" si="241"/>
        <v>1.3659373471857594E-2</v>
      </c>
      <c r="M1338">
        <v>366.04899999999998</v>
      </c>
      <c r="N1338">
        <f t="shared" si="242"/>
        <v>0</v>
      </c>
      <c r="Q1338">
        <f t="shared" si="243"/>
        <v>20.243191485292954</v>
      </c>
      <c r="R1338">
        <f t="shared" si="244"/>
        <v>26.717734510953452</v>
      </c>
      <c r="S1338">
        <f t="shared" si="245"/>
        <v>20.243191485292954</v>
      </c>
      <c r="T1338">
        <f t="shared" si="246"/>
        <v>26.717734510953452</v>
      </c>
      <c r="U1338">
        <f t="shared" si="247"/>
        <v>0</v>
      </c>
      <c r="V1338">
        <f t="shared" si="248"/>
        <v>0</v>
      </c>
      <c r="W1338">
        <f t="shared" si="252"/>
        <v>0</v>
      </c>
      <c r="Y1338">
        <f t="shared" si="249"/>
        <v>0</v>
      </c>
      <c r="Z1338">
        <f t="shared" si="250"/>
        <v>0</v>
      </c>
      <c r="AA1338" s="2">
        <f t="shared" si="251"/>
        <v>0</v>
      </c>
    </row>
    <row r="1339" spans="1:27" x14ac:dyDescent="0.2">
      <c r="A1339">
        <v>168</v>
      </c>
      <c r="B1339" t="s">
        <v>32</v>
      </c>
      <c r="C1339">
        <v>8</v>
      </c>
      <c r="D1339" s="3">
        <v>21</v>
      </c>
      <c r="E1339">
        <v>6.4025233708918501</v>
      </c>
      <c r="F1339">
        <v>14</v>
      </c>
      <c r="G1339" s="4" t="s">
        <v>27</v>
      </c>
      <c r="H1339">
        <v>1482</v>
      </c>
      <c r="I1339">
        <v>1956</v>
      </c>
      <c r="J1339">
        <v>1482</v>
      </c>
      <c r="K1339">
        <v>1956</v>
      </c>
      <c r="L1339">
        <f t="shared" si="241"/>
        <v>1.3659373471857594E-2</v>
      </c>
      <c r="M1339">
        <v>366.04899999999998</v>
      </c>
      <c r="N1339">
        <f t="shared" si="242"/>
        <v>0</v>
      </c>
      <c r="Q1339">
        <f t="shared" si="243"/>
        <v>20.243191485292954</v>
      </c>
      <c r="R1339">
        <f t="shared" si="244"/>
        <v>26.717734510953452</v>
      </c>
      <c r="S1339">
        <f t="shared" si="245"/>
        <v>20.243191485292954</v>
      </c>
      <c r="T1339">
        <f t="shared" si="246"/>
        <v>26.717734510953452</v>
      </c>
      <c r="U1339">
        <f t="shared" si="247"/>
        <v>0</v>
      </c>
      <c r="V1339">
        <f t="shared" si="248"/>
        <v>0</v>
      </c>
      <c r="W1339">
        <f t="shared" si="252"/>
        <v>0</v>
      </c>
      <c r="Y1339">
        <f t="shared" si="249"/>
        <v>0</v>
      </c>
      <c r="Z1339">
        <f t="shared" si="250"/>
        <v>0</v>
      </c>
      <c r="AA1339" s="2">
        <f t="shared" si="251"/>
        <v>0</v>
      </c>
    </row>
    <row r="1340" spans="1:27" x14ac:dyDescent="0.2">
      <c r="A1340">
        <v>168</v>
      </c>
      <c r="B1340" t="s">
        <v>32</v>
      </c>
      <c r="C1340">
        <v>12</v>
      </c>
      <c r="D1340" s="3">
        <v>21</v>
      </c>
      <c r="E1340">
        <v>6.4025233708918501</v>
      </c>
      <c r="F1340">
        <v>14</v>
      </c>
      <c r="G1340" s="4" t="s">
        <v>27</v>
      </c>
      <c r="H1340">
        <v>1482</v>
      </c>
      <c r="I1340">
        <v>1956</v>
      </c>
      <c r="J1340">
        <v>1482</v>
      </c>
      <c r="K1340">
        <v>1956</v>
      </c>
      <c r="L1340">
        <f t="shared" si="241"/>
        <v>1.3659373471857594E-2</v>
      </c>
      <c r="M1340">
        <v>366.04899999999998</v>
      </c>
      <c r="N1340">
        <f t="shared" si="242"/>
        <v>0</v>
      </c>
      <c r="Q1340">
        <f t="shared" si="243"/>
        <v>20.243191485292954</v>
      </c>
      <c r="R1340">
        <f t="shared" si="244"/>
        <v>26.717734510953452</v>
      </c>
      <c r="S1340">
        <f t="shared" si="245"/>
        <v>20.243191485292954</v>
      </c>
      <c r="T1340">
        <f t="shared" si="246"/>
        <v>26.717734510953452</v>
      </c>
      <c r="U1340">
        <f t="shared" si="247"/>
        <v>0</v>
      </c>
      <c r="V1340">
        <f t="shared" si="248"/>
        <v>0</v>
      </c>
      <c r="W1340">
        <f t="shared" si="252"/>
        <v>0</v>
      </c>
      <c r="Y1340">
        <f t="shared" si="249"/>
        <v>0</v>
      </c>
      <c r="Z1340">
        <f t="shared" si="250"/>
        <v>0</v>
      </c>
      <c r="AA1340" s="2">
        <f t="shared" si="251"/>
        <v>0</v>
      </c>
    </row>
    <row r="1341" spans="1:27" x14ac:dyDescent="0.2">
      <c r="A1341">
        <v>168</v>
      </c>
      <c r="B1341" t="s">
        <v>32</v>
      </c>
      <c r="C1341">
        <v>16</v>
      </c>
      <c r="D1341" s="3">
        <v>21</v>
      </c>
      <c r="E1341">
        <v>6.4025233708918501</v>
      </c>
      <c r="F1341">
        <v>14</v>
      </c>
      <c r="G1341" s="4" t="s">
        <v>27</v>
      </c>
      <c r="H1341">
        <v>1482</v>
      </c>
      <c r="I1341">
        <v>1956</v>
      </c>
      <c r="J1341">
        <v>1482</v>
      </c>
      <c r="K1341">
        <v>1956</v>
      </c>
      <c r="L1341">
        <f t="shared" si="241"/>
        <v>1.3659373471857594E-2</v>
      </c>
      <c r="M1341">
        <v>366.04899999999998</v>
      </c>
      <c r="N1341">
        <f t="shared" si="242"/>
        <v>0</v>
      </c>
      <c r="Q1341">
        <f t="shared" si="243"/>
        <v>20.243191485292954</v>
      </c>
      <c r="R1341">
        <f t="shared" si="244"/>
        <v>26.717734510953452</v>
      </c>
      <c r="S1341">
        <f t="shared" si="245"/>
        <v>20.243191485292954</v>
      </c>
      <c r="T1341">
        <f t="shared" si="246"/>
        <v>26.717734510953452</v>
      </c>
      <c r="U1341">
        <f t="shared" si="247"/>
        <v>0</v>
      </c>
      <c r="V1341">
        <f t="shared" si="248"/>
        <v>0</v>
      </c>
      <c r="W1341">
        <f t="shared" si="252"/>
        <v>0</v>
      </c>
      <c r="Y1341">
        <f t="shared" si="249"/>
        <v>0</v>
      </c>
      <c r="Z1341">
        <f t="shared" si="250"/>
        <v>0</v>
      </c>
      <c r="AA1341" s="2">
        <f t="shared" si="251"/>
        <v>0</v>
      </c>
    </row>
    <row r="1342" spans="1:27" x14ac:dyDescent="0.2">
      <c r="A1342">
        <v>168</v>
      </c>
      <c r="B1342" t="s">
        <v>32</v>
      </c>
      <c r="C1342">
        <v>20</v>
      </c>
      <c r="D1342" s="3">
        <v>21</v>
      </c>
      <c r="E1342">
        <v>6.4025233708918501</v>
      </c>
      <c r="F1342">
        <v>14</v>
      </c>
      <c r="G1342" s="4" t="s">
        <v>27</v>
      </c>
      <c r="H1342">
        <v>1536</v>
      </c>
      <c r="I1342">
        <v>1956</v>
      </c>
      <c r="J1342">
        <v>1452</v>
      </c>
      <c r="K1342">
        <v>1964</v>
      </c>
      <c r="L1342">
        <f t="shared" si="241"/>
        <v>1.4352638589078216E-2</v>
      </c>
      <c r="M1342">
        <v>348.36799999999999</v>
      </c>
      <c r="N1342">
        <f t="shared" si="242"/>
        <v>0</v>
      </c>
      <c r="Q1342">
        <f t="shared" si="243"/>
        <v>22.045652872824139</v>
      </c>
      <c r="R1342">
        <f t="shared" si="244"/>
        <v>28.073761080236991</v>
      </c>
      <c r="S1342">
        <f t="shared" si="245"/>
        <v>20.84003123134157</v>
      </c>
      <c r="T1342">
        <f t="shared" si="246"/>
        <v>28.188582188949617</v>
      </c>
      <c r="U1342">
        <f t="shared" si="247"/>
        <v>-1.2056216414825691</v>
      </c>
      <c r="V1342">
        <f t="shared" si="248"/>
        <v>0.11482110871262563</v>
      </c>
      <c r="W1342">
        <f t="shared" si="252"/>
        <v>0</v>
      </c>
      <c r="Y1342">
        <f t="shared" si="249"/>
        <v>-1.2056216414825691</v>
      </c>
      <c r="Z1342">
        <f t="shared" si="250"/>
        <v>-0.11482110871262563</v>
      </c>
      <c r="AA1342" s="2">
        <f t="shared" si="251"/>
        <v>1.211076970888771</v>
      </c>
    </row>
    <row r="1343" spans="1:27" x14ac:dyDescent="0.2">
      <c r="A1343">
        <v>168</v>
      </c>
      <c r="B1343" t="s">
        <v>32</v>
      </c>
      <c r="C1343">
        <v>24</v>
      </c>
      <c r="D1343" s="3">
        <v>21</v>
      </c>
      <c r="E1343">
        <v>6.4025233708918501</v>
      </c>
      <c r="F1343">
        <v>14</v>
      </c>
      <c r="G1343" s="4" t="s">
        <v>27</v>
      </c>
      <c r="H1343">
        <v>1536</v>
      </c>
      <c r="I1343">
        <v>1996</v>
      </c>
      <c r="J1343">
        <v>1440</v>
      </c>
      <c r="K1343">
        <v>2004</v>
      </c>
      <c r="L1343">
        <f t="shared" si="241"/>
        <v>1.4204545454545454E-2</v>
      </c>
      <c r="M1343">
        <v>352</v>
      </c>
      <c r="N1343">
        <f t="shared" si="242"/>
        <v>0</v>
      </c>
      <c r="Q1343">
        <f t="shared" si="243"/>
        <v>21.818181818181817</v>
      </c>
      <c r="R1343">
        <f t="shared" si="244"/>
        <v>28.352272727272727</v>
      </c>
      <c r="S1343">
        <f t="shared" si="245"/>
        <v>20.454545454545453</v>
      </c>
      <c r="T1343">
        <f t="shared" si="246"/>
        <v>28.46590909090909</v>
      </c>
      <c r="U1343">
        <f t="shared" si="247"/>
        <v>-1.3636363636363633</v>
      </c>
      <c r="V1343">
        <f t="shared" si="248"/>
        <v>0.11363636363636331</v>
      </c>
      <c r="W1343">
        <f t="shared" si="252"/>
        <v>0</v>
      </c>
      <c r="Y1343">
        <f t="shared" si="249"/>
        <v>-1.3636363636363633</v>
      </c>
      <c r="Z1343">
        <f t="shared" si="250"/>
        <v>-0.11363636363636331</v>
      </c>
      <c r="AA1343" s="2">
        <f t="shared" si="251"/>
        <v>1.3683630203173061</v>
      </c>
    </row>
    <row r="1344" spans="1:27" x14ac:dyDescent="0.2">
      <c r="A1344">
        <v>168</v>
      </c>
      <c r="B1344" t="s">
        <v>32</v>
      </c>
      <c r="C1344">
        <v>28</v>
      </c>
      <c r="D1344" s="3">
        <v>21</v>
      </c>
      <c r="E1344">
        <v>6.4025233708918501</v>
      </c>
      <c r="F1344">
        <v>14</v>
      </c>
      <c r="G1344" s="4" t="s">
        <v>27</v>
      </c>
      <c r="H1344">
        <v>1536</v>
      </c>
      <c r="I1344">
        <v>1996</v>
      </c>
      <c r="J1344">
        <v>1440</v>
      </c>
      <c r="K1344">
        <v>2004</v>
      </c>
      <c r="L1344">
        <f t="shared" si="241"/>
        <v>1.4204545454545454E-2</v>
      </c>
      <c r="M1344">
        <v>352</v>
      </c>
      <c r="N1344">
        <f t="shared" si="242"/>
        <v>0</v>
      </c>
      <c r="Q1344">
        <f t="shared" si="243"/>
        <v>21.818181818181817</v>
      </c>
      <c r="R1344">
        <f t="shared" si="244"/>
        <v>28.352272727272727</v>
      </c>
      <c r="S1344">
        <f t="shared" si="245"/>
        <v>20.454545454545453</v>
      </c>
      <c r="T1344">
        <f t="shared" si="246"/>
        <v>28.46590909090909</v>
      </c>
      <c r="U1344">
        <f t="shared" si="247"/>
        <v>-1.3636363636363633</v>
      </c>
      <c r="V1344">
        <f t="shared" si="248"/>
        <v>0.11363636363636331</v>
      </c>
      <c r="W1344">
        <f t="shared" si="252"/>
        <v>0</v>
      </c>
      <c r="Y1344">
        <f t="shared" si="249"/>
        <v>-1.3636363636363633</v>
      </c>
      <c r="Z1344">
        <f t="shared" si="250"/>
        <v>-0.11363636363636331</v>
      </c>
      <c r="AA1344" s="2">
        <f t="shared" si="251"/>
        <v>1.3683630203173061</v>
      </c>
    </row>
    <row r="1345" spans="1:27" x14ac:dyDescent="0.2">
      <c r="A1345">
        <v>168</v>
      </c>
      <c r="B1345" t="s">
        <v>32</v>
      </c>
      <c r="C1345">
        <v>32</v>
      </c>
      <c r="D1345" s="3">
        <v>21</v>
      </c>
      <c r="E1345">
        <v>6.4025233708918501</v>
      </c>
      <c r="F1345">
        <v>14</v>
      </c>
      <c r="G1345" s="4" t="s">
        <v>27</v>
      </c>
      <c r="H1345">
        <v>1516</v>
      </c>
      <c r="I1345">
        <v>1920</v>
      </c>
      <c r="J1345">
        <v>1384</v>
      </c>
      <c r="K1345">
        <v>1932</v>
      </c>
      <c r="L1345">
        <f t="shared" si="241"/>
        <v>1.4013138718862806E-2</v>
      </c>
      <c r="M1345">
        <v>356.80799999999999</v>
      </c>
      <c r="N1345">
        <f t="shared" si="242"/>
        <v>0</v>
      </c>
      <c r="Q1345">
        <f t="shared" si="243"/>
        <v>21.243918297796014</v>
      </c>
      <c r="R1345">
        <f t="shared" si="244"/>
        <v>26.905226340216586</v>
      </c>
      <c r="S1345">
        <f t="shared" si="245"/>
        <v>19.394183986906125</v>
      </c>
      <c r="T1345">
        <f t="shared" si="246"/>
        <v>27.073384004842939</v>
      </c>
      <c r="U1345">
        <f t="shared" si="247"/>
        <v>-1.8497343108898896</v>
      </c>
      <c r="V1345">
        <f t="shared" si="248"/>
        <v>0.16815766462635295</v>
      </c>
      <c r="W1345">
        <f t="shared" si="252"/>
        <v>0</v>
      </c>
      <c r="Y1345">
        <f t="shared" si="249"/>
        <v>-1.8497343108898896</v>
      </c>
      <c r="Z1345">
        <f t="shared" si="250"/>
        <v>-0.16815766462635295</v>
      </c>
      <c r="AA1345" s="2">
        <f t="shared" si="251"/>
        <v>1.8573621136051752</v>
      </c>
    </row>
    <row r="1346" spans="1:27" x14ac:dyDescent="0.2">
      <c r="A1346">
        <v>169</v>
      </c>
      <c r="B1346" t="s">
        <v>33</v>
      </c>
      <c r="C1346">
        <v>4</v>
      </c>
      <c r="D1346" s="3">
        <v>1</v>
      </c>
      <c r="E1346">
        <v>6.8465970062653199</v>
      </c>
      <c r="F1346">
        <v>1</v>
      </c>
      <c r="G1346" s="4" t="s">
        <v>26</v>
      </c>
      <c r="H1346" s="3">
        <v>1498</v>
      </c>
      <c r="I1346" s="3">
        <v>2040</v>
      </c>
      <c r="J1346" s="3">
        <v>1238</v>
      </c>
      <c r="K1346" s="3">
        <v>2888</v>
      </c>
      <c r="L1346">
        <f t="shared" ref="L1346:L1409" si="253">5/M1346</f>
        <v>1.3736263736263736E-2</v>
      </c>
      <c r="M1346" s="3">
        <v>364</v>
      </c>
      <c r="N1346">
        <f t="shared" ref="N1346:N1409" si="254">IF(O1346&gt;0, 10/O1346, 0)</f>
        <v>0</v>
      </c>
      <c r="Q1346">
        <f t="shared" ref="Q1346:Q1409" si="255">$L1346*H1346</f>
        <v>20.576923076923077</v>
      </c>
      <c r="R1346">
        <f t="shared" ref="R1346:R1409" si="256">$L1346*I1346</f>
        <v>28.021978021978022</v>
      </c>
      <c r="S1346">
        <f t="shared" ref="S1346:S1409" si="257">$L1346*J1346</f>
        <v>17.005494505494504</v>
      </c>
      <c r="T1346">
        <f t="shared" ref="T1346:T1409" si="258">$L1346*K1346</f>
        <v>39.670329670329672</v>
      </c>
      <c r="U1346">
        <f t="shared" ref="U1346:U1409" si="259">S1346-Q1346</f>
        <v>-3.571428571428573</v>
      </c>
      <c r="V1346">
        <f t="shared" ref="V1346:V1409" si="260">T1346-R1346</f>
        <v>11.64835164835165</v>
      </c>
      <c r="W1346">
        <f t="shared" si="252"/>
        <v>0</v>
      </c>
      <c r="Y1346">
        <f t="shared" ref="Y1346:Y1409" si="261">IF(X1346="X", U1346+(U1346/ABS(U1346)*W1346), U1346)</f>
        <v>-3.571428571428573</v>
      </c>
      <c r="Z1346">
        <f t="shared" ref="Z1346:Z1409" si="262">IF(X1346="Y", -(V1346+(V1346/ABS(V1346)*W1346)),-V1346)</f>
        <v>-11.64835164835165</v>
      </c>
      <c r="AA1346" s="2">
        <f t="shared" ref="AA1346:AA1409" si="263">SQRT((Y1346^2)+(Z1346^2))</f>
        <v>12.183562622011385</v>
      </c>
    </row>
    <row r="1347" spans="1:27" x14ac:dyDescent="0.2">
      <c r="A1347">
        <v>169</v>
      </c>
      <c r="B1347" t="s">
        <v>33</v>
      </c>
      <c r="C1347">
        <v>8</v>
      </c>
      <c r="D1347" s="3">
        <v>1</v>
      </c>
      <c r="E1347">
        <v>6.8465970062653199</v>
      </c>
      <c r="F1347">
        <v>1</v>
      </c>
      <c r="G1347" s="4" t="s">
        <v>26</v>
      </c>
      <c r="H1347" s="3">
        <v>1574</v>
      </c>
      <c r="I1347" s="3">
        <v>1984</v>
      </c>
      <c r="J1347" s="3">
        <v>1030</v>
      </c>
      <c r="K1347" s="3">
        <v>2168</v>
      </c>
      <c r="L1347">
        <f t="shared" si="253"/>
        <v>1.3735433572696156E-2</v>
      </c>
      <c r="M1347" s="3">
        <v>364.02199999999999</v>
      </c>
      <c r="N1347">
        <f t="shared" si="254"/>
        <v>0</v>
      </c>
      <c r="Q1347">
        <f t="shared" si="255"/>
        <v>21.619572443423749</v>
      </c>
      <c r="R1347">
        <f t="shared" si="256"/>
        <v>27.251100208229175</v>
      </c>
      <c r="S1347">
        <f t="shared" si="257"/>
        <v>14.147496579877041</v>
      </c>
      <c r="T1347">
        <f t="shared" si="258"/>
        <v>29.778419985605268</v>
      </c>
      <c r="U1347">
        <f t="shared" si="259"/>
        <v>-7.4720758635467082</v>
      </c>
      <c r="V1347">
        <f t="shared" si="260"/>
        <v>2.5273197773760927</v>
      </c>
      <c r="W1347">
        <f t="shared" si="252"/>
        <v>0</v>
      </c>
      <c r="Y1347">
        <f t="shared" si="261"/>
        <v>-7.4720758635467082</v>
      </c>
      <c r="Z1347">
        <f t="shared" si="262"/>
        <v>-2.5273197773760927</v>
      </c>
      <c r="AA1347" s="2">
        <f t="shared" si="263"/>
        <v>7.8879187982454297</v>
      </c>
    </row>
    <row r="1348" spans="1:27" x14ac:dyDescent="0.2">
      <c r="A1348">
        <v>169</v>
      </c>
      <c r="B1348" t="s">
        <v>33</v>
      </c>
      <c r="C1348">
        <v>12</v>
      </c>
      <c r="D1348" s="3">
        <v>1</v>
      </c>
      <c r="E1348">
        <v>6.8465970062653199</v>
      </c>
      <c r="F1348">
        <v>1</v>
      </c>
      <c r="G1348" s="4" t="s">
        <v>26</v>
      </c>
      <c r="H1348" s="3">
        <v>1582</v>
      </c>
      <c r="I1348" s="3">
        <v>1948</v>
      </c>
      <c r="J1348" s="3">
        <v>1586</v>
      </c>
      <c r="K1348" s="3">
        <v>1240</v>
      </c>
      <c r="L1348">
        <f t="shared" si="253"/>
        <v>1.3437753637599909E-2</v>
      </c>
      <c r="M1348" s="3">
        <v>372.08600000000001</v>
      </c>
      <c r="N1348">
        <f t="shared" si="254"/>
        <v>0</v>
      </c>
      <c r="Q1348">
        <f t="shared" si="255"/>
        <v>21.258526254683055</v>
      </c>
      <c r="R1348">
        <f t="shared" si="256"/>
        <v>26.176744086044621</v>
      </c>
      <c r="S1348">
        <f t="shared" si="257"/>
        <v>21.312277269233455</v>
      </c>
      <c r="T1348">
        <f t="shared" si="258"/>
        <v>16.662814510623885</v>
      </c>
      <c r="U1348">
        <f t="shared" si="259"/>
        <v>5.37510145504001E-2</v>
      </c>
      <c r="V1348">
        <f t="shared" si="260"/>
        <v>-9.513929575420736</v>
      </c>
      <c r="W1348">
        <f t="shared" si="252"/>
        <v>0</v>
      </c>
      <c r="Y1348">
        <f t="shared" si="261"/>
        <v>5.37510145504001E-2</v>
      </c>
      <c r="Z1348">
        <f t="shared" si="262"/>
        <v>9.513929575420736</v>
      </c>
      <c r="AA1348" s="2">
        <f t="shared" si="263"/>
        <v>9.5140814132332601</v>
      </c>
    </row>
    <row r="1349" spans="1:27" x14ac:dyDescent="0.2">
      <c r="A1349">
        <v>169</v>
      </c>
      <c r="B1349" t="s">
        <v>33</v>
      </c>
      <c r="C1349">
        <v>16</v>
      </c>
      <c r="D1349" s="3">
        <v>1</v>
      </c>
      <c r="E1349">
        <v>6.8465970062653199</v>
      </c>
      <c r="F1349">
        <v>1</v>
      </c>
      <c r="G1349" s="4" t="s">
        <v>26</v>
      </c>
      <c r="H1349" s="3">
        <v>1482</v>
      </c>
      <c r="I1349" s="3">
        <v>1948</v>
      </c>
      <c r="J1349" s="3">
        <v>2058</v>
      </c>
      <c r="K1349" s="3">
        <v>1672</v>
      </c>
      <c r="L1349">
        <f t="shared" si="253"/>
        <v>1.3888888888888888E-2</v>
      </c>
      <c r="M1349" s="3">
        <v>360</v>
      </c>
      <c r="N1349">
        <f t="shared" si="254"/>
        <v>0</v>
      </c>
      <c r="Q1349">
        <f t="shared" si="255"/>
        <v>20.583333333333332</v>
      </c>
      <c r="R1349">
        <f t="shared" si="256"/>
        <v>27.055555555555554</v>
      </c>
      <c r="S1349">
        <f t="shared" si="257"/>
        <v>28.583333333333332</v>
      </c>
      <c r="T1349">
        <f t="shared" si="258"/>
        <v>23.222222222222221</v>
      </c>
      <c r="U1349">
        <f t="shared" si="259"/>
        <v>8</v>
      </c>
      <c r="V1349">
        <f t="shared" si="260"/>
        <v>-3.8333333333333321</v>
      </c>
      <c r="W1349">
        <f t="shared" si="252"/>
        <v>0</v>
      </c>
      <c r="Y1349">
        <f t="shared" si="261"/>
        <v>8</v>
      </c>
      <c r="Z1349">
        <f t="shared" si="262"/>
        <v>3.8333333333333321</v>
      </c>
      <c r="AA1349" s="2">
        <f t="shared" si="263"/>
        <v>8.8709889214475091</v>
      </c>
    </row>
    <row r="1350" spans="1:27" x14ac:dyDescent="0.2">
      <c r="A1350">
        <v>169</v>
      </c>
      <c r="B1350" t="s">
        <v>33</v>
      </c>
      <c r="C1350">
        <v>20</v>
      </c>
      <c r="D1350" s="3">
        <v>1</v>
      </c>
      <c r="E1350">
        <v>6.8465970062653199</v>
      </c>
      <c r="F1350">
        <v>1</v>
      </c>
      <c r="G1350" s="4" t="s">
        <v>26</v>
      </c>
      <c r="H1350" s="3">
        <v>1522</v>
      </c>
      <c r="I1350" s="3">
        <v>1928</v>
      </c>
      <c r="J1350" s="3">
        <v>2070</v>
      </c>
      <c r="K1350" s="3">
        <v>2512</v>
      </c>
      <c r="L1350">
        <f t="shared" si="253"/>
        <v>1.4041394029599259E-2</v>
      </c>
      <c r="M1350" s="3">
        <v>356.09</v>
      </c>
      <c r="N1350">
        <f t="shared" si="254"/>
        <v>0</v>
      </c>
      <c r="Q1350">
        <f t="shared" si="255"/>
        <v>21.371001713050074</v>
      </c>
      <c r="R1350">
        <f t="shared" si="256"/>
        <v>27.071807689067374</v>
      </c>
      <c r="S1350">
        <f t="shared" si="257"/>
        <v>29.065685641270466</v>
      </c>
      <c r="T1350">
        <f t="shared" si="258"/>
        <v>35.271981802353338</v>
      </c>
      <c r="U1350">
        <f t="shared" si="259"/>
        <v>7.6946839282203925</v>
      </c>
      <c r="V1350">
        <f t="shared" si="260"/>
        <v>8.2001741132859642</v>
      </c>
      <c r="W1350">
        <f t="shared" si="252"/>
        <v>0</v>
      </c>
      <c r="Y1350">
        <f t="shared" si="261"/>
        <v>7.6946839282203925</v>
      </c>
      <c r="Z1350">
        <f t="shared" si="262"/>
        <v>-8.2001741132859642</v>
      </c>
      <c r="AA1350" s="2">
        <f t="shared" si="263"/>
        <v>11.24504407476549</v>
      </c>
    </row>
    <row r="1351" spans="1:27" x14ac:dyDescent="0.2">
      <c r="A1351">
        <v>169</v>
      </c>
      <c r="B1351" t="s">
        <v>33</v>
      </c>
      <c r="C1351">
        <v>24</v>
      </c>
      <c r="D1351" s="3">
        <v>1</v>
      </c>
      <c r="E1351">
        <v>6.8465970062653199</v>
      </c>
      <c r="F1351">
        <v>1</v>
      </c>
      <c r="G1351" s="4" t="s">
        <v>26</v>
      </c>
      <c r="H1351" s="3">
        <v>1502</v>
      </c>
      <c r="I1351" s="3">
        <v>2020</v>
      </c>
      <c r="J1351" s="3">
        <v>1358</v>
      </c>
      <c r="K1351" s="3">
        <v>2864</v>
      </c>
      <c r="L1351">
        <f t="shared" si="253"/>
        <v>1.4044943820224719E-2</v>
      </c>
      <c r="M1351" s="3">
        <v>356</v>
      </c>
      <c r="N1351">
        <f t="shared" si="254"/>
        <v>0</v>
      </c>
      <c r="Q1351">
        <f t="shared" si="255"/>
        <v>21.095505617977526</v>
      </c>
      <c r="R1351">
        <f t="shared" si="256"/>
        <v>28.370786516853933</v>
      </c>
      <c r="S1351">
        <f t="shared" si="257"/>
        <v>19.073033707865168</v>
      </c>
      <c r="T1351">
        <f t="shared" si="258"/>
        <v>40.224719101123597</v>
      </c>
      <c r="U1351">
        <f t="shared" si="259"/>
        <v>-2.0224719101123583</v>
      </c>
      <c r="V1351">
        <f t="shared" si="260"/>
        <v>11.853932584269664</v>
      </c>
      <c r="W1351">
        <f t="shared" si="252"/>
        <v>0</v>
      </c>
      <c r="Y1351">
        <f t="shared" si="261"/>
        <v>-2.0224719101123583</v>
      </c>
      <c r="Z1351">
        <f t="shared" si="262"/>
        <v>-11.853932584269664</v>
      </c>
      <c r="AA1351" s="2">
        <f t="shared" si="263"/>
        <v>12.025228078485812</v>
      </c>
    </row>
    <row r="1352" spans="1:27" x14ac:dyDescent="0.2">
      <c r="A1352">
        <v>169</v>
      </c>
      <c r="B1352" t="s">
        <v>33</v>
      </c>
      <c r="C1352">
        <v>28</v>
      </c>
      <c r="D1352" s="3">
        <v>1</v>
      </c>
      <c r="E1352">
        <v>6.8465970062653199</v>
      </c>
      <c r="F1352">
        <v>1</v>
      </c>
      <c r="G1352" s="4" t="s">
        <v>26</v>
      </c>
      <c r="H1352" s="3">
        <v>1558</v>
      </c>
      <c r="I1352" s="3">
        <v>2004</v>
      </c>
      <c r="J1352" s="3">
        <v>1014</v>
      </c>
      <c r="K1352" s="3">
        <v>2280</v>
      </c>
      <c r="L1352">
        <f t="shared" si="253"/>
        <v>1.3579723842735933E-2</v>
      </c>
      <c r="M1352" s="3">
        <v>368.19600000000003</v>
      </c>
      <c r="N1352">
        <f t="shared" si="254"/>
        <v>0</v>
      </c>
      <c r="Q1352">
        <f t="shared" si="255"/>
        <v>21.157209746982584</v>
      </c>
      <c r="R1352">
        <f t="shared" si="256"/>
        <v>27.213766580842812</v>
      </c>
      <c r="S1352">
        <f t="shared" si="257"/>
        <v>13.769839976534236</v>
      </c>
      <c r="T1352">
        <f t="shared" si="258"/>
        <v>30.961770361437928</v>
      </c>
      <c r="U1352">
        <f t="shared" si="259"/>
        <v>-7.3873697704483483</v>
      </c>
      <c r="V1352">
        <f t="shared" si="260"/>
        <v>3.7480037805951163</v>
      </c>
      <c r="W1352">
        <f t="shared" si="252"/>
        <v>0</v>
      </c>
      <c r="Y1352">
        <f t="shared" si="261"/>
        <v>-7.3873697704483483</v>
      </c>
      <c r="Z1352">
        <f t="shared" si="262"/>
        <v>-3.7480037805951163</v>
      </c>
      <c r="AA1352" s="2">
        <f t="shared" si="263"/>
        <v>8.2837651140462309</v>
      </c>
    </row>
    <row r="1353" spans="1:27" x14ac:dyDescent="0.2">
      <c r="A1353">
        <v>169</v>
      </c>
      <c r="B1353" t="s">
        <v>33</v>
      </c>
      <c r="C1353">
        <v>32</v>
      </c>
      <c r="D1353" s="3">
        <v>1</v>
      </c>
      <c r="E1353">
        <v>6.8465970062653199</v>
      </c>
      <c r="F1353">
        <v>1</v>
      </c>
      <c r="G1353" s="4" t="s">
        <v>26</v>
      </c>
      <c r="H1353" s="3">
        <v>1566</v>
      </c>
      <c r="I1353" s="3">
        <v>1972</v>
      </c>
      <c r="J1353" s="3">
        <v>1098</v>
      </c>
      <c r="K1353" s="3">
        <v>1292</v>
      </c>
      <c r="L1353">
        <f t="shared" si="253"/>
        <v>1.3728795874771417E-2</v>
      </c>
      <c r="M1353" s="3">
        <v>364.19799999999998</v>
      </c>
      <c r="N1353">
        <f t="shared" si="254"/>
        <v>0</v>
      </c>
      <c r="Q1353">
        <f t="shared" si="255"/>
        <v>21.499294339892039</v>
      </c>
      <c r="R1353">
        <f t="shared" si="256"/>
        <v>27.073185465049235</v>
      </c>
      <c r="S1353">
        <f t="shared" si="257"/>
        <v>15.074217870499016</v>
      </c>
      <c r="T1353">
        <f t="shared" si="258"/>
        <v>17.73760427020467</v>
      </c>
      <c r="U1353">
        <f t="shared" si="259"/>
        <v>-6.4250764693930229</v>
      </c>
      <c r="V1353">
        <f t="shared" si="260"/>
        <v>-9.3355811948445648</v>
      </c>
      <c r="W1353">
        <f t="shared" si="252"/>
        <v>0</v>
      </c>
      <c r="Y1353">
        <f t="shared" si="261"/>
        <v>-6.4250764693930229</v>
      </c>
      <c r="Z1353">
        <f t="shared" si="262"/>
        <v>9.3355811948445648</v>
      </c>
      <c r="AA1353" s="2">
        <f t="shared" si="263"/>
        <v>11.332902712151171</v>
      </c>
    </row>
    <row r="1354" spans="1:27" x14ac:dyDescent="0.2">
      <c r="A1354">
        <v>170</v>
      </c>
      <c r="B1354" t="s">
        <v>33</v>
      </c>
      <c r="C1354">
        <v>4</v>
      </c>
      <c r="D1354" s="3">
        <v>2</v>
      </c>
      <c r="E1354">
        <v>6.3874991895442799</v>
      </c>
      <c r="F1354">
        <v>2</v>
      </c>
      <c r="G1354" s="4" t="s">
        <v>27</v>
      </c>
      <c r="H1354" s="3">
        <v>1516</v>
      </c>
      <c r="I1354" s="3">
        <v>2002</v>
      </c>
      <c r="J1354" s="3">
        <v>1412</v>
      </c>
      <c r="K1354" s="3">
        <v>2010</v>
      </c>
      <c r="L1354">
        <f t="shared" si="253"/>
        <v>1.4044075927892096E-2</v>
      </c>
      <c r="M1354" s="3">
        <v>356.02199999999999</v>
      </c>
      <c r="N1354">
        <f t="shared" si="254"/>
        <v>0</v>
      </c>
      <c r="Q1354">
        <f t="shared" si="255"/>
        <v>21.290819106684417</v>
      </c>
      <c r="R1354">
        <f t="shared" si="256"/>
        <v>28.116240007639977</v>
      </c>
      <c r="S1354">
        <f t="shared" si="257"/>
        <v>19.830235210183641</v>
      </c>
      <c r="T1354">
        <f t="shared" si="258"/>
        <v>28.228592615063114</v>
      </c>
      <c r="U1354">
        <f t="shared" si="259"/>
        <v>-1.4605838965007756</v>
      </c>
      <c r="V1354">
        <f t="shared" si="260"/>
        <v>0.11235260742313713</v>
      </c>
      <c r="W1354">
        <f t="shared" si="252"/>
        <v>0</v>
      </c>
      <c r="Y1354">
        <f t="shared" si="261"/>
        <v>-1.4605838965007756</v>
      </c>
      <c r="Z1354">
        <f t="shared" si="262"/>
        <v>-0.11235260742313713</v>
      </c>
      <c r="AA1354" s="2">
        <f t="shared" si="263"/>
        <v>1.464898777087402</v>
      </c>
    </row>
    <row r="1355" spans="1:27" x14ac:dyDescent="0.2">
      <c r="A1355">
        <v>170</v>
      </c>
      <c r="B1355" t="s">
        <v>33</v>
      </c>
      <c r="C1355">
        <v>8</v>
      </c>
      <c r="D1355" s="3">
        <v>2</v>
      </c>
      <c r="E1355">
        <v>6.3874991895442799</v>
      </c>
      <c r="F1355">
        <v>2</v>
      </c>
      <c r="G1355" s="4" t="s">
        <v>27</v>
      </c>
      <c r="H1355" s="3">
        <v>1504</v>
      </c>
      <c r="I1355" s="3">
        <v>1986</v>
      </c>
      <c r="J1355" s="3">
        <v>1504</v>
      </c>
      <c r="K1355" s="3">
        <v>1986</v>
      </c>
      <c r="L1355">
        <f t="shared" si="253"/>
        <v>1.4203617377273643E-2</v>
      </c>
      <c r="M1355" s="3">
        <v>352.02300000000002</v>
      </c>
      <c r="N1355">
        <f t="shared" si="254"/>
        <v>0</v>
      </c>
      <c r="Q1355">
        <f t="shared" si="255"/>
        <v>21.362240535419559</v>
      </c>
      <c r="R1355">
        <f t="shared" si="256"/>
        <v>28.208384111265456</v>
      </c>
      <c r="S1355">
        <f t="shared" si="257"/>
        <v>21.362240535419559</v>
      </c>
      <c r="T1355">
        <f t="shared" si="258"/>
        <v>28.208384111265456</v>
      </c>
      <c r="U1355">
        <f t="shared" si="259"/>
        <v>0</v>
      </c>
      <c r="V1355">
        <f t="shared" si="260"/>
        <v>0</v>
      </c>
      <c r="W1355">
        <f t="shared" ref="W1355:W1418" si="264">N1355*P1355</f>
        <v>0</v>
      </c>
      <c r="Y1355">
        <f t="shared" si="261"/>
        <v>0</v>
      </c>
      <c r="Z1355">
        <f t="shared" si="262"/>
        <v>0</v>
      </c>
      <c r="AA1355" s="2">
        <f t="shared" si="263"/>
        <v>0</v>
      </c>
    </row>
    <row r="1356" spans="1:27" x14ac:dyDescent="0.2">
      <c r="A1356">
        <v>170</v>
      </c>
      <c r="B1356" t="s">
        <v>33</v>
      </c>
      <c r="C1356">
        <v>12</v>
      </c>
      <c r="D1356" s="3">
        <v>2</v>
      </c>
      <c r="E1356">
        <v>6.3874991895442799</v>
      </c>
      <c r="F1356">
        <v>2</v>
      </c>
      <c r="G1356" s="4" t="s">
        <v>27</v>
      </c>
      <c r="H1356" s="3">
        <v>1580</v>
      </c>
      <c r="I1356" s="3">
        <v>1954</v>
      </c>
      <c r="J1356" s="3">
        <v>1640</v>
      </c>
      <c r="K1356" s="3">
        <v>1994</v>
      </c>
      <c r="L1356">
        <f t="shared" si="253"/>
        <v>1.3736263736263736E-2</v>
      </c>
      <c r="M1356" s="3">
        <v>364</v>
      </c>
      <c r="N1356">
        <f t="shared" si="254"/>
        <v>0</v>
      </c>
      <c r="Q1356">
        <f t="shared" si="255"/>
        <v>21.703296703296704</v>
      </c>
      <c r="R1356">
        <f t="shared" si="256"/>
        <v>26.840659340659339</v>
      </c>
      <c r="S1356">
        <f t="shared" si="257"/>
        <v>22.527472527472526</v>
      </c>
      <c r="T1356">
        <f t="shared" si="258"/>
        <v>27.390109890109891</v>
      </c>
      <c r="U1356">
        <f t="shared" si="259"/>
        <v>0.82417582417582125</v>
      </c>
      <c r="V1356">
        <f t="shared" si="260"/>
        <v>0.54945054945055105</v>
      </c>
      <c r="W1356">
        <f t="shared" si="264"/>
        <v>0</v>
      </c>
      <c r="Y1356">
        <f t="shared" si="261"/>
        <v>0.82417582417582125</v>
      </c>
      <c r="Z1356">
        <f t="shared" si="262"/>
        <v>-0.54945054945055105</v>
      </c>
      <c r="AA1356" s="2">
        <f t="shared" si="263"/>
        <v>0.99053606468790767</v>
      </c>
    </row>
    <row r="1357" spans="1:27" x14ac:dyDescent="0.2">
      <c r="A1357">
        <v>170</v>
      </c>
      <c r="B1357" t="s">
        <v>33</v>
      </c>
      <c r="C1357">
        <v>16</v>
      </c>
      <c r="D1357" s="3">
        <v>2</v>
      </c>
      <c r="E1357">
        <v>6.3874991895442799</v>
      </c>
      <c r="F1357">
        <v>2</v>
      </c>
      <c r="G1357" s="4" t="s">
        <v>27</v>
      </c>
      <c r="H1357" s="3">
        <v>1548</v>
      </c>
      <c r="I1357" s="3">
        <v>1934</v>
      </c>
      <c r="J1357" s="3">
        <v>1680</v>
      </c>
      <c r="K1357" s="3">
        <v>2006</v>
      </c>
      <c r="L1357">
        <f t="shared" si="253"/>
        <v>1.3586144306590367E-2</v>
      </c>
      <c r="M1357" s="3">
        <v>368.02199999999999</v>
      </c>
      <c r="N1357">
        <f t="shared" si="254"/>
        <v>0</v>
      </c>
      <c r="Q1357">
        <f t="shared" si="255"/>
        <v>21.031351386601887</v>
      </c>
      <c r="R1357">
        <f t="shared" si="256"/>
        <v>26.275603088945772</v>
      </c>
      <c r="S1357">
        <f t="shared" si="257"/>
        <v>22.824722435071816</v>
      </c>
      <c r="T1357">
        <f t="shared" si="258"/>
        <v>27.253805479020276</v>
      </c>
      <c r="U1357">
        <f t="shared" si="259"/>
        <v>1.793371048469929</v>
      </c>
      <c r="V1357">
        <f t="shared" si="260"/>
        <v>0.97820239007450382</v>
      </c>
      <c r="W1357">
        <f t="shared" si="264"/>
        <v>0</v>
      </c>
      <c r="Y1357">
        <f t="shared" si="261"/>
        <v>1.793371048469929</v>
      </c>
      <c r="Z1357">
        <f t="shared" si="262"/>
        <v>-0.97820239007450382</v>
      </c>
      <c r="AA1357" s="2">
        <f t="shared" si="263"/>
        <v>2.0428068027685837</v>
      </c>
    </row>
    <row r="1358" spans="1:27" x14ac:dyDescent="0.2">
      <c r="A1358">
        <v>170</v>
      </c>
      <c r="B1358" t="s">
        <v>33</v>
      </c>
      <c r="C1358">
        <v>20</v>
      </c>
      <c r="D1358" s="3">
        <v>2</v>
      </c>
      <c r="E1358">
        <v>6.3874991895442799</v>
      </c>
      <c r="F1358">
        <v>2</v>
      </c>
      <c r="G1358" s="4" t="s">
        <v>27</v>
      </c>
      <c r="H1358" s="3">
        <v>1568</v>
      </c>
      <c r="I1358" s="3">
        <v>1978</v>
      </c>
      <c r="J1358" s="3">
        <v>1780</v>
      </c>
      <c r="K1358" s="3">
        <v>2046</v>
      </c>
      <c r="L1358">
        <f t="shared" si="253"/>
        <v>1.4044943820224719E-2</v>
      </c>
      <c r="M1358" s="3">
        <v>356</v>
      </c>
      <c r="N1358">
        <f t="shared" si="254"/>
        <v>0</v>
      </c>
      <c r="Q1358">
        <f t="shared" si="255"/>
        <v>22.022471910112358</v>
      </c>
      <c r="R1358">
        <f t="shared" si="256"/>
        <v>27.780898876404493</v>
      </c>
      <c r="S1358">
        <f t="shared" si="257"/>
        <v>25</v>
      </c>
      <c r="T1358">
        <f t="shared" si="258"/>
        <v>28.735955056179776</v>
      </c>
      <c r="U1358">
        <f t="shared" si="259"/>
        <v>2.9775280898876417</v>
      </c>
      <c r="V1358">
        <f t="shared" si="260"/>
        <v>0.95505617977528345</v>
      </c>
      <c r="W1358">
        <f t="shared" si="264"/>
        <v>0</v>
      </c>
      <c r="Y1358">
        <f t="shared" si="261"/>
        <v>2.9775280898876417</v>
      </c>
      <c r="Z1358">
        <f t="shared" si="262"/>
        <v>-0.95505617977528345</v>
      </c>
      <c r="AA1358" s="2">
        <f t="shared" si="263"/>
        <v>3.1269483258597202</v>
      </c>
    </row>
    <row r="1359" spans="1:27" x14ac:dyDescent="0.2">
      <c r="A1359">
        <v>170</v>
      </c>
      <c r="B1359" t="s">
        <v>33</v>
      </c>
      <c r="C1359">
        <v>24</v>
      </c>
      <c r="D1359" s="3">
        <v>2</v>
      </c>
      <c r="E1359">
        <v>6.3874991895442799</v>
      </c>
      <c r="F1359">
        <v>2</v>
      </c>
      <c r="G1359" s="4" t="s">
        <v>27</v>
      </c>
      <c r="H1359" s="3">
        <v>1580</v>
      </c>
      <c r="I1359" s="3">
        <v>1974</v>
      </c>
      <c r="J1359" s="3">
        <v>1732</v>
      </c>
      <c r="K1359" s="3">
        <v>2034</v>
      </c>
      <c r="L1359">
        <f t="shared" si="253"/>
        <v>1.388804017532262E-2</v>
      </c>
      <c r="M1359" s="3">
        <v>360.02199999999999</v>
      </c>
      <c r="N1359">
        <f t="shared" si="254"/>
        <v>0</v>
      </c>
      <c r="Q1359">
        <f t="shared" si="255"/>
        <v>21.943103477009739</v>
      </c>
      <c r="R1359">
        <f t="shared" si="256"/>
        <v>27.414991306086851</v>
      </c>
      <c r="S1359">
        <f t="shared" si="257"/>
        <v>24.054085583658779</v>
      </c>
      <c r="T1359">
        <f t="shared" si="258"/>
        <v>28.24827371660621</v>
      </c>
      <c r="U1359">
        <f t="shared" si="259"/>
        <v>2.1109821066490397</v>
      </c>
      <c r="V1359">
        <f t="shared" si="260"/>
        <v>0.83328241051935947</v>
      </c>
      <c r="W1359">
        <f t="shared" si="264"/>
        <v>0</v>
      </c>
      <c r="Y1359">
        <f t="shared" si="261"/>
        <v>2.1109821066490397</v>
      </c>
      <c r="Z1359">
        <f t="shared" si="262"/>
        <v>-0.83328241051935947</v>
      </c>
      <c r="AA1359" s="2">
        <f t="shared" si="263"/>
        <v>2.2694944437634943</v>
      </c>
    </row>
    <row r="1360" spans="1:27" x14ac:dyDescent="0.2">
      <c r="A1360">
        <v>170</v>
      </c>
      <c r="B1360" t="s">
        <v>33</v>
      </c>
      <c r="C1360">
        <v>28</v>
      </c>
      <c r="D1360" s="3">
        <v>2</v>
      </c>
      <c r="E1360">
        <v>6.3874991895442799</v>
      </c>
      <c r="F1360">
        <v>2</v>
      </c>
      <c r="G1360" s="4" t="s">
        <v>27</v>
      </c>
      <c r="H1360" s="3">
        <v>1572</v>
      </c>
      <c r="I1360" s="3">
        <v>2014</v>
      </c>
      <c r="J1360" s="3">
        <v>1640</v>
      </c>
      <c r="K1360" s="3">
        <v>2014</v>
      </c>
      <c r="L1360">
        <f t="shared" si="253"/>
        <v>1.4041394029599259E-2</v>
      </c>
      <c r="M1360" s="3">
        <v>356.09</v>
      </c>
      <c r="N1360">
        <f t="shared" si="254"/>
        <v>0</v>
      </c>
      <c r="Q1360">
        <f t="shared" si="255"/>
        <v>22.073071414530034</v>
      </c>
      <c r="R1360">
        <f t="shared" si="256"/>
        <v>28.279367575612909</v>
      </c>
      <c r="S1360">
        <f t="shared" si="257"/>
        <v>23.027886208542785</v>
      </c>
      <c r="T1360">
        <f t="shared" si="258"/>
        <v>28.279367575612909</v>
      </c>
      <c r="U1360">
        <f t="shared" si="259"/>
        <v>0.95481479401275138</v>
      </c>
      <c r="V1360">
        <f t="shared" si="260"/>
        <v>0</v>
      </c>
      <c r="W1360">
        <f t="shared" si="264"/>
        <v>0</v>
      </c>
      <c r="Y1360">
        <f t="shared" si="261"/>
        <v>0.95481479401275138</v>
      </c>
      <c r="Z1360">
        <f t="shared" si="262"/>
        <v>0</v>
      </c>
      <c r="AA1360" s="2">
        <f t="shared" si="263"/>
        <v>0.95481479401275138</v>
      </c>
    </row>
    <row r="1361" spans="1:27" x14ac:dyDescent="0.2">
      <c r="A1361">
        <v>170</v>
      </c>
      <c r="B1361" t="s">
        <v>33</v>
      </c>
      <c r="C1361">
        <v>32</v>
      </c>
      <c r="D1361" s="3">
        <v>2</v>
      </c>
      <c r="E1361">
        <v>6.3874991895442799</v>
      </c>
      <c r="F1361">
        <v>2</v>
      </c>
      <c r="G1361" s="4" t="s">
        <v>27</v>
      </c>
      <c r="H1361" s="3">
        <v>1572</v>
      </c>
      <c r="I1361" s="3">
        <v>2014</v>
      </c>
      <c r="J1361" s="3">
        <v>1640</v>
      </c>
      <c r="K1361" s="3">
        <v>2014</v>
      </c>
      <c r="L1361">
        <f t="shared" si="253"/>
        <v>1.4041394029599259E-2</v>
      </c>
      <c r="M1361" s="3">
        <v>356.09</v>
      </c>
      <c r="N1361">
        <f t="shared" si="254"/>
        <v>0</v>
      </c>
      <c r="Q1361">
        <f t="shared" si="255"/>
        <v>22.073071414530034</v>
      </c>
      <c r="R1361">
        <f t="shared" si="256"/>
        <v>28.279367575612909</v>
      </c>
      <c r="S1361">
        <f t="shared" si="257"/>
        <v>23.027886208542785</v>
      </c>
      <c r="T1361">
        <f t="shared" si="258"/>
        <v>28.279367575612909</v>
      </c>
      <c r="U1361">
        <f t="shared" si="259"/>
        <v>0.95481479401275138</v>
      </c>
      <c r="V1361">
        <f t="shared" si="260"/>
        <v>0</v>
      </c>
      <c r="W1361">
        <f t="shared" si="264"/>
        <v>0</v>
      </c>
      <c r="Y1361">
        <f t="shared" si="261"/>
        <v>0.95481479401275138</v>
      </c>
      <c r="Z1361">
        <f t="shared" si="262"/>
        <v>0</v>
      </c>
      <c r="AA1361" s="2">
        <f t="shared" si="263"/>
        <v>0.95481479401275138</v>
      </c>
    </row>
    <row r="1362" spans="1:27" x14ac:dyDescent="0.2">
      <c r="A1362">
        <v>171</v>
      </c>
      <c r="B1362" t="s">
        <v>33</v>
      </c>
      <c r="C1362">
        <v>4</v>
      </c>
      <c r="D1362" s="3">
        <v>3</v>
      </c>
      <c r="E1362">
        <v>8.0581638360943995</v>
      </c>
      <c r="F1362">
        <v>3</v>
      </c>
      <c r="G1362" s="4" t="s">
        <v>27</v>
      </c>
      <c r="H1362" s="3">
        <v>1428</v>
      </c>
      <c r="I1362" s="3">
        <v>1992</v>
      </c>
      <c r="J1362" s="3">
        <v>1956</v>
      </c>
      <c r="K1362" s="3">
        <v>1180</v>
      </c>
      <c r="L1362">
        <f t="shared" si="253"/>
        <v>1.4044075927892096E-2</v>
      </c>
      <c r="M1362" s="3">
        <v>356.02199999999999</v>
      </c>
      <c r="N1362">
        <f t="shared" si="254"/>
        <v>0</v>
      </c>
      <c r="O1362" s="3"/>
      <c r="P1362" s="3"/>
      <c r="Q1362">
        <f t="shared" si="255"/>
        <v>20.054940425029912</v>
      </c>
      <c r="R1362">
        <f t="shared" si="256"/>
        <v>27.975799248361056</v>
      </c>
      <c r="S1362">
        <f t="shared" si="257"/>
        <v>27.470212514956941</v>
      </c>
      <c r="T1362">
        <f t="shared" si="258"/>
        <v>16.572009594912675</v>
      </c>
      <c r="U1362">
        <f t="shared" si="259"/>
        <v>7.4152720899270292</v>
      </c>
      <c r="V1362">
        <f t="shared" si="260"/>
        <v>-11.403789653448381</v>
      </c>
      <c r="W1362">
        <f t="shared" si="264"/>
        <v>0</v>
      </c>
      <c r="Y1362">
        <f t="shared" si="261"/>
        <v>7.4152720899270292</v>
      </c>
      <c r="Z1362">
        <f t="shared" si="262"/>
        <v>11.403789653448381</v>
      </c>
      <c r="AA1362" s="2">
        <f t="shared" si="263"/>
        <v>13.602671745938265</v>
      </c>
    </row>
    <row r="1363" spans="1:27" x14ac:dyDescent="0.2">
      <c r="A1363">
        <v>171</v>
      </c>
      <c r="B1363" t="s">
        <v>33</v>
      </c>
      <c r="C1363">
        <v>8</v>
      </c>
      <c r="D1363" s="3">
        <v>3</v>
      </c>
      <c r="E1363">
        <v>8.0581638360943995</v>
      </c>
      <c r="F1363">
        <v>3</v>
      </c>
      <c r="G1363" s="4" t="s">
        <v>27</v>
      </c>
      <c r="H1363" s="3">
        <v>1636</v>
      </c>
      <c r="I1363" s="3">
        <v>1960</v>
      </c>
      <c r="J1363" s="3">
        <v>1806</v>
      </c>
      <c r="K1363" s="3">
        <v>1104</v>
      </c>
      <c r="L1363">
        <f t="shared" si="253"/>
        <v>1.3888888888888888E-2</v>
      </c>
      <c r="M1363" s="3">
        <v>360</v>
      </c>
      <c r="N1363">
        <f t="shared" si="254"/>
        <v>3.6748763404111449E-2</v>
      </c>
      <c r="O1363" s="3">
        <v>272.11799999999999</v>
      </c>
      <c r="P1363" s="3">
        <v>253.14</v>
      </c>
      <c r="Q1363">
        <f t="shared" si="255"/>
        <v>22.722222222222221</v>
      </c>
      <c r="R1363">
        <f t="shared" si="256"/>
        <v>27.222222222222221</v>
      </c>
      <c r="S1363">
        <f t="shared" si="257"/>
        <v>25.083333333333332</v>
      </c>
      <c r="T1363">
        <f t="shared" si="258"/>
        <v>15.333333333333332</v>
      </c>
      <c r="U1363">
        <f t="shared" si="259"/>
        <v>2.3611111111111107</v>
      </c>
      <c r="V1363">
        <f t="shared" si="260"/>
        <v>-11.888888888888889</v>
      </c>
      <c r="W1363">
        <f t="shared" si="264"/>
        <v>9.3025819681167725</v>
      </c>
      <c r="X1363" t="s">
        <v>30</v>
      </c>
      <c r="Y1363">
        <f t="shared" si="261"/>
        <v>2.3611111111111107</v>
      </c>
      <c r="Z1363">
        <f t="shared" si="262"/>
        <v>21.191470857005662</v>
      </c>
      <c r="AA1363" s="2">
        <f t="shared" si="263"/>
        <v>21.322600281446274</v>
      </c>
    </row>
    <row r="1364" spans="1:27" x14ac:dyDescent="0.2">
      <c r="A1364">
        <v>171</v>
      </c>
      <c r="B1364" t="s">
        <v>33</v>
      </c>
      <c r="C1364">
        <v>12</v>
      </c>
      <c r="D1364" s="3">
        <v>3</v>
      </c>
      <c r="E1364">
        <v>8.0581638360943995</v>
      </c>
      <c r="F1364">
        <v>3</v>
      </c>
      <c r="G1364" s="4" t="s">
        <v>27</v>
      </c>
      <c r="H1364" s="3">
        <v>1512</v>
      </c>
      <c r="I1364" s="3">
        <v>2000</v>
      </c>
      <c r="J1364" s="3">
        <v>928</v>
      </c>
      <c r="K1364" s="3">
        <v>1700</v>
      </c>
      <c r="L1364">
        <f t="shared" si="253"/>
        <v>1.4203617377273643E-2</v>
      </c>
      <c r="M1364" s="3">
        <v>352.02300000000002</v>
      </c>
      <c r="N1364">
        <f t="shared" si="254"/>
        <v>0</v>
      </c>
      <c r="O1364" s="3"/>
      <c r="P1364" s="3"/>
      <c r="Q1364">
        <f t="shared" si="255"/>
        <v>21.475869474437747</v>
      </c>
      <c r="R1364">
        <f t="shared" si="256"/>
        <v>28.407234754547286</v>
      </c>
      <c r="S1364">
        <f t="shared" si="257"/>
        <v>13.180956926109941</v>
      </c>
      <c r="T1364">
        <f t="shared" si="258"/>
        <v>24.146149541365194</v>
      </c>
      <c r="U1364">
        <f t="shared" si="259"/>
        <v>-8.2949125483278063</v>
      </c>
      <c r="V1364">
        <f t="shared" si="260"/>
        <v>-4.261085213182092</v>
      </c>
      <c r="W1364">
        <f t="shared" si="264"/>
        <v>0</v>
      </c>
      <c r="Y1364">
        <f t="shared" si="261"/>
        <v>-8.2949125483278063</v>
      </c>
      <c r="Z1364">
        <f t="shared" si="262"/>
        <v>4.261085213182092</v>
      </c>
      <c r="AA1364" s="2">
        <f t="shared" si="263"/>
        <v>9.325364409952309</v>
      </c>
    </row>
    <row r="1365" spans="1:27" x14ac:dyDescent="0.2">
      <c r="A1365">
        <v>171</v>
      </c>
      <c r="B1365" t="s">
        <v>33</v>
      </c>
      <c r="C1365">
        <v>16</v>
      </c>
      <c r="D1365" s="3">
        <v>3</v>
      </c>
      <c r="E1365">
        <v>8.0581638360943995</v>
      </c>
      <c r="F1365">
        <v>3</v>
      </c>
      <c r="G1365" s="4" t="s">
        <v>27</v>
      </c>
      <c r="H1365" s="3">
        <v>1536</v>
      </c>
      <c r="I1365" s="3">
        <v>1952</v>
      </c>
      <c r="J1365" s="3">
        <v>1612</v>
      </c>
      <c r="K1365" s="3">
        <v>2852</v>
      </c>
      <c r="L1365">
        <f t="shared" si="253"/>
        <v>1.3440860215053764E-2</v>
      </c>
      <c r="M1365" s="3">
        <v>372</v>
      </c>
      <c r="N1365">
        <f t="shared" si="254"/>
        <v>0</v>
      </c>
      <c r="O1365" s="3"/>
      <c r="P1365" s="3"/>
      <c r="Q1365">
        <f t="shared" si="255"/>
        <v>20.64516129032258</v>
      </c>
      <c r="R1365">
        <f t="shared" si="256"/>
        <v>26.236559139784948</v>
      </c>
      <c r="S1365">
        <f t="shared" si="257"/>
        <v>21.666666666666668</v>
      </c>
      <c r="T1365">
        <f t="shared" si="258"/>
        <v>38.333333333333336</v>
      </c>
      <c r="U1365">
        <f t="shared" si="259"/>
        <v>1.0215053763440878</v>
      </c>
      <c r="V1365">
        <f t="shared" si="260"/>
        <v>12.096774193548388</v>
      </c>
      <c r="W1365">
        <f t="shared" si="264"/>
        <v>0</v>
      </c>
      <c r="Y1365">
        <f t="shared" si="261"/>
        <v>1.0215053763440878</v>
      </c>
      <c r="Z1365">
        <f t="shared" si="262"/>
        <v>-12.096774193548388</v>
      </c>
      <c r="AA1365" s="2">
        <f t="shared" si="263"/>
        <v>12.13982780452829</v>
      </c>
    </row>
    <row r="1366" spans="1:27" x14ac:dyDescent="0.2">
      <c r="A1366">
        <v>171</v>
      </c>
      <c r="B1366" t="s">
        <v>33</v>
      </c>
      <c r="C1366">
        <v>20</v>
      </c>
      <c r="D1366" s="3">
        <v>3</v>
      </c>
      <c r="E1366">
        <v>8.0581638360943995</v>
      </c>
      <c r="F1366">
        <v>3</v>
      </c>
      <c r="G1366" s="4" t="s">
        <v>27</v>
      </c>
      <c r="H1366" s="3">
        <v>1572</v>
      </c>
      <c r="I1366" s="3">
        <v>1972</v>
      </c>
      <c r="J1366" s="3">
        <v>2088</v>
      </c>
      <c r="K1366" s="3">
        <v>1626</v>
      </c>
      <c r="L1366">
        <f t="shared" si="253"/>
        <v>1.4204545454545454E-2</v>
      </c>
      <c r="M1366" s="3">
        <v>352</v>
      </c>
      <c r="N1366">
        <f t="shared" si="254"/>
        <v>3.2048611333670908E-2</v>
      </c>
      <c r="O1366" s="3">
        <v>312.02600000000001</v>
      </c>
      <c r="P1366" s="3">
        <v>212.15100000000001</v>
      </c>
      <c r="Q1366">
        <f t="shared" si="255"/>
        <v>22.329545454545453</v>
      </c>
      <c r="R1366">
        <f t="shared" si="256"/>
        <v>28.011363636363637</v>
      </c>
      <c r="S1366">
        <f t="shared" si="257"/>
        <v>29.659090909090907</v>
      </c>
      <c r="T1366">
        <f t="shared" si="258"/>
        <v>23.09659090909091</v>
      </c>
      <c r="U1366">
        <f t="shared" si="259"/>
        <v>7.3295454545454533</v>
      </c>
      <c r="V1366">
        <f t="shared" si="260"/>
        <v>-4.9147727272727266</v>
      </c>
      <c r="W1366">
        <f t="shared" si="264"/>
        <v>6.7991449430496171</v>
      </c>
      <c r="X1366" t="s">
        <v>28</v>
      </c>
      <c r="Y1366">
        <f t="shared" si="261"/>
        <v>14.12869039759507</v>
      </c>
      <c r="Z1366">
        <f t="shared" si="262"/>
        <v>4.9147727272727266</v>
      </c>
      <c r="AA1366" s="2">
        <f t="shared" si="263"/>
        <v>14.959107035910899</v>
      </c>
    </row>
    <row r="1367" spans="1:27" x14ac:dyDescent="0.2">
      <c r="A1367">
        <v>171</v>
      </c>
      <c r="B1367" t="s">
        <v>33</v>
      </c>
      <c r="C1367">
        <v>24</v>
      </c>
      <c r="D1367" s="3">
        <v>3</v>
      </c>
      <c r="E1367">
        <v>8.0581638360943995</v>
      </c>
      <c r="F1367">
        <v>3</v>
      </c>
      <c r="G1367" s="4" t="s">
        <v>27</v>
      </c>
      <c r="H1367" s="3">
        <v>1516</v>
      </c>
      <c r="I1367" s="3">
        <v>1992</v>
      </c>
      <c r="J1367" s="3">
        <v>1050</v>
      </c>
      <c r="K1367" s="3">
        <v>1230</v>
      </c>
      <c r="L1367">
        <f t="shared" si="253"/>
        <v>1.4041394029599259E-2</v>
      </c>
      <c r="M1367" s="3">
        <v>356.09</v>
      </c>
      <c r="N1367">
        <f t="shared" si="254"/>
        <v>3.7313432835820892E-2</v>
      </c>
      <c r="O1367" s="3">
        <v>268</v>
      </c>
      <c r="P1367" s="3">
        <v>184.04300000000001</v>
      </c>
      <c r="Q1367">
        <f t="shared" si="255"/>
        <v>21.286753348872477</v>
      </c>
      <c r="R1367">
        <f t="shared" si="256"/>
        <v>27.970456906961726</v>
      </c>
      <c r="S1367">
        <f t="shared" si="257"/>
        <v>14.743463731079222</v>
      </c>
      <c r="T1367">
        <f t="shared" si="258"/>
        <v>17.27091465640709</v>
      </c>
      <c r="U1367">
        <f t="shared" si="259"/>
        <v>-6.5432896177932545</v>
      </c>
      <c r="V1367">
        <f t="shared" si="260"/>
        <v>-10.699542250554636</v>
      </c>
      <c r="W1367">
        <f t="shared" si="264"/>
        <v>6.8672761194029848</v>
      </c>
      <c r="X1367" t="s">
        <v>28</v>
      </c>
      <c r="Y1367">
        <f t="shared" si="261"/>
        <v>-13.41056573719624</v>
      </c>
      <c r="Z1367">
        <f t="shared" si="262"/>
        <v>10.699542250554636</v>
      </c>
      <c r="AA1367" s="2">
        <f t="shared" si="263"/>
        <v>17.155858409390813</v>
      </c>
    </row>
    <row r="1368" spans="1:27" x14ac:dyDescent="0.2">
      <c r="A1368">
        <v>171</v>
      </c>
      <c r="B1368" t="s">
        <v>33</v>
      </c>
      <c r="C1368">
        <v>28</v>
      </c>
      <c r="D1368" s="3">
        <v>3</v>
      </c>
      <c r="E1368">
        <v>8.0581638360943995</v>
      </c>
      <c r="F1368">
        <v>3</v>
      </c>
      <c r="G1368" s="4" t="s">
        <v>27</v>
      </c>
      <c r="H1368" s="3">
        <v>1520</v>
      </c>
      <c r="I1368" s="3">
        <v>1848</v>
      </c>
      <c r="J1368" s="3">
        <v>1272</v>
      </c>
      <c r="K1368" s="3">
        <v>2682</v>
      </c>
      <c r="L1368">
        <f t="shared" si="253"/>
        <v>1.3297129681586932E-2</v>
      </c>
      <c r="M1368" s="3">
        <v>376.02100000000002</v>
      </c>
      <c r="N1368">
        <f t="shared" si="254"/>
        <v>2.6036039085301874E-2</v>
      </c>
      <c r="O1368" s="3">
        <v>384.08300000000003</v>
      </c>
      <c r="P1368" s="3">
        <v>160.05000000000001</v>
      </c>
      <c r="Q1368">
        <f t="shared" si="255"/>
        <v>20.211637116012138</v>
      </c>
      <c r="R1368">
        <f t="shared" si="256"/>
        <v>24.57309565157265</v>
      </c>
      <c r="S1368">
        <f t="shared" si="257"/>
        <v>16.913948954978579</v>
      </c>
      <c r="T1368">
        <f t="shared" si="258"/>
        <v>35.662901806016151</v>
      </c>
      <c r="U1368">
        <f t="shared" si="259"/>
        <v>-3.2976881610335589</v>
      </c>
      <c r="V1368">
        <f t="shared" si="260"/>
        <v>11.089806154443501</v>
      </c>
      <c r="W1368">
        <f t="shared" si="264"/>
        <v>4.1670680556025648</v>
      </c>
      <c r="X1368" t="s">
        <v>30</v>
      </c>
      <c r="Y1368">
        <f t="shared" si="261"/>
        <v>-3.2976881610335589</v>
      </c>
      <c r="Z1368">
        <f t="shared" si="262"/>
        <v>-15.256874210046066</v>
      </c>
      <c r="AA1368" s="2">
        <f t="shared" si="263"/>
        <v>15.609194657912036</v>
      </c>
    </row>
    <row r="1369" spans="1:27" x14ac:dyDescent="0.2">
      <c r="A1369">
        <v>171</v>
      </c>
      <c r="B1369" t="s">
        <v>33</v>
      </c>
      <c r="C1369">
        <v>32</v>
      </c>
      <c r="D1369" s="3">
        <v>3</v>
      </c>
      <c r="E1369">
        <v>8.0581638360943995</v>
      </c>
      <c r="F1369">
        <v>3</v>
      </c>
      <c r="G1369" s="4" t="s">
        <v>27</v>
      </c>
      <c r="H1369" s="3">
        <v>1476</v>
      </c>
      <c r="I1369" s="3">
        <v>1948</v>
      </c>
      <c r="J1369" s="3">
        <v>1986</v>
      </c>
      <c r="K1369" s="3">
        <v>1638</v>
      </c>
      <c r="L1369">
        <f t="shared" si="253"/>
        <v>1.3285858532178351E-2</v>
      </c>
      <c r="M1369" s="3">
        <v>376.34</v>
      </c>
      <c r="N1369">
        <f t="shared" si="254"/>
        <v>3.5699750815739312E-2</v>
      </c>
      <c r="O1369" s="3">
        <v>280.11399999999998</v>
      </c>
      <c r="P1369" s="3">
        <v>176.40899999999999</v>
      </c>
      <c r="Q1369">
        <f t="shared" si="255"/>
        <v>19.609927193495245</v>
      </c>
      <c r="R1369">
        <f t="shared" si="256"/>
        <v>25.880852420683429</v>
      </c>
      <c r="S1369">
        <f t="shared" si="257"/>
        <v>26.385715044906206</v>
      </c>
      <c r="T1369">
        <f t="shared" si="258"/>
        <v>21.76223627570814</v>
      </c>
      <c r="U1369">
        <f t="shared" si="259"/>
        <v>6.7757878514109606</v>
      </c>
      <c r="V1369">
        <f t="shared" si="260"/>
        <v>-4.1186161449752881</v>
      </c>
      <c r="W1369">
        <f t="shared" si="264"/>
        <v>6.2977573416537558</v>
      </c>
      <c r="X1369" t="s">
        <v>28</v>
      </c>
      <c r="Y1369">
        <f t="shared" si="261"/>
        <v>13.073545193064717</v>
      </c>
      <c r="Z1369">
        <f t="shared" si="262"/>
        <v>4.1186161449752881</v>
      </c>
      <c r="AA1369" s="2">
        <f t="shared" si="263"/>
        <v>13.706953814205281</v>
      </c>
    </row>
    <row r="1370" spans="1:27" x14ac:dyDescent="0.2">
      <c r="A1370">
        <v>172</v>
      </c>
      <c r="B1370" t="s">
        <v>33</v>
      </c>
      <c r="C1370">
        <v>4</v>
      </c>
      <c r="D1370" s="3">
        <v>4</v>
      </c>
      <c r="E1370">
        <v>7.5322145780291301</v>
      </c>
      <c r="F1370">
        <v>4</v>
      </c>
      <c r="G1370" s="4" t="s">
        <v>29</v>
      </c>
      <c r="H1370" s="3">
        <v>1464</v>
      </c>
      <c r="I1370" s="3">
        <v>1942</v>
      </c>
      <c r="J1370" s="3">
        <v>1656</v>
      </c>
      <c r="K1370" s="3">
        <v>1010</v>
      </c>
      <c r="L1370">
        <f t="shared" si="253"/>
        <v>1.3586144306590367E-2</v>
      </c>
      <c r="M1370" s="3">
        <v>368.02199999999999</v>
      </c>
      <c r="N1370">
        <f t="shared" si="254"/>
        <v>0</v>
      </c>
      <c r="Q1370">
        <f t="shared" si="255"/>
        <v>19.890115264848298</v>
      </c>
      <c r="R1370">
        <f t="shared" si="256"/>
        <v>26.384292243398495</v>
      </c>
      <c r="S1370">
        <f t="shared" si="257"/>
        <v>22.498654971713648</v>
      </c>
      <c r="T1370">
        <f t="shared" si="258"/>
        <v>13.722005749656271</v>
      </c>
      <c r="U1370">
        <f t="shared" si="259"/>
        <v>2.6085397068653506</v>
      </c>
      <c r="V1370">
        <f t="shared" si="260"/>
        <v>-12.662286493742224</v>
      </c>
      <c r="W1370">
        <f t="shared" si="264"/>
        <v>0</v>
      </c>
      <c r="Y1370">
        <f t="shared" si="261"/>
        <v>2.6085397068653506</v>
      </c>
      <c r="Z1370">
        <f t="shared" si="262"/>
        <v>12.662286493742224</v>
      </c>
      <c r="AA1370" s="2">
        <f t="shared" si="263"/>
        <v>12.928185435392699</v>
      </c>
    </row>
    <row r="1371" spans="1:27" x14ac:dyDescent="0.2">
      <c r="A1371">
        <v>172</v>
      </c>
      <c r="B1371" t="s">
        <v>33</v>
      </c>
      <c r="C1371">
        <v>8</v>
      </c>
      <c r="D1371" s="3">
        <v>4</v>
      </c>
      <c r="E1371">
        <v>7.5322145780291301</v>
      </c>
      <c r="F1371">
        <v>4</v>
      </c>
      <c r="G1371" s="4" t="s">
        <v>29</v>
      </c>
      <c r="H1371" s="3">
        <v>1492</v>
      </c>
      <c r="I1371" s="3">
        <v>1950</v>
      </c>
      <c r="J1371" s="3">
        <v>1792</v>
      </c>
      <c r="K1371" s="3">
        <v>1096</v>
      </c>
      <c r="L1371">
        <f t="shared" si="253"/>
        <v>1.3888888888888888E-2</v>
      </c>
      <c r="M1371" s="3">
        <v>360</v>
      </c>
      <c r="N1371">
        <f t="shared" si="254"/>
        <v>3.3783783783783786E-2</v>
      </c>
      <c r="O1371" s="3">
        <v>296</v>
      </c>
      <c r="P1371" s="3">
        <v>324.39499999999998</v>
      </c>
      <c r="Q1371">
        <f t="shared" si="255"/>
        <v>20.722222222222221</v>
      </c>
      <c r="R1371">
        <f t="shared" si="256"/>
        <v>27.083333333333332</v>
      </c>
      <c r="S1371">
        <f t="shared" si="257"/>
        <v>24.888888888888886</v>
      </c>
      <c r="T1371">
        <f t="shared" si="258"/>
        <v>15.222222222222221</v>
      </c>
      <c r="U1371">
        <f t="shared" si="259"/>
        <v>4.1666666666666643</v>
      </c>
      <c r="V1371">
        <f t="shared" si="260"/>
        <v>-11.861111111111111</v>
      </c>
      <c r="W1371">
        <f t="shared" si="264"/>
        <v>10.959290540540541</v>
      </c>
      <c r="X1371" t="s">
        <v>30</v>
      </c>
      <c r="Y1371">
        <f t="shared" si="261"/>
        <v>4.1666666666666643</v>
      </c>
      <c r="Z1371">
        <f t="shared" si="262"/>
        <v>22.82040165165165</v>
      </c>
      <c r="AA1371" s="2">
        <f t="shared" si="263"/>
        <v>23.197668905599468</v>
      </c>
    </row>
    <row r="1372" spans="1:27" x14ac:dyDescent="0.2">
      <c r="A1372">
        <v>172</v>
      </c>
      <c r="B1372" t="s">
        <v>33</v>
      </c>
      <c r="C1372">
        <v>12</v>
      </c>
      <c r="D1372" s="3">
        <v>4</v>
      </c>
      <c r="E1372">
        <v>7.5322145780291301</v>
      </c>
      <c r="F1372">
        <v>4</v>
      </c>
      <c r="G1372" s="4" t="s">
        <v>29</v>
      </c>
      <c r="H1372" s="3">
        <v>1480</v>
      </c>
      <c r="I1372" s="3">
        <v>1934</v>
      </c>
      <c r="J1372" s="3">
        <v>1804</v>
      </c>
      <c r="K1372" s="3">
        <v>1068</v>
      </c>
      <c r="L1372">
        <f t="shared" si="253"/>
        <v>1.388804017532262E-2</v>
      </c>
      <c r="M1372" s="3">
        <v>360.02199999999999</v>
      </c>
      <c r="N1372">
        <f t="shared" si="254"/>
        <v>3.2048611333670908E-2</v>
      </c>
      <c r="O1372" s="3">
        <v>312.02600000000001</v>
      </c>
      <c r="P1372" s="3">
        <v>488.01600000000002</v>
      </c>
      <c r="Q1372">
        <f t="shared" si="255"/>
        <v>20.554299459477477</v>
      </c>
      <c r="R1372">
        <f t="shared" si="256"/>
        <v>26.859469699073948</v>
      </c>
      <c r="S1372">
        <f t="shared" si="257"/>
        <v>25.054024476282006</v>
      </c>
      <c r="T1372">
        <f t="shared" si="258"/>
        <v>14.832426907244558</v>
      </c>
      <c r="U1372">
        <f t="shared" si="259"/>
        <v>4.4997250168045291</v>
      </c>
      <c r="V1372">
        <f t="shared" si="260"/>
        <v>-12.027042791829389</v>
      </c>
      <c r="W1372">
        <f t="shared" si="264"/>
        <v>15.640235108612742</v>
      </c>
      <c r="X1372" t="s">
        <v>30</v>
      </c>
      <c r="Y1372">
        <f t="shared" si="261"/>
        <v>4.4997250168045291</v>
      </c>
      <c r="Z1372">
        <f t="shared" si="262"/>
        <v>27.66727790044213</v>
      </c>
      <c r="AA1372" s="2">
        <f t="shared" si="263"/>
        <v>28.030800767140956</v>
      </c>
    </row>
    <row r="1373" spans="1:27" x14ac:dyDescent="0.2">
      <c r="A1373">
        <v>172</v>
      </c>
      <c r="B1373" t="s">
        <v>33</v>
      </c>
      <c r="C1373">
        <v>16</v>
      </c>
      <c r="D1373" s="3">
        <v>4</v>
      </c>
      <c r="E1373">
        <v>7.5322145780291301</v>
      </c>
      <c r="F1373">
        <v>4</v>
      </c>
      <c r="G1373" s="4" t="s">
        <v>29</v>
      </c>
      <c r="H1373" s="3">
        <v>1480</v>
      </c>
      <c r="I1373" s="3">
        <v>1934</v>
      </c>
      <c r="J1373" s="3">
        <v>1804</v>
      </c>
      <c r="K1373" s="3">
        <v>1068</v>
      </c>
      <c r="L1373">
        <f t="shared" si="253"/>
        <v>1.388804017532262E-2</v>
      </c>
      <c r="M1373" s="3">
        <v>360.02199999999999</v>
      </c>
      <c r="N1373">
        <f t="shared" si="254"/>
        <v>3.2048611333670908E-2</v>
      </c>
      <c r="O1373" s="3">
        <v>312.02600000000001</v>
      </c>
      <c r="P1373" s="3">
        <v>488.01600000000002</v>
      </c>
      <c r="Q1373">
        <f t="shared" si="255"/>
        <v>20.554299459477477</v>
      </c>
      <c r="R1373">
        <f t="shared" si="256"/>
        <v>26.859469699073948</v>
      </c>
      <c r="S1373">
        <f t="shared" si="257"/>
        <v>25.054024476282006</v>
      </c>
      <c r="T1373">
        <f t="shared" si="258"/>
        <v>14.832426907244558</v>
      </c>
      <c r="U1373">
        <f t="shared" si="259"/>
        <v>4.4997250168045291</v>
      </c>
      <c r="V1373">
        <f t="shared" si="260"/>
        <v>-12.027042791829389</v>
      </c>
      <c r="W1373">
        <f t="shared" si="264"/>
        <v>15.640235108612742</v>
      </c>
      <c r="X1373" t="s">
        <v>30</v>
      </c>
      <c r="Y1373">
        <f t="shared" si="261"/>
        <v>4.4997250168045291</v>
      </c>
      <c r="Z1373">
        <f t="shared" si="262"/>
        <v>27.66727790044213</v>
      </c>
      <c r="AA1373" s="2">
        <f t="shared" si="263"/>
        <v>28.030800767140956</v>
      </c>
    </row>
    <row r="1374" spans="1:27" x14ac:dyDescent="0.2">
      <c r="A1374">
        <v>172</v>
      </c>
      <c r="B1374" t="s">
        <v>33</v>
      </c>
      <c r="C1374">
        <v>20</v>
      </c>
      <c r="D1374" s="3">
        <v>4</v>
      </c>
      <c r="E1374">
        <v>7.5322145780291301</v>
      </c>
      <c r="F1374">
        <v>4</v>
      </c>
      <c r="G1374" s="4" t="s">
        <v>29</v>
      </c>
      <c r="H1374" s="3">
        <v>1480</v>
      </c>
      <c r="I1374" s="3">
        <v>1934</v>
      </c>
      <c r="J1374" s="3">
        <v>1804</v>
      </c>
      <c r="K1374" s="3">
        <v>1068</v>
      </c>
      <c r="L1374">
        <f t="shared" si="253"/>
        <v>1.388804017532262E-2</v>
      </c>
      <c r="M1374" s="3">
        <v>360.02199999999999</v>
      </c>
      <c r="N1374">
        <f t="shared" si="254"/>
        <v>3.2048611333670908E-2</v>
      </c>
      <c r="O1374" s="3">
        <v>312.02600000000001</v>
      </c>
      <c r="P1374" s="3">
        <v>488.01600000000002</v>
      </c>
      <c r="Q1374">
        <f t="shared" si="255"/>
        <v>20.554299459477477</v>
      </c>
      <c r="R1374">
        <f t="shared" si="256"/>
        <v>26.859469699073948</v>
      </c>
      <c r="S1374">
        <f t="shared" si="257"/>
        <v>25.054024476282006</v>
      </c>
      <c r="T1374">
        <f t="shared" si="258"/>
        <v>14.832426907244558</v>
      </c>
      <c r="U1374">
        <f t="shared" si="259"/>
        <v>4.4997250168045291</v>
      </c>
      <c r="V1374">
        <f t="shared" si="260"/>
        <v>-12.027042791829389</v>
      </c>
      <c r="W1374">
        <f t="shared" si="264"/>
        <v>15.640235108612742</v>
      </c>
      <c r="X1374" t="s">
        <v>30</v>
      </c>
      <c r="Y1374">
        <f t="shared" si="261"/>
        <v>4.4997250168045291</v>
      </c>
      <c r="Z1374">
        <f t="shared" si="262"/>
        <v>27.66727790044213</v>
      </c>
      <c r="AA1374" s="2">
        <f t="shared" si="263"/>
        <v>28.030800767140956</v>
      </c>
    </row>
    <row r="1375" spans="1:27" x14ac:dyDescent="0.2">
      <c r="A1375">
        <v>172</v>
      </c>
      <c r="B1375" t="s">
        <v>33</v>
      </c>
      <c r="C1375">
        <v>24</v>
      </c>
      <c r="D1375" s="3">
        <v>4</v>
      </c>
      <c r="E1375">
        <v>7.5322145780291301</v>
      </c>
      <c r="F1375">
        <v>4</v>
      </c>
      <c r="G1375" s="4" t="s">
        <v>29</v>
      </c>
      <c r="H1375" s="3">
        <v>1480</v>
      </c>
      <c r="I1375" s="3">
        <v>1934</v>
      </c>
      <c r="J1375" s="3">
        <v>1804</v>
      </c>
      <c r="K1375" s="3">
        <v>1068</v>
      </c>
      <c r="L1375">
        <f t="shared" si="253"/>
        <v>1.388804017532262E-2</v>
      </c>
      <c r="M1375" s="3">
        <v>360.02199999999999</v>
      </c>
      <c r="N1375">
        <f t="shared" si="254"/>
        <v>3.2048611333670908E-2</v>
      </c>
      <c r="O1375" s="3">
        <v>312.02600000000001</v>
      </c>
      <c r="P1375" s="3">
        <v>488.01600000000002</v>
      </c>
      <c r="Q1375">
        <f t="shared" si="255"/>
        <v>20.554299459477477</v>
      </c>
      <c r="R1375">
        <f t="shared" si="256"/>
        <v>26.859469699073948</v>
      </c>
      <c r="S1375">
        <f t="shared" si="257"/>
        <v>25.054024476282006</v>
      </c>
      <c r="T1375">
        <f t="shared" si="258"/>
        <v>14.832426907244558</v>
      </c>
      <c r="U1375">
        <f t="shared" si="259"/>
        <v>4.4997250168045291</v>
      </c>
      <c r="V1375">
        <f t="shared" si="260"/>
        <v>-12.027042791829389</v>
      </c>
      <c r="W1375">
        <f t="shared" si="264"/>
        <v>15.640235108612742</v>
      </c>
      <c r="X1375" t="s">
        <v>30</v>
      </c>
      <c r="Y1375">
        <f t="shared" si="261"/>
        <v>4.4997250168045291</v>
      </c>
      <c r="Z1375">
        <f t="shared" si="262"/>
        <v>27.66727790044213</v>
      </c>
      <c r="AA1375" s="2">
        <f t="shared" si="263"/>
        <v>28.030800767140956</v>
      </c>
    </row>
    <row r="1376" spans="1:27" x14ac:dyDescent="0.2">
      <c r="A1376">
        <v>172</v>
      </c>
      <c r="B1376" t="s">
        <v>33</v>
      </c>
      <c r="C1376">
        <v>28</v>
      </c>
      <c r="D1376" s="3">
        <v>4</v>
      </c>
      <c r="E1376">
        <v>7.5322145780291301</v>
      </c>
      <c r="F1376">
        <v>4</v>
      </c>
      <c r="G1376" s="4" t="s">
        <v>29</v>
      </c>
      <c r="H1376" s="3">
        <v>1480</v>
      </c>
      <c r="I1376" s="3">
        <v>1934</v>
      </c>
      <c r="J1376" s="3">
        <v>1804</v>
      </c>
      <c r="K1376" s="3">
        <v>1068</v>
      </c>
      <c r="L1376">
        <f t="shared" si="253"/>
        <v>1.388804017532262E-2</v>
      </c>
      <c r="M1376" s="3">
        <v>360.02199999999999</v>
      </c>
      <c r="N1376">
        <f t="shared" si="254"/>
        <v>3.2048611333670908E-2</v>
      </c>
      <c r="O1376" s="3">
        <v>312.02600000000001</v>
      </c>
      <c r="P1376" s="3">
        <v>488.01600000000002</v>
      </c>
      <c r="Q1376">
        <f t="shared" si="255"/>
        <v>20.554299459477477</v>
      </c>
      <c r="R1376">
        <f t="shared" si="256"/>
        <v>26.859469699073948</v>
      </c>
      <c r="S1376">
        <f t="shared" si="257"/>
        <v>25.054024476282006</v>
      </c>
      <c r="T1376">
        <f t="shared" si="258"/>
        <v>14.832426907244558</v>
      </c>
      <c r="U1376">
        <f t="shared" si="259"/>
        <v>4.4997250168045291</v>
      </c>
      <c r="V1376">
        <f t="shared" si="260"/>
        <v>-12.027042791829389</v>
      </c>
      <c r="W1376">
        <f t="shared" si="264"/>
        <v>15.640235108612742</v>
      </c>
      <c r="X1376" t="s">
        <v>30</v>
      </c>
      <c r="Y1376">
        <f t="shared" si="261"/>
        <v>4.4997250168045291</v>
      </c>
      <c r="Z1376">
        <f t="shared" si="262"/>
        <v>27.66727790044213</v>
      </c>
      <c r="AA1376" s="2">
        <f t="shared" si="263"/>
        <v>28.030800767140956</v>
      </c>
    </row>
    <row r="1377" spans="1:27" x14ac:dyDescent="0.2">
      <c r="A1377">
        <v>172</v>
      </c>
      <c r="B1377" t="s">
        <v>33</v>
      </c>
      <c r="C1377">
        <v>32</v>
      </c>
      <c r="D1377" s="3">
        <v>4</v>
      </c>
      <c r="E1377">
        <v>7.5322145780291301</v>
      </c>
      <c r="F1377">
        <v>4</v>
      </c>
      <c r="G1377" s="4" t="s">
        <v>29</v>
      </c>
      <c r="H1377" s="3">
        <v>1480</v>
      </c>
      <c r="I1377" s="3">
        <v>1934</v>
      </c>
      <c r="J1377" s="3">
        <v>1804</v>
      </c>
      <c r="K1377" s="3">
        <v>1068</v>
      </c>
      <c r="L1377">
        <f t="shared" si="253"/>
        <v>1.388804017532262E-2</v>
      </c>
      <c r="M1377" s="3">
        <v>360.02199999999999</v>
      </c>
      <c r="N1377">
        <f t="shared" si="254"/>
        <v>3.2048611333670908E-2</v>
      </c>
      <c r="O1377" s="3">
        <v>312.02600000000001</v>
      </c>
      <c r="P1377" s="3">
        <v>488.01600000000002</v>
      </c>
      <c r="Q1377">
        <f t="shared" si="255"/>
        <v>20.554299459477477</v>
      </c>
      <c r="R1377">
        <f t="shared" si="256"/>
        <v>26.859469699073948</v>
      </c>
      <c r="S1377">
        <f t="shared" si="257"/>
        <v>25.054024476282006</v>
      </c>
      <c r="T1377">
        <f t="shared" si="258"/>
        <v>14.832426907244558</v>
      </c>
      <c r="U1377">
        <f t="shared" si="259"/>
        <v>4.4997250168045291</v>
      </c>
      <c r="V1377">
        <f t="shared" si="260"/>
        <v>-12.027042791829389</v>
      </c>
      <c r="W1377">
        <f t="shared" si="264"/>
        <v>15.640235108612742</v>
      </c>
      <c r="X1377" t="s">
        <v>30</v>
      </c>
      <c r="Y1377">
        <f t="shared" si="261"/>
        <v>4.4997250168045291</v>
      </c>
      <c r="Z1377">
        <f t="shared" si="262"/>
        <v>27.66727790044213</v>
      </c>
      <c r="AA1377" s="2">
        <f t="shared" si="263"/>
        <v>28.030800767140956</v>
      </c>
    </row>
    <row r="1378" spans="1:27" x14ac:dyDescent="0.2">
      <c r="A1378">
        <v>173</v>
      </c>
      <c r="B1378" t="s">
        <v>33</v>
      </c>
      <c r="C1378">
        <v>4</v>
      </c>
      <c r="D1378" s="3">
        <v>5</v>
      </c>
      <c r="E1378">
        <v>7.14846848868922</v>
      </c>
      <c r="F1378">
        <v>5</v>
      </c>
      <c r="G1378" s="4" t="s">
        <v>27</v>
      </c>
      <c r="H1378" s="3">
        <v>1524</v>
      </c>
      <c r="I1378" s="3">
        <v>1990</v>
      </c>
      <c r="J1378" s="3">
        <v>1944</v>
      </c>
      <c r="K1378" s="3">
        <v>2806</v>
      </c>
      <c r="L1378">
        <f t="shared" si="253"/>
        <v>1.4533911976815502E-2</v>
      </c>
      <c r="M1378" s="3">
        <v>344.02300000000002</v>
      </c>
      <c r="N1378">
        <f t="shared" si="254"/>
        <v>0</v>
      </c>
      <c r="Q1378">
        <f t="shared" si="255"/>
        <v>22.149681852666824</v>
      </c>
      <c r="R1378">
        <f t="shared" si="256"/>
        <v>28.92248483386285</v>
      </c>
      <c r="S1378">
        <f t="shared" si="257"/>
        <v>28.253924882929336</v>
      </c>
      <c r="T1378">
        <f t="shared" si="258"/>
        <v>40.782157006944296</v>
      </c>
      <c r="U1378">
        <f t="shared" si="259"/>
        <v>6.1042430302625128</v>
      </c>
      <c r="V1378">
        <f t="shared" si="260"/>
        <v>11.859672173081446</v>
      </c>
      <c r="W1378">
        <f t="shared" si="264"/>
        <v>0</v>
      </c>
      <c r="Y1378">
        <f t="shared" si="261"/>
        <v>6.1042430302625128</v>
      </c>
      <c r="Z1378">
        <f t="shared" si="262"/>
        <v>-11.859672173081446</v>
      </c>
      <c r="AA1378" s="2">
        <f t="shared" si="263"/>
        <v>13.338425957566015</v>
      </c>
    </row>
    <row r="1379" spans="1:27" x14ac:dyDescent="0.2">
      <c r="A1379">
        <v>173</v>
      </c>
      <c r="B1379" t="s">
        <v>33</v>
      </c>
      <c r="C1379">
        <v>8</v>
      </c>
      <c r="D1379" s="3">
        <v>5</v>
      </c>
      <c r="E1379">
        <v>7.14846848868922</v>
      </c>
      <c r="F1379">
        <v>5</v>
      </c>
      <c r="G1379" s="4" t="s">
        <v>27</v>
      </c>
      <c r="H1379" s="3">
        <v>1488</v>
      </c>
      <c r="I1379" s="3">
        <v>1894</v>
      </c>
      <c r="J1379" s="3">
        <v>2048</v>
      </c>
      <c r="K1379" s="3">
        <v>1662</v>
      </c>
      <c r="L1379">
        <f t="shared" si="253"/>
        <v>1.4196318042952379E-2</v>
      </c>
      <c r="M1379" s="3">
        <v>352.20400000000001</v>
      </c>
      <c r="N1379">
        <f t="shared" si="254"/>
        <v>0</v>
      </c>
      <c r="Q1379">
        <f t="shared" si="255"/>
        <v>21.124121247913141</v>
      </c>
      <c r="R1379">
        <f t="shared" si="256"/>
        <v>26.887826373351807</v>
      </c>
      <c r="S1379">
        <f t="shared" si="257"/>
        <v>29.074059351966472</v>
      </c>
      <c r="T1379">
        <f t="shared" si="258"/>
        <v>23.594280587386855</v>
      </c>
      <c r="U1379">
        <f t="shared" si="259"/>
        <v>7.9499381040533308</v>
      </c>
      <c r="V1379">
        <f t="shared" si="260"/>
        <v>-3.2935457859649517</v>
      </c>
      <c r="W1379">
        <f t="shared" si="264"/>
        <v>0</v>
      </c>
      <c r="Y1379">
        <f t="shared" si="261"/>
        <v>7.9499381040533308</v>
      </c>
      <c r="Z1379">
        <f t="shared" si="262"/>
        <v>3.2935457859649517</v>
      </c>
      <c r="AA1379" s="2">
        <f t="shared" si="263"/>
        <v>8.6051705214090077</v>
      </c>
    </row>
    <row r="1380" spans="1:27" x14ac:dyDescent="0.2">
      <c r="A1380">
        <v>173</v>
      </c>
      <c r="B1380" t="s">
        <v>33</v>
      </c>
      <c r="C1380">
        <v>12</v>
      </c>
      <c r="D1380" s="3">
        <v>5</v>
      </c>
      <c r="E1380">
        <v>7.14846848868922</v>
      </c>
      <c r="F1380">
        <v>5</v>
      </c>
      <c r="G1380" s="4" t="s">
        <v>27</v>
      </c>
      <c r="H1380" s="3">
        <v>1564</v>
      </c>
      <c r="I1380" s="3">
        <v>1922</v>
      </c>
      <c r="J1380" s="3">
        <v>1748</v>
      </c>
      <c r="K1380" s="3">
        <v>990</v>
      </c>
      <c r="L1380">
        <f t="shared" si="253"/>
        <v>1.3586144306590367E-2</v>
      </c>
      <c r="M1380" s="3">
        <v>368.02199999999999</v>
      </c>
      <c r="N1380">
        <f t="shared" si="254"/>
        <v>0</v>
      </c>
      <c r="Q1380">
        <f t="shared" si="255"/>
        <v>21.248729695507336</v>
      </c>
      <c r="R1380">
        <f t="shared" si="256"/>
        <v>26.112569357266686</v>
      </c>
      <c r="S1380">
        <f t="shared" si="257"/>
        <v>23.748580247919961</v>
      </c>
      <c r="T1380">
        <f t="shared" si="258"/>
        <v>13.450282863524464</v>
      </c>
      <c r="U1380">
        <f t="shared" si="259"/>
        <v>2.4998505524126244</v>
      </c>
      <c r="V1380">
        <f t="shared" si="260"/>
        <v>-12.662286493742222</v>
      </c>
      <c r="W1380">
        <f t="shared" si="264"/>
        <v>0</v>
      </c>
      <c r="Y1380">
        <f t="shared" si="261"/>
        <v>2.4998505524126244</v>
      </c>
      <c r="Z1380">
        <f t="shared" si="262"/>
        <v>12.662286493742222</v>
      </c>
      <c r="AA1380" s="2">
        <f t="shared" si="263"/>
        <v>12.906694078423195</v>
      </c>
    </row>
    <row r="1381" spans="1:27" x14ac:dyDescent="0.2">
      <c r="A1381">
        <v>173</v>
      </c>
      <c r="B1381" t="s">
        <v>33</v>
      </c>
      <c r="C1381">
        <v>16</v>
      </c>
      <c r="D1381" s="3">
        <v>5</v>
      </c>
      <c r="E1381">
        <v>7.14846848868922</v>
      </c>
      <c r="F1381">
        <v>5</v>
      </c>
      <c r="G1381" s="4" t="s">
        <v>27</v>
      </c>
      <c r="H1381" s="3">
        <v>1560</v>
      </c>
      <c r="I1381" s="3">
        <v>1946</v>
      </c>
      <c r="J1381" s="3">
        <v>992</v>
      </c>
      <c r="K1381" s="3">
        <v>1518</v>
      </c>
      <c r="L1381">
        <f t="shared" si="253"/>
        <v>1.3440065372477971E-2</v>
      </c>
      <c r="M1381" s="3">
        <v>372.02199999999999</v>
      </c>
      <c r="N1381">
        <f t="shared" si="254"/>
        <v>0</v>
      </c>
      <c r="Q1381">
        <f t="shared" si="255"/>
        <v>20.966501981065637</v>
      </c>
      <c r="R1381">
        <f t="shared" si="256"/>
        <v>26.154367214842132</v>
      </c>
      <c r="S1381">
        <f t="shared" si="257"/>
        <v>13.332544849498147</v>
      </c>
      <c r="T1381">
        <f t="shared" si="258"/>
        <v>20.402019235421559</v>
      </c>
      <c r="U1381">
        <f t="shared" si="259"/>
        <v>-7.6339571315674899</v>
      </c>
      <c r="V1381">
        <f t="shared" si="260"/>
        <v>-5.7523479794205734</v>
      </c>
      <c r="W1381">
        <f t="shared" si="264"/>
        <v>0</v>
      </c>
      <c r="Y1381">
        <f t="shared" si="261"/>
        <v>-7.6339571315674899</v>
      </c>
      <c r="Z1381">
        <f t="shared" si="262"/>
        <v>5.7523479794205734</v>
      </c>
      <c r="AA1381" s="2">
        <f t="shared" si="263"/>
        <v>9.5585986819697624</v>
      </c>
    </row>
    <row r="1382" spans="1:27" x14ac:dyDescent="0.2">
      <c r="A1382">
        <v>173</v>
      </c>
      <c r="B1382" t="s">
        <v>33</v>
      </c>
      <c r="C1382">
        <v>20</v>
      </c>
      <c r="D1382" s="3">
        <v>5</v>
      </c>
      <c r="E1382">
        <v>7.14846848868922</v>
      </c>
      <c r="F1382">
        <v>5</v>
      </c>
      <c r="G1382" s="4" t="s">
        <v>27</v>
      </c>
      <c r="H1382" s="3">
        <v>1548</v>
      </c>
      <c r="I1382" s="3">
        <v>1894</v>
      </c>
      <c r="J1382" s="3">
        <v>1552</v>
      </c>
      <c r="K1382" s="3">
        <v>2738</v>
      </c>
      <c r="L1382">
        <f t="shared" si="253"/>
        <v>1.3583745147207046E-2</v>
      </c>
      <c r="M1382" s="3">
        <v>368.08699999999999</v>
      </c>
      <c r="N1382">
        <f t="shared" si="254"/>
        <v>0</v>
      </c>
      <c r="Q1382">
        <f t="shared" si="255"/>
        <v>21.027637487876508</v>
      </c>
      <c r="R1382">
        <f t="shared" si="256"/>
        <v>25.727613308810145</v>
      </c>
      <c r="S1382">
        <f t="shared" si="257"/>
        <v>21.081972468465334</v>
      </c>
      <c r="T1382">
        <f t="shared" si="258"/>
        <v>37.19229421305289</v>
      </c>
      <c r="U1382">
        <f t="shared" si="259"/>
        <v>5.4334980588826909E-2</v>
      </c>
      <c r="V1382">
        <f t="shared" si="260"/>
        <v>11.464680904242744</v>
      </c>
      <c r="W1382">
        <f t="shared" si="264"/>
        <v>0</v>
      </c>
      <c r="Y1382">
        <f t="shared" si="261"/>
        <v>5.4334980588826909E-2</v>
      </c>
      <c r="Z1382">
        <f t="shared" si="262"/>
        <v>-11.464680904242744</v>
      </c>
      <c r="AA1382" s="2">
        <f t="shared" si="263"/>
        <v>11.464809659397918</v>
      </c>
    </row>
    <row r="1383" spans="1:27" x14ac:dyDescent="0.2">
      <c r="A1383">
        <v>173</v>
      </c>
      <c r="B1383" t="s">
        <v>33</v>
      </c>
      <c r="C1383">
        <v>24</v>
      </c>
      <c r="D1383" s="3">
        <v>5</v>
      </c>
      <c r="E1383">
        <v>7.14846848868922</v>
      </c>
      <c r="F1383">
        <v>5</v>
      </c>
      <c r="G1383" s="4" t="s">
        <v>27</v>
      </c>
      <c r="H1383" s="3">
        <v>1540</v>
      </c>
      <c r="I1383" s="3">
        <v>1998</v>
      </c>
      <c r="J1383" s="3">
        <v>2092</v>
      </c>
      <c r="K1383" s="3">
        <v>1510</v>
      </c>
      <c r="L1383">
        <f t="shared" si="253"/>
        <v>1.4364018707697965E-2</v>
      </c>
      <c r="M1383" s="3">
        <v>348.09199999999998</v>
      </c>
      <c r="N1383">
        <f t="shared" si="254"/>
        <v>0</v>
      </c>
      <c r="Q1383">
        <f t="shared" si="255"/>
        <v>22.120588809854866</v>
      </c>
      <c r="R1383">
        <f t="shared" si="256"/>
        <v>28.699309377980533</v>
      </c>
      <c r="S1383">
        <f t="shared" si="257"/>
        <v>30.049527136504143</v>
      </c>
      <c r="T1383">
        <f t="shared" si="258"/>
        <v>21.689668248623928</v>
      </c>
      <c r="U1383">
        <f t="shared" si="259"/>
        <v>7.928938326649277</v>
      </c>
      <c r="V1383">
        <f t="shared" si="260"/>
        <v>-7.0096411293566057</v>
      </c>
      <c r="W1383">
        <f t="shared" si="264"/>
        <v>0</v>
      </c>
      <c r="Y1383">
        <f t="shared" si="261"/>
        <v>7.928938326649277</v>
      </c>
      <c r="Z1383">
        <f t="shared" si="262"/>
        <v>7.0096411293566057</v>
      </c>
      <c r="AA1383" s="2">
        <f t="shared" si="263"/>
        <v>10.58315320451214</v>
      </c>
    </row>
    <row r="1384" spans="1:27" x14ac:dyDescent="0.2">
      <c r="A1384">
        <v>173</v>
      </c>
      <c r="B1384" t="s">
        <v>33</v>
      </c>
      <c r="C1384">
        <v>28</v>
      </c>
      <c r="D1384" s="3">
        <v>5</v>
      </c>
      <c r="E1384">
        <v>7.14846848868922</v>
      </c>
      <c r="F1384">
        <v>5</v>
      </c>
      <c r="G1384" s="4" t="s">
        <v>27</v>
      </c>
      <c r="H1384" s="3">
        <v>1536</v>
      </c>
      <c r="I1384" s="3">
        <v>1906</v>
      </c>
      <c r="J1384" s="3">
        <v>1548</v>
      </c>
      <c r="K1384" s="3">
        <v>986</v>
      </c>
      <c r="L1384">
        <f t="shared" si="253"/>
        <v>1.3736263736263736E-2</v>
      </c>
      <c r="M1384" s="3">
        <v>364</v>
      </c>
      <c r="N1384">
        <f t="shared" si="254"/>
        <v>0</v>
      </c>
      <c r="Q1384">
        <f t="shared" si="255"/>
        <v>21.098901098901099</v>
      </c>
      <c r="R1384">
        <f t="shared" si="256"/>
        <v>26.181318681318682</v>
      </c>
      <c r="S1384">
        <f t="shared" si="257"/>
        <v>21.263736263736263</v>
      </c>
      <c r="T1384">
        <f t="shared" si="258"/>
        <v>13.543956043956044</v>
      </c>
      <c r="U1384">
        <f t="shared" si="259"/>
        <v>0.16483516483516425</v>
      </c>
      <c r="V1384">
        <f t="shared" si="260"/>
        <v>-12.637362637362639</v>
      </c>
      <c r="W1384">
        <f t="shared" si="264"/>
        <v>0</v>
      </c>
      <c r="Y1384">
        <f t="shared" si="261"/>
        <v>0.16483516483516425</v>
      </c>
      <c r="Z1384">
        <f t="shared" si="262"/>
        <v>12.637362637362639</v>
      </c>
      <c r="AA1384" s="2">
        <f t="shared" si="263"/>
        <v>12.638437603587533</v>
      </c>
    </row>
    <row r="1385" spans="1:27" x14ac:dyDescent="0.2">
      <c r="A1385">
        <v>173</v>
      </c>
      <c r="B1385" t="s">
        <v>33</v>
      </c>
      <c r="C1385">
        <v>32</v>
      </c>
      <c r="D1385" s="3">
        <v>5</v>
      </c>
      <c r="E1385">
        <v>7.14846848868922</v>
      </c>
      <c r="F1385">
        <v>5</v>
      </c>
      <c r="G1385" s="4" t="s">
        <v>27</v>
      </c>
      <c r="H1385" s="3">
        <v>1496</v>
      </c>
      <c r="I1385" s="3">
        <v>1918</v>
      </c>
      <c r="J1385" s="3">
        <v>996</v>
      </c>
      <c r="K1385" s="3">
        <v>2662</v>
      </c>
      <c r="L1385">
        <f t="shared" si="253"/>
        <v>1.4036979017523765E-2</v>
      </c>
      <c r="M1385" s="3">
        <v>356.202</v>
      </c>
      <c r="N1385">
        <f t="shared" si="254"/>
        <v>0</v>
      </c>
      <c r="Q1385">
        <f t="shared" si="255"/>
        <v>20.999320610215552</v>
      </c>
      <c r="R1385">
        <f t="shared" si="256"/>
        <v>26.922925755610581</v>
      </c>
      <c r="S1385">
        <f t="shared" si="257"/>
        <v>13.980831101453671</v>
      </c>
      <c r="T1385">
        <f t="shared" si="258"/>
        <v>37.366438144648264</v>
      </c>
      <c r="U1385">
        <f t="shared" si="259"/>
        <v>-7.0184895087618813</v>
      </c>
      <c r="V1385">
        <f t="shared" si="260"/>
        <v>10.443512389037682</v>
      </c>
      <c r="W1385">
        <f t="shared" si="264"/>
        <v>0</v>
      </c>
      <c r="Y1385">
        <f t="shared" si="261"/>
        <v>-7.0184895087618813</v>
      </c>
      <c r="Z1385">
        <f t="shared" si="262"/>
        <v>-10.443512389037682</v>
      </c>
      <c r="AA1385" s="2">
        <f t="shared" si="263"/>
        <v>12.582771793392112</v>
      </c>
    </row>
    <row r="1386" spans="1:27" x14ac:dyDescent="0.2">
      <c r="A1386">
        <v>174</v>
      </c>
      <c r="B1386" t="s">
        <v>33</v>
      </c>
      <c r="C1386">
        <v>4</v>
      </c>
      <c r="D1386" s="3">
        <v>6</v>
      </c>
      <c r="E1386">
        <v>7.3307959590741003</v>
      </c>
      <c r="F1386">
        <v>6</v>
      </c>
      <c r="G1386" s="4" t="s">
        <v>26</v>
      </c>
      <c r="H1386">
        <v>1504</v>
      </c>
      <c r="I1386">
        <v>1962</v>
      </c>
      <c r="J1386">
        <v>1686</v>
      </c>
      <c r="K1386">
        <v>2784</v>
      </c>
      <c r="L1386">
        <f t="shared" si="253"/>
        <v>1.4701817732744477E-2</v>
      </c>
      <c r="M1386">
        <v>340.09399999999999</v>
      </c>
      <c r="N1386">
        <f t="shared" si="254"/>
        <v>3.3780702435926457E-2</v>
      </c>
      <c r="O1386">
        <v>296.02699999999999</v>
      </c>
      <c r="P1386">
        <v>508.56700000000001</v>
      </c>
      <c r="Q1386">
        <f t="shared" si="255"/>
        <v>22.111533870047694</v>
      </c>
      <c r="R1386">
        <f t="shared" si="256"/>
        <v>28.844966391644665</v>
      </c>
      <c r="S1386">
        <f t="shared" si="257"/>
        <v>24.787264697407188</v>
      </c>
      <c r="T1386">
        <f t="shared" si="258"/>
        <v>40.929860567960624</v>
      </c>
      <c r="U1386">
        <f t="shared" si="259"/>
        <v>2.6757308273594944</v>
      </c>
      <c r="V1386">
        <f t="shared" si="260"/>
        <v>12.084894176315959</v>
      </c>
      <c r="W1386">
        <f t="shared" si="264"/>
        <v>17.17975049573181</v>
      </c>
      <c r="X1386" t="s">
        <v>30</v>
      </c>
      <c r="Y1386">
        <f t="shared" si="261"/>
        <v>2.6757308273594944</v>
      </c>
      <c r="Z1386">
        <f t="shared" si="262"/>
        <v>-29.264644672047769</v>
      </c>
      <c r="AA1386" s="2">
        <f t="shared" si="263"/>
        <v>29.386714059957367</v>
      </c>
    </row>
    <row r="1387" spans="1:27" x14ac:dyDescent="0.2">
      <c r="A1387">
        <v>174</v>
      </c>
      <c r="B1387" t="s">
        <v>33</v>
      </c>
      <c r="C1387">
        <v>8</v>
      </c>
      <c r="D1387" s="3">
        <v>6</v>
      </c>
      <c r="E1387">
        <v>7.3307959590741003</v>
      </c>
      <c r="F1387">
        <v>6</v>
      </c>
      <c r="G1387" s="4" t="s">
        <v>26</v>
      </c>
      <c r="H1387">
        <v>1494</v>
      </c>
      <c r="I1387">
        <v>1926</v>
      </c>
      <c r="J1387">
        <v>2022</v>
      </c>
      <c r="K1387">
        <v>2712</v>
      </c>
      <c r="L1387">
        <f t="shared" si="253"/>
        <v>1.3659373471857594E-2</v>
      </c>
      <c r="M1387">
        <v>366.04899999999998</v>
      </c>
      <c r="N1387">
        <f t="shared" si="254"/>
        <v>2.4152080822523264E-2</v>
      </c>
      <c r="O1387">
        <v>414.04300000000001</v>
      </c>
      <c r="P1387">
        <v>831.23299999999995</v>
      </c>
      <c r="Q1387">
        <f t="shared" si="255"/>
        <v>20.407103966955244</v>
      </c>
      <c r="R1387">
        <f t="shared" si="256"/>
        <v>26.307953306797724</v>
      </c>
      <c r="S1387">
        <f t="shared" si="257"/>
        <v>27.619253160096054</v>
      </c>
      <c r="T1387">
        <f t="shared" si="258"/>
        <v>37.044220855677793</v>
      </c>
      <c r="U1387">
        <f t="shared" si="259"/>
        <v>7.2121491931408102</v>
      </c>
      <c r="V1387">
        <f t="shared" si="260"/>
        <v>10.736267548880068</v>
      </c>
      <c r="W1387">
        <f t="shared" si="264"/>
        <v>20.076006598348478</v>
      </c>
      <c r="X1387" t="s">
        <v>30</v>
      </c>
      <c r="Y1387">
        <f t="shared" si="261"/>
        <v>7.2121491931408102</v>
      </c>
      <c r="Z1387">
        <f t="shared" si="262"/>
        <v>-30.812274147228546</v>
      </c>
      <c r="AA1387" s="2">
        <f t="shared" si="263"/>
        <v>31.64508388530658</v>
      </c>
    </row>
    <row r="1388" spans="1:27" x14ac:dyDescent="0.2">
      <c r="A1388">
        <v>174</v>
      </c>
      <c r="B1388" t="s">
        <v>33</v>
      </c>
      <c r="C1388">
        <v>12</v>
      </c>
      <c r="D1388" s="3">
        <v>6</v>
      </c>
      <c r="E1388">
        <v>7.3307959590741003</v>
      </c>
      <c r="F1388">
        <v>6</v>
      </c>
      <c r="G1388" s="4" t="s">
        <v>26</v>
      </c>
      <c r="H1388">
        <v>1512</v>
      </c>
      <c r="I1388">
        <v>2010</v>
      </c>
      <c r="J1388">
        <v>2184</v>
      </c>
      <c r="K1388">
        <v>2766</v>
      </c>
      <c r="L1388">
        <f t="shared" si="253"/>
        <v>1.3659373471857594E-2</v>
      </c>
      <c r="M1388">
        <v>366.04899999999998</v>
      </c>
      <c r="N1388">
        <f t="shared" si="254"/>
        <v>2.5613769962731962E-2</v>
      </c>
      <c r="O1388">
        <v>390.41500000000002</v>
      </c>
      <c r="P1388">
        <v>1069.078</v>
      </c>
      <c r="Q1388">
        <f t="shared" si="255"/>
        <v>20.652972689448681</v>
      </c>
      <c r="R1388">
        <f t="shared" si="256"/>
        <v>27.455340678433764</v>
      </c>
      <c r="S1388">
        <f t="shared" si="257"/>
        <v>29.832071662536986</v>
      </c>
      <c r="T1388">
        <f t="shared" si="258"/>
        <v>37.781827023158101</v>
      </c>
      <c r="U1388">
        <f t="shared" si="259"/>
        <v>9.1790989730883048</v>
      </c>
      <c r="V1388">
        <f t="shared" si="260"/>
        <v>10.326486344724337</v>
      </c>
      <c r="W1388">
        <f t="shared" si="264"/>
        <v>27.383117964217558</v>
      </c>
      <c r="X1388" t="s">
        <v>30</v>
      </c>
      <c r="Y1388">
        <f t="shared" si="261"/>
        <v>9.1790989730883048</v>
      </c>
      <c r="Z1388">
        <f t="shared" si="262"/>
        <v>-37.709604308941891</v>
      </c>
      <c r="AA1388" s="2">
        <f t="shared" si="263"/>
        <v>38.810695885215964</v>
      </c>
    </row>
    <row r="1389" spans="1:27" x14ac:dyDescent="0.2">
      <c r="A1389">
        <v>174</v>
      </c>
      <c r="B1389" t="s">
        <v>33</v>
      </c>
      <c r="C1389">
        <v>16</v>
      </c>
      <c r="D1389" s="3">
        <v>6</v>
      </c>
      <c r="E1389">
        <v>7.3307959590741003</v>
      </c>
      <c r="F1389">
        <v>6</v>
      </c>
      <c r="G1389" s="4" t="s">
        <v>26</v>
      </c>
      <c r="H1389">
        <v>1512</v>
      </c>
      <c r="I1389">
        <v>2010</v>
      </c>
      <c r="J1389">
        <v>2184</v>
      </c>
      <c r="K1389">
        <v>2766</v>
      </c>
      <c r="L1389">
        <f t="shared" si="253"/>
        <v>1.3659373471857594E-2</v>
      </c>
      <c r="M1389">
        <v>366.04899999999998</v>
      </c>
      <c r="N1389">
        <f t="shared" si="254"/>
        <v>2.5613769962731962E-2</v>
      </c>
      <c r="O1389">
        <v>390.41500000000002</v>
      </c>
      <c r="P1389">
        <v>1069.078</v>
      </c>
      <c r="Q1389">
        <f t="shared" si="255"/>
        <v>20.652972689448681</v>
      </c>
      <c r="R1389">
        <f t="shared" si="256"/>
        <v>27.455340678433764</v>
      </c>
      <c r="S1389">
        <f t="shared" si="257"/>
        <v>29.832071662536986</v>
      </c>
      <c r="T1389">
        <f t="shared" si="258"/>
        <v>37.781827023158101</v>
      </c>
      <c r="U1389">
        <f t="shared" si="259"/>
        <v>9.1790989730883048</v>
      </c>
      <c r="V1389">
        <f t="shared" si="260"/>
        <v>10.326486344724337</v>
      </c>
      <c r="W1389">
        <f t="shared" si="264"/>
        <v>27.383117964217558</v>
      </c>
      <c r="X1389" t="s">
        <v>30</v>
      </c>
      <c r="Y1389">
        <f t="shared" si="261"/>
        <v>9.1790989730883048</v>
      </c>
      <c r="Z1389">
        <f t="shared" si="262"/>
        <v>-37.709604308941891</v>
      </c>
      <c r="AA1389" s="2">
        <f t="shared" si="263"/>
        <v>38.810695885215964</v>
      </c>
    </row>
    <row r="1390" spans="1:27" x14ac:dyDescent="0.2">
      <c r="A1390">
        <v>174</v>
      </c>
      <c r="B1390" t="s">
        <v>33</v>
      </c>
      <c r="C1390">
        <v>20</v>
      </c>
      <c r="D1390" s="3">
        <v>6</v>
      </c>
      <c r="E1390">
        <v>7.3307959590741003</v>
      </c>
      <c r="F1390">
        <v>6</v>
      </c>
      <c r="G1390" s="4" t="s">
        <v>26</v>
      </c>
      <c r="H1390">
        <v>1512</v>
      </c>
      <c r="I1390">
        <v>2010</v>
      </c>
      <c r="J1390">
        <v>2184</v>
      </c>
      <c r="K1390">
        <v>2766</v>
      </c>
      <c r="L1390">
        <f t="shared" si="253"/>
        <v>1.3659373471857594E-2</v>
      </c>
      <c r="M1390">
        <v>366.04899999999998</v>
      </c>
      <c r="N1390">
        <f t="shared" si="254"/>
        <v>2.5613769962731962E-2</v>
      </c>
      <c r="O1390">
        <v>390.41500000000002</v>
      </c>
      <c r="P1390">
        <v>1069.078</v>
      </c>
      <c r="Q1390">
        <f t="shared" si="255"/>
        <v>20.652972689448681</v>
      </c>
      <c r="R1390">
        <f t="shared" si="256"/>
        <v>27.455340678433764</v>
      </c>
      <c r="S1390">
        <f t="shared" si="257"/>
        <v>29.832071662536986</v>
      </c>
      <c r="T1390">
        <f t="shared" si="258"/>
        <v>37.781827023158101</v>
      </c>
      <c r="U1390">
        <f t="shared" si="259"/>
        <v>9.1790989730883048</v>
      </c>
      <c r="V1390">
        <f t="shared" si="260"/>
        <v>10.326486344724337</v>
      </c>
      <c r="W1390">
        <f t="shared" si="264"/>
        <v>27.383117964217558</v>
      </c>
      <c r="X1390" t="s">
        <v>30</v>
      </c>
      <c r="Y1390">
        <f t="shared" si="261"/>
        <v>9.1790989730883048</v>
      </c>
      <c r="Z1390">
        <f t="shared" si="262"/>
        <v>-37.709604308941891</v>
      </c>
      <c r="AA1390" s="2">
        <f t="shared" si="263"/>
        <v>38.810695885215964</v>
      </c>
    </row>
    <row r="1391" spans="1:27" x14ac:dyDescent="0.2">
      <c r="A1391">
        <v>174</v>
      </c>
      <c r="B1391" t="s">
        <v>33</v>
      </c>
      <c r="C1391">
        <v>24</v>
      </c>
      <c r="D1391" s="3">
        <v>6</v>
      </c>
      <c r="E1391">
        <v>7.3307959590741003</v>
      </c>
      <c r="F1391">
        <v>6</v>
      </c>
      <c r="G1391" s="4" t="s">
        <v>26</v>
      </c>
      <c r="H1391">
        <v>1512</v>
      </c>
      <c r="I1391">
        <v>2010</v>
      </c>
      <c r="J1391">
        <v>2184</v>
      </c>
      <c r="K1391">
        <v>2766</v>
      </c>
      <c r="L1391">
        <f t="shared" si="253"/>
        <v>1.3659373471857594E-2</v>
      </c>
      <c r="M1391">
        <v>366.04899999999998</v>
      </c>
      <c r="N1391">
        <f t="shared" si="254"/>
        <v>2.5613769962731962E-2</v>
      </c>
      <c r="O1391">
        <v>390.41500000000002</v>
      </c>
      <c r="P1391">
        <v>1069.078</v>
      </c>
      <c r="Q1391">
        <f t="shared" si="255"/>
        <v>20.652972689448681</v>
      </c>
      <c r="R1391">
        <f t="shared" si="256"/>
        <v>27.455340678433764</v>
      </c>
      <c r="S1391">
        <f t="shared" si="257"/>
        <v>29.832071662536986</v>
      </c>
      <c r="T1391">
        <f t="shared" si="258"/>
        <v>37.781827023158101</v>
      </c>
      <c r="U1391">
        <f t="shared" si="259"/>
        <v>9.1790989730883048</v>
      </c>
      <c r="V1391">
        <f t="shared" si="260"/>
        <v>10.326486344724337</v>
      </c>
      <c r="W1391">
        <f t="shared" si="264"/>
        <v>27.383117964217558</v>
      </c>
      <c r="X1391" t="s">
        <v>30</v>
      </c>
      <c r="Y1391">
        <f t="shared" si="261"/>
        <v>9.1790989730883048</v>
      </c>
      <c r="Z1391">
        <f t="shared" si="262"/>
        <v>-37.709604308941891</v>
      </c>
      <c r="AA1391" s="2">
        <f t="shared" si="263"/>
        <v>38.810695885215964</v>
      </c>
    </row>
    <row r="1392" spans="1:27" x14ac:dyDescent="0.2">
      <c r="A1392">
        <v>174</v>
      </c>
      <c r="B1392" t="s">
        <v>33</v>
      </c>
      <c r="C1392">
        <v>28</v>
      </c>
      <c r="D1392" s="3">
        <v>6</v>
      </c>
      <c r="E1392">
        <v>7.3307959590741003</v>
      </c>
      <c r="F1392">
        <v>6</v>
      </c>
      <c r="G1392" s="4" t="s">
        <v>26</v>
      </c>
      <c r="H1392">
        <v>1512</v>
      </c>
      <c r="I1392">
        <v>2010</v>
      </c>
      <c r="J1392">
        <v>2184</v>
      </c>
      <c r="K1392">
        <v>2766</v>
      </c>
      <c r="L1392">
        <f t="shared" si="253"/>
        <v>1.3659373471857594E-2</v>
      </c>
      <c r="M1392">
        <v>366.04899999999998</v>
      </c>
      <c r="N1392">
        <f t="shared" si="254"/>
        <v>2.5613769962731962E-2</v>
      </c>
      <c r="O1392">
        <v>390.41500000000002</v>
      </c>
      <c r="P1392">
        <v>1069.078</v>
      </c>
      <c r="Q1392">
        <f t="shared" si="255"/>
        <v>20.652972689448681</v>
      </c>
      <c r="R1392">
        <f t="shared" si="256"/>
        <v>27.455340678433764</v>
      </c>
      <c r="S1392">
        <f t="shared" si="257"/>
        <v>29.832071662536986</v>
      </c>
      <c r="T1392">
        <f t="shared" si="258"/>
        <v>37.781827023158101</v>
      </c>
      <c r="U1392">
        <f t="shared" si="259"/>
        <v>9.1790989730883048</v>
      </c>
      <c r="V1392">
        <f t="shared" si="260"/>
        <v>10.326486344724337</v>
      </c>
      <c r="W1392">
        <f t="shared" si="264"/>
        <v>27.383117964217558</v>
      </c>
      <c r="X1392" t="s">
        <v>30</v>
      </c>
      <c r="Y1392">
        <f t="shared" si="261"/>
        <v>9.1790989730883048</v>
      </c>
      <c r="Z1392">
        <f t="shared" si="262"/>
        <v>-37.709604308941891</v>
      </c>
      <c r="AA1392" s="2">
        <f t="shared" si="263"/>
        <v>38.810695885215964</v>
      </c>
    </row>
    <row r="1393" spans="1:27" x14ac:dyDescent="0.2">
      <c r="A1393">
        <v>174</v>
      </c>
      <c r="B1393" t="s">
        <v>33</v>
      </c>
      <c r="C1393">
        <v>32</v>
      </c>
      <c r="D1393" s="3">
        <v>6</v>
      </c>
      <c r="E1393">
        <v>7.3307959590741003</v>
      </c>
      <c r="F1393">
        <v>6</v>
      </c>
      <c r="G1393" s="4" t="s">
        <v>26</v>
      </c>
      <c r="H1393">
        <v>1512</v>
      </c>
      <c r="I1393">
        <v>2010</v>
      </c>
      <c r="J1393">
        <v>2184</v>
      </c>
      <c r="K1393">
        <v>2766</v>
      </c>
      <c r="L1393">
        <f t="shared" si="253"/>
        <v>1.3659373471857594E-2</v>
      </c>
      <c r="M1393">
        <v>366.04899999999998</v>
      </c>
      <c r="N1393">
        <f t="shared" si="254"/>
        <v>2.5613769962731962E-2</v>
      </c>
      <c r="O1393">
        <v>390.41500000000002</v>
      </c>
      <c r="P1393">
        <v>1069.078</v>
      </c>
      <c r="Q1393">
        <f t="shared" si="255"/>
        <v>20.652972689448681</v>
      </c>
      <c r="R1393">
        <f t="shared" si="256"/>
        <v>27.455340678433764</v>
      </c>
      <c r="S1393">
        <f t="shared" si="257"/>
        <v>29.832071662536986</v>
      </c>
      <c r="T1393">
        <f t="shared" si="258"/>
        <v>37.781827023158101</v>
      </c>
      <c r="U1393">
        <f t="shared" si="259"/>
        <v>9.1790989730883048</v>
      </c>
      <c r="V1393">
        <f t="shared" si="260"/>
        <v>10.326486344724337</v>
      </c>
      <c r="W1393">
        <f t="shared" si="264"/>
        <v>27.383117964217558</v>
      </c>
      <c r="X1393" t="s">
        <v>30</v>
      </c>
      <c r="Y1393">
        <f t="shared" si="261"/>
        <v>9.1790989730883048</v>
      </c>
      <c r="Z1393">
        <f t="shared" si="262"/>
        <v>-37.709604308941891</v>
      </c>
      <c r="AA1393" s="2">
        <f t="shared" si="263"/>
        <v>38.810695885215964</v>
      </c>
    </row>
    <row r="1394" spans="1:27" x14ac:dyDescent="0.2">
      <c r="A1394">
        <v>175</v>
      </c>
      <c r="B1394" t="s">
        <v>33</v>
      </c>
      <c r="C1394">
        <v>4</v>
      </c>
      <c r="D1394" s="3">
        <v>7</v>
      </c>
      <c r="E1394">
        <v>6.5369173301786896</v>
      </c>
      <c r="F1394">
        <v>7</v>
      </c>
      <c r="G1394" s="4" t="s">
        <v>29</v>
      </c>
      <c r="H1394">
        <v>1474</v>
      </c>
      <c r="I1394">
        <v>1984</v>
      </c>
      <c r="J1394">
        <v>1506</v>
      </c>
      <c r="K1394">
        <v>1780</v>
      </c>
      <c r="L1394">
        <f t="shared" si="253"/>
        <v>1.4036979017523765E-2</v>
      </c>
      <c r="M1394">
        <v>356.202</v>
      </c>
      <c r="N1394">
        <f t="shared" si="254"/>
        <v>0</v>
      </c>
      <c r="Q1394">
        <f t="shared" si="255"/>
        <v>20.69050707183003</v>
      </c>
      <c r="R1394">
        <f t="shared" si="256"/>
        <v>27.84936637076715</v>
      </c>
      <c r="S1394">
        <f t="shared" si="257"/>
        <v>21.139690400390791</v>
      </c>
      <c r="T1394">
        <f t="shared" si="258"/>
        <v>24.985822651192301</v>
      </c>
      <c r="U1394">
        <f t="shared" si="259"/>
        <v>0.44918332856076049</v>
      </c>
      <c r="V1394">
        <f t="shared" si="260"/>
        <v>-2.8635437195748494</v>
      </c>
      <c r="W1394">
        <f t="shared" si="264"/>
        <v>0</v>
      </c>
      <c r="Y1394">
        <f t="shared" si="261"/>
        <v>0.44918332856076049</v>
      </c>
      <c r="Z1394">
        <f t="shared" si="262"/>
        <v>2.8635437195748494</v>
      </c>
      <c r="AA1394" s="2">
        <f t="shared" si="263"/>
        <v>2.8985596934638918</v>
      </c>
    </row>
    <row r="1395" spans="1:27" x14ac:dyDescent="0.2">
      <c r="A1395">
        <v>175</v>
      </c>
      <c r="B1395" t="s">
        <v>33</v>
      </c>
      <c r="C1395">
        <v>8</v>
      </c>
      <c r="D1395" s="3">
        <v>7</v>
      </c>
      <c r="E1395">
        <v>6.5369173301786896</v>
      </c>
      <c r="F1395">
        <v>7</v>
      </c>
      <c r="G1395" s="4" t="s">
        <v>29</v>
      </c>
      <c r="H1395">
        <v>1518</v>
      </c>
      <c r="I1395">
        <v>1988</v>
      </c>
      <c r="J1395">
        <v>1562</v>
      </c>
      <c r="K1395">
        <v>1632</v>
      </c>
      <c r="L1395">
        <f t="shared" si="253"/>
        <v>1.3885456095576371E-2</v>
      </c>
      <c r="M1395">
        <v>360.089</v>
      </c>
      <c r="N1395">
        <f t="shared" si="254"/>
        <v>0</v>
      </c>
      <c r="Q1395">
        <f t="shared" si="255"/>
        <v>21.078122353084929</v>
      </c>
      <c r="R1395">
        <f t="shared" si="256"/>
        <v>27.604286718005824</v>
      </c>
      <c r="S1395">
        <f t="shared" si="257"/>
        <v>21.689082421290291</v>
      </c>
      <c r="T1395">
        <f t="shared" si="258"/>
        <v>22.661064347980638</v>
      </c>
      <c r="U1395">
        <f t="shared" si="259"/>
        <v>0.61096006820536175</v>
      </c>
      <c r="V1395">
        <f t="shared" si="260"/>
        <v>-4.9432223700251861</v>
      </c>
      <c r="W1395">
        <f t="shared" si="264"/>
        <v>0</v>
      </c>
      <c r="Y1395">
        <f t="shared" si="261"/>
        <v>0.61096006820536175</v>
      </c>
      <c r="Z1395">
        <f t="shared" si="262"/>
        <v>4.9432223700251861</v>
      </c>
      <c r="AA1395" s="2">
        <f t="shared" si="263"/>
        <v>4.9808352316111524</v>
      </c>
    </row>
    <row r="1396" spans="1:27" x14ac:dyDescent="0.2">
      <c r="A1396">
        <v>175</v>
      </c>
      <c r="B1396" t="s">
        <v>33</v>
      </c>
      <c r="C1396">
        <v>12</v>
      </c>
      <c r="D1396" s="3">
        <v>7</v>
      </c>
      <c r="E1396">
        <v>6.5369173301786896</v>
      </c>
      <c r="F1396">
        <v>7</v>
      </c>
      <c r="G1396" s="4" t="s">
        <v>29</v>
      </c>
      <c r="H1396">
        <v>1514</v>
      </c>
      <c r="I1396">
        <v>1952</v>
      </c>
      <c r="J1396">
        <v>1570</v>
      </c>
      <c r="K1396">
        <v>1412</v>
      </c>
      <c r="L1396">
        <f t="shared" si="253"/>
        <v>1.3154986792393261E-2</v>
      </c>
      <c r="M1396">
        <v>380.084</v>
      </c>
      <c r="N1396">
        <f t="shared" si="254"/>
        <v>0</v>
      </c>
      <c r="Q1396">
        <f t="shared" si="255"/>
        <v>19.916650003683397</v>
      </c>
      <c r="R1396">
        <f t="shared" si="256"/>
        <v>25.678534218751643</v>
      </c>
      <c r="S1396">
        <f t="shared" si="257"/>
        <v>20.653329264057419</v>
      </c>
      <c r="T1396">
        <f t="shared" si="258"/>
        <v>18.574841350859284</v>
      </c>
      <c r="U1396">
        <f t="shared" si="259"/>
        <v>0.73667926037402154</v>
      </c>
      <c r="V1396">
        <f t="shared" si="260"/>
        <v>-7.1036928678923594</v>
      </c>
      <c r="W1396">
        <f t="shared" si="264"/>
        <v>0</v>
      </c>
      <c r="Y1396">
        <f t="shared" si="261"/>
        <v>0.73667926037402154</v>
      </c>
      <c r="Z1396">
        <f t="shared" si="262"/>
        <v>7.1036928678923594</v>
      </c>
      <c r="AA1396" s="2">
        <f t="shared" si="263"/>
        <v>7.1417889001292938</v>
      </c>
    </row>
    <row r="1397" spans="1:27" x14ac:dyDescent="0.2">
      <c r="A1397">
        <v>175</v>
      </c>
      <c r="B1397" t="s">
        <v>33</v>
      </c>
      <c r="C1397">
        <v>16</v>
      </c>
      <c r="D1397" s="3">
        <v>7</v>
      </c>
      <c r="E1397">
        <v>6.5369173301786896</v>
      </c>
      <c r="F1397">
        <v>7</v>
      </c>
      <c r="G1397" s="4" t="s">
        <v>29</v>
      </c>
      <c r="H1397">
        <v>1526</v>
      </c>
      <c r="I1397">
        <v>1912</v>
      </c>
      <c r="J1397">
        <v>1582</v>
      </c>
      <c r="K1397">
        <v>1224</v>
      </c>
      <c r="L1397">
        <f t="shared" si="253"/>
        <v>1.4204545454545454E-2</v>
      </c>
      <c r="M1397">
        <v>352</v>
      </c>
      <c r="N1397">
        <f t="shared" si="254"/>
        <v>0</v>
      </c>
      <c r="Q1397">
        <f t="shared" si="255"/>
        <v>21.676136363636363</v>
      </c>
      <c r="R1397">
        <f t="shared" si="256"/>
        <v>27.159090909090907</v>
      </c>
      <c r="S1397">
        <f t="shared" si="257"/>
        <v>22.47159090909091</v>
      </c>
      <c r="T1397">
        <f t="shared" si="258"/>
        <v>17.386363636363637</v>
      </c>
      <c r="U1397">
        <f t="shared" si="259"/>
        <v>0.79545454545454675</v>
      </c>
      <c r="V1397">
        <f t="shared" si="260"/>
        <v>-9.7727272727272698</v>
      </c>
      <c r="W1397">
        <f t="shared" si="264"/>
        <v>0</v>
      </c>
      <c r="Y1397">
        <f t="shared" si="261"/>
        <v>0.79545454545454675</v>
      </c>
      <c r="Z1397">
        <f t="shared" si="262"/>
        <v>9.7727272727272698</v>
      </c>
      <c r="AA1397" s="2">
        <f t="shared" si="263"/>
        <v>9.8050469800502071</v>
      </c>
    </row>
    <row r="1398" spans="1:27" x14ac:dyDescent="0.2">
      <c r="A1398">
        <v>175</v>
      </c>
      <c r="B1398" t="s">
        <v>33</v>
      </c>
      <c r="C1398">
        <v>20</v>
      </c>
      <c r="D1398" s="3">
        <v>7</v>
      </c>
      <c r="E1398">
        <v>6.5369173301786896</v>
      </c>
      <c r="F1398">
        <v>7</v>
      </c>
      <c r="G1398" s="4" t="s">
        <v>29</v>
      </c>
      <c r="H1398">
        <v>1490</v>
      </c>
      <c r="I1398">
        <v>1976</v>
      </c>
      <c r="J1398">
        <v>1554</v>
      </c>
      <c r="K1398">
        <v>1140</v>
      </c>
      <c r="L1398">
        <f t="shared" si="253"/>
        <v>1.4203617377273643E-2</v>
      </c>
      <c r="M1398">
        <v>352.02300000000002</v>
      </c>
      <c r="N1398">
        <f t="shared" si="254"/>
        <v>0</v>
      </c>
      <c r="Q1398">
        <f t="shared" si="255"/>
        <v>21.163389892137729</v>
      </c>
      <c r="R1398">
        <f t="shared" si="256"/>
        <v>28.066347937492719</v>
      </c>
      <c r="S1398">
        <f t="shared" si="257"/>
        <v>22.07242140428324</v>
      </c>
      <c r="T1398">
        <f t="shared" si="258"/>
        <v>16.192123810091953</v>
      </c>
      <c r="U1398">
        <f t="shared" si="259"/>
        <v>0.90903151214551059</v>
      </c>
      <c r="V1398">
        <f t="shared" si="260"/>
        <v>-11.874224127400765</v>
      </c>
      <c r="W1398">
        <f t="shared" si="264"/>
        <v>0</v>
      </c>
      <c r="Y1398">
        <f t="shared" si="261"/>
        <v>0.90903151214551059</v>
      </c>
      <c r="Z1398">
        <f t="shared" si="262"/>
        <v>11.874224127400765</v>
      </c>
      <c r="AA1398" s="2">
        <f t="shared" si="263"/>
        <v>11.908968759629023</v>
      </c>
    </row>
    <row r="1399" spans="1:27" x14ac:dyDescent="0.2">
      <c r="A1399">
        <v>175</v>
      </c>
      <c r="B1399" t="s">
        <v>33</v>
      </c>
      <c r="C1399">
        <v>24</v>
      </c>
      <c r="D1399" s="3">
        <v>7</v>
      </c>
      <c r="E1399">
        <v>6.5369173301786896</v>
      </c>
      <c r="F1399">
        <v>7</v>
      </c>
      <c r="G1399" s="4" t="s">
        <v>29</v>
      </c>
      <c r="H1399">
        <v>1530</v>
      </c>
      <c r="I1399">
        <v>1928</v>
      </c>
      <c r="J1399">
        <v>1574</v>
      </c>
      <c r="K1399">
        <v>1012</v>
      </c>
      <c r="L1399">
        <f t="shared" si="253"/>
        <v>1.4879889531700117E-2</v>
      </c>
      <c r="M1399">
        <v>336.024</v>
      </c>
      <c r="N1399">
        <f t="shared" si="254"/>
        <v>0</v>
      </c>
      <c r="Q1399">
        <f t="shared" si="255"/>
        <v>22.766230983501178</v>
      </c>
      <c r="R1399">
        <f t="shared" si="256"/>
        <v>28.688427017117824</v>
      </c>
      <c r="S1399">
        <f t="shared" si="257"/>
        <v>23.420946122895984</v>
      </c>
      <c r="T1399">
        <f t="shared" si="258"/>
        <v>15.058448206080518</v>
      </c>
      <c r="U1399">
        <f t="shared" si="259"/>
        <v>0.6547151393948063</v>
      </c>
      <c r="V1399">
        <f t="shared" si="260"/>
        <v>-13.629978811037306</v>
      </c>
      <c r="W1399">
        <f t="shared" si="264"/>
        <v>0</v>
      </c>
      <c r="Y1399">
        <f t="shared" si="261"/>
        <v>0.6547151393948063</v>
      </c>
      <c r="Z1399">
        <f t="shared" si="262"/>
        <v>13.629978811037306</v>
      </c>
      <c r="AA1399" s="2">
        <f t="shared" si="263"/>
        <v>13.645694350346512</v>
      </c>
    </row>
    <row r="1400" spans="1:27" x14ac:dyDescent="0.2">
      <c r="A1400">
        <v>175</v>
      </c>
      <c r="B1400" t="s">
        <v>33</v>
      </c>
      <c r="C1400">
        <v>28</v>
      </c>
      <c r="D1400" s="3">
        <v>7</v>
      </c>
      <c r="E1400">
        <v>6.5369173301786896</v>
      </c>
      <c r="F1400">
        <v>7</v>
      </c>
      <c r="G1400" s="4" t="s">
        <v>29</v>
      </c>
      <c r="H1400">
        <v>1482</v>
      </c>
      <c r="I1400">
        <v>1972</v>
      </c>
      <c r="J1400">
        <v>1558</v>
      </c>
      <c r="K1400">
        <v>1072</v>
      </c>
      <c r="L1400">
        <f t="shared" si="253"/>
        <v>1.3736263736263736E-2</v>
      </c>
      <c r="M1400">
        <v>364</v>
      </c>
      <c r="N1400">
        <f t="shared" si="254"/>
        <v>0</v>
      </c>
      <c r="Q1400">
        <f t="shared" si="255"/>
        <v>20.357142857142858</v>
      </c>
      <c r="R1400">
        <f t="shared" si="256"/>
        <v>27.087912087912088</v>
      </c>
      <c r="S1400">
        <f t="shared" si="257"/>
        <v>21.401098901098901</v>
      </c>
      <c r="T1400">
        <f t="shared" si="258"/>
        <v>14.725274725274724</v>
      </c>
      <c r="U1400">
        <f t="shared" si="259"/>
        <v>1.0439560439560438</v>
      </c>
      <c r="V1400">
        <f t="shared" si="260"/>
        <v>-12.362637362637363</v>
      </c>
      <c r="W1400">
        <f t="shared" si="264"/>
        <v>0</v>
      </c>
      <c r="Y1400">
        <f t="shared" si="261"/>
        <v>1.0439560439560438</v>
      </c>
      <c r="Z1400">
        <f t="shared" si="262"/>
        <v>12.362637362637363</v>
      </c>
      <c r="AA1400" s="2">
        <f t="shared" si="263"/>
        <v>12.406637206825613</v>
      </c>
    </row>
    <row r="1401" spans="1:27" x14ac:dyDescent="0.2">
      <c r="A1401">
        <v>175</v>
      </c>
      <c r="B1401" t="s">
        <v>33</v>
      </c>
      <c r="C1401">
        <v>32</v>
      </c>
      <c r="D1401" s="3">
        <v>7</v>
      </c>
      <c r="E1401">
        <v>6.5369173301786896</v>
      </c>
      <c r="F1401">
        <v>7</v>
      </c>
      <c r="G1401" s="4" t="s">
        <v>29</v>
      </c>
      <c r="H1401">
        <v>1482</v>
      </c>
      <c r="I1401">
        <v>1972</v>
      </c>
      <c r="J1401">
        <v>1558</v>
      </c>
      <c r="K1401">
        <v>1072</v>
      </c>
      <c r="L1401">
        <f t="shared" si="253"/>
        <v>1.3736263736263736E-2</v>
      </c>
      <c r="M1401">
        <v>364</v>
      </c>
      <c r="N1401">
        <f t="shared" si="254"/>
        <v>0</v>
      </c>
      <c r="Q1401">
        <f t="shared" si="255"/>
        <v>20.357142857142858</v>
      </c>
      <c r="R1401">
        <f t="shared" si="256"/>
        <v>27.087912087912088</v>
      </c>
      <c r="S1401">
        <f t="shared" si="257"/>
        <v>21.401098901098901</v>
      </c>
      <c r="T1401">
        <f t="shared" si="258"/>
        <v>14.725274725274724</v>
      </c>
      <c r="U1401">
        <f t="shared" si="259"/>
        <v>1.0439560439560438</v>
      </c>
      <c r="V1401">
        <f t="shared" si="260"/>
        <v>-12.362637362637363</v>
      </c>
      <c r="W1401">
        <f t="shared" si="264"/>
        <v>0</v>
      </c>
      <c r="Y1401">
        <f t="shared" si="261"/>
        <v>1.0439560439560438</v>
      </c>
      <c r="Z1401">
        <f t="shared" si="262"/>
        <v>12.362637362637363</v>
      </c>
      <c r="AA1401" s="2">
        <f t="shared" si="263"/>
        <v>12.406637206825613</v>
      </c>
    </row>
    <row r="1402" spans="1:27" x14ac:dyDescent="0.2">
      <c r="A1402">
        <v>176</v>
      </c>
      <c r="B1402" t="s">
        <v>33</v>
      </c>
      <c r="C1402">
        <v>4</v>
      </c>
      <c r="D1402" s="3">
        <v>8</v>
      </c>
      <c r="E1402">
        <v>6.8465970062653199</v>
      </c>
      <c r="F1402">
        <v>1</v>
      </c>
      <c r="G1402" s="4" t="s">
        <v>27</v>
      </c>
      <c r="H1402">
        <v>1442</v>
      </c>
      <c r="I1402">
        <v>2010</v>
      </c>
      <c r="J1402">
        <v>1430</v>
      </c>
      <c r="K1402">
        <v>2842</v>
      </c>
      <c r="L1402">
        <f t="shared" si="253"/>
        <v>1.4044075927892096E-2</v>
      </c>
      <c r="M1402">
        <v>356.02199999999999</v>
      </c>
      <c r="N1402">
        <f t="shared" si="254"/>
        <v>0</v>
      </c>
      <c r="Q1402">
        <f t="shared" si="255"/>
        <v>20.251557488020403</v>
      </c>
      <c r="R1402">
        <f t="shared" si="256"/>
        <v>28.228592615063114</v>
      </c>
      <c r="S1402">
        <f t="shared" si="257"/>
        <v>20.083028576885699</v>
      </c>
      <c r="T1402">
        <f t="shared" si="258"/>
        <v>39.91326378706934</v>
      </c>
      <c r="U1402">
        <f t="shared" si="259"/>
        <v>-0.16852891113470392</v>
      </c>
      <c r="V1402">
        <f t="shared" si="260"/>
        <v>11.684671172006226</v>
      </c>
      <c r="W1402">
        <f t="shared" si="264"/>
        <v>0</v>
      </c>
      <c r="Y1402">
        <f t="shared" si="261"/>
        <v>-0.16852891113470392</v>
      </c>
      <c r="Z1402">
        <f t="shared" si="262"/>
        <v>-11.684671172006226</v>
      </c>
      <c r="AA1402" s="2">
        <f t="shared" si="263"/>
        <v>11.685886461531346</v>
      </c>
    </row>
    <row r="1403" spans="1:27" x14ac:dyDescent="0.2">
      <c r="A1403">
        <v>176</v>
      </c>
      <c r="B1403" t="s">
        <v>33</v>
      </c>
      <c r="C1403">
        <v>8</v>
      </c>
      <c r="D1403" s="3">
        <v>8</v>
      </c>
      <c r="E1403">
        <v>6.8465970062653199</v>
      </c>
      <c r="F1403">
        <v>1</v>
      </c>
      <c r="G1403" s="4" t="s">
        <v>27</v>
      </c>
      <c r="H1403">
        <v>1486</v>
      </c>
      <c r="I1403">
        <v>1934</v>
      </c>
      <c r="J1403">
        <v>1490</v>
      </c>
      <c r="K1403">
        <v>2874</v>
      </c>
      <c r="L1403">
        <f t="shared" si="253"/>
        <v>1.3736263736263736E-2</v>
      </c>
      <c r="M1403">
        <v>364</v>
      </c>
      <c r="N1403">
        <f t="shared" si="254"/>
        <v>0</v>
      </c>
      <c r="Q1403">
        <f t="shared" si="255"/>
        <v>20.412087912087912</v>
      </c>
      <c r="R1403">
        <f t="shared" si="256"/>
        <v>26.565934065934066</v>
      </c>
      <c r="S1403">
        <f t="shared" si="257"/>
        <v>20.467032967032967</v>
      </c>
      <c r="T1403">
        <f t="shared" si="258"/>
        <v>39.478021978021978</v>
      </c>
      <c r="U1403">
        <f t="shared" si="259"/>
        <v>5.494505494505475E-2</v>
      </c>
      <c r="V1403">
        <f t="shared" si="260"/>
        <v>12.912087912087912</v>
      </c>
      <c r="W1403">
        <f t="shared" si="264"/>
        <v>0</v>
      </c>
      <c r="Y1403">
        <f t="shared" si="261"/>
        <v>5.494505494505475E-2</v>
      </c>
      <c r="Z1403">
        <f t="shared" si="262"/>
        <v>-12.912087912087912</v>
      </c>
      <c r="AA1403" s="2">
        <f t="shared" si="263"/>
        <v>12.912204815930924</v>
      </c>
    </row>
    <row r="1404" spans="1:27" x14ac:dyDescent="0.2">
      <c r="A1404">
        <v>176</v>
      </c>
      <c r="B1404" t="s">
        <v>33</v>
      </c>
      <c r="C1404">
        <v>12</v>
      </c>
      <c r="D1404" s="3">
        <v>8</v>
      </c>
      <c r="E1404">
        <v>6.8465970062653199</v>
      </c>
      <c r="F1404">
        <v>1</v>
      </c>
      <c r="G1404" s="4" t="s">
        <v>27</v>
      </c>
      <c r="H1404">
        <v>1558</v>
      </c>
      <c r="I1404">
        <v>1982</v>
      </c>
      <c r="J1404">
        <v>1546</v>
      </c>
      <c r="K1404">
        <v>2866</v>
      </c>
      <c r="L1404">
        <f t="shared" si="253"/>
        <v>1.3735433572696156E-2</v>
      </c>
      <c r="M1404">
        <v>364.02199999999999</v>
      </c>
      <c r="N1404">
        <f t="shared" si="254"/>
        <v>0</v>
      </c>
      <c r="Q1404">
        <f t="shared" si="255"/>
        <v>21.399805506260613</v>
      </c>
      <c r="R1404">
        <f t="shared" si="256"/>
        <v>27.223629341083782</v>
      </c>
      <c r="S1404">
        <f t="shared" si="257"/>
        <v>21.234980303388259</v>
      </c>
      <c r="T1404">
        <f t="shared" si="258"/>
        <v>39.365752619347184</v>
      </c>
      <c r="U1404">
        <f t="shared" si="259"/>
        <v>-0.16482520287235403</v>
      </c>
      <c r="V1404">
        <f t="shared" si="260"/>
        <v>12.142123278263401</v>
      </c>
      <c r="W1404">
        <f t="shared" si="264"/>
        <v>0</v>
      </c>
      <c r="Y1404">
        <f t="shared" si="261"/>
        <v>-0.16482520287235403</v>
      </c>
      <c r="Z1404">
        <f t="shared" si="262"/>
        <v>-12.142123278263401</v>
      </c>
      <c r="AA1404" s="2">
        <f t="shared" si="263"/>
        <v>12.143241949827397</v>
      </c>
    </row>
    <row r="1405" spans="1:27" x14ac:dyDescent="0.2">
      <c r="A1405">
        <v>176</v>
      </c>
      <c r="B1405" t="s">
        <v>33</v>
      </c>
      <c r="C1405">
        <v>16</v>
      </c>
      <c r="D1405" s="3">
        <v>8</v>
      </c>
      <c r="E1405">
        <v>6.8465970062653199</v>
      </c>
      <c r="F1405">
        <v>1</v>
      </c>
      <c r="G1405" s="4" t="s">
        <v>27</v>
      </c>
      <c r="H1405">
        <v>1450</v>
      </c>
      <c r="I1405">
        <v>1958</v>
      </c>
      <c r="J1405">
        <v>1098</v>
      </c>
      <c r="K1405">
        <v>2766</v>
      </c>
      <c r="L1405">
        <f t="shared" si="253"/>
        <v>1.4359274799185542E-2</v>
      </c>
      <c r="M1405">
        <v>348.20699999999999</v>
      </c>
      <c r="N1405">
        <f t="shared" si="254"/>
        <v>0</v>
      </c>
      <c r="Q1405">
        <f t="shared" si="255"/>
        <v>20.820948458819036</v>
      </c>
      <c r="R1405">
        <f t="shared" si="256"/>
        <v>28.115460056805293</v>
      </c>
      <c r="S1405">
        <f t="shared" si="257"/>
        <v>15.766483729505726</v>
      </c>
      <c r="T1405">
        <f t="shared" si="258"/>
        <v>39.71775409454721</v>
      </c>
      <c r="U1405">
        <f t="shared" si="259"/>
        <v>-5.0544647293133096</v>
      </c>
      <c r="V1405">
        <f t="shared" si="260"/>
        <v>11.602294037741917</v>
      </c>
      <c r="W1405">
        <f t="shared" si="264"/>
        <v>0</v>
      </c>
      <c r="Y1405">
        <f t="shared" si="261"/>
        <v>-5.0544647293133096</v>
      </c>
      <c r="Z1405">
        <f t="shared" si="262"/>
        <v>-11.602294037741917</v>
      </c>
      <c r="AA1405" s="2">
        <f t="shared" si="263"/>
        <v>12.655466828137708</v>
      </c>
    </row>
    <row r="1406" spans="1:27" x14ac:dyDescent="0.2">
      <c r="A1406">
        <v>176</v>
      </c>
      <c r="B1406" t="s">
        <v>33</v>
      </c>
      <c r="C1406">
        <v>20</v>
      </c>
      <c r="D1406" s="3">
        <v>8</v>
      </c>
      <c r="E1406">
        <v>6.8465970062653199</v>
      </c>
      <c r="F1406">
        <v>1</v>
      </c>
      <c r="G1406" s="4" t="s">
        <v>27</v>
      </c>
      <c r="H1406">
        <v>1462</v>
      </c>
      <c r="I1406">
        <v>1934</v>
      </c>
      <c r="J1406">
        <v>1074</v>
      </c>
      <c r="K1406">
        <v>2718</v>
      </c>
      <c r="L1406">
        <f t="shared" si="253"/>
        <v>1.4366866557670038E-2</v>
      </c>
      <c r="M1406">
        <v>348.02300000000002</v>
      </c>
      <c r="N1406">
        <f t="shared" si="254"/>
        <v>3.1240237425804434E-2</v>
      </c>
      <c r="O1406">
        <v>320.10000000000002</v>
      </c>
      <c r="P1406">
        <v>128.25</v>
      </c>
      <c r="Q1406">
        <f t="shared" si="255"/>
        <v>21.004358907313595</v>
      </c>
      <c r="R1406">
        <f t="shared" si="256"/>
        <v>27.785519922533851</v>
      </c>
      <c r="S1406">
        <f t="shared" si="257"/>
        <v>15.430014682937621</v>
      </c>
      <c r="T1406">
        <f t="shared" si="258"/>
        <v>39.049143303747165</v>
      </c>
      <c r="U1406">
        <f t="shared" si="259"/>
        <v>-5.5743442243759738</v>
      </c>
      <c r="V1406">
        <f t="shared" si="260"/>
        <v>11.263623381213314</v>
      </c>
      <c r="W1406">
        <f t="shared" si="264"/>
        <v>4.0065604498594185</v>
      </c>
      <c r="X1406" t="s">
        <v>30</v>
      </c>
      <c r="Y1406">
        <f t="shared" si="261"/>
        <v>-5.5743442243759738</v>
      </c>
      <c r="Z1406">
        <f t="shared" si="262"/>
        <v>-15.270183831072732</v>
      </c>
      <c r="AA1406" s="2">
        <f t="shared" si="263"/>
        <v>16.255824425927738</v>
      </c>
    </row>
    <row r="1407" spans="1:27" x14ac:dyDescent="0.2">
      <c r="A1407">
        <v>176</v>
      </c>
      <c r="B1407" t="s">
        <v>33</v>
      </c>
      <c r="C1407">
        <v>24</v>
      </c>
      <c r="D1407" s="3">
        <v>8</v>
      </c>
      <c r="E1407">
        <v>6.8465970062653199</v>
      </c>
      <c r="F1407">
        <v>1</v>
      </c>
      <c r="G1407" s="4" t="s">
        <v>27</v>
      </c>
      <c r="H1407">
        <v>1554</v>
      </c>
      <c r="I1407">
        <v>1930</v>
      </c>
      <c r="J1407">
        <v>1182</v>
      </c>
      <c r="K1407">
        <v>2774</v>
      </c>
      <c r="L1407">
        <f t="shared" si="253"/>
        <v>1.3586144306590367E-2</v>
      </c>
      <c r="M1407">
        <v>368.02199999999999</v>
      </c>
      <c r="N1407">
        <f t="shared" si="254"/>
        <v>0</v>
      </c>
      <c r="Q1407">
        <f t="shared" si="255"/>
        <v>21.11286825244143</v>
      </c>
      <c r="R1407">
        <f t="shared" si="256"/>
        <v>26.221258511719409</v>
      </c>
      <c r="S1407">
        <f t="shared" si="257"/>
        <v>16.058822570389815</v>
      </c>
      <c r="T1407">
        <f t="shared" si="258"/>
        <v>37.687964306481682</v>
      </c>
      <c r="U1407">
        <f t="shared" si="259"/>
        <v>-5.0540456820516155</v>
      </c>
      <c r="V1407">
        <f t="shared" si="260"/>
        <v>11.466705794762273</v>
      </c>
      <c r="W1407">
        <f t="shared" si="264"/>
        <v>0</v>
      </c>
      <c r="Y1407">
        <f t="shared" si="261"/>
        <v>-5.0540456820516155</v>
      </c>
      <c r="Z1407">
        <f t="shared" si="262"/>
        <v>-11.466705794762273</v>
      </c>
      <c r="AA1407" s="2">
        <f t="shared" si="263"/>
        <v>12.531110068142377</v>
      </c>
    </row>
    <row r="1408" spans="1:27" x14ac:dyDescent="0.2">
      <c r="A1408">
        <v>176</v>
      </c>
      <c r="B1408" t="s">
        <v>33</v>
      </c>
      <c r="C1408">
        <v>28</v>
      </c>
      <c r="D1408" s="3">
        <v>8</v>
      </c>
      <c r="E1408">
        <v>6.8465970062653199</v>
      </c>
      <c r="F1408">
        <v>1</v>
      </c>
      <c r="G1408" s="4" t="s">
        <v>27</v>
      </c>
      <c r="H1408">
        <v>1466</v>
      </c>
      <c r="I1408">
        <v>2034</v>
      </c>
      <c r="J1408">
        <v>1206</v>
      </c>
      <c r="K1408">
        <v>2754</v>
      </c>
      <c r="L1408">
        <f t="shared" si="253"/>
        <v>1.4203617377273643E-2</v>
      </c>
      <c r="M1408">
        <v>352.02300000000002</v>
      </c>
      <c r="N1408">
        <f t="shared" si="254"/>
        <v>0</v>
      </c>
      <c r="Q1408">
        <f t="shared" si="255"/>
        <v>20.822503075083162</v>
      </c>
      <c r="R1408">
        <f t="shared" si="256"/>
        <v>28.890157745374591</v>
      </c>
      <c r="S1408">
        <f t="shared" si="257"/>
        <v>17.129562556992013</v>
      </c>
      <c r="T1408">
        <f t="shared" si="258"/>
        <v>39.116762257011615</v>
      </c>
      <c r="U1408">
        <f t="shared" si="259"/>
        <v>-3.6929405180911488</v>
      </c>
      <c r="V1408">
        <f t="shared" si="260"/>
        <v>10.226604511637024</v>
      </c>
      <c r="W1408">
        <f t="shared" si="264"/>
        <v>0</v>
      </c>
      <c r="Y1408">
        <f t="shared" si="261"/>
        <v>-3.6929405180911488</v>
      </c>
      <c r="Z1408">
        <f t="shared" si="262"/>
        <v>-10.226604511637024</v>
      </c>
      <c r="AA1408" s="2">
        <f t="shared" si="263"/>
        <v>10.87295955605437</v>
      </c>
    </row>
    <row r="1409" spans="1:27" x14ac:dyDescent="0.2">
      <c r="A1409">
        <v>176</v>
      </c>
      <c r="B1409" t="s">
        <v>33</v>
      </c>
      <c r="C1409">
        <v>32</v>
      </c>
      <c r="D1409" s="3">
        <v>8</v>
      </c>
      <c r="E1409">
        <v>6.8465970062653199</v>
      </c>
      <c r="F1409">
        <v>1</v>
      </c>
      <c r="G1409" s="4" t="s">
        <v>27</v>
      </c>
      <c r="H1409">
        <v>1510</v>
      </c>
      <c r="I1409">
        <v>1926</v>
      </c>
      <c r="J1409">
        <v>1874</v>
      </c>
      <c r="K1409">
        <v>1770</v>
      </c>
      <c r="L1409">
        <f t="shared" si="253"/>
        <v>1.3440065372477971E-2</v>
      </c>
      <c r="M1409">
        <v>372.02199999999999</v>
      </c>
      <c r="N1409">
        <f t="shared" si="254"/>
        <v>0</v>
      </c>
      <c r="Q1409">
        <f t="shared" si="255"/>
        <v>20.294498712441737</v>
      </c>
      <c r="R1409">
        <f t="shared" si="256"/>
        <v>25.885565907392571</v>
      </c>
      <c r="S1409">
        <f t="shared" si="257"/>
        <v>25.186682508023718</v>
      </c>
      <c r="T1409">
        <f t="shared" si="258"/>
        <v>23.788915709286009</v>
      </c>
      <c r="U1409">
        <f t="shared" si="259"/>
        <v>4.8921837955819818</v>
      </c>
      <c r="V1409">
        <f t="shared" si="260"/>
        <v>-2.0966501981065626</v>
      </c>
      <c r="W1409">
        <f t="shared" si="264"/>
        <v>0</v>
      </c>
      <c r="Y1409">
        <f t="shared" si="261"/>
        <v>4.8921837955819818</v>
      </c>
      <c r="Z1409">
        <f t="shared" si="262"/>
        <v>2.0966501981065626</v>
      </c>
      <c r="AA1409" s="2">
        <f t="shared" si="263"/>
        <v>5.3225373970480669</v>
      </c>
    </row>
    <row r="1410" spans="1:27" x14ac:dyDescent="0.2">
      <c r="A1410">
        <v>177</v>
      </c>
      <c r="B1410" t="s">
        <v>33</v>
      </c>
      <c r="C1410">
        <v>4</v>
      </c>
      <c r="D1410" s="3">
        <v>9</v>
      </c>
      <c r="E1410">
        <v>6.3874991895442799</v>
      </c>
      <c r="F1410">
        <v>2</v>
      </c>
      <c r="G1410" s="4" t="s">
        <v>26</v>
      </c>
      <c r="H1410">
        <v>1516</v>
      </c>
      <c r="I1410">
        <v>1976</v>
      </c>
      <c r="J1410">
        <v>1416</v>
      </c>
      <c r="K1410">
        <v>1916</v>
      </c>
      <c r="L1410">
        <f t="shared" ref="L1410:L1473" si="265">5/M1410</f>
        <v>1.4203617377273643E-2</v>
      </c>
      <c r="M1410">
        <v>352.02300000000002</v>
      </c>
      <c r="N1410">
        <f t="shared" ref="N1410:N1473" si="266">IF(O1410&gt;0, 10/O1410, 0)</f>
        <v>0</v>
      </c>
      <c r="Q1410">
        <f t="shared" ref="Q1410:Q1473" si="267">$L1410*H1410</f>
        <v>21.532683943946843</v>
      </c>
      <c r="R1410">
        <f t="shared" ref="R1410:R1473" si="268">$L1410*I1410</f>
        <v>28.066347937492719</v>
      </c>
      <c r="S1410">
        <f t="shared" ref="S1410:S1473" si="269">$L1410*J1410</f>
        <v>20.112322206219478</v>
      </c>
      <c r="T1410">
        <f t="shared" ref="T1410:T1473" si="270">$L1410*K1410</f>
        <v>27.2141308948563</v>
      </c>
      <c r="U1410">
        <f t="shared" ref="U1410:U1473" si="271">S1410-Q1410</f>
        <v>-1.4203617377273652</v>
      </c>
      <c r="V1410">
        <f t="shared" ref="V1410:V1473" si="272">T1410-R1410</f>
        <v>-0.8522170426364184</v>
      </c>
      <c r="W1410">
        <f t="shared" si="264"/>
        <v>0</v>
      </c>
      <c r="Y1410">
        <f t="shared" ref="Y1410:Y1473" si="273">IF(X1410="X", U1410+(U1410/ABS(U1410)*W1410), U1410)</f>
        <v>-1.4203617377273652</v>
      </c>
      <c r="Z1410">
        <f t="shared" ref="Z1410:Z1473" si="274">IF(X1410="Y", -(V1410+(V1410/ABS(V1410)*W1410)),-V1410)</f>
        <v>0.8522170426364184</v>
      </c>
      <c r="AA1410" s="2">
        <f t="shared" ref="AA1410:AA1473" si="275">SQRT((Y1410^2)+(Z1410^2))</f>
        <v>1.6564121931934284</v>
      </c>
    </row>
    <row r="1411" spans="1:27" x14ac:dyDescent="0.2">
      <c r="A1411">
        <v>177</v>
      </c>
      <c r="B1411" t="s">
        <v>33</v>
      </c>
      <c r="C1411">
        <v>8</v>
      </c>
      <c r="D1411" s="3">
        <v>9</v>
      </c>
      <c r="E1411">
        <v>6.3874991895442799</v>
      </c>
      <c r="F1411">
        <v>2</v>
      </c>
      <c r="G1411" s="4" t="s">
        <v>26</v>
      </c>
      <c r="H1411">
        <v>1528</v>
      </c>
      <c r="I1411">
        <v>1976</v>
      </c>
      <c r="J1411">
        <v>1584</v>
      </c>
      <c r="K1411">
        <v>1688</v>
      </c>
      <c r="L1411">
        <f t="shared" si="265"/>
        <v>1.4366866557670038E-2</v>
      </c>
      <c r="M1411">
        <v>348.02300000000002</v>
      </c>
      <c r="N1411">
        <f t="shared" si="266"/>
        <v>0</v>
      </c>
      <c r="Q1411">
        <f t="shared" si="267"/>
        <v>21.952572100119816</v>
      </c>
      <c r="R1411">
        <f t="shared" si="268"/>
        <v>28.388928317955994</v>
      </c>
      <c r="S1411">
        <f t="shared" si="269"/>
        <v>22.75711662734934</v>
      </c>
      <c r="T1411">
        <f t="shared" si="270"/>
        <v>24.251270749347025</v>
      </c>
      <c r="U1411">
        <f t="shared" si="271"/>
        <v>0.80454452722952396</v>
      </c>
      <c r="V1411">
        <f t="shared" si="272"/>
        <v>-4.1376575686089687</v>
      </c>
      <c r="W1411">
        <f t="shared" si="264"/>
        <v>0</v>
      </c>
      <c r="Y1411">
        <f t="shared" si="273"/>
        <v>0.80454452722952396</v>
      </c>
      <c r="Z1411">
        <f t="shared" si="274"/>
        <v>4.1376575686089687</v>
      </c>
      <c r="AA1411" s="2">
        <f t="shared" si="275"/>
        <v>4.2151514861701065</v>
      </c>
    </row>
    <row r="1412" spans="1:27" x14ac:dyDescent="0.2">
      <c r="A1412">
        <v>177</v>
      </c>
      <c r="B1412" t="s">
        <v>33</v>
      </c>
      <c r="C1412">
        <v>12</v>
      </c>
      <c r="D1412" s="3">
        <v>9</v>
      </c>
      <c r="E1412">
        <v>6.3874991895442799</v>
      </c>
      <c r="F1412">
        <v>2</v>
      </c>
      <c r="G1412" s="4" t="s">
        <v>26</v>
      </c>
      <c r="H1412">
        <v>1456</v>
      </c>
      <c r="I1412">
        <v>1952</v>
      </c>
      <c r="J1412">
        <v>1596</v>
      </c>
      <c r="K1412">
        <v>1472</v>
      </c>
      <c r="L1412">
        <f t="shared" si="265"/>
        <v>1.4367816091954023E-2</v>
      </c>
      <c r="M1412">
        <v>348</v>
      </c>
      <c r="N1412">
        <f t="shared" si="266"/>
        <v>0</v>
      </c>
      <c r="Q1412">
        <f t="shared" si="267"/>
        <v>20.919540229885058</v>
      </c>
      <c r="R1412">
        <f t="shared" si="268"/>
        <v>28.045977011494251</v>
      </c>
      <c r="S1412">
        <f t="shared" si="269"/>
        <v>22.931034482758619</v>
      </c>
      <c r="T1412">
        <f t="shared" si="270"/>
        <v>21.149425287356323</v>
      </c>
      <c r="U1412">
        <f t="shared" si="271"/>
        <v>2.0114942528735611</v>
      </c>
      <c r="V1412">
        <f t="shared" si="272"/>
        <v>-6.8965517241379288</v>
      </c>
      <c r="W1412">
        <f t="shared" si="264"/>
        <v>0</v>
      </c>
      <c r="Y1412">
        <f t="shared" si="273"/>
        <v>2.0114942528735611</v>
      </c>
      <c r="Z1412">
        <f t="shared" si="274"/>
        <v>6.8965517241379288</v>
      </c>
      <c r="AA1412" s="2">
        <f t="shared" si="275"/>
        <v>7.1839080459770086</v>
      </c>
    </row>
    <row r="1413" spans="1:27" x14ac:dyDescent="0.2">
      <c r="A1413">
        <v>177</v>
      </c>
      <c r="B1413" t="s">
        <v>33</v>
      </c>
      <c r="C1413">
        <v>16</v>
      </c>
      <c r="D1413" s="3">
        <v>9</v>
      </c>
      <c r="E1413">
        <v>6.3874991895442799</v>
      </c>
      <c r="F1413">
        <v>2</v>
      </c>
      <c r="G1413" s="4" t="s">
        <v>26</v>
      </c>
      <c r="H1413">
        <v>1556</v>
      </c>
      <c r="I1413">
        <v>1964</v>
      </c>
      <c r="J1413">
        <v>1840</v>
      </c>
      <c r="K1413">
        <v>1384</v>
      </c>
      <c r="L1413">
        <f t="shared" si="265"/>
        <v>1.4526058295977154E-2</v>
      </c>
      <c r="M1413">
        <v>344.209</v>
      </c>
      <c r="N1413">
        <f t="shared" si="266"/>
        <v>0</v>
      </c>
      <c r="Q1413">
        <f t="shared" si="267"/>
        <v>22.602546708540451</v>
      </c>
      <c r="R1413">
        <f t="shared" si="268"/>
        <v>28.529178493299131</v>
      </c>
      <c r="S1413">
        <f t="shared" si="269"/>
        <v>26.727947264597962</v>
      </c>
      <c r="T1413">
        <f t="shared" si="270"/>
        <v>20.10406468163238</v>
      </c>
      <c r="U1413">
        <f t="shared" si="271"/>
        <v>4.1254005560575102</v>
      </c>
      <c r="V1413">
        <f t="shared" si="272"/>
        <v>-8.4251138116667512</v>
      </c>
      <c r="W1413">
        <f t="shared" si="264"/>
        <v>0</v>
      </c>
      <c r="Y1413">
        <f t="shared" si="273"/>
        <v>4.1254005560575102</v>
      </c>
      <c r="Z1413">
        <f t="shared" si="274"/>
        <v>8.4251138116667512</v>
      </c>
      <c r="AA1413" s="2">
        <f t="shared" si="275"/>
        <v>9.3809100031637378</v>
      </c>
    </row>
    <row r="1414" spans="1:27" x14ac:dyDescent="0.2">
      <c r="A1414">
        <v>177</v>
      </c>
      <c r="B1414" t="s">
        <v>33</v>
      </c>
      <c r="C1414">
        <v>20</v>
      </c>
      <c r="D1414" s="3">
        <v>9</v>
      </c>
      <c r="E1414">
        <v>6.3874991895442799</v>
      </c>
      <c r="F1414">
        <v>2</v>
      </c>
      <c r="G1414" s="4" t="s">
        <v>26</v>
      </c>
      <c r="H1414">
        <v>1436</v>
      </c>
      <c r="I1414">
        <v>1940</v>
      </c>
      <c r="J1414">
        <v>1896</v>
      </c>
      <c r="K1414">
        <v>1292</v>
      </c>
      <c r="L1414">
        <f t="shared" si="265"/>
        <v>1.388804017532262E-2</v>
      </c>
      <c r="M1414">
        <v>360.02199999999999</v>
      </c>
      <c r="N1414">
        <f t="shared" si="266"/>
        <v>0</v>
      </c>
      <c r="Q1414">
        <f t="shared" si="267"/>
        <v>19.943225691763281</v>
      </c>
      <c r="R1414">
        <f t="shared" si="268"/>
        <v>26.942797940125882</v>
      </c>
      <c r="S1414">
        <f t="shared" si="269"/>
        <v>26.331724172411686</v>
      </c>
      <c r="T1414">
        <f t="shared" si="270"/>
        <v>17.943347906516824</v>
      </c>
      <c r="U1414">
        <f t="shared" si="271"/>
        <v>6.3884984806484049</v>
      </c>
      <c r="V1414">
        <f t="shared" si="272"/>
        <v>-8.9994500336090582</v>
      </c>
      <c r="W1414">
        <f t="shared" si="264"/>
        <v>0</v>
      </c>
      <c r="Y1414">
        <f t="shared" si="273"/>
        <v>6.3884984806484049</v>
      </c>
      <c r="Z1414">
        <f t="shared" si="274"/>
        <v>8.9994500336090582</v>
      </c>
      <c r="AA1414" s="2">
        <f t="shared" si="275"/>
        <v>11.036440265985815</v>
      </c>
    </row>
    <row r="1415" spans="1:27" x14ac:dyDescent="0.2">
      <c r="A1415">
        <v>177</v>
      </c>
      <c r="B1415" t="s">
        <v>33</v>
      </c>
      <c r="C1415">
        <v>24</v>
      </c>
      <c r="D1415" s="3">
        <v>9</v>
      </c>
      <c r="E1415">
        <v>6.3874991895442799</v>
      </c>
      <c r="F1415">
        <v>2</v>
      </c>
      <c r="G1415" s="4" t="s">
        <v>26</v>
      </c>
      <c r="H1415">
        <v>1576</v>
      </c>
      <c r="I1415">
        <v>1992</v>
      </c>
      <c r="J1415">
        <v>2164</v>
      </c>
      <c r="K1415">
        <v>1308</v>
      </c>
      <c r="L1415">
        <f t="shared" si="265"/>
        <v>1.4041394029599259E-2</v>
      </c>
      <c r="M1415">
        <v>356.09</v>
      </c>
      <c r="N1415">
        <f t="shared" si="266"/>
        <v>0</v>
      </c>
      <c r="Q1415">
        <f t="shared" si="267"/>
        <v>22.129236990648433</v>
      </c>
      <c r="R1415">
        <f t="shared" si="268"/>
        <v>27.970456906961726</v>
      </c>
      <c r="S1415">
        <f t="shared" si="269"/>
        <v>30.385576680052797</v>
      </c>
      <c r="T1415">
        <f t="shared" si="270"/>
        <v>18.36614339071583</v>
      </c>
      <c r="U1415">
        <f t="shared" si="271"/>
        <v>8.2563396894043635</v>
      </c>
      <c r="V1415">
        <f t="shared" si="272"/>
        <v>-9.6043135162458952</v>
      </c>
      <c r="W1415">
        <f t="shared" si="264"/>
        <v>0</v>
      </c>
      <c r="Y1415">
        <f t="shared" si="273"/>
        <v>8.2563396894043635</v>
      </c>
      <c r="Z1415">
        <f t="shared" si="274"/>
        <v>9.6043135162458952</v>
      </c>
      <c r="AA1415" s="2">
        <f t="shared" si="275"/>
        <v>12.665306280748892</v>
      </c>
    </row>
    <row r="1416" spans="1:27" x14ac:dyDescent="0.2">
      <c r="A1416">
        <v>177</v>
      </c>
      <c r="B1416" t="s">
        <v>33</v>
      </c>
      <c r="C1416">
        <v>28</v>
      </c>
      <c r="D1416" s="3">
        <v>9</v>
      </c>
      <c r="E1416">
        <v>6.3874991895442799</v>
      </c>
      <c r="F1416">
        <v>2</v>
      </c>
      <c r="G1416" s="4" t="s">
        <v>26</v>
      </c>
      <c r="H1416">
        <v>1480</v>
      </c>
      <c r="I1416">
        <v>1920</v>
      </c>
      <c r="J1416">
        <v>2016</v>
      </c>
      <c r="K1416">
        <v>1266</v>
      </c>
      <c r="L1416">
        <f t="shared" si="265"/>
        <v>1.3888888888888888E-2</v>
      </c>
      <c r="M1416">
        <v>360</v>
      </c>
      <c r="N1416">
        <f t="shared" si="266"/>
        <v>3.2442884302186004E-2</v>
      </c>
      <c r="O1416">
        <v>308.23399999999998</v>
      </c>
      <c r="P1416">
        <v>168.428</v>
      </c>
      <c r="Q1416">
        <f t="shared" si="267"/>
        <v>20.555555555555554</v>
      </c>
      <c r="R1416">
        <f t="shared" si="268"/>
        <v>26.666666666666664</v>
      </c>
      <c r="S1416">
        <f t="shared" si="269"/>
        <v>28</v>
      </c>
      <c r="T1416">
        <f t="shared" si="270"/>
        <v>17.583333333333332</v>
      </c>
      <c r="U1416">
        <f t="shared" si="271"/>
        <v>7.4444444444444464</v>
      </c>
      <c r="V1416">
        <f t="shared" si="272"/>
        <v>-9.0833333333333321</v>
      </c>
      <c r="W1416">
        <f t="shared" si="264"/>
        <v>5.4642901172485843</v>
      </c>
      <c r="X1416" t="s">
        <v>28</v>
      </c>
      <c r="Y1416">
        <f t="shared" si="273"/>
        <v>12.908734561693031</v>
      </c>
      <c r="Z1416">
        <f t="shared" si="274"/>
        <v>9.0833333333333321</v>
      </c>
      <c r="AA1416" s="2">
        <f t="shared" si="275"/>
        <v>15.784244436421169</v>
      </c>
    </row>
    <row r="1417" spans="1:27" x14ac:dyDescent="0.2">
      <c r="A1417">
        <v>177</v>
      </c>
      <c r="B1417" t="s">
        <v>33</v>
      </c>
      <c r="C1417">
        <v>32</v>
      </c>
      <c r="D1417" s="3">
        <v>9</v>
      </c>
      <c r="E1417">
        <v>6.3874991895442799</v>
      </c>
      <c r="F1417">
        <v>2</v>
      </c>
      <c r="G1417" s="4" t="s">
        <v>26</v>
      </c>
      <c r="H1417">
        <v>1480</v>
      </c>
      <c r="I1417">
        <v>1920</v>
      </c>
      <c r="J1417">
        <v>2016</v>
      </c>
      <c r="K1417">
        <v>1266</v>
      </c>
      <c r="L1417">
        <f t="shared" si="265"/>
        <v>1.3888888888888888E-2</v>
      </c>
      <c r="M1417">
        <v>360</v>
      </c>
      <c r="N1417">
        <f t="shared" si="266"/>
        <v>3.2442884302186004E-2</v>
      </c>
      <c r="O1417">
        <v>308.23399999999998</v>
      </c>
      <c r="P1417">
        <v>168.428</v>
      </c>
      <c r="Q1417">
        <f t="shared" si="267"/>
        <v>20.555555555555554</v>
      </c>
      <c r="R1417">
        <f t="shared" si="268"/>
        <v>26.666666666666664</v>
      </c>
      <c r="S1417">
        <f t="shared" si="269"/>
        <v>28</v>
      </c>
      <c r="T1417">
        <f t="shared" si="270"/>
        <v>17.583333333333332</v>
      </c>
      <c r="U1417">
        <f t="shared" si="271"/>
        <v>7.4444444444444464</v>
      </c>
      <c r="V1417">
        <f t="shared" si="272"/>
        <v>-9.0833333333333321</v>
      </c>
      <c r="W1417">
        <f t="shared" si="264"/>
        <v>5.4642901172485843</v>
      </c>
      <c r="X1417" t="s">
        <v>28</v>
      </c>
      <c r="Y1417">
        <f t="shared" si="273"/>
        <v>12.908734561693031</v>
      </c>
      <c r="Z1417">
        <f t="shared" si="274"/>
        <v>9.0833333333333321</v>
      </c>
      <c r="AA1417" s="2">
        <f t="shared" si="275"/>
        <v>15.784244436421169</v>
      </c>
    </row>
    <row r="1418" spans="1:27" x14ac:dyDescent="0.2">
      <c r="A1418">
        <v>178</v>
      </c>
      <c r="B1418" t="s">
        <v>33</v>
      </c>
      <c r="C1418">
        <v>4</v>
      </c>
      <c r="D1418" s="3">
        <v>10</v>
      </c>
      <c r="E1418">
        <v>8.0581638360943995</v>
      </c>
      <c r="F1418">
        <v>3</v>
      </c>
      <c r="G1418" s="4" t="s">
        <v>29</v>
      </c>
      <c r="H1418">
        <v>1466</v>
      </c>
      <c r="I1418">
        <v>2004</v>
      </c>
      <c r="J1418">
        <v>1058</v>
      </c>
      <c r="K1418">
        <v>2836</v>
      </c>
      <c r="L1418">
        <f t="shared" si="265"/>
        <v>1.4044075927892096E-2</v>
      </c>
      <c r="M1418">
        <v>356.02199999999999</v>
      </c>
      <c r="N1418">
        <f t="shared" si="266"/>
        <v>0</v>
      </c>
      <c r="Q1418">
        <f t="shared" si="267"/>
        <v>20.588615310289814</v>
      </c>
      <c r="R1418">
        <f t="shared" si="268"/>
        <v>28.14432815949576</v>
      </c>
      <c r="S1418">
        <f t="shared" si="269"/>
        <v>14.858632331709838</v>
      </c>
      <c r="T1418">
        <f t="shared" si="270"/>
        <v>39.828999331501983</v>
      </c>
      <c r="U1418">
        <f t="shared" si="271"/>
        <v>-5.7299829785799758</v>
      </c>
      <c r="V1418">
        <f t="shared" si="272"/>
        <v>11.684671172006222</v>
      </c>
      <c r="W1418">
        <f t="shared" si="264"/>
        <v>0</v>
      </c>
      <c r="Y1418">
        <f t="shared" si="273"/>
        <v>-5.7299829785799758</v>
      </c>
      <c r="Z1418">
        <f t="shared" si="274"/>
        <v>-11.684671172006222</v>
      </c>
      <c r="AA1418" s="2">
        <f t="shared" si="275"/>
        <v>13.014001895371367</v>
      </c>
    </row>
    <row r="1419" spans="1:27" x14ac:dyDescent="0.2">
      <c r="A1419">
        <v>178</v>
      </c>
      <c r="B1419" t="s">
        <v>33</v>
      </c>
      <c r="C1419">
        <v>8</v>
      </c>
      <c r="D1419" s="3">
        <v>10</v>
      </c>
      <c r="E1419">
        <v>8.0581638360943995</v>
      </c>
      <c r="F1419">
        <v>3</v>
      </c>
      <c r="G1419" s="4" t="s">
        <v>29</v>
      </c>
      <c r="H1419">
        <v>1562</v>
      </c>
      <c r="I1419">
        <v>1960</v>
      </c>
      <c r="J1419">
        <v>2126</v>
      </c>
      <c r="K1419">
        <v>2248</v>
      </c>
      <c r="L1419">
        <f t="shared" si="265"/>
        <v>1.38811771238201E-2</v>
      </c>
      <c r="M1419">
        <v>360.2</v>
      </c>
      <c r="N1419">
        <f t="shared" si="266"/>
        <v>0</v>
      </c>
      <c r="Q1419">
        <f t="shared" si="267"/>
        <v>21.682398667406996</v>
      </c>
      <c r="R1419">
        <f t="shared" si="268"/>
        <v>27.207107162687397</v>
      </c>
      <c r="S1419">
        <f t="shared" si="269"/>
        <v>29.511382565241533</v>
      </c>
      <c r="T1419">
        <f t="shared" si="270"/>
        <v>31.204886174347585</v>
      </c>
      <c r="U1419">
        <f t="shared" si="271"/>
        <v>7.8289838978345365</v>
      </c>
      <c r="V1419">
        <f t="shared" si="272"/>
        <v>3.9977790116601888</v>
      </c>
      <c r="W1419">
        <f t="shared" ref="W1419:W1482" si="276">N1419*P1419</f>
        <v>0</v>
      </c>
      <c r="Y1419">
        <f t="shared" si="273"/>
        <v>7.8289838978345365</v>
      </c>
      <c r="Z1419">
        <f t="shared" si="274"/>
        <v>-3.9977790116601888</v>
      </c>
      <c r="AA1419" s="2">
        <f t="shared" si="275"/>
        <v>8.7906328497226625</v>
      </c>
    </row>
    <row r="1420" spans="1:27" x14ac:dyDescent="0.2">
      <c r="A1420">
        <v>178</v>
      </c>
      <c r="B1420" t="s">
        <v>33</v>
      </c>
      <c r="C1420">
        <v>12</v>
      </c>
      <c r="D1420" s="3">
        <v>10</v>
      </c>
      <c r="E1420">
        <v>8.0581638360943995</v>
      </c>
      <c r="F1420">
        <v>3</v>
      </c>
      <c r="G1420" s="4" t="s">
        <v>29</v>
      </c>
      <c r="H1420">
        <v>1514</v>
      </c>
      <c r="I1420">
        <v>2004</v>
      </c>
      <c r="J1420">
        <v>1126</v>
      </c>
      <c r="K1420">
        <v>1112</v>
      </c>
      <c r="L1420">
        <f t="shared" si="265"/>
        <v>1.3437753637599909E-2</v>
      </c>
      <c r="M1420">
        <v>372.08600000000001</v>
      </c>
      <c r="N1420">
        <f t="shared" si="266"/>
        <v>0</v>
      </c>
      <c r="Q1420">
        <f t="shared" si="267"/>
        <v>20.34475900732626</v>
      </c>
      <c r="R1420">
        <f t="shared" si="268"/>
        <v>26.929258289750216</v>
      </c>
      <c r="S1420">
        <f t="shared" si="269"/>
        <v>15.130910595937497</v>
      </c>
      <c r="T1420">
        <f t="shared" si="270"/>
        <v>14.942782045011098</v>
      </c>
      <c r="U1420">
        <f t="shared" si="271"/>
        <v>-5.2138484113887635</v>
      </c>
      <c r="V1420">
        <f t="shared" si="272"/>
        <v>-11.986476244739118</v>
      </c>
      <c r="W1420">
        <f t="shared" si="276"/>
        <v>0</v>
      </c>
      <c r="Y1420">
        <f t="shared" si="273"/>
        <v>-5.2138484113887635</v>
      </c>
      <c r="Z1420">
        <f t="shared" si="274"/>
        <v>11.986476244739118</v>
      </c>
      <c r="AA1420" s="2">
        <f t="shared" si="275"/>
        <v>13.071336122318801</v>
      </c>
    </row>
    <row r="1421" spans="1:27" x14ac:dyDescent="0.2">
      <c r="A1421">
        <v>178</v>
      </c>
      <c r="B1421" t="s">
        <v>33</v>
      </c>
      <c r="C1421">
        <v>16</v>
      </c>
      <c r="D1421" s="3">
        <v>10</v>
      </c>
      <c r="E1421">
        <v>8.0581638360943995</v>
      </c>
      <c r="F1421">
        <v>3</v>
      </c>
      <c r="G1421" s="4" t="s">
        <v>29</v>
      </c>
      <c r="H1421">
        <v>1502</v>
      </c>
      <c r="I1421">
        <v>1944</v>
      </c>
      <c r="J1421">
        <v>1094</v>
      </c>
      <c r="K1421">
        <v>2804</v>
      </c>
      <c r="L1421">
        <f t="shared" si="265"/>
        <v>1.4704844363927253E-2</v>
      </c>
      <c r="M1421">
        <v>340.024</v>
      </c>
      <c r="N1421">
        <f t="shared" si="266"/>
        <v>0</v>
      </c>
      <c r="Q1421">
        <f t="shared" si="267"/>
        <v>22.086676234618732</v>
      </c>
      <c r="R1421">
        <f t="shared" si="268"/>
        <v>28.586217443474581</v>
      </c>
      <c r="S1421">
        <f t="shared" si="269"/>
        <v>16.087099734136416</v>
      </c>
      <c r="T1421">
        <f t="shared" si="270"/>
        <v>41.232383596452017</v>
      </c>
      <c r="U1421">
        <f t="shared" si="271"/>
        <v>-5.9995765004823163</v>
      </c>
      <c r="V1421">
        <f t="shared" si="272"/>
        <v>12.646166152977436</v>
      </c>
      <c r="W1421">
        <f t="shared" si="276"/>
        <v>0</v>
      </c>
      <c r="Y1421">
        <f t="shared" si="273"/>
        <v>-5.9995765004823163</v>
      </c>
      <c r="Z1421">
        <f t="shared" si="274"/>
        <v>-12.646166152977436</v>
      </c>
      <c r="AA1421" s="2">
        <f t="shared" si="275"/>
        <v>13.997158159921311</v>
      </c>
    </row>
    <row r="1422" spans="1:27" x14ac:dyDescent="0.2">
      <c r="A1422">
        <v>178</v>
      </c>
      <c r="B1422" t="s">
        <v>33</v>
      </c>
      <c r="C1422">
        <v>20</v>
      </c>
      <c r="D1422" s="3">
        <v>10</v>
      </c>
      <c r="E1422">
        <v>8.0581638360943995</v>
      </c>
      <c r="F1422">
        <v>3</v>
      </c>
      <c r="G1422" s="4" t="s">
        <v>29</v>
      </c>
      <c r="H1422">
        <v>1502</v>
      </c>
      <c r="I1422">
        <v>1968</v>
      </c>
      <c r="J1422">
        <v>2078</v>
      </c>
      <c r="K1422">
        <v>2236</v>
      </c>
      <c r="L1422">
        <f t="shared" si="265"/>
        <v>1.358695652173913E-2</v>
      </c>
      <c r="M1422">
        <v>368</v>
      </c>
      <c r="N1422">
        <f t="shared" si="266"/>
        <v>0</v>
      </c>
      <c r="Q1422">
        <f t="shared" si="267"/>
        <v>20.407608695652172</v>
      </c>
      <c r="R1422">
        <f t="shared" si="268"/>
        <v>26.739130434782609</v>
      </c>
      <c r="S1422">
        <f t="shared" si="269"/>
        <v>28.233695652173914</v>
      </c>
      <c r="T1422">
        <f t="shared" si="270"/>
        <v>30.380434782608695</v>
      </c>
      <c r="U1422">
        <f t="shared" si="271"/>
        <v>7.8260869565217419</v>
      </c>
      <c r="V1422">
        <f t="shared" si="272"/>
        <v>3.641304347826086</v>
      </c>
      <c r="W1422">
        <f t="shared" si="276"/>
        <v>0</v>
      </c>
      <c r="Y1422">
        <f t="shared" si="273"/>
        <v>7.8260869565217419</v>
      </c>
      <c r="Z1422">
        <f t="shared" si="274"/>
        <v>-3.641304347826086</v>
      </c>
      <c r="AA1422" s="2">
        <f t="shared" si="275"/>
        <v>8.6317283555807585</v>
      </c>
    </row>
    <row r="1423" spans="1:27" x14ac:dyDescent="0.2">
      <c r="A1423">
        <v>178</v>
      </c>
      <c r="B1423" t="s">
        <v>33</v>
      </c>
      <c r="C1423">
        <v>24</v>
      </c>
      <c r="D1423" s="3">
        <v>10</v>
      </c>
      <c r="E1423">
        <v>8.0581638360943995</v>
      </c>
      <c r="F1423">
        <v>3</v>
      </c>
      <c r="G1423" s="4" t="s">
        <v>29</v>
      </c>
      <c r="H1423">
        <v>1522</v>
      </c>
      <c r="I1423">
        <v>1916</v>
      </c>
      <c r="J1423">
        <v>1078</v>
      </c>
      <c r="K1423">
        <v>1080</v>
      </c>
      <c r="L1423">
        <f t="shared" si="265"/>
        <v>1.4366866557670038E-2</v>
      </c>
      <c r="M1423">
        <v>348.02300000000002</v>
      </c>
      <c r="N1423">
        <f t="shared" si="266"/>
        <v>0</v>
      </c>
      <c r="Q1423">
        <f t="shared" si="267"/>
        <v>21.866370900773799</v>
      </c>
      <c r="R1423">
        <f t="shared" si="268"/>
        <v>27.526916324495794</v>
      </c>
      <c r="S1423">
        <f t="shared" si="269"/>
        <v>15.487482149168301</v>
      </c>
      <c r="T1423">
        <f t="shared" si="270"/>
        <v>15.516215882283641</v>
      </c>
      <c r="U1423">
        <f t="shared" si="271"/>
        <v>-6.3788887516054977</v>
      </c>
      <c r="V1423">
        <f t="shared" si="272"/>
        <v>-12.010700442212153</v>
      </c>
      <c r="W1423">
        <f t="shared" si="276"/>
        <v>0</v>
      </c>
      <c r="Y1423">
        <f t="shared" si="273"/>
        <v>-6.3788887516054977</v>
      </c>
      <c r="Z1423">
        <f t="shared" si="274"/>
        <v>12.010700442212153</v>
      </c>
      <c r="AA1423" s="2">
        <f t="shared" si="275"/>
        <v>13.599527448331223</v>
      </c>
    </row>
    <row r="1424" spans="1:27" x14ac:dyDescent="0.2">
      <c r="A1424">
        <v>178</v>
      </c>
      <c r="B1424" t="s">
        <v>33</v>
      </c>
      <c r="C1424">
        <v>28</v>
      </c>
      <c r="D1424" s="3">
        <v>10</v>
      </c>
      <c r="E1424">
        <v>8.0581638360943995</v>
      </c>
      <c r="F1424">
        <v>3</v>
      </c>
      <c r="G1424" s="4" t="s">
        <v>29</v>
      </c>
      <c r="H1424">
        <v>1594</v>
      </c>
      <c r="I1424">
        <v>1940</v>
      </c>
      <c r="J1424">
        <v>1402</v>
      </c>
      <c r="K1424">
        <v>2796</v>
      </c>
      <c r="L1424">
        <f t="shared" si="265"/>
        <v>1.4044943820224719E-2</v>
      </c>
      <c r="M1424">
        <v>356</v>
      </c>
      <c r="N1424">
        <f t="shared" si="266"/>
        <v>0</v>
      </c>
      <c r="Q1424">
        <f t="shared" si="267"/>
        <v>22.387640449438202</v>
      </c>
      <c r="R1424">
        <f t="shared" si="268"/>
        <v>27.247191011235955</v>
      </c>
      <c r="S1424">
        <f t="shared" si="269"/>
        <v>19.691011235955056</v>
      </c>
      <c r="T1424">
        <f t="shared" si="270"/>
        <v>39.269662921348313</v>
      </c>
      <c r="U1424">
        <f t="shared" si="271"/>
        <v>-2.6966292134831455</v>
      </c>
      <c r="V1424">
        <f t="shared" si="272"/>
        <v>12.022471910112358</v>
      </c>
      <c r="W1424">
        <f t="shared" si="276"/>
        <v>0</v>
      </c>
      <c r="Y1424">
        <f t="shared" si="273"/>
        <v>-2.6966292134831455</v>
      </c>
      <c r="Z1424">
        <f t="shared" si="274"/>
        <v>-12.022471910112358</v>
      </c>
      <c r="AA1424" s="2">
        <f t="shared" si="275"/>
        <v>12.321186628910846</v>
      </c>
    </row>
    <row r="1425" spans="1:27" x14ac:dyDescent="0.2">
      <c r="A1425">
        <v>178</v>
      </c>
      <c r="B1425" t="s">
        <v>33</v>
      </c>
      <c r="C1425">
        <v>32</v>
      </c>
      <c r="D1425" s="3">
        <v>10</v>
      </c>
      <c r="E1425">
        <v>8.0581638360943995</v>
      </c>
      <c r="F1425">
        <v>3</v>
      </c>
      <c r="G1425" s="4" t="s">
        <v>29</v>
      </c>
      <c r="H1425">
        <v>1482</v>
      </c>
      <c r="I1425">
        <v>1968</v>
      </c>
      <c r="J1425">
        <v>1968</v>
      </c>
      <c r="K1425">
        <v>2370</v>
      </c>
      <c r="L1425">
        <f t="shared" si="265"/>
        <v>1.3885456095576371E-2</v>
      </c>
      <c r="M1425">
        <v>360.089</v>
      </c>
      <c r="N1425">
        <f t="shared" si="266"/>
        <v>3.6228077484612126E-2</v>
      </c>
      <c r="O1425">
        <v>276.029</v>
      </c>
      <c r="P1425">
        <v>176.04499999999999</v>
      </c>
      <c r="Q1425">
        <f t="shared" si="267"/>
        <v>20.57824593364418</v>
      </c>
      <c r="R1425">
        <f t="shared" si="268"/>
        <v>27.326577596094296</v>
      </c>
      <c r="S1425">
        <f t="shared" si="269"/>
        <v>27.326577596094296</v>
      </c>
      <c r="T1425">
        <f t="shared" si="270"/>
        <v>32.908530946515995</v>
      </c>
      <c r="U1425">
        <f t="shared" si="271"/>
        <v>6.7483316624501164</v>
      </c>
      <c r="V1425">
        <f t="shared" si="272"/>
        <v>5.5819533504216992</v>
      </c>
      <c r="W1425">
        <f t="shared" si="276"/>
        <v>6.3777719007785416</v>
      </c>
      <c r="X1425" t="s">
        <v>28</v>
      </c>
      <c r="Y1425">
        <f t="shared" si="273"/>
        <v>13.126103563228657</v>
      </c>
      <c r="Z1425">
        <f t="shared" si="274"/>
        <v>-5.5819533504216992</v>
      </c>
      <c r="AA1425" s="2">
        <f t="shared" si="275"/>
        <v>14.263688091054433</v>
      </c>
    </row>
    <row r="1426" spans="1:27" x14ac:dyDescent="0.2">
      <c r="A1426">
        <v>179</v>
      </c>
      <c r="B1426" t="s">
        <v>33</v>
      </c>
      <c r="C1426">
        <v>4</v>
      </c>
      <c r="D1426" s="3">
        <v>11</v>
      </c>
      <c r="E1426">
        <v>7.5322145780291301</v>
      </c>
      <c r="F1426">
        <v>4</v>
      </c>
      <c r="G1426" s="4" t="s">
        <v>27</v>
      </c>
      <c r="H1426">
        <v>1424</v>
      </c>
      <c r="I1426">
        <v>2004</v>
      </c>
      <c r="J1426">
        <v>1914</v>
      </c>
      <c r="K1426">
        <v>1236</v>
      </c>
      <c r="L1426">
        <f t="shared" si="265"/>
        <v>1.4364018707697965E-2</v>
      </c>
      <c r="M1426">
        <v>348.09199999999998</v>
      </c>
      <c r="N1426">
        <f t="shared" si="266"/>
        <v>3.2894736842105261E-2</v>
      </c>
      <c r="O1426">
        <v>304</v>
      </c>
      <c r="P1426">
        <v>200.16</v>
      </c>
      <c r="Q1426">
        <f t="shared" si="267"/>
        <v>20.454362639761904</v>
      </c>
      <c r="R1426">
        <f t="shared" si="268"/>
        <v>28.785493490226724</v>
      </c>
      <c r="S1426">
        <f t="shared" si="269"/>
        <v>27.492731806533907</v>
      </c>
      <c r="T1426">
        <f t="shared" si="270"/>
        <v>17.753927122714686</v>
      </c>
      <c r="U1426">
        <f t="shared" si="271"/>
        <v>7.0383691667720036</v>
      </c>
      <c r="V1426">
        <f t="shared" si="272"/>
        <v>-11.031566367512038</v>
      </c>
      <c r="W1426">
        <f t="shared" si="276"/>
        <v>6.5842105263157888</v>
      </c>
      <c r="X1426" t="s">
        <v>30</v>
      </c>
      <c r="Y1426">
        <f t="shared" si="273"/>
        <v>7.0383691667720036</v>
      </c>
      <c r="Z1426">
        <f t="shared" si="274"/>
        <v>17.615776893827828</v>
      </c>
      <c r="AA1426" s="2">
        <f t="shared" si="275"/>
        <v>18.969824356089468</v>
      </c>
    </row>
    <row r="1427" spans="1:27" x14ac:dyDescent="0.2">
      <c r="A1427">
        <v>179</v>
      </c>
      <c r="B1427" t="s">
        <v>33</v>
      </c>
      <c r="C1427">
        <v>8</v>
      </c>
      <c r="D1427" s="3">
        <v>11</v>
      </c>
      <c r="E1427">
        <v>7.5322145780291301</v>
      </c>
      <c r="F1427">
        <v>4</v>
      </c>
      <c r="G1427" s="4" t="s">
        <v>27</v>
      </c>
      <c r="H1427">
        <v>1476</v>
      </c>
      <c r="I1427">
        <v>1968</v>
      </c>
      <c r="J1427">
        <v>2036</v>
      </c>
      <c r="K1427">
        <v>2476</v>
      </c>
      <c r="L1427">
        <f t="shared" si="265"/>
        <v>1.4204545454545454E-2</v>
      </c>
      <c r="M1427">
        <v>352</v>
      </c>
      <c r="N1427">
        <f t="shared" si="266"/>
        <v>0</v>
      </c>
      <c r="Q1427">
        <f t="shared" si="267"/>
        <v>20.96590909090909</v>
      </c>
      <c r="R1427">
        <f t="shared" si="268"/>
        <v>27.954545454545453</v>
      </c>
      <c r="S1427">
        <f t="shared" si="269"/>
        <v>28.920454545454543</v>
      </c>
      <c r="T1427">
        <f t="shared" si="270"/>
        <v>35.170454545454547</v>
      </c>
      <c r="U1427">
        <f t="shared" si="271"/>
        <v>7.9545454545454533</v>
      </c>
      <c r="V1427">
        <f t="shared" si="272"/>
        <v>7.2159090909090935</v>
      </c>
      <c r="W1427">
        <f t="shared" si="276"/>
        <v>0</v>
      </c>
      <c r="Y1427">
        <f t="shared" si="273"/>
        <v>7.9545454545454533</v>
      </c>
      <c r="Z1427">
        <f t="shared" si="274"/>
        <v>-7.2159090909090935</v>
      </c>
      <c r="AA1427" s="2">
        <f t="shared" si="275"/>
        <v>10.739838797518994</v>
      </c>
    </row>
    <row r="1428" spans="1:27" x14ac:dyDescent="0.2">
      <c r="A1428">
        <v>179</v>
      </c>
      <c r="B1428" t="s">
        <v>33</v>
      </c>
      <c r="C1428">
        <v>12</v>
      </c>
      <c r="D1428" s="3">
        <v>11</v>
      </c>
      <c r="E1428">
        <v>7.5322145780291301</v>
      </c>
      <c r="F1428">
        <v>4</v>
      </c>
      <c r="G1428" s="4" t="s">
        <v>27</v>
      </c>
      <c r="H1428">
        <v>1488</v>
      </c>
      <c r="I1428">
        <v>1932</v>
      </c>
      <c r="J1428">
        <v>920</v>
      </c>
      <c r="K1428">
        <v>1980</v>
      </c>
      <c r="L1428">
        <f t="shared" si="265"/>
        <v>1.4196318042952379E-2</v>
      </c>
      <c r="M1428">
        <v>352.20400000000001</v>
      </c>
      <c r="N1428">
        <f t="shared" si="266"/>
        <v>0</v>
      </c>
      <c r="Q1428">
        <f t="shared" si="267"/>
        <v>21.124121247913141</v>
      </c>
      <c r="R1428">
        <f t="shared" si="268"/>
        <v>27.427286458983996</v>
      </c>
      <c r="S1428">
        <f t="shared" si="269"/>
        <v>13.060612599516189</v>
      </c>
      <c r="T1428">
        <f t="shared" si="270"/>
        <v>28.10870972504571</v>
      </c>
      <c r="U1428">
        <f t="shared" si="271"/>
        <v>-8.0635086483969527</v>
      </c>
      <c r="V1428">
        <f t="shared" si="272"/>
        <v>0.68142326606171366</v>
      </c>
      <c r="W1428">
        <f t="shared" si="276"/>
        <v>0</v>
      </c>
      <c r="Y1428">
        <f t="shared" si="273"/>
        <v>-8.0635086483969527</v>
      </c>
      <c r="Z1428">
        <f t="shared" si="274"/>
        <v>-0.68142326606171366</v>
      </c>
      <c r="AA1428" s="2">
        <f t="shared" si="275"/>
        <v>8.0922499584665974</v>
      </c>
    </row>
    <row r="1429" spans="1:27" x14ac:dyDescent="0.2">
      <c r="A1429">
        <v>179</v>
      </c>
      <c r="B1429" t="s">
        <v>33</v>
      </c>
      <c r="C1429">
        <v>16</v>
      </c>
      <c r="D1429" s="3">
        <v>11</v>
      </c>
      <c r="E1429">
        <v>7.5322145780291301</v>
      </c>
      <c r="F1429">
        <v>4</v>
      </c>
      <c r="G1429" s="4" t="s">
        <v>27</v>
      </c>
      <c r="H1429">
        <v>1520</v>
      </c>
      <c r="I1429">
        <v>1968</v>
      </c>
      <c r="J1429">
        <v>2034</v>
      </c>
      <c r="K1429">
        <v>1542</v>
      </c>
      <c r="L1429">
        <f t="shared" si="265"/>
        <v>1.388804017532262E-2</v>
      </c>
      <c r="M1429">
        <v>360.02199999999999</v>
      </c>
      <c r="N1429">
        <f t="shared" si="266"/>
        <v>3.164306621311605E-2</v>
      </c>
      <c r="O1429">
        <v>316.02499999999998</v>
      </c>
      <c r="P1429">
        <v>200.36</v>
      </c>
      <c r="Q1429">
        <f t="shared" si="267"/>
        <v>21.109821066490383</v>
      </c>
      <c r="R1429">
        <f t="shared" si="268"/>
        <v>27.331663065034917</v>
      </c>
      <c r="S1429">
        <f t="shared" si="269"/>
        <v>28.24827371660621</v>
      </c>
      <c r="T1429">
        <f t="shared" si="270"/>
        <v>21.415357950347481</v>
      </c>
      <c r="U1429">
        <f t="shared" si="271"/>
        <v>7.138452650115827</v>
      </c>
      <c r="V1429">
        <f t="shared" si="272"/>
        <v>-5.9163051146874359</v>
      </c>
      <c r="W1429">
        <f t="shared" si="276"/>
        <v>6.3400047464599325</v>
      </c>
      <c r="X1429" t="s">
        <v>28</v>
      </c>
      <c r="Y1429">
        <f t="shared" si="273"/>
        <v>13.478457396575759</v>
      </c>
      <c r="Z1429">
        <f t="shared" si="274"/>
        <v>5.9163051146874359</v>
      </c>
      <c r="AA1429" s="2">
        <f t="shared" si="275"/>
        <v>14.719764943822456</v>
      </c>
    </row>
    <row r="1430" spans="1:27" x14ac:dyDescent="0.2">
      <c r="A1430">
        <v>179</v>
      </c>
      <c r="B1430" t="s">
        <v>33</v>
      </c>
      <c r="C1430">
        <v>20</v>
      </c>
      <c r="D1430" s="3">
        <v>11</v>
      </c>
      <c r="E1430">
        <v>7.5322145780291301</v>
      </c>
      <c r="F1430">
        <v>4</v>
      </c>
      <c r="G1430" s="4" t="s">
        <v>27</v>
      </c>
      <c r="H1430">
        <v>1532</v>
      </c>
      <c r="I1430">
        <v>1928</v>
      </c>
      <c r="J1430">
        <v>2040</v>
      </c>
      <c r="K1430">
        <v>1182</v>
      </c>
      <c r="L1430">
        <f t="shared" si="265"/>
        <v>1.3736263736263736E-2</v>
      </c>
      <c r="M1430">
        <v>364</v>
      </c>
      <c r="N1430">
        <f t="shared" si="266"/>
        <v>3.3321448683302952E-2</v>
      </c>
      <c r="O1430">
        <v>300.10700000000003</v>
      </c>
      <c r="P1430">
        <v>336.214</v>
      </c>
      <c r="Q1430">
        <f t="shared" si="267"/>
        <v>21.043956043956044</v>
      </c>
      <c r="R1430">
        <f t="shared" si="268"/>
        <v>26.483516483516482</v>
      </c>
      <c r="S1430">
        <f t="shared" si="269"/>
        <v>28.021978021978022</v>
      </c>
      <c r="T1430">
        <f t="shared" si="270"/>
        <v>16.236263736263737</v>
      </c>
      <c r="U1430">
        <f t="shared" si="271"/>
        <v>6.9780219780219781</v>
      </c>
      <c r="V1430">
        <f t="shared" si="272"/>
        <v>-10.247252747252745</v>
      </c>
      <c r="W1430">
        <f t="shared" si="276"/>
        <v>11.203137547608019</v>
      </c>
      <c r="X1430" t="s">
        <v>28</v>
      </c>
      <c r="Y1430">
        <f t="shared" si="273"/>
        <v>18.181159525629997</v>
      </c>
      <c r="Z1430">
        <f t="shared" si="274"/>
        <v>10.247252747252745</v>
      </c>
      <c r="AA1430" s="2">
        <f t="shared" si="275"/>
        <v>20.870092250933759</v>
      </c>
    </row>
    <row r="1431" spans="1:27" x14ac:dyDescent="0.2">
      <c r="A1431">
        <v>179</v>
      </c>
      <c r="B1431" t="s">
        <v>33</v>
      </c>
      <c r="C1431">
        <v>24</v>
      </c>
      <c r="D1431" s="3">
        <v>11</v>
      </c>
      <c r="E1431">
        <v>7.5322145780291301</v>
      </c>
      <c r="F1431">
        <v>4</v>
      </c>
      <c r="G1431" s="4" t="s">
        <v>27</v>
      </c>
      <c r="H1431">
        <v>1512</v>
      </c>
      <c r="I1431">
        <v>1932</v>
      </c>
      <c r="J1431">
        <v>1764</v>
      </c>
      <c r="K1431">
        <v>1068</v>
      </c>
      <c r="L1431">
        <f t="shared" si="265"/>
        <v>1.388804017532262E-2</v>
      </c>
      <c r="M1431">
        <v>360.02199999999999</v>
      </c>
      <c r="N1431">
        <f t="shared" si="266"/>
        <v>3.2456573105185266E-2</v>
      </c>
      <c r="O1431">
        <v>308.10399999999998</v>
      </c>
      <c r="P1431">
        <v>316.22800000000001</v>
      </c>
      <c r="Q1431">
        <f t="shared" si="267"/>
        <v>20.998716745087801</v>
      </c>
      <c r="R1431">
        <f t="shared" si="268"/>
        <v>26.831693618723303</v>
      </c>
      <c r="S1431">
        <f t="shared" si="269"/>
        <v>24.498502869269103</v>
      </c>
      <c r="T1431">
        <f t="shared" si="270"/>
        <v>14.832426907244558</v>
      </c>
      <c r="U1431">
        <f t="shared" si="271"/>
        <v>3.499786124181302</v>
      </c>
      <c r="V1431">
        <f t="shared" si="272"/>
        <v>-11.999266711478745</v>
      </c>
      <c r="W1431">
        <f t="shared" si="276"/>
        <v>10.263677199906526</v>
      </c>
      <c r="X1431" t="s">
        <v>30</v>
      </c>
      <c r="Y1431">
        <f t="shared" si="273"/>
        <v>3.499786124181302</v>
      </c>
      <c r="Z1431">
        <f t="shared" si="274"/>
        <v>22.262943911385271</v>
      </c>
      <c r="AA1431" s="2">
        <f t="shared" si="275"/>
        <v>22.536352289501032</v>
      </c>
    </row>
    <row r="1432" spans="1:27" x14ac:dyDescent="0.2">
      <c r="A1432">
        <v>179</v>
      </c>
      <c r="B1432" t="s">
        <v>33</v>
      </c>
      <c r="C1432">
        <v>28</v>
      </c>
      <c r="D1432" s="3">
        <v>11</v>
      </c>
      <c r="E1432">
        <v>7.5322145780291301</v>
      </c>
      <c r="F1432">
        <v>4</v>
      </c>
      <c r="G1432" s="4" t="s">
        <v>27</v>
      </c>
      <c r="H1432">
        <v>1520</v>
      </c>
      <c r="I1432">
        <v>1984</v>
      </c>
      <c r="J1432">
        <v>1122</v>
      </c>
      <c r="K1432">
        <v>1152</v>
      </c>
      <c r="L1432">
        <f t="shared" si="265"/>
        <v>1.4044943820224719E-2</v>
      </c>
      <c r="M1432">
        <v>356</v>
      </c>
      <c r="N1432">
        <f t="shared" si="266"/>
        <v>3.2442884302186004E-2</v>
      </c>
      <c r="O1432">
        <v>308.23399999999998</v>
      </c>
      <c r="P1432">
        <v>308.02600000000001</v>
      </c>
      <c r="Q1432">
        <f t="shared" si="267"/>
        <v>21.348314606741571</v>
      </c>
      <c r="R1432">
        <f t="shared" si="268"/>
        <v>27.865168539325843</v>
      </c>
      <c r="S1432">
        <f t="shared" si="269"/>
        <v>15.758426966292134</v>
      </c>
      <c r="T1432">
        <f t="shared" si="270"/>
        <v>16.179775280898877</v>
      </c>
      <c r="U1432">
        <f t="shared" si="271"/>
        <v>-5.5898876404494366</v>
      </c>
      <c r="V1432">
        <f t="shared" si="272"/>
        <v>-11.685393258426966</v>
      </c>
      <c r="W1432">
        <f t="shared" si="276"/>
        <v>9.9932518800651469</v>
      </c>
      <c r="X1432" t="s">
        <v>30</v>
      </c>
      <c r="Y1432">
        <f t="shared" si="273"/>
        <v>-5.5898876404494366</v>
      </c>
      <c r="Z1432">
        <f t="shared" si="274"/>
        <v>21.678645138492115</v>
      </c>
      <c r="AA1432" s="2">
        <f t="shared" si="275"/>
        <v>22.387730989841671</v>
      </c>
    </row>
    <row r="1433" spans="1:27" x14ac:dyDescent="0.2">
      <c r="A1433">
        <v>179</v>
      </c>
      <c r="B1433" t="s">
        <v>33</v>
      </c>
      <c r="C1433">
        <v>32</v>
      </c>
      <c r="D1433" s="3">
        <v>11</v>
      </c>
      <c r="E1433">
        <v>7.5322145780291301</v>
      </c>
      <c r="F1433">
        <v>4</v>
      </c>
      <c r="G1433" s="4" t="s">
        <v>27</v>
      </c>
      <c r="H1433">
        <v>1508</v>
      </c>
      <c r="I1433">
        <v>1940</v>
      </c>
      <c r="J1433">
        <v>1056</v>
      </c>
      <c r="K1433">
        <v>1086</v>
      </c>
      <c r="L1433">
        <f t="shared" si="265"/>
        <v>1.4041394029599259E-2</v>
      </c>
      <c r="M1433">
        <v>356.09</v>
      </c>
      <c r="N1433">
        <f t="shared" si="266"/>
        <v>3.2456573105185266E-2</v>
      </c>
      <c r="O1433">
        <v>308.10399999999998</v>
      </c>
      <c r="P1433">
        <v>317.59100000000001</v>
      </c>
      <c r="Q1433">
        <f t="shared" si="267"/>
        <v>21.174422196635682</v>
      </c>
      <c r="R1433">
        <f t="shared" si="268"/>
        <v>27.240304417422564</v>
      </c>
      <c r="S1433">
        <f t="shared" si="269"/>
        <v>14.827712095256818</v>
      </c>
      <c r="T1433">
        <f t="shared" si="270"/>
        <v>15.248953916144796</v>
      </c>
      <c r="U1433">
        <f t="shared" si="271"/>
        <v>-6.3467101013788643</v>
      </c>
      <c r="V1433">
        <f t="shared" si="272"/>
        <v>-11.991350501277768</v>
      </c>
      <c r="W1433">
        <f t="shared" si="276"/>
        <v>10.307915509048893</v>
      </c>
      <c r="X1433" t="s">
        <v>28</v>
      </c>
      <c r="Y1433">
        <f t="shared" si="273"/>
        <v>-16.654625610427757</v>
      </c>
      <c r="Z1433">
        <f t="shared" si="274"/>
        <v>11.991350501277768</v>
      </c>
      <c r="AA1433" s="2">
        <f t="shared" si="275"/>
        <v>20.522403394047462</v>
      </c>
    </row>
    <row r="1434" spans="1:27" x14ac:dyDescent="0.2">
      <c r="A1434">
        <v>180</v>
      </c>
      <c r="B1434" t="s">
        <v>33</v>
      </c>
      <c r="C1434">
        <v>4</v>
      </c>
      <c r="D1434" s="3">
        <v>12</v>
      </c>
      <c r="E1434">
        <v>7.14846848868922</v>
      </c>
      <c r="F1434">
        <v>5</v>
      </c>
      <c r="G1434" s="4" t="s">
        <v>26</v>
      </c>
      <c r="H1434">
        <v>1502</v>
      </c>
      <c r="I1434">
        <v>1960</v>
      </c>
      <c r="J1434">
        <v>996</v>
      </c>
      <c r="K1434">
        <v>2484</v>
      </c>
      <c r="L1434">
        <f t="shared" si="265"/>
        <v>1.4533911976815502E-2</v>
      </c>
      <c r="M1434">
        <v>344.02300000000002</v>
      </c>
      <c r="N1434">
        <f t="shared" si="266"/>
        <v>3.1247558784469966E-2</v>
      </c>
      <c r="O1434">
        <v>320.02499999999998</v>
      </c>
      <c r="P1434">
        <v>176.04499999999999</v>
      </c>
      <c r="Q1434">
        <f t="shared" si="267"/>
        <v>21.829935789176883</v>
      </c>
      <c r="R1434">
        <f t="shared" si="268"/>
        <v>28.486467474558385</v>
      </c>
      <c r="S1434">
        <f t="shared" si="269"/>
        <v>14.475776328908239</v>
      </c>
      <c r="T1434">
        <f t="shared" si="270"/>
        <v>36.102237350409709</v>
      </c>
      <c r="U1434">
        <f t="shared" si="271"/>
        <v>-7.3541594602686438</v>
      </c>
      <c r="V1434">
        <f t="shared" si="272"/>
        <v>7.6157698758513241</v>
      </c>
      <c r="W1434">
        <f t="shared" si="276"/>
        <v>5.5009764862120152</v>
      </c>
      <c r="X1434" t="s">
        <v>28</v>
      </c>
      <c r="Y1434">
        <f t="shared" si="273"/>
        <v>-12.855135946480658</v>
      </c>
      <c r="Z1434">
        <f t="shared" si="274"/>
        <v>-7.6157698758513241</v>
      </c>
      <c r="AA1434" s="2">
        <f t="shared" si="275"/>
        <v>14.941702413193205</v>
      </c>
    </row>
    <row r="1435" spans="1:27" x14ac:dyDescent="0.2">
      <c r="A1435">
        <v>180</v>
      </c>
      <c r="B1435" t="s">
        <v>33</v>
      </c>
      <c r="C1435">
        <v>8</v>
      </c>
      <c r="D1435" s="3">
        <v>12</v>
      </c>
      <c r="E1435">
        <v>7.14846848868922</v>
      </c>
      <c r="F1435">
        <v>5</v>
      </c>
      <c r="G1435" s="4" t="s">
        <v>26</v>
      </c>
      <c r="H1435">
        <v>1542</v>
      </c>
      <c r="I1435">
        <v>1928</v>
      </c>
      <c r="J1435">
        <v>1008</v>
      </c>
      <c r="K1435">
        <v>1530</v>
      </c>
      <c r="L1435">
        <f t="shared" si="265"/>
        <v>1.4044943820224719E-2</v>
      </c>
      <c r="M1435">
        <v>356</v>
      </c>
      <c r="N1435">
        <f t="shared" si="266"/>
        <v>3.3330333603309038E-2</v>
      </c>
      <c r="O1435">
        <v>300.02699999999999</v>
      </c>
      <c r="P1435">
        <v>188.17</v>
      </c>
      <c r="Q1435">
        <f t="shared" si="267"/>
        <v>21.657303370786515</v>
      </c>
      <c r="R1435">
        <f t="shared" si="268"/>
        <v>27.078651685393258</v>
      </c>
      <c r="S1435">
        <f t="shared" si="269"/>
        <v>14.157303370786517</v>
      </c>
      <c r="T1435">
        <f t="shared" si="270"/>
        <v>21.488764044943821</v>
      </c>
      <c r="U1435">
        <f t="shared" si="271"/>
        <v>-7.4999999999999982</v>
      </c>
      <c r="V1435">
        <f t="shared" si="272"/>
        <v>-5.5898876404494366</v>
      </c>
      <c r="W1435">
        <f t="shared" si="276"/>
        <v>6.2717688741346613</v>
      </c>
      <c r="X1435" t="s">
        <v>28</v>
      </c>
      <c r="Y1435">
        <f t="shared" si="273"/>
        <v>-13.77176887413466</v>
      </c>
      <c r="Z1435">
        <f t="shared" si="274"/>
        <v>5.5898876404494366</v>
      </c>
      <c r="AA1435" s="2">
        <f t="shared" si="275"/>
        <v>14.862989664109762</v>
      </c>
    </row>
    <row r="1436" spans="1:27" x14ac:dyDescent="0.2">
      <c r="A1436">
        <v>180</v>
      </c>
      <c r="B1436" t="s">
        <v>33</v>
      </c>
      <c r="C1436">
        <v>12</v>
      </c>
      <c r="D1436" s="3">
        <v>12</v>
      </c>
      <c r="E1436">
        <v>7.14846848868922</v>
      </c>
      <c r="F1436">
        <v>5</v>
      </c>
      <c r="G1436" s="4" t="s">
        <v>26</v>
      </c>
      <c r="H1436">
        <v>1494</v>
      </c>
      <c r="I1436">
        <v>1956</v>
      </c>
      <c r="J1436">
        <v>1926</v>
      </c>
      <c r="K1436">
        <v>1056</v>
      </c>
      <c r="L1436">
        <f t="shared" si="265"/>
        <v>1.4036979017523765E-2</v>
      </c>
      <c r="M1436">
        <v>356.202</v>
      </c>
      <c r="N1436">
        <f t="shared" si="266"/>
        <v>0</v>
      </c>
      <c r="Q1436">
        <f t="shared" si="267"/>
        <v>20.971246652180504</v>
      </c>
      <c r="R1436">
        <f t="shared" si="268"/>
        <v>27.456330958276485</v>
      </c>
      <c r="S1436">
        <f t="shared" si="269"/>
        <v>27.035221587750772</v>
      </c>
      <c r="T1436">
        <f t="shared" si="270"/>
        <v>14.823049842505096</v>
      </c>
      <c r="U1436">
        <f t="shared" si="271"/>
        <v>6.0639749355702683</v>
      </c>
      <c r="V1436">
        <f t="shared" si="272"/>
        <v>-12.633281115771389</v>
      </c>
      <c r="W1436">
        <f t="shared" si="276"/>
        <v>0</v>
      </c>
      <c r="Y1436">
        <f t="shared" si="273"/>
        <v>6.0639749355702683</v>
      </c>
      <c r="Z1436">
        <f t="shared" si="274"/>
        <v>12.633281115771389</v>
      </c>
      <c r="AA1436" s="2">
        <f t="shared" si="275"/>
        <v>14.013264565023043</v>
      </c>
    </row>
    <row r="1437" spans="1:27" x14ac:dyDescent="0.2">
      <c r="A1437">
        <v>180</v>
      </c>
      <c r="B1437" t="s">
        <v>33</v>
      </c>
      <c r="C1437">
        <v>16</v>
      </c>
      <c r="D1437" s="3">
        <v>12</v>
      </c>
      <c r="E1437">
        <v>7.14846848868922</v>
      </c>
      <c r="F1437">
        <v>5</v>
      </c>
      <c r="G1437" s="4" t="s">
        <v>26</v>
      </c>
      <c r="H1437">
        <v>1510</v>
      </c>
      <c r="I1437">
        <v>1968</v>
      </c>
      <c r="J1437">
        <v>2004</v>
      </c>
      <c r="K1437">
        <v>2412</v>
      </c>
      <c r="L1437">
        <f t="shared" si="265"/>
        <v>1.3885456095576371E-2</v>
      </c>
      <c r="M1437">
        <v>360.089</v>
      </c>
      <c r="N1437">
        <f t="shared" si="266"/>
        <v>3.3734549576294057E-2</v>
      </c>
      <c r="O1437">
        <v>296.43200000000002</v>
      </c>
      <c r="P1437">
        <v>277.35899999999998</v>
      </c>
      <c r="Q1437">
        <f t="shared" si="267"/>
        <v>20.96703870432032</v>
      </c>
      <c r="R1437">
        <f t="shared" si="268"/>
        <v>27.326577596094296</v>
      </c>
      <c r="S1437">
        <f t="shared" si="269"/>
        <v>27.826454015535045</v>
      </c>
      <c r="T1437">
        <f t="shared" si="270"/>
        <v>33.491720102530209</v>
      </c>
      <c r="U1437">
        <f t="shared" si="271"/>
        <v>6.8594153112147254</v>
      </c>
      <c r="V1437">
        <f t="shared" si="272"/>
        <v>6.1651425064359131</v>
      </c>
      <c r="W1437">
        <f t="shared" si="276"/>
        <v>9.3565809359313423</v>
      </c>
      <c r="X1437" t="s">
        <v>28</v>
      </c>
      <c r="Y1437">
        <f t="shared" si="273"/>
        <v>16.215996247146066</v>
      </c>
      <c r="Z1437">
        <f t="shared" si="274"/>
        <v>-6.1651425064359131</v>
      </c>
      <c r="AA1437" s="2">
        <f t="shared" si="275"/>
        <v>17.348415386199346</v>
      </c>
    </row>
    <row r="1438" spans="1:27" x14ac:dyDescent="0.2">
      <c r="A1438">
        <v>180</v>
      </c>
      <c r="B1438" t="s">
        <v>33</v>
      </c>
      <c r="C1438">
        <v>20</v>
      </c>
      <c r="D1438" s="3">
        <v>12</v>
      </c>
      <c r="E1438">
        <v>7.14846848868922</v>
      </c>
      <c r="F1438">
        <v>5</v>
      </c>
      <c r="G1438" s="4" t="s">
        <v>26</v>
      </c>
      <c r="H1438">
        <v>1486</v>
      </c>
      <c r="I1438">
        <v>1964</v>
      </c>
      <c r="J1438">
        <v>1872</v>
      </c>
      <c r="K1438">
        <v>2808</v>
      </c>
      <c r="L1438">
        <f t="shared" si="265"/>
        <v>1.388804017532262E-2</v>
      </c>
      <c r="M1438">
        <v>360.02199999999999</v>
      </c>
      <c r="N1438">
        <f t="shared" si="266"/>
        <v>3.3330333603309038E-2</v>
      </c>
      <c r="O1438">
        <v>300.02699999999999</v>
      </c>
      <c r="P1438">
        <v>212.339</v>
      </c>
      <c r="Q1438">
        <f t="shared" si="267"/>
        <v>20.637627700529414</v>
      </c>
      <c r="R1438">
        <f t="shared" si="268"/>
        <v>27.276110904333624</v>
      </c>
      <c r="S1438">
        <f t="shared" si="269"/>
        <v>25.998411208203944</v>
      </c>
      <c r="T1438">
        <f t="shared" si="270"/>
        <v>38.997616812305914</v>
      </c>
      <c r="U1438">
        <f t="shared" si="271"/>
        <v>5.3607835076745296</v>
      </c>
      <c r="V1438">
        <f t="shared" si="272"/>
        <v>11.72150590797229</v>
      </c>
      <c r="W1438">
        <f t="shared" si="276"/>
        <v>7.0773297069930381</v>
      </c>
      <c r="X1438" t="s">
        <v>28</v>
      </c>
      <c r="Y1438">
        <f t="shared" si="273"/>
        <v>12.438113214667567</v>
      </c>
      <c r="Z1438">
        <f t="shared" si="274"/>
        <v>-11.72150590797229</v>
      </c>
      <c r="AA1438" s="2">
        <f t="shared" si="275"/>
        <v>17.090943832671069</v>
      </c>
    </row>
    <row r="1439" spans="1:27" x14ac:dyDescent="0.2">
      <c r="A1439">
        <v>180</v>
      </c>
      <c r="B1439" t="s">
        <v>33</v>
      </c>
      <c r="C1439">
        <v>24</v>
      </c>
      <c r="D1439" s="3">
        <v>12</v>
      </c>
      <c r="E1439">
        <v>7.14846848868922</v>
      </c>
      <c r="F1439">
        <v>5</v>
      </c>
      <c r="G1439" s="4" t="s">
        <v>26</v>
      </c>
      <c r="H1439">
        <v>1498</v>
      </c>
      <c r="I1439">
        <v>1948</v>
      </c>
      <c r="J1439">
        <v>1402</v>
      </c>
      <c r="K1439">
        <v>2804</v>
      </c>
      <c r="L1439">
        <f t="shared" si="265"/>
        <v>1.4200874205816109E-2</v>
      </c>
      <c r="M1439">
        <v>352.09100000000001</v>
      </c>
      <c r="N1439">
        <f t="shared" si="266"/>
        <v>0</v>
      </c>
      <c r="Q1439">
        <f t="shared" si="267"/>
        <v>21.272909560312531</v>
      </c>
      <c r="R1439">
        <f t="shared" si="268"/>
        <v>27.663302952929783</v>
      </c>
      <c r="S1439">
        <f t="shared" si="269"/>
        <v>19.909625636554185</v>
      </c>
      <c r="T1439">
        <f t="shared" si="270"/>
        <v>39.819251273108371</v>
      </c>
      <c r="U1439">
        <f t="shared" si="271"/>
        <v>-1.3632839237583454</v>
      </c>
      <c r="V1439">
        <f t="shared" si="272"/>
        <v>12.155948320178588</v>
      </c>
      <c r="W1439">
        <f t="shared" si="276"/>
        <v>0</v>
      </c>
      <c r="Y1439">
        <f t="shared" si="273"/>
        <v>-1.3632839237583454</v>
      </c>
      <c r="Z1439">
        <f t="shared" si="274"/>
        <v>-12.155948320178588</v>
      </c>
      <c r="AA1439" s="2">
        <f t="shared" si="275"/>
        <v>12.232155272871196</v>
      </c>
    </row>
    <row r="1440" spans="1:27" x14ac:dyDescent="0.2">
      <c r="A1440">
        <v>180</v>
      </c>
      <c r="B1440" t="s">
        <v>33</v>
      </c>
      <c r="C1440">
        <v>28</v>
      </c>
      <c r="D1440" s="3">
        <v>12</v>
      </c>
      <c r="E1440">
        <v>7.14846848868922</v>
      </c>
      <c r="F1440">
        <v>5</v>
      </c>
      <c r="G1440" s="4" t="s">
        <v>26</v>
      </c>
      <c r="H1440">
        <v>1530</v>
      </c>
      <c r="I1440">
        <v>1988</v>
      </c>
      <c r="J1440">
        <v>1594</v>
      </c>
      <c r="K1440">
        <v>2840</v>
      </c>
      <c r="L1440">
        <f t="shared" si="265"/>
        <v>1.4533911976815502E-2</v>
      </c>
      <c r="M1440">
        <v>344.02300000000002</v>
      </c>
      <c r="N1440">
        <f t="shared" si="266"/>
        <v>0</v>
      </c>
      <c r="Q1440">
        <f t="shared" si="267"/>
        <v>22.236885324527719</v>
      </c>
      <c r="R1440">
        <f t="shared" si="268"/>
        <v>28.893417009909218</v>
      </c>
      <c r="S1440">
        <f t="shared" si="269"/>
        <v>23.16705569104391</v>
      </c>
      <c r="T1440">
        <f t="shared" si="270"/>
        <v>41.276310014156024</v>
      </c>
      <c r="U1440">
        <f t="shared" si="271"/>
        <v>0.93017036651619023</v>
      </c>
      <c r="V1440">
        <f t="shared" si="272"/>
        <v>12.382893004246807</v>
      </c>
      <c r="W1440">
        <f t="shared" si="276"/>
        <v>0</v>
      </c>
      <c r="Y1440">
        <f t="shared" si="273"/>
        <v>0.93017036651619023</v>
      </c>
      <c r="Z1440">
        <f t="shared" si="274"/>
        <v>-12.382893004246807</v>
      </c>
      <c r="AA1440" s="2">
        <f t="shared" si="275"/>
        <v>12.417779836402696</v>
      </c>
    </row>
    <row r="1441" spans="1:27" x14ac:dyDescent="0.2">
      <c r="A1441">
        <v>180</v>
      </c>
      <c r="B1441" t="s">
        <v>33</v>
      </c>
      <c r="C1441">
        <v>32</v>
      </c>
      <c r="D1441" s="3">
        <v>12</v>
      </c>
      <c r="E1441">
        <v>7.14846848868922</v>
      </c>
      <c r="F1441">
        <v>5</v>
      </c>
      <c r="G1441" s="4" t="s">
        <v>26</v>
      </c>
      <c r="H1441">
        <v>1530</v>
      </c>
      <c r="I1441">
        <v>1940</v>
      </c>
      <c r="J1441">
        <v>2070</v>
      </c>
      <c r="K1441">
        <v>2028</v>
      </c>
      <c r="L1441">
        <f t="shared" si="265"/>
        <v>1.3735433572696156E-2</v>
      </c>
      <c r="M1441">
        <v>364.02199999999999</v>
      </c>
      <c r="N1441">
        <f t="shared" si="266"/>
        <v>0</v>
      </c>
      <c r="Q1441">
        <f t="shared" si="267"/>
        <v>21.015213366225119</v>
      </c>
      <c r="R1441">
        <f t="shared" si="268"/>
        <v>26.646741131030542</v>
      </c>
      <c r="S1441">
        <f t="shared" si="269"/>
        <v>28.432347495481043</v>
      </c>
      <c r="T1441">
        <f t="shared" si="270"/>
        <v>27.855459285427806</v>
      </c>
      <c r="U1441">
        <f t="shared" si="271"/>
        <v>7.4171341292559241</v>
      </c>
      <c r="V1441">
        <f t="shared" si="272"/>
        <v>1.208718154397264</v>
      </c>
      <c r="W1441">
        <f t="shared" si="276"/>
        <v>0</v>
      </c>
      <c r="Y1441">
        <f t="shared" si="273"/>
        <v>7.4171341292559241</v>
      </c>
      <c r="Z1441">
        <f t="shared" si="274"/>
        <v>-1.208718154397264</v>
      </c>
      <c r="AA1441" s="2">
        <f t="shared" si="275"/>
        <v>7.5149769306460659</v>
      </c>
    </row>
    <row r="1442" spans="1:27" x14ac:dyDescent="0.2">
      <c r="A1442">
        <v>181</v>
      </c>
      <c r="B1442" t="s">
        <v>33</v>
      </c>
      <c r="C1442">
        <v>4</v>
      </c>
      <c r="D1442" s="3">
        <v>13</v>
      </c>
      <c r="E1442">
        <v>7.3307959590741003</v>
      </c>
      <c r="F1442">
        <v>6</v>
      </c>
      <c r="G1442" s="4" t="s">
        <v>27</v>
      </c>
      <c r="H1442">
        <v>1512</v>
      </c>
      <c r="I1442">
        <v>1990</v>
      </c>
      <c r="J1442">
        <v>956</v>
      </c>
      <c r="K1442">
        <v>2382</v>
      </c>
      <c r="L1442">
        <f t="shared" si="265"/>
        <v>1.3732943683944541E-2</v>
      </c>
      <c r="M1442">
        <v>364.08800000000002</v>
      </c>
      <c r="N1442">
        <f t="shared" si="266"/>
        <v>0</v>
      </c>
      <c r="Q1442">
        <f t="shared" si="267"/>
        <v>20.764210850124147</v>
      </c>
      <c r="R1442">
        <f t="shared" si="268"/>
        <v>27.328557931049637</v>
      </c>
      <c r="S1442">
        <f t="shared" si="269"/>
        <v>13.128694161850982</v>
      </c>
      <c r="T1442">
        <f t="shared" si="270"/>
        <v>32.711871855155898</v>
      </c>
      <c r="U1442">
        <f t="shared" si="271"/>
        <v>-7.6355166882731655</v>
      </c>
      <c r="V1442">
        <f t="shared" si="272"/>
        <v>5.3833139241062611</v>
      </c>
      <c r="W1442">
        <f t="shared" si="276"/>
        <v>0</v>
      </c>
      <c r="Y1442">
        <f t="shared" si="273"/>
        <v>-7.6355166882731655</v>
      </c>
      <c r="Z1442">
        <f t="shared" si="274"/>
        <v>-5.3833139241062611</v>
      </c>
      <c r="AA1442" s="2">
        <f t="shared" si="275"/>
        <v>9.3424399330353918</v>
      </c>
    </row>
    <row r="1443" spans="1:27" x14ac:dyDescent="0.2">
      <c r="A1443">
        <v>181</v>
      </c>
      <c r="B1443" t="s">
        <v>33</v>
      </c>
      <c r="C1443">
        <v>8</v>
      </c>
      <c r="D1443" s="3">
        <v>13</v>
      </c>
      <c r="E1443">
        <v>7.3307959590741003</v>
      </c>
      <c r="F1443">
        <v>6</v>
      </c>
      <c r="G1443" s="4" t="s">
        <v>27</v>
      </c>
      <c r="H1443">
        <v>1476</v>
      </c>
      <c r="I1443">
        <v>1950</v>
      </c>
      <c r="J1443">
        <v>1890</v>
      </c>
      <c r="K1443">
        <v>2766</v>
      </c>
      <c r="L1443">
        <f t="shared" si="265"/>
        <v>1.4044075927892096E-2</v>
      </c>
      <c r="M1443">
        <v>356.02199999999999</v>
      </c>
      <c r="N1443">
        <f t="shared" si="266"/>
        <v>2.8089887640449437E-2</v>
      </c>
      <c r="O1443">
        <v>356</v>
      </c>
      <c r="P1443">
        <v>314.197</v>
      </c>
      <c r="Q1443">
        <f t="shared" si="267"/>
        <v>20.729056069568735</v>
      </c>
      <c r="R1443">
        <f t="shared" si="268"/>
        <v>27.385948059389587</v>
      </c>
      <c r="S1443">
        <f t="shared" si="269"/>
        <v>26.543303503716061</v>
      </c>
      <c r="T1443">
        <f t="shared" si="270"/>
        <v>38.845914016549536</v>
      </c>
      <c r="U1443">
        <f t="shared" si="271"/>
        <v>5.814247434147326</v>
      </c>
      <c r="V1443">
        <f t="shared" si="272"/>
        <v>11.459965957159948</v>
      </c>
      <c r="W1443">
        <f t="shared" si="276"/>
        <v>8.8257584269662921</v>
      </c>
      <c r="X1443" t="s">
        <v>28</v>
      </c>
      <c r="Y1443">
        <f t="shared" si="273"/>
        <v>14.640005861113618</v>
      </c>
      <c r="Z1443">
        <f t="shared" si="274"/>
        <v>-11.459965957159948</v>
      </c>
      <c r="AA1443" s="2">
        <f t="shared" si="275"/>
        <v>18.591949638289847</v>
      </c>
    </row>
    <row r="1444" spans="1:27" x14ac:dyDescent="0.2">
      <c r="A1444">
        <v>181</v>
      </c>
      <c r="B1444" t="s">
        <v>33</v>
      </c>
      <c r="C1444">
        <v>12</v>
      </c>
      <c r="D1444" s="3">
        <v>13</v>
      </c>
      <c r="E1444">
        <v>7.3307959590741003</v>
      </c>
      <c r="F1444">
        <v>6</v>
      </c>
      <c r="G1444" s="4" t="s">
        <v>27</v>
      </c>
      <c r="H1444">
        <v>1536</v>
      </c>
      <c r="I1444">
        <v>1882</v>
      </c>
      <c r="J1444">
        <v>988</v>
      </c>
      <c r="K1444">
        <v>2334</v>
      </c>
      <c r="L1444">
        <f t="shared" si="265"/>
        <v>1.3157167630209909E-2</v>
      </c>
      <c r="M1444">
        <v>380.02100000000002</v>
      </c>
      <c r="N1444">
        <f t="shared" si="266"/>
        <v>0</v>
      </c>
      <c r="Q1444">
        <f t="shared" si="267"/>
        <v>20.209409480002421</v>
      </c>
      <c r="R1444">
        <f t="shared" si="268"/>
        <v>24.76178948005505</v>
      </c>
      <c r="S1444">
        <f t="shared" si="269"/>
        <v>12.999281618647391</v>
      </c>
      <c r="T1444">
        <f t="shared" si="270"/>
        <v>30.708829248909929</v>
      </c>
      <c r="U1444">
        <f t="shared" si="271"/>
        <v>-7.2101278613550299</v>
      </c>
      <c r="V1444">
        <f t="shared" si="272"/>
        <v>5.9470397688548786</v>
      </c>
      <c r="W1444">
        <f t="shared" si="276"/>
        <v>0</v>
      </c>
      <c r="Y1444">
        <f t="shared" si="273"/>
        <v>-7.2101278613550299</v>
      </c>
      <c r="Z1444">
        <f t="shared" si="274"/>
        <v>-5.9470397688548786</v>
      </c>
      <c r="AA1444" s="2">
        <f t="shared" si="275"/>
        <v>9.3462947626013566</v>
      </c>
    </row>
    <row r="1445" spans="1:27" x14ac:dyDescent="0.2">
      <c r="A1445">
        <v>181</v>
      </c>
      <c r="B1445" t="s">
        <v>33</v>
      </c>
      <c r="C1445">
        <v>16</v>
      </c>
      <c r="D1445" s="3">
        <v>13</v>
      </c>
      <c r="E1445">
        <v>7.3307959590741003</v>
      </c>
      <c r="F1445">
        <v>6</v>
      </c>
      <c r="G1445" s="4" t="s">
        <v>27</v>
      </c>
      <c r="H1445">
        <v>1576</v>
      </c>
      <c r="I1445">
        <v>1930</v>
      </c>
      <c r="J1445">
        <v>1716</v>
      </c>
      <c r="K1445">
        <v>1002</v>
      </c>
      <c r="L1445">
        <f t="shared" si="265"/>
        <v>1.3735433572696156E-2</v>
      </c>
      <c r="M1445">
        <v>364.02199999999999</v>
      </c>
      <c r="N1445">
        <f t="shared" si="266"/>
        <v>0</v>
      </c>
      <c r="Q1445">
        <f t="shared" si="267"/>
        <v>21.647043310569142</v>
      </c>
      <c r="R1445">
        <f t="shared" si="268"/>
        <v>26.50938679530358</v>
      </c>
      <c r="S1445">
        <f t="shared" si="269"/>
        <v>23.570004010746604</v>
      </c>
      <c r="T1445">
        <f t="shared" si="270"/>
        <v>13.762904439841549</v>
      </c>
      <c r="U1445">
        <f t="shared" si="271"/>
        <v>1.9229607001774625</v>
      </c>
      <c r="V1445">
        <f t="shared" si="272"/>
        <v>-12.746482355462032</v>
      </c>
      <c r="W1445">
        <f t="shared" si="276"/>
        <v>0</v>
      </c>
      <c r="Y1445">
        <f t="shared" si="273"/>
        <v>1.9229607001774625</v>
      </c>
      <c r="Z1445">
        <f t="shared" si="274"/>
        <v>12.746482355462032</v>
      </c>
      <c r="AA1445" s="2">
        <f t="shared" si="275"/>
        <v>12.890717214047164</v>
      </c>
    </row>
    <row r="1446" spans="1:27" x14ac:dyDescent="0.2">
      <c r="A1446">
        <v>181</v>
      </c>
      <c r="B1446" t="s">
        <v>33</v>
      </c>
      <c r="C1446">
        <v>20</v>
      </c>
      <c r="D1446" s="3">
        <v>13</v>
      </c>
      <c r="E1446">
        <v>7.3307959590741003</v>
      </c>
      <c r="F1446">
        <v>6</v>
      </c>
      <c r="G1446" s="4" t="s">
        <v>27</v>
      </c>
      <c r="H1446">
        <v>1552</v>
      </c>
      <c r="I1446">
        <v>1958</v>
      </c>
      <c r="J1446">
        <v>2082</v>
      </c>
      <c r="K1446">
        <v>1470</v>
      </c>
      <c r="L1446">
        <f t="shared" si="265"/>
        <v>1.388804017532262E-2</v>
      </c>
      <c r="M1446">
        <v>360.02199999999999</v>
      </c>
      <c r="N1446">
        <f t="shared" si="266"/>
        <v>2.8735632183908046E-2</v>
      </c>
      <c r="O1446">
        <v>348</v>
      </c>
      <c r="P1446">
        <v>224.143</v>
      </c>
      <c r="Q1446">
        <f t="shared" si="267"/>
        <v>21.554238352100707</v>
      </c>
      <c r="R1446">
        <f t="shared" si="268"/>
        <v>27.19278266328169</v>
      </c>
      <c r="S1446">
        <f t="shared" si="269"/>
        <v>28.914899645021695</v>
      </c>
      <c r="T1446">
        <f t="shared" si="270"/>
        <v>20.41541905772425</v>
      </c>
      <c r="U1446">
        <f t="shared" si="271"/>
        <v>7.3606612929209874</v>
      </c>
      <c r="V1446">
        <f t="shared" si="272"/>
        <v>-6.77736360555744</v>
      </c>
      <c r="W1446">
        <f t="shared" si="276"/>
        <v>6.4408908045977009</v>
      </c>
      <c r="X1446" t="s">
        <v>28</v>
      </c>
      <c r="Y1446">
        <f t="shared" si="273"/>
        <v>13.801552097518687</v>
      </c>
      <c r="Z1446">
        <f t="shared" si="274"/>
        <v>6.77736360555744</v>
      </c>
      <c r="AA1446" s="2">
        <f t="shared" si="275"/>
        <v>15.37580884839744</v>
      </c>
    </row>
    <row r="1447" spans="1:27" x14ac:dyDescent="0.2">
      <c r="A1447">
        <v>181</v>
      </c>
      <c r="B1447" t="s">
        <v>33</v>
      </c>
      <c r="C1447">
        <v>24</v>
      </c>
      <c r="D1447" s="3">
        <v>13</v>
      </c>
      <c r="E1447">
        <v>7.3307959590741003</v>
      </c>
      <c r="F1447">
        <v>6</v>
      </c>
      <c r="G1447" s="4" t="s">
        <v>27</v>
      </c>
      <c r="H1447">
        <v>1488</v>
      </c>
      <c r="I1447">
        <v>1978</v>
      </c>
      <c r="J1447">
        <v>1698</v>
      </c>
      <c r="K1447">
        <v>2796</v>
      </c>
      <c r="L1447">
        <f t="shared" si="265"/>
        <v>1.3735433572696156E-2</v>
      </c>
      <c r="M1447">
        <v>364.02199999999999</v>
      </c>
      <c r="N1447">
        <f t="shared" si="266"/>
        <v>2.777608035064524E-2</v>
      </c>
      <c r="O1447">
        <v>360.02199999999999</v>
      </c>
      <c r="P1447">
        <v>152.84</v>
      </c>
      <c r="Q1447">
        <f t="shared" si="267"/>
        <v>20.438325156171882</v>
      </c>
      <c r="R1447">
        <f t="shared" si="268"/>
        <v>27.168687606792997</v>
      </c>
      <c r="S1447">
        <f t="shared" si="269"/>
        <v>23.322766206438072</v>
      </c>
      <c r="T1447">
        <f t="shared" si="270"/>
        <v>38.404272269258449</v>
      </c>
      <c r="U1447">
        <f t="shared" si="271"/>
        <v>2.8844410502661901</v>
      </c>
      <c r="V1447">
        <f t="shared" si="272"/>
        <v>11.235584662465453</v>
      </c>
      <c r="W1447">
        <f t="shared" si="276"/>
        <v>4.2452961207926183</v>
      </c>
      <c r="X1447" t="s">
        <v>28</v>
      </c>
      <c r="Y1447">
        <f t="shared" si="273"/>
        <v>7.1297371710588084</v>
      </c>
      <c r="Z1447">
        <f t="shared" si="274"/>
        <v>-11.235584662465453</v>
      </c>
      <c r="AA1447" s="2">
        <f t="shared" si="275"/>
        <v>13.306822116335912</v>
      </c>
    </row>
    <row r="1448" spans="1:27" x14ac:dyDescent="0.2">
      <c r="A1448">
        <v>181</v>
      </c>
      <c r="B1448" t="s">
        <v>33</v>
      </c>
      <c r="C1448">
        <v>28</v>
      </c>
      <c r="D1448" s="3">
        <v>13</v>
      </c>
      <c r="E1448">
        <v>7.3307959590741003</v>
      </c>
      <c r="F1448">
        <v>6</v>
      </c>
      <c r="G1448" s="4" t="s">
        <v>27</v>
      </c>
      <c r="H1448">
        <v>1500</v>
      </c>
      <c r="I1448">
        <v>1950</v>
      </c>
      <c r="J1448">
        <v>978</v>
      </c>
      <c r="K1448">
        <v>2322</v>
      </c>
      <c r="L1448">
        <f t="shared" si="265"/>
        <v>1.38811771238201E-2</v>
      </c>
      <c r="M1448">
        <v>360.2</v>
      </c>
      <c r="N1448">
        <f t="shared" si="266"/>
        <v>2.8667505668999248E-2</v>
      </c>
      <c r="O1448">
        <v>348.827</v>
      </c>
      <c r="P1448">
        <v>312.23099999999999</v>
      </c>
      <c r="Q1448">
        <f t="shared" si="267"/>
        <v>20.821765685730149</v>
      </c>
      <c r="R1448">
        <f t="shared" si="268"/>
        <v>27.068295391449194</v>
      </c>
      <c r="S1448">
        <f t="shared" si="269"/>
        <v>13.575791227096058</v>
      </c>
      <c r="T1448">
        <f t="shared" si="270"/>
        <v>32.232093281510274</v>
      </c>
      <c r="U1448">
        <f t="shared" si="271"/>
        <v>-7.2459744586340911</v>
      </c>
      <c r="V1448">
        <f t="shared" si="272"/>
        <v>5.1637978900610797</v>
      </c>
      <c r="W1448">
        <f t="shared" si="276"/>
        <v>8.9508839625373042</v>
      </c>
      <c r="X1448" t="s">
        <v>28</v>
      </c>
      <c r="Y1448">
        <f t="shared" si="273"/>
        <v>-16.196858421171395</v>
      </c>
      <c r="Z1448">
        <f t="shared" si="274"/>
        <v>-5.1637978900610797</v>
      </c>
      <c r="AA1448" s="2">
        <f t="shared" si="275"/>
        <v>17.000089157556499</v>
      </c>
    </row>
    <row r="1449" spans="1:27" x14ac:dyDescent="0.2">
      <c r="A1449">
        <v>181</v>
      </c>
      <c r="B1449" t="s">
        <v>33</v>
      </c>
      <c r="C1449">
        <v>32</v>
      </c>
      <c r="D1449" s="3">
        <v>13</v>
      </c>
      <c r="E1449">
        <v>7.3307959590741003</v>
      </c>
      <c r="F1449">
        <v>6</v>
      </c>
      <c r="G1449" s="4" t="s">
        <v>27</v>
      </c>
      <c r="H1449">
        <v>1516</v>
      </c>
      <c r="I1449">
        <v>1954</v>
      </c>
      <c r="J1449">
        <v>1104</v>
      </c>
      <c r="K1449">
        <v>1110</v>
      </c>
      <c r="L1449">
        <f t="shared" si="265"/>
        <v>1.4030794788401585E-2</v>
      </c>
      <c r="M1449">
        <v>356.35899999999998</v>
      </c>
      <c r="N1449">
        <f t="shared" si="266"/>
        <v>2.8409090909090908E-2</v>
      </c>
      <c r="O1449">
        <v>352</v>
      </c>
      <c r="P1449">
        <v>316.834</v>
      </c>
      <c r="Q1449">
        <f t="shared" si="267"/>
        <v>21.270684899216803</v>
      </c>
      <c r="R1449">
        <f t="shared" si="268"/>
        <v>27.416173016536696</v>
      </c>
      <c r="S1449">
        <f t="shared" si="269"/>
        <v>15.48999744639535</v>
      </c>
      <c r="T1449">
        <f t="shared" si="270"/>
        <v>15.574182215125759</v>
      </c>
      <c r="U1449">
        <f t="shared" si="271"/>
        <v>-5.7806874528214536</v>
      </c>
      <c r="V1449">
        <f t="shared" si="272"/>
        <v>-11.841990801410937</v>
      </c>
      <c r="W1449">
        <f t="shared" si="276"/>
        <v>9.0009659090909082</v>
      </c>
      <c r="X1449" t="s">
        <v>28</v>
      </c>
      <c r="Y1449">
        <f t="shared" si="273"/>
        <v>-14.781653361912362</v>
      </c>
      <c r="Z1449">
        <f t="shared" si="274"/>
        <v>11.841990801410937</v>
      </c>
      <c r="AA1449" s="2">
        <f t="shared" si="275"/>
        <v>18.940169541280149</v>
      </c>
    </row>
    <row r="1450" spans="1:27" x14ac:dyDescent="0.2">
      <c r="A1450">
        <v>182</v>
      </c>
      <c r="B1450" t="s">
        <v>33</v>
      </c>
      <c r="C1450">
        <v>4</v>
      </c>
      <c r="D1450" s="3">
        <v>14</v>
      </c>
      <c r="E1450">
        <v>6.5369173301786896</v>
      </c>
      <c r="F1450">
        <v>7</v>
      </c>
      <c r="G1450" s="4" t="s">
        <v>26</v>
      </c>
      <c r="H1450">
        <v>1500</v>
      </c>
      <c r="I1450">
        <v>2034</v>
      </c>
      <c r="J1450">
        <v>1584</v>
      </c>
      <c r="K1450">
        <v>2030</v>
      </c>
      <c r="L1450">
        <f t="shared" si="265"/>
        <v>1.4704844363927253E-2</v>
      </c>
      <c r="M1450">
        <v>340.024</v>
      </c>
      <c r="N1450">
        <f t="shared" si="266"/>
        <v>0</v>
      </c>
      <c r="Q1450">
        <f t="shared" si="267"/>
        <v>22.057266545890879</v>
      </c>
      <c r="R1450">
        <f t="shared" si="268"/>
        <v>29.909653436228034</v>
      </c>
      <c r="S1450">
        <f t="shared" si="269"/>
        <v>23.292473472460767</v>
      </c>
      <c r="T1450">
        <f t="shared" si="270"/>
        <v>29.850834058772325</v>
      </c>
      <c r="U1450">
        <f t="shared" si="271"/>
        <v>1.2352069265698873</v>
      </c>
      <c r="V1450">
        <f t="shared" si="272"/>
        <v>-5.8819377455709088E-2</v>
      </c>
      <c r="W1450">
        <f t="shared" si="276"/>
        <v>0</v>
      </c>
      <c r="Y1450">
        <f t="shared" si="273"/>
        <v>1.2352069265698873</v>
      </c>
      <c r="Z1450">
        <f t="shared" si="274"/>
        <v>5.8819377455709088E-2</v>
      </c>
      <c r="AA1450" s="2">
        <f t="shared" si="275"/>
        <v>1.2366065949243938</v>
      </c>
    </row>
    <row r="1451" spans="1:27" x14ac:dyDescent="0.2">
      <c r="A1451">
        <v>182</v>
      </c>
      <c r="B1451" t="s">
        <v>33</v>
      </c>
      <c r="C1451">
        <v>8</v>
      </c>
      <c r="D1451" s="3">
        <v>14</v>
      </c>
      <c r="E1451">
        <v>6.5369173301786896</v>
      </c>
      <c r="F1451">
        <v>7</v>
      </c>
      <c r="G1451" s="4" t="s">
        <v>26</v>
      </c>
      <c r="H1451">
        <v>1508</v>
      </c>
      <c r="I1451">
        <v>1940</v>
      </c>
      <c r="J1451">
        <v>1604</v>
      </c>
      <c r="K1451">
        <v>2022</v>
      </c>
      <c r="L1451">
        <f t="shared" si="265"/>
        <v>1.4204303335738596E-2</v>
      </c>
      <c r="M1451">
        <v>352.00599999999997</v>
      </c>
      <c r="N1451">
        <f t="shared" si="266"/>
        <v>0</v>
      </c>
      <c r="Q1451">
        <f t="shared" si="267"/>
        <v>21.420089430293803</v>
      </c>
      <c r="R1451">
        <f t="shared" si="268"/>
        <v>27.556348471332878</v>
      </c>
      <c r="S1451">
        <f t="shared" si="269"/>
        <v>22.783702550524708</v>
      </c>
      <c r="T1451">
        <f t="shared" si="270"/>
        <v>28.721101344863442</v>
      </c>
      <c r="U1451">
        <f t="shared" si="271"/>
        <v>1.3636131202309052</v>
      </c>
      <c r="V1451">
        <f t="shared" si="272"/>
        <v>1.1647528735305634</v>
      </c>
      <c r="W1451">
        <f t="shared" si="276"/>
        <v>0</v>
      </c>
      <c r="Y1451">
        <f t="shared" si="273"/>
        <v>1.3636131202309052</v>
      </c>
      <c r="Z1451">
        <f t="shared" si="274"/>
        <v>-1.1647528735305634</v>
      </c>
      <c r="AA1451" s="2">
        <f t="shared" si="275"/>
        <v>1.7933460341115346</v>
      </c>
    </row>
    <row r="1452" spans="1:27" x14ac:dyDescent="0.2">
      <c r="A1452">
        <v>182</v>
      </c>
      <c r="B1452" t="s">
        <v>33</v>
      </c>
      <c r="C1452">
        <v>12</v>
      </c>
      <c r="D1452" s="3">
        <v>14</v>
      </c>
      <c r="E1452">
        <v>6.5369173301786896</v>
      </c>
      <c r="F1452">
        <v>7</v>
      </c>
      <c r="G1452" s="4" t="s">
        <v>26</v>
      </c>
      <c r="H1452">
        <v>1456</v>
      </c>
      <c r="I1452">
        <v>1946</v>
      </c>
      <c r="J1452">
        <v>1632</v>
      </c>
      <c r="K1452">
        <v>2210</v>
      </c>
      <c r="L1452">
        <f t="shared" si="265"/>
        <v>1.4044943820224719E-2</v>
      </c>
      <c r="M1452">
        <v>356</v>
      </c>
      <c r="N1452">
        <f t="shared" si="266"/>
        <v>0</v>
      </c>
      <c r="Q1452">
        <f t="shared" si="267"/>
        <v>20.44943820224719</v>
      </c>
      <c r="R1452">
        <f t="shared" si="268"/>
        <v>27.331460674157302</v>
      </c>
      <c r="S1452">
        <f t="shared" si="269"/>
        <v>22.921348314606742</v>
      </c>
      <c r="T1452">
        <f t="shared" si="270"/>
        <v>31.039325842696627</v>
      </c>
      <c r="U1452">
        <f t="shared" si="271"/>
        <v>2.4719101123595522</v>
      </c>
      <c r="V1452">
        <f t="shared" si="272"/>
        <v>3.7078651685393247</v>
      </c>
      <c r="W1452">
        <f t="shared" si="276"/>
        <v>0</v>
      </c>
      <c r="Y1452">
        <f t="shared" si="273"/>
        <v>2.4719101123595522</v>
      </c>
      <c r="Z1452">
        <f t="shared" si="274"/>
        <v>-3.7078651685393247</v>
      </c>
      <c r="AA1452" s="2">
        <f t="shared" si="275"/>
        <v>4.4562993292251551</v>
      </c>
    </row>
    <row r="1453" spans="1:27" x14ac:dyDescent="0.2">
      <c r="A1453">
        <v>182</v>
      </c>
      <c r="B1453" t="s">
        <v>33</v>
      </c>
      <c r="C1453">
        <v>16</v>
      </c>
      <c r="D1453" s="3">
        <v>14</v>
      </c>
      <c r="E1453">
        <v>6.5369173301786896</v>
      </c>
      <c r="F1453">
        <v>7</v>
      </c>
      <c r="G1453" s="4" t="s">
        <v>26</v>
      </c>
      <c r="H1453">
        <v>1504</v>
      </c>
      <c r="I1453">
        <v>1982</v>
      </c>
      <c r="J1453">
        <v>1700</v>
      </c>
      <c r="K1453">
        <v>2370</v>
      </c>
      <c r="L1453">
        <f t="shared" si="265"/>
        <v>1.3728795874771417E-2</v>
      </c>
      <c r="M1453">
        <v>364.19799999999998</v>
      </c>
      <c r="N1453">
        <f t="shared" si="266"/>
        <v>0</v>
      </c>
      <c r="Q1453">
        <f t="shared" si="267"/>
        <v>20.648108995656212</v>
      </c>
      <c r="R1453">
        <f t="shared" si="268"/>
        <v>27.210473423796948</v>
      </c>
      <c r="S1453">
        <f t="shared" si="269"/>
        <v>23.338952987111409</v>
      </c>
      <c r="T1453">
        <f t="shared" si="270"/>
        <v>32.537246223208257</v>
      </c>
      <c r="U1453">
        <f t="shared" si="271"/>
        <v>2.6908439914551963</v>
      </c>
      <c r="V1453">
        <f t="shared" si="272"/>
        <v>5.3267727994113088</v>
      </c>
      <c r="W1453">
        <f t="shared" si="276"/>
        <v>0</v>
      </c>
      <c r="Y1453">
        <f t="shared" si="273"/>
        <v>2.6908439914551963</v>
      </c>
      <c r="Z1453">
        <f t="shared" si="274"/>
        <v>-5.3267727994113088</v>
      </c>
      <c r="AA1453" s="2">
        <f t="shared" si="275"/>
        <v>5.9678429807509783</v>
      </c>
    </row>
    <row r="1454" spans="1:27" x14ac:dyDescent="0.2">
      <c r="A1454">
        <v>182</v>
      </c>
      <c r="B1454" t="s">
        <v>33</v>
      </c>
      <c r="C1454">
        <v>20</v>
      </c>
      <c r="D1454" s="3">
        <v>14</v>
      </c>
      <c r="E1454">
        <v>6.5369173301786896</v>
      </c>
      <c r="F1454">
        <v>7</v>
      </c>
      <c r="G1454" s="4" t="s">
        <v>26</v>
      </c>
      <c r="H1454">
        <v>1522</v>
      </c>
      <c r="I1454">
        <v>1982</v>
      </c>
      <c r="J1454">
        <v>1738</v>
      </c>
      <c r="K1454">
        <v>2374</v>
      </c>
      <c r="L1454">
        <f t="shared" si="265"/>
        <v>1.4044075927892096E-2</v>
      </c>
      <c r="M1454">
        <v>356.02199999999999</v>
      </c>
      <c r="N1454">
        <f t="shared" si="266"/>
        <v>0</v>
      </c>
      <c r="Q1454">
        <f t="shared" si="267"/>
        <v>21.375083562251771</v>
      </c>
      <c r="R1454">
        <f t="shared" si="268"/>
        <v>27.835358489082136</v>
      </c>
      <c r="S1454">
        <f t="shared" si="269"/>
        <v>24.408603962676462</v>
      </c>
      <c r="T1454">
        <f t="shared" si="270"/>
        <v>33.340636252815834</v>
      </c>
      <c r="U1454">
        <f t="shared" si="271"/>
        <v>3.0335204004246918</v>
      </c>
      <c r="V1454">
        <f t="shared" si="272"/>
        <v>5.505277763733698</v>
      </c>
      <c r="W1454">
        <f t="shared" si="276"/>
        <v>0</v>
      </c>
      <c r="Y1454">
        <f t="shared" si="273"/>
        <v>3.0335204004246918</v>
      </c>
      <c r="Z1454">
        <f t="shared" si="274"/>
        <v>-5.505277763733698</v>
      </c>
      <c r="AA1454" s="2">
        <f t="shared" si="275"/>
        <v>6.285724244321691</v>
      </c>
    </row>
    <row r="1455" spans="1:27" x14ac:dyDescent="0.2">
      <c r="A1455">
        <v>182</v>
      </c>
      <c r="B1455" t="s">
        <v>33</v>
      </c>
      <c r="C1455">
        <v>24</v>
      </c>
      <c r="D1455" s="3">
        <v>14</v>
      </c>
      <c r="E1455">
        <v>6.5369173301786896</v>
      </c>
      <c r="F1455">
        <v>7</v>
      </c>
      <c r="G1455" s="4" t="s">
        <v>26</v>
      </c>
      <c r="H1455">
        <v>1484</v>
      </c>
      <c r="I1455">
        <v>1942</v>
      </c>
      <c r="J1455">
        <v>1640</v>
      </c>
      <c r="K1455">
        <v>2462</v>
      </c>
      <c r="L1455">
        <f t="shared" si="265"/>
        <v>1.3735433572696156E-2</v>
      </c>
      <c r="M1455">
        <v>364.02199999999999</v>
      </c>
      <c r="N1455">
        <f t="shared" si="266"/>
        <v>0</v>
      </c>
      <c r="Q1455">
        <f t="shared" si="267"/>
        <v>20.383383421881096</v>
      </c>
      <c r="R1455">
        <f t="shared" si="268"/>
        <v>26.674211998175934</v>
      </c>
      <c r="S1455">
        <f t="shared" si="269"/>
        <v>22.526111059221694</v>
      </c>
      <c r="T1455">
        <f t="shared" si="270"/>
        <v>33.81663745597794</v>
      </c>
      <c r="U1455">
        <f t="shared" si="271"/>
        <v>2.1427276373405988</v>
      </c>
      <c r="V1455">
        <f t="shared" si="272"/>
        <v>7.1424254578020054</v>
      </c>
      <c r="W1455">
        <f t="shared" si="276"/>
        <v>0</v>
      </c>
      <c r="Y1455">
        <f t="shared" si="273"/>
        <v>2.1427276373405988</v>
      </c>
      <c r="Z1455">
        <f t="shared" si="274"/>
        <v>-7.1424254578020054</v>
      </c>
      <c r="AA1455" s="2">
        <f t="shared" si="275"/>
        <v>7.4569110996498686</v>
      </c>
    </row>
    <row r="1456" spans="1:27" x14ac:dyDescent="0.2">
      <c r="A1456">
        <v>182</v>
      </c>
      <c r="B1456" t="s">
        <v>33</v>
      </c>
      <c r="C1456">
        <v>28</v>
      </c>
      <c r="D1456" s="3">
        <v>14</v>
      </c>
      <c r="E1456">
        <v>6.5369173301786896</v>
      </c>
      <c r="F1456">
        <v>7</v>
      </c>
      <c r="G1456" s="4" t="s">
        <v>26</v>
      </c>
      <c r="H1456">
        <v>1520</v>
      </c>
      <c r="I1456">
        <v>1990</v>
      </c>
      <c r="J1456">
        <v>1704</v>
      </c>
      <c r="K1456">
        <v>2558</v>
      </c>
      <c r="L1456">
        <f t="shared" si="265"/>
        <v>1.4533911976815502E-2</v>
      </c>
      <c r="M1456">
        <v>344.02300000000002</v>
      </c>
      <c r="N1456">
        <f t="shared" si="266"/>
        <v>0</v>
      </c>
      <c r="Q1456">
        <f t="shared" si="267"/>
        <v>22.091546204759563</v>
      </c>
      <c r="R1456">
        <f t="shared" si="268"/>
        <v>28.92248483386285</v>
      </c>
      <c r="S1456">
        <f t="shared" si="269"/>
        <v>24.765786008493617</v>
      </c>
      <c r="T1456">
        <f t="shared" si="270"/>
        <v>37.177746836694055</v>
      </c>
      <c r="U1456">
        <f t="shared" si="271"/>
        <v>2.6742398037340536</v>
      </c>
      <c r="V1456">
        <f t="shared" si="272"/>
        <v>8.2552620028312056</v>
      </c>
      <c r="W1456">
        <f t="shared" si="276"/>
        <v>0</v>
      </c>
      <c r="Y1456">
        <f t="shared" si="273"/>
        <v>2.6742398037340536</v>
      </c>
      <c r="Z1456">
        <f t="shared" si="274"/>
        <v>-8.2552620028312056</v>
      </c>
      <c r="AA1456" s="2">
        <f t="shared" si="275"/>
        <v>8.6776096514687868</v>
      </c>
    </row>
    <row r="1457" spans="1:27" x14ac:dyDescent="0.2">
      <c r="A1457">
        <v>182</v>
      </c>
      <c r="B1457" t="s">
        <v>33</v>
      </c>
      <c r="C1457">
        <v>32</v>
      </c>
      <c r="D1457" s="3">
        <v>14</v>
      </c>
      <c r="E1457">
        <v>6.5369173301786896</v>
      </c>
      <c r="F1457">
        <v>7</v>
      </c>
      <c r="G1457" s="4" t="s">
        <v>26</v>
      </c>
      <c r="H1457">
        <v>1528</v>
      </c>
      <c r="I1457">
        <v>1902</v>
      </c>
      <c r="J1457">
        <v>1776</v>
      </c>
      <c r="K1457">
        <v>2438</v>
      </c>
      <c r="L1457">
        <f t="shared" si="265"/>
        <v>1.4203617377273643E-2</v>
      </c>
      <c r="M1457">
        <v>352.02300000000002</v>
      </c>
      <c r="N1457">
        <f t="shared" si="266"/>
        <v>0</v>
      </c>
      <c r="Q1457">
        <f t="shared" si="267"/>
        <v>21.703127352474127</v>
      </c>
      <c r="R1457">
        <f t="shared" si="268"/>
        <v>27.01528025157447</v>
      </c>
      <c r="S1457">
        <f t="shared" si="269"/>
        <v>25.225624462037988</v>
      </c>
      <c r="T1457">
        <f t="shared" si="270"/>
        <v>34.62841916579314</v>
      </c>
      <c r="U1457">
        <f t="shared" si="271"/>
        <v>3.5224971095638615</v>
      </c>
      <c r="V1457">
        <f t="shared" si="272"/>
        <v>7.6131389142186698</v>
      </c>
      <c r="W1457">
        <f t="shared" si="276"/>
        <v>0</v>
      </c>
      <c r="Y1457">
        <f t="shared" si="273"/>
        <v>3.5224971095638615</v>
      </c>
      <c r="Z1457">
        <f t="shared" si="274"/>
        <v>-7.6131389142186698</v>
      </c>
      <c r="AA1457" s="2">
        <f t="shared" si="275"/>
        <v>8.3885558956280661</v>
      </c>
    </row>
    <row r="1458" spans="1:27" x14ac:dyDescent="0.2">
      <c r="A1458">
        <v>183</v>
      </c>
      <c r="B1458" t="s">
        <v>33</v>
      </c>
      <c r="C1458">
        <v>4</v>
      </c>
      <c r="D1458" s="3">
        <v>15</v>
      </c>
      <c r="E1458">
        <v>6.8465970062653199</v>
      </c>
      <c r="F1458">
        <v>1</v>
      </c>
      <c r="G1458" s="4" t="s">
        <v>29</v>
      </c>
      <c r="H1458">
        <v>1498</v>
      </c>
      <c r="I1458">
        <v>2002</v>
      </c>
      <c r="J1458">
        <v>1978</v>
      </c>
      <c r="K1458">
        <v>1178</v>
      </c>
      <c r="L1458">
        <f t="shared" si="265"/>
        <v>1.388804017532262E-2</v>
      </c>
      <c r="M1458">
        <v>360.02199999999999</v>
      </c>
      <c r="N1458">
        <f t="shared" si="266"/>
        <v>0</v>
      </c>
      <c r="Q1458">
        <f t="shared" si="267"/>
        <v>20.804284182633285</v>
      </c>
      <c r="R1458">
        <f t="shared" si="268"/>
        <v>27.803856430995886</v>
      </c>
      <c r="S1458">
        <f t="shared" si="269"/>
        <v>27.470543466788143</v>
      </c>
      <c r="T1458">
        <f t="shared" si="270"/>
        <v>16.360111326530046</v>
      </c>
      <c r="U1458">
        <f t="shared" si="271"/>
        <v>6.666259284154858</v>
      </c>
      <c r="V1458">
        <f t="shared" si="272"/>
        <v>-11.44374510446584</v>
      </c>
      <c r="W1458">
        <f t="shared" si="276"/>
        <v>0</v>
      </c>
      <c r="Y1458">
        <f t="shared" si="273"/>
        <v>6.666259284154858</v>
      </c>
      <c r="Z1458">
        <f t="shared" si="274"/>
        <v>11.44374510446584</v>
      </c>
      <c r="AA1458" s="2">
        <f t="shared" si="275"/>
        <v>13.243802885106932</v>
      </c>
    </row>
    <row r="1459" spans="1:27" x14ac:dyDescent="0.2">
      <c r="A1459">
        <v>183</v>
      </c>
      <c r="B1459" t="s">
        <v>33</v>
      </c>
      <c r="C1459">
        <v>8</v>
      </c>
      <c r="D1459" s="3">
        <v>15</v>
      </c>
      <c r="E1459">
        <v>6.8465970062653199</v>
      </c>
      <c r="F1459">
        <v>1</v>
      </c>
      <c r="G1459" s="4" t="s">
        <v>29</v>
      </c>
      <c r="H1459">
        <v>1514</v>
      </c>
      <c r="I1459">
        <v>1994</v>
      </c>
      <c r="J1459">
        <v>2086</v>
      </c>
      <c r="K1459">
        <v>1754</v>
      </c>
      <c r="L1459">
        <f t="shared" si="265"/>
        <v>1.388804017532262E-2</v>
      </c>
      <c r="M1459">
        <v>360.02199999999999</v>
      </c>
      <c r="N1459">
        <f t="shared" si="266"/>
        <v>0</v>
      </c>
      <c r="Q1459">
        <f t="shared" si="267"/>
        <v>21.026492825438446</v>
      </c>
      <c r="R1459">
        <f t="shared" si="268"/>
        <v>27.692752109593304</v>
      </c>
      <c r="S1459">
        <f t="shared" si="269"/>
        <v>28.970451805722984</v>
      </c>
      <c r="T1459">
        <f t="shared" si="270"/>
        <v>24.359622467515877</v>
      </c>
      <c r="U1459">
        <f t="shared" si="271"/>
        <v>7.9439589802845383</v>
      </c>
      <c r="V1459">
        <f t="shared" si="272"/>
        <v>-3.3331296420774272</v>
      </c>
      <c r="W1459">
        <f t="shared" si="276"/>
        <v>0</v>
      </c>
      <c r="Y1459">
        <f t="shared" si="273"/>
        <v>7.9439589802845383</v>
      </c>
      <c r="Z1459">
        <f t="shared" si="274"/>
        <v>3.3331296420774272</v>
      </c>
      <c r="AA1459" s="2">
        <f t="shared" si="275"/>
        <v>8.6148846475932892</v>
      </c>
    </row>
    <row r="1460" spans="1:27" x14ac:dyDescent="0.2">
      <c r="A1460">
        <v>183</v>
      </c>
      <c r="B1460" t="s">
        <v>33</v>
      </c>
      <c r="C1460">
        <v>12</v>
      </c>
      <c r="D1460" s="3">
        <v>15</v>
      </c>
      <c r="E1460">
        <v>6.8465970062653199</v>
      </c>
      <c r="F1460">
        <v>1</v>
      </c>
      <c r="G1460" s="4" t="s">
        <v>29</v>
      </c>
      <c r="H1460">
        <v>1494</v>
      </c>
      <c r="I1460">
        <v>1926</v>
      </c>
      <c r="J1460">
        <v>2054</v>
      </c>
      <c r="K1460">
        <v>2370</v>
      </c>
      <c r="L1460">
        <f t="shared" si="265"/>
        <v>1.4364018707697965E-2</v>
      </c>
      <c r="M1460">
        <v>348.09199999999998</v>
      </c>
      <c r="N1460">
        <f t="shared" si="266"/>
        <v>0</v>
      </c>
      <c r="Q1460">
        <f t="shared" si="267"/>
        <v>21.459843949300762</v>
      </c>
      <c r="R1460">
        <f t="shared" si="268"/>
        <v>27.665100031026281</v>
      </c>
      <c r="S1460">
        <f t="shared" si="269"/>
        <v>29.50369442561162</v>
      </c>
      <c r="T1460">
        <f t="shared" si="270"/>
        <v>34.042724337244181</v>
      </c>
      <c r="U1460">
        <f t="shared" si="271"/>
        <v>8.0438504763108583</v>
      </c>
      <c r="V1460">
        <f t="shared" si="272"/>
        <v>6.3776243062178999</v>
      </c>
      <c r="W1460">
        <f t="shared" si="276"/>
        <v>0</v>
      </c>
      <c r="Y1460">
        <f t="shared" si="273"/>
        <v>8.0438504763108583</v>
      </c>
      <c r="Z1460">
        <f t="shared" si="274"/>
        <v>-6.3776243062178999</v>
      </c>
      <c r="AA1460" s="2">
        <f t="shared" si="275"/>
        <v>10.265360309141991</v>
      </c>
    </row>
    <row r="1461" spans="1:27" x14ac:dyDescent="0.2">
      <c r="A1461">
        <v>183</v>
      </c>
      <c r="B1461" t="s">
        <v>33</v>
      </c>
      <c r="C1461">
        <v>16</v>
      </c>
      <c r="D1461" s="3">
        <v>15</v>
      </c>
      <c r="E1461">
        <v>6.8465970062653199</v>
      </c>
      <c r="F1461">
        <v>1</v>
      </c>
      <c r="G1461" s="4" t="s">
        <v>29</v>
      </c>
      <c r="H1461">
        <v>1538</v>
      </c>
      <c r="I1461">
        <v>1946</v>
      </c>
      <c r="J1461">
        <v>1806</v>
      </c>
      <c r="K1461">
        <v>2870</v>
      </c>
      <c r="L1461">
        <f t="shared" si="265"/>
        <v>1.3728795874771417E-2</v>
      </c>
      <c r="M1461">
        <v>364.19799999999998</v>
      </c>
      <c r="N1461">
        <f t="shared" si="266"/>
        <v>0</v>
      </c>
      <c r="Q1461">
        <f t="shared" si="267"/>
        <v>21.114888055398438</v>
      </c>
      <c r="R1461">
        <f t="shared" si="268"/>
        <v>26.716236772305177</v>
      </c>
      <c r="S1461">
        <f t="shared" si="269"/>
        <v>24.794205349837178</v>
      </c>
      <c r="T1461">
        <f t="shared" si="270"/>
        <v>39.401644160593968</v>
      </c>
      <c r="U1461">
        <f t="shared" si="271"/>
        <v>3.6793172944387393</v>
      </c>
      <c r="V1461">
        <f t="shared" si="272"/>
        <v>12.685407388288791</v>
      </c>
      <c r="W1461">
        <f t="shared" si="276"/>
        <v>0</v>
      </c>
      <c r="Y1461">
        <f t="shared" si="273"/>
        <v>3.6793172944387393</v>
      </c>
      <c r="Z1461">
        <f t="shared" si="274"/>
        <v>-12.685407388288791</v>
      </c>
      <c r="AA1461" s="2">
        <f t="shared" si="275"/>
        <v>13.208214730235417</v>
      </c>
    </row>
    <row r="1462" spans="1:27" x14ac:dyDescent="0.2">
      <c r="A1462">
        <v>183</v>
      </c>
      <c r="B1462" t="s">
        <v>33</v>
      </c>
      <c r="C1462">
        <v>20</v>
      </c>
      <c r="D1462" s="3">
        <v>15</v>
      </c>
      <c r="E1462">
        <v>6.8465970062653199</v>
      </c>
      <c r="F1462">
        <v>1</v>
      </c>
      <c r="G1462" s="4" t="s">
        <v>29</v>
      </c>
      <c r="H1462">
        <v>1502</v>
      </c>
      <c r="I1462">
        <v>1958</v>
      </c>
      <c r="J1462">
        <v>1198</v>
      </c>
      <c r="K1462">
        <v>2898</v>
      </c>
      <c r="L1462">
        <f t="shared" si="265"/>
        <v>1.4364018707697965E-2</v>
      </c>
      <c r="M1462">
        <v>348.09199999999998</v>
      </c>
      <c r="N1462">
        <f t="shared" si="266"/>
        <v>0</v>
      </c>
      <c r="Q1462">
        <f t="shared" si="267"/>
        <v>21.574756098962343</v>
      </c>
      <c r="R1462">
        <f t="shared" si="268"/>
        <v>28.124748629672617</v>
      </c>
      <c r="S1462">
        <f t="shared" si="269"/>
        <v>17.208094411822163</v>
      </c>
      <c r="T1462">
        <f t="shared" si="270"/>
        <v>41.626926214908707</v>
      </c>
      <c r="U1462">
        <f t="shared" si="271"/>
        <v>-4.36666168714018</v>
      </c>
      <c r="V1462">
        <f t="shared" si="272"/>
        <v>13.50217758523609</v>
      </c>
      <c r="W1462">
        <f t="shared" si="276"/>
        <v>0</v>
      </c>
      <c r="Y1462">
        <f t="shared" si="273"/>
        <v>-4.36666168714018</v>
      </c>
      <c r="Z1462">
        <f t="shared" si="274"/>
        <v>-13.50217758523609</v>
      </c>
      <c r="AA1462" s="2">
        <f t="shared" si="275"/>
        <v>14.190719989950821</v>
      </c>
    </row>
    <row r="1463" spans="1:27" x14ac:dyDescent="0.2">
      <c r="A1463">
        <v>183</v>
      </c>
      <c r="B1463" t="s">
        <v>33</v>
      </c>
      <c r="C1463">
        <v>24</v>
      </c>
      <c r="D1463" s="3">
        <v>15</v>
      </c>
      <c r="E1463">
        <v>6.8465970062653199</v>
      </c>
      <c r="F1463">
        <v>1</v>
      </c>
      <c r="G1463" s="4" t="s">
        <v>29</v>
      </c>
      <c r="H1463">
        <v>1518</v>
      </c>
      <c r="I1463">
        <v>2010</v>
      </c>
      <c r="J1463">
        <v>906</v>
      </c>
      <c r="K1463">
        <v>2370</v>
      </c>
      <c r="L1463">
        <f t="shared" si="265"/>
        <v>1.4359274799185542E-2</v>
      </c>
      <c r="M1463">
        <v>348.20699999999999</v>
      </c>
      <c r="N1463">
        <f t="shared" si="266"/>
        <v>0</v>
      </c>
      <c r="Q1463">
        <f t="shared" si="267"/>
        <v>21.797379145163653</v>
      </c>
      <c r="R1463">
        <f t="shared" si="268"/>
        <v>28.862142346362941</v>
      </c>
      <c r="S1463">
        <f t="shared" si="269"/>
        <v>13.009502968062101</v>
      </c>
      <c r="T1463">
        <f t="shared" si="270"/>
        <v>34.031481274069733</v>
      </c>
      <c r="U1463">
        <f t="shared" si="271"/>
        <v>-8.7878761771015519</v>
      </c>
      <c r="V1463">
        <f t="shared" si="272"/>
        <v>5.1693389277067929</v>
      </c>
      <c r="W1463">
        <f t="shared" si="276"/>
        <v>0</v>
      </c>
      <c r="Y1463">
        <f t="shared" si="273"/>
        <v>-8.7878761771015519</v>
      </c>
      <c r="Z1463">
        <f t="shared" si="274"/>
        <v>-5.1693389277067929</v>
      </c>
      <c r="AA1463" s="2">
        <f t="shared" si="275"/>
        <v>10.195530032988662</v>
      </c>
    </row>
    <row r="1464" spans="1:27" x14ac:dyDescent="0.2">
      <c r="A1464">
        <v>183</v>
      </c>
      <c r="B1464" t="s">
        <v>33</v>
      </c>
      <c r="C1464">
        <v>28</v>
      </c>
      <c r="D1464" s="3">
        <v>15</v>
      </c>
      <c r="E1464">
        <v>6.8465970062653199</v>
      </c>
      <c r="F1464">
        <v>1</v>
      </c>
      <c r="G1464" s="4" t="s">
        <v>29</v>
      </c>
      <c r="H1464">
        <v>1506</v>
      </c>
      <c r="I1464">
        <v>1926</v>
      </c>
      <c r="J1464">
        <v>926</v>
      </c>
      <c r="K1464">
        <v>1342</v>
      </c>
      <c r="L1464">
        <f t="shared" si="265"/>
        <v>1.4364018707697965E-2</v>
      </c>
      <c r="M1464">
        <v>348.09199999999998</v>
      </c>
      <c r="N1464">
        <f t="shared" si="266"/>
        <v>0</v>
      </c>
      <c r="Q1464">
        <f t="shared" si="267"/>
        <v>21.632212173793135</v>
      </c>
      <c r="R1464">
        <f t="shared" si="268"/>
        <v>27.665100031026281</v>
      </c>
      <c r="S1464">
        <f t="shared" si="269"/>
        <v>13.301081323328315</v>
      </c>
      <c r="T1464">
        <f t="shared" si="270"/>
        <v>19.276513105730668</v>
      </c>
      <c r="U1464">
        <f t="shared" si="271"/>
        <v>-8.3311308504648203</v>
      </c>
      <c r="V1464">
        <f t="shared" si="272"/>
        <v>-8.3885869252956127</v>
      </c>
      <c r="W1464">
        <f t="shared" si="276"/>
        <v>0</v>
      </c>
      <c r="Y1464">
        <f t="shared" si="273"/>
        <v>-8.3311308504648203</v>
      </c>
      <c r="Z1464">
        <f t="shared" si="274"/>
        <v>8.3885869252956127</v>
      </c>
      <c r="AA1464" s="2">
        <f t="shared" si="275"/>
        <v>11.822695625398092</v>
      </c>
    </row>
    <row r="1465" spans="1:27" x14ac:dyDescent="0.2">
      <c r="A1465">
        <v>183</v>
      </c>
      <c r="B1465" t="s">
        <v>33</v>
      </c>
      <c r="C1465">
        <v>32</v>
      </c>
      <c r="D1465" s="3">
        <v>15</v>
      </c>
      <c r="E1465">
        <v>6.8465970062653199</v>
      </c>
      <c r="F1465">
        <v>1</v>
      </c>
      <c r="G1465" s="4" t="s">
        <v>29</v>
      </c>
      <c r="H1465">
        <v>1532</v>
      </c>
      <c r="I1465">
        <v>1912</v>
      </c>
      <c r="J1465" s="4">
        <v>1352</v>
      </c>
      <c r="K1465">
        <v>980</v>
      </c>
      <c r="L1465">
        <f t="shared" si="265"/>
        <v>1.4189912107684406E-2</v>
      </c>
      <c r="M1465">
        <v>352.363</v>
      </c>
      <c r="N1465">
        <f t="shared" si="266"/>
        <v>0</v>
      </c>
      <c r="Q1465">
        <f t="shared" si="267"/>
        <v>21.738945348972511</v>
      </c>
      <c r="R1465">
        <f t="shared" si="268"/>
        <v>27.131111949892585</v>
      </c>
      <c r="S1465">
        <f t="shared" si="269"/>
        <v>19.184761169589315</v>
      </c>
      <c r="T1465">
        <f t="shared" si="270"/>
        <v>13.906113865530717</v>
      </c>
      <c r="U1465">
        <f t="shared" si="271"/>
        <v>-2.5541841793831956</v>
      </c>
      <c r="V1465">
        <f t="shared" si="272"/>
        <v>-13.224998084361868</v>
      </c>
      <c r="W1465">
        <f t="shared" si="276"/>
        <v>0</v>
      </c>
      <c r="Y1465">
        <f t="shared" si="273"/>
        <v>-2.5541841793831956</v>
      </c>
      <c r="Z1465">
        <f t="shared" si="274"/>
        <v>13.224998084361868</v>
      </c>
      <c r="AA1465" s="2">
        <f t="shared" si="275"/>
        <v>13.469388670373517</v>
      </c>
    </row>
    <row r="1466" spans="1:27" x14ac:dyDescent="0.2">
      <c r="A1466">
        <v>184</v>
      </c>
      <c r="B1466" t="s">
        <v>33</v>
      </c>
      <c r="C1466">
        <v>4</v>
      </c>
      <c r="D1466" s="3">
        <v>16</v>
      </c>
      <c r="E1466">
        <v>6.3874991895442799</v>
      </c>
      <c r="F1466">
        <v>2</v>
      </c>
      <c r="G1466" s="4" t="s">
        <v>29</v>
      </c>
      <c r="H1466">
        <v>1484</v>
      </c>
      <c r="I1466">
        <v>2010</v>
      </c>
      <c r="J1466">
        <v>1436</v>
      </c>
      <c r="K1466">
        <v>2098</v>
      </c>
      <c r="L1466">
        <f t="shared" si="265"/>
        <v>1.3885456095576371E-2</v>
      </c>
      <c r="M1466">
        <v>360.089</v>
      </c>
      <c r="N1466">
        <f t="shared" si="266"/>
        <v>0</v>
      </c>
      <c r="Q1466">
        <f t="shared" si="267"/>
        <v>20.606016845835335</v>
      </c>
      <c r="R1466">
        <f t="shared" si="268"/>
        <v>27.909766752108506</v>
      </c>
      <c r="S1466">
        <f t="shared" si="269"/>
        <v>19.939514953247667</v>
      </c>
      <c r="T1466">
        <f t="shared" si="270"/>
        <v>29.131686888519226</v>
      </c>
      <c r="U1466">
        <f t="shared" si="271"/>
        <v>-0.66650189258766801</v>
      </c>
      <c r="V1466">
        <f t="shared" si="272"/>
        <v>1.2219201364107199</v>
      </c>
      <c r="W1466">
        <f t="shared" si="276"/>
        <v>0</v>
      </c>
      <c r="Y1466">
        <f t="shared" si="273"/>
        <v>-0.66650189258766801</v>
      </c>
      <c r="Z1466">
        <f t="shared" si="274"/>
        <v>-1.2219201364107199</v>
      </c>
      <c r="AA1466" s="2">
        <f t="shared" si="275"/>
        <v>1.3918741295781512</v>
      </c>
    </row>
    <row r="1467" spans="1:27" x14ac:dyDescent="0.2">
      <c r="A1467">
        <v>184</v>
      </c>
      <c r="B1467" t="s">
        <v>33</v>
      </c>
      <c r="C1467">
        <v>8</v>
      </c>
      <c r="D1467" s="3">
        <v>16</v>
      </c>
      <c r="E1467">
        <v>6.3874991895442799</v>
      </c>
      <c r="F1467">
        <v>2</v>
      </c>
      <c r="G1467" s="4" t="s">
        <v>29</v>
      </c>
      <c r="H1467">
        <v>1544</v>
      </c>
      <c r="I1467">
        <v>1978</v>
      </c>
      <c r="J1467">
        <v>1652</v>
      </c>
      <c r="K1467">
        <v>2250</v>
      </c>
      <c r="L1467">
        <f t="shared" si="265"/>
        <v>1.4704844363927253E-2</v>
      </c>
      <c r="M1467">
        <v>340.024</v>
      </c>
      <c r="N1467">
        <f t="shared" si="266"/>
        <v>0</v>
      </c>
      <c r="Q1467">
        <f t="shared" si="267"/>
        <v>22.704279697903679</v>
      </c>
      <c r="R1467">
        <f t="shared" si="268"/>
        <v>29.086182151848107</v>
      </c>
      <c r="S1467">
        <f t="shared" si="269"/>
        <v>24.292402889207821</v>
      </c>
      <c r="T1467">
        <f t="shared" si="270"/>
        <v>33.085899818836317</v>
      </c>
      <c r="U1467">
        <f t="shared" si="271"/>
        <v>1.5881231913041418</v>
      </c>
      <c r="V1467">
        <f t="shared" si="272"/>
        <v>3.9997176669882109</v>
      </c>
      <c r="W1467">
        <f t="shared" si="276"/>
        <v>0</v>
      </c>
      <c r="Y1467">
        <f t="shared" si="273"/>
        <v>1.5881231913041418</v>
      </c>
      <c r="Z1467">
        <f t="shared" si="274"/>
        <v>-3.9997176669882109</v>
      </c>
      <c r="AA1467" s="2">
        <f t="shared" si="275"/>
        <v>4.3034726310708269</v>
      </c>
    </row>
    <row r="1468" spans="1:27" x14ac:dyDescent="0.2">
      <c r="A1468">
        <v>184</v>
      </c>
      <c r="B1468" t="s">
        <v>33</v>
      </c>
      <c r="C1468">
        <v>12</v>
      </c>
      <c r="D1468" s="3">
        <v>16</v>
      </c>
      <c r="E1468">
        <v>6.3874991895442799</v>
      </c>
      <c r="F1468">
        <v>2</v>
      </c>
      <c r="G1468" s="4" t="s">
        <v>29</v>
      </c>
      <c r="H1468">
        <v>1544</v>
      </c>
      <c r="I1468">
        <v>1990</v>
      </c>
      <c r="J1468">
        <v>1708</v>
      </c>
      <c r="K1468">
        <v>2438</v>
      </c>
      <c r="L1468">
        <f t="shared" si="265"/>
        <v>1.4044943820224719E-2</v>
      </c>
      <c r="M1468">
        <v>356</v>
      </c>
      <c r="N1468">
        <f t="shared" si="266"/>
        <v>0</v>
      </c>
      <c r="Q1468">
        <f t="shared" si="267"/>
        <v>21.685393258426966</v>
      </c>
      <c r="R1468">
        <f t="shared" si="268"/>
        <v>27.94943820224719</v>
      </c>
      <c r="S1468">
        <f t="shared" si="269"/>
        <v>23.988764044943821</v>
      </c>
      <c r="T1468">
        <f t="shared" si="270"/>
        <v>34.241573033707866</v>
      </c>
      <c r="U1468">
        <f t="shared" si="271"/>
        <v>2.3033707865168545</v>
      </c>
      <c r="V1468">
        <f t="shared" si="272"/>
        <v>6.2921348314606753</v>
      </c>
      <c r="W1468">
        <f t="shared" si="276"/>
        <v>0</v>
      </c>
      <c r="Y1468">
        <f t="shared" si="273"/>
        <v>2.3033707865168545</v>
      </c>
      <c r="Z1468">
        <f t="shared" si="274"/>
        <v>-6.2921348314606753</v>
      </c>
      <c r="AA1468" s="2">
        <f t="shared" si="275"/>
        <v>6.7004833943126769</v>
      </c>
    </row>
    <row r="1469" spans="1:27" x14ac:dyDescent="0.2">
      <c r="A1469">
        <v>184</v>
      </c>
      <c r="B1469" t="s">
        <v>33</v>
      </c>
      <c r="C1469">
        <v>16</v>
      </c>
      <c r="D1469" s="3">
        <v>16</v>
      </c>
      <c r="E1469">
        <v>6.3874991895442799</v>
      </c>
      <c r="F1469">
        <v>2</v>
      </c>
      <c r="G1469" s="4" t="s">
        <v>29</v>
      </c>
      <c r="H1469">
        <v>1532</v>
      </c>
      <c r="I1469">
        <v>1930</v>
      </c>
      <c r="J1469">
        <v>1704</v>
      </c>
      <c r="K1469">
        <v>2498</v>
      </c>
      <c r="L1469">
        <f t="shared" si="265"/>
        <v>1.4534883720930232E-2</v>
      </c>
      <c r="M1469">
        <v>344</v>
      </c>
      <c r="N1469">
        <f t="shared" si="266"/>
        <v>0</v>
      </c>
      <c r="Q1469">
        <f t="shared" si="267"/>
        <v>22.267441860465116</v>
      </c>
      <c r="R1469">
        <f t="shared" si="268"/>
        <v>28.052325581395348</v>
      </c>
      <c r="S1469">
        <f t="shared" si="269"/>
        <v>24.767441860465116</v>
      </c>
      <c r="T1469">
        <f t="shared" si="270"/>
        <v>36.308139534883722</v>
      </c>
      <c r="U1469">
        <f t="shared" si="271"/>
        <v>2.5</v>
      </c>
      <c r="V1469">
        <f t="shared" si="272"/>
        <v>8.2558139534883743</v>
      </c>
      <c r="W1469">
        <f t="shared" si="276"/>
        <v>0</v>
      </c>
      <c r="Y1469">
        <f t="shared" si="273"/>
        <v>2.5</v>
      </c>
      <c r="Z1469">
        <f t="shared" si="274"/>
        <v>-8.2558139534883743</v>
      </c>
      <c r="AA1469" s="2">
        <f t="shared" si="275"/>
        <v>8.6260340849438659</v>
      </c>
    </row>
    <row r="1470" spans="1:27" x14ac:dyDescent="0.2">
      <c r="A1470">
        <v>184</v>
      </c>
      <c r="B1470" t="s">
        <v>33</v>
      </c>
      <c r="C1470">
        <v>20</v>
      </c>
      <c r="D1470" s="3">
        <v>16</v>
      </c>
      <c r="E1470">
        <v>6.3874991895442799</v>
      </c>
      <c r="F1470">
        <v>2</v>
      </c>
      <c r="G1470" s="4" t="s">
        <v>29</v>
      </c>
      <c r="H1470">
        <v>1616</v>
      </c>
      <c r="I1470">
        <v>1978</v>
      </c>
      <c r="J1470">
        <v>1736</v>
      </c>
      <c r="K1470">
        <v>2714</v>
      </c>
      <c r="L1470">
        <f t="shared" si="265"/>
        <v>1.3586144306590367E-2</v>
      </c>
      <c r="M1470">
        <v>368.02199999999999</v>
      </c>
      <c r="N1470">
        <f t="shared" si="266"/>
        <v>0</v>
      </c>
      <c r="Q1470">
        <f t="shared" si="267"/>
        <v>21.955209199450035</v>
      </c>
      <c r="R1470">
        <f t="shared" si="268"/>
        <v>26.873393438435748</v>
      </c>
      <c r="S1470">
        <f t="shared" si="269"/>
        <v>23.585546516240878</v>
      </c>
      <c r="T1470">
        <f t="shared" si="270"/>
        <v>36.87279564808626</v>
      </c>
      <c r="U1470">
        <f t="shared" si="271"/>
        <v>1.6303373167908433</v>
      </c>
      <c r="V1470">
        <f t="shared" si="272"/>
        <v>9.999402209650512</v>
      </c>
      <c r="W1470">
        <f t="shared" si="276"/>
        <v>0</v>
      </c>
      <c r="Y1470">
        <f t="shared" si="273"/>
        <v>1.6303373167908433</v>
      </c>
      <c r="Z1470">
        <f t="shared" si="274"/>
        <v>-9.999402209650512</v>
      </c>
      <c r="AA1470" s="2">
        <f t="shared" si="275"/>
        <v>10.131438413023311</v>
      </c>
    </row>
    <row r="1471" spans="1:27" x14ac:dyDescent="0.2">
      <c r="A1471">
        <v>184</v>
      </c>
      <c r="B1471" t="s">
        <v>33</v>
      </c>
      <c r="C1471">
        <v>24</v>
      </c>
      <c r="D1471" s="3">
        <v>16</v>
      </c>
      <c r="E1471">
        <v>6.3874991895442799</v>
      </c>
      <c r="F1471">
        <v>2</v>
      </c>
      <c r="G1471" s="4" t="s">
        <v>29</v>
      </c>
      <c r="H1471">
        <v>1508</v>
      </c>
      <c r="I1471">
        <v>1946</v>
      </c>
      <c r="J1471">
        <v>1608</v>
      </c>
      <c r="K1471">
        <v>2784</v>
      </c>
      <c r="L1471">
        <f t="shared" si="265"/>
        <v>1.4041394029599259E-2</v>
      </c>
      <c r="M1471">
        <v>356.09</v>
      </c>
      <c r="N1471">
        <f t="shared" si="266"/>
        <v>3.4233679093492175E-2</v>
      </c>
      <c r="O1471">
        <v>292.11</v>
      </c>
      <c r="P1471">
        <v>148.21600000000001</v>
      </c>
      <c r="Q1471">
        <f t="shared" si="267"/>
        <v>21.174422196635682</v>
      </c>
      <c r="R1471">
        <f t="shared" si="268"/>
        <v>27.324552781600158</v>
      </c>
      <c r="S1471">
        <f t="shared" si="269"/>
        <v>22.578561599595609</v>
      </c>
      <c r="T1471">
        <f t="shared" si="270"/>
        <v>39.091240978404336</v>
      </c>
      <c r="U1471">
        <f t="shared" si="271"/>
        <v>1.4041394029599275</v>
      </c>
      <c r="V1471">
        <f t="shared" si="272"/>
        <v>11.766688196804179</v>
      </c>
      <c r="W1471">
        <f t="shared" si="276"/>
        <v>5.0739789805210362</v>
      </c>
      <c r="X1471" t="s">
        <v>30</v>
      </c>
      <c r="Y1471">
        <f t="shared" si="273"/>
        <v>1.4041394029599275</v>
      </c>
      <c r="Z1471">
        <f t="shared" si="274"/>
        <v>-16.840667177325216</v>
      </c>
      <c r="AA1471" s="2">
        <f t="shared" si="275"/>
        <v>16.899102888626469</v>
      </c>
    </row>
    <row r="1472" spans="1:27" x14ac:dyDescent="0.2">
      <c r="A1472">
        <v>184</v>
      </c>
      <c r="B1472" t="s">
        <v>33</v>
      </c>
      <c r="C1472">
        <v>28</v>
      </c>
      <c r="D1472" s="3">
        <v>16</v>
      </c>
      <c r="E1472">
        <v>6.3874991895442799</v>
      </c>
      <c r="F1472">
        <v>2</v>
      </c>
      <c r="G1472" s="4" t="s">
        <v>29</v>
      </c>
      <c r="H1472">
        <v>1508</v>
      </c>
      <c r="I1472">
        <v>1946</v>
      </c>
      <c r="J1472">
        <v>1608</v>
      </c>
      <c r="K1472">
        <v>2784</v>
      </c>
      <c r="L1472">
        <f t="shared" si="265"/>
        <v>1.4041394029599259E-2</v>
      </c>
      <c r="M1472">
        <v>356.09</v>
      </c>
      <c r="N1472">
        <f t="shared" si="266"/>
        <v>3.4233679093492175E-2</v>
      </c>
      <c r="O1472">
        <v>292.11</v>
      </c>
      <c r="P1472">
        <v>148.21600000000001</v>
      </c>
      <c r="Q1472">
        <f t="shared" si="267"/>
        <v>21.174422196635682</v>
      </c>
      <c r="R1472">
        <f t="shared" si="268"/>
        <v>27.324552781600158</v>
      </c>
      <c r="S1472">
        <f t="shared" si="269"/>
        <v>22.578561599595609</v>
      </c>
      <c r="T1472">
        <f t="shared" si="270"/>
        <v>39.091240978404336</v>
      </c>
      <c r="U1472">
        <f t="shared" si="271"/>
        <v>1.4041394029599275</v>
      </c>
      <c r="V1472">
        <f t="shared" si="272"/>
        <v>11.766688196804179</v>
      </c>
      <c r="W1472">
        <f t="shared" si="276"/>
        <v>5.0739789805210362</v>
      </c>
      <c r="X1472" t="s">
        <v>30</v>
      </c>
      <c r="Y1472">
        <f t="shared" si="273"/>
        <v>1.4041394029599275</v>
      </c>
      <c r="Z1472">
        <f t="shared" si="274"/>
        <v>-16.840667177325216</v>
      </c>
      <c r="AA1472" s="2">
        <f t="shared" si="275"/>
        <v>16.899102888626469</v>
      </c>
    </row>
    <row r="1473" spans="1:27" x14ac:dyDescent="0.2">
      <c r="A1473">
        <v>184</v>
      </c>
      <c r="B1473" t="s">
        <v>33</v>
      </c>
      <c r="C1473">
        <v>32</v>
      </c>
      <c r="D1473" s="3">
        <v>16</v>
      </c>
      <c r="E1473">
        <v>6.3874991895442799</v>
      </c>
      <c r="F1473">
        <v>2</v>
      </c>
      <c r="G1473" s="4" t="s">
        <v>29</v>
      </c>
      <c r="H1473">
        <v>1508</v>
      </c>
      <c r="I1473">
        <v>1918</v>
      </c>
      <c r="J1473">
        <v>1542</v>
      </c>
      <c r="K1473">
        <v>2748</v>
      </c>
      <c r="L1473">
        <f t="shared" si="265"/>
        <v>1.4204545454545454E-2</v>
      </c>
      <c r="M1473">
        <v>352</v>
      </c>
      <c r="N1473">
        <f t="shared" si="266"/>
        <v>3.2467532467532464E-2</v>
      </c>
      <c r="O1473">
        <v>308</v>
      </c>
      <c r="P1473">
        <v>164.19499999999999</v>
      </c>
      <c r="Q1473">
        <f t="shared" si="267"/>
        <v>21.420454545454543</v>
      </c>
      <c r="R1473">
        <f t="shared" si="268"/>
        <v>27.24431818181818</v>
      </c>
      <c r="S1473">
        <f t="shared" si="269"/>
        <v>21.90340909090909</v>
      </c>
      <c r="T1473">
        <f t="shared" si="270"/>
        <v>39.034090909090907</v>
      </c>
      <c r="U1473">
        <f t="shared" si="271"/>
        <v>0.48295454545454675</v>
      </c>
      <c r="V1473">
        <f t="shared" si="272"/>
        <v>11.789772727272727</v>
      </c>
      <c r="W1473">
        <f t="shared" si="276"/>
        <v>5.3310064935064929</v>
      </c>
      <c r="X1473" t="s">
        <v>30</v>
      </c>
      <c r="Y1473">
        <f t="shared" si="273"/>
        <v>0.48295454545454675</v>
      </c>
      <c r="Z1473">
        <f t="shared" si="274"/>
        <v>-17.12077922077922</v>
      </c>
      <c r="AA1473" s="2">
        <f t="shared" si="275"/>
        <v>17.127589620832254</v>
      </c>
    </row>
    <row r="1474" spans="1:27" x14ac:dyDescent="0.2">
      <c r="A1474">
        <v>185</v>
      </c>
      <c r="B1474" t="s">
        <v>33</v>
      </c>
      <c r="C1474">
        <v>4</v>
      </c>
      <c r="D1474" s="3">
        <v>17</v>
      </c>
      <c r="E1474">
        <v>8.0581638360943995</v>
      </c>
      <c r="F1474">
        <v>3</v>
      </c>
      <c r="G1474" s="4" t="s">
        <v>26</v>
      </c>
      <c r="H1474">
        <v>1498</v>
      </c>
      <c r="I1474">
        <v>1958</v>
      </c>
      <c r="J1474">
        <v>1980</v>
      </c>
      <c r="K1474">
        <v>2736</v>
      </c>
      <c r="L1474">
        <f t="shared" ref="L1474:L1537" si="277">5/M1474</f>
        <v>1.4879889531700117E-2</v>
      </c>
      <c r="M1474">
        <v>336.024</v>
      </c>
      <c r="N1474">
        <f t="shared" ref="N1474:N1537" si="278">IF(O1474&gt;0, 10/O1474, 0)</f>
        <v>3.4718846778785395E-2</v>
      </c>
      <c r="O1474">
        <v>288.02800000000002</v>
      </c>
      <c r="P1474">
        <v>156.46100000000001</v>
      </c>
      <c r="Q1474">
        <f t="shared" ref="Q1474:Q1537" si="279">$L1474*H1474</f>
        <v>22.290074518486776</v>
      </c>
      <c r="R1474">
        <f t="shared" ref="R1474:R1513" si="280">$L1474*I1474</f>
        <v>29.134823703068829</v>
      </c>
      <c r="S1474">
        <f t="shared" ref="S1474:S1513" si="281">$L1474*J1474</f>
        <v>29.46218127276623</v>
      </c>
      <c r="T1474">
        <f t="shared" ref="T1474:T1513" si="282">$L1474*K1474</f>
        <v>40.711377758731516</v>
      </c>
      <c r="U1474">
        <f t="shared" ref="U1474:U1513" si="283">S1474-Q1474</f>
        <v>7.1721067542794543</v>
      </c>
      <c r="V1474">
        <f t="shared" ref="V1474:V1513" si="284">T1474-R1474</f>
        <v>11.576554055662687</v>
      </c>
      <c r="W1474">
        <f t="shared" si="276"/>
        <v>5.4321454858555418</v>
      </c>
      <c r="X1474" t="s">
        <v>30</v>
      </c>
      <c r="Y1474">
        <f t="shared" ref="Y1474:Y1513" si="285">IF(X1474="X", U1474+(U1474/ABS(U1474)*W1474), U1474)</f>
        <v>7.1721067542794543</v>
      </c>
      <c r="Z1474">
        <f t="shared" ref="Z1474:Z1513" si="286">IF(X1474="Y", -(V1474+(V1474/ABS(V1474)*W1474)),-V1474)</f>
        <v>-17.008699541518229</v>
      </c>
      <c r="AA1474" s="2">
        <f t="shared" ref="AA1474:AA1513" si="287">SQRT((Y1474^2)+(Z1474^2))</f>
        <v>18.459007974114517</v>
      </c>
    </row>
    <row r="1475" spans="1:27" x14ac:dyDescent="0.2">
      <c r="A1475">
        <v>185</v>
      </c>
      <c r="B1475" t="s">
        <v>33</v>
      </c>
      <c r="C1475">
        <v>8</v>
      </c>
      <c r="D1475" s="3">
        <v>17</v>
      </c>
      <c r="E1475">
        <v>8.0581638360943995</v>
      </c>
      <c r="F1475">
        <v>3</v>
      </c>
      <c r="G1475" s="4" t="s">
        <v>26</v>
      </c>
      <c r="H1475">
        <v>1478</v>
      </c>
      <c r="I1475">
        <v>1994</v>
      </c>
      <c r="J1475">
        <v>1530</v>
      </c>
      <c r="K1475">
        <v>1158</v>
      </c>
      <c r="L1475">
        <f t="shared" si="277"/>
        <v>1.4364018707697965E-2</v>
      </c>
      <c r="M1475">
        <v>348.09199999999998</v>
      </c>
      <c r="N1475">
        <f t="shared" si="278"/>
        <v>3.0485574226276128E-2</v>
      </c>
      <c r="O1475">
        <v>328.024</v>
      </c>
      <c r="P1475">
        <v>192</v>
      </c>
      <c r="Q1475">
        <f t="shared" si="279"/>
        <v>21.230019649977592</v>
      </c>
      <c r="R1475">
        <f t="shared" si="280"/>
        <v>28.641853303149745</v>
      </c>
      <c r="S1475">
        <f t="shared" si="281"/>
        <v>21.976948622777886</v>
      </c>
      <c r="T1475">
        <f t="shared" si="282"/>
        <v>16.633533663514243</v>
      </c>
      <c r="U1475">
        <f t="shared" si="283"/>
        <v>0.74692897280029413</v>
      </c>
      <c r="V1475">
        <f t="shared" si="284"/>
        <v>-12.008319639635502</v>
      </c>
      <c r="W1475">
        <f t="shared" si="276"/>
        <v>5.8532302514450167</v>
      </c>
      <c r="X1475" t="s">
        <v>30</v>
      </c>
      <c r="Y1475">
        <f t="shared" si="285"/>
        <v>0.74692897280029413</v>
      </c>
      <c r="Z1475">
        <f t="shared" si="286"/>
        <v>17.861549891080518</v>
      </c>
      <c r="AA1475" s="2">
        <f t="shared" si="287"/>
        <v>17.877160496062203</v>
      </c>
    </row>
    <row r="1476" spans="1:27" x14ac:dyDescent="0.2">
      <c r="A1476">
        <v>185</v>
      </c>
      <c r="B1476" t="s">
        <v>33</v>
      </c>
      <c r="C1476">
        <v>12</v>
      </c>
      <c r="D1476" s="3">
        <v>17</v>
      </c>
      <c r="E1476">
        <v>8.0581638360943995</v>
      </c>
      <c r="F1476">
        <v>3</v>
      </c>
      <c r="G1476" s="4" t="s">
        <v>26</v>
      </c>
      <c r="H1476">
        <v>1582</v>
      </c>
      <c r="I1476">
        <v>2002</v>
      </c>
      <c r="J1476">
        <v>1092</v>
      </c>
      <c r="K1476">
        <v>1230</v>
      </c>
      <c r="L1476">
        <f t="shared" si="277"/>
        <v>1.3583745147207046E-2</v>
      </c>
      <c r="M1476">
        <v>368.08699999999999</v>
      </c>
      <c r="N1476">
        <f t="shared" si="278"/>
        <v>3.1635458287066473E-2</v>
      </c>
      <c r="O1476">
        <v>316.101</v>
      </c>
      <c r="P1476">
        <v>284.02800000000002</v>
      </c>
      <c r="Q1476">
        <f t="shared" si="279"/>
        <v>21.489484822881547</v>
      </c>
      <c r="R1476">
        <f t="shared" si="280"/>
        <v>27.194657784708507</v>
      </c>
      <c r="S1476">
        <f t="shared" si="281"/>
        <v>14.833449700750094</v>
      </c>
      <c r="T1476">
        <f t="shared" si="282"/>
        <v>16.708006531064669</v>
      </c>
      <c r="U1476">
        <f t="shared" si="283"/>
        <v>-6.6560351221314527</v>
      </c>
      <c r="V1476">
        <f t="shared" si="284"/>
        <v>-10.486651253643839</v>
      </c>
      <c r="W1476">
        <f t="shared" si="276"/>
        <v>8.9853559463589168</v>
      </c>
      <c r="X1476" t="s">
        <v>30</v>
      </c>
      <c r="Y1476">
        <f t="shared" si="285"/>
        <v>-6.6560351221314527</v>
      </c>
      <c r="Z1476">
        <f t="shared" si="286"/>
        <v>19.472007200002757</v>
      </c>
      <c r="AA1476" s="2">
        <f t="shared" si="287"/>
        <v>20.578189131796965</v>
      </c>
    </row>
    <row r="1477" spans="1:27" x14ac:dyDescent="0.2">
      <c r="A1477">
        <v>185</v>
      </c>
      <c r="B1477" t="s">
        <v>33</v>
      </c>
      <c r="C1477">
        <v>16</v>
      </c>
      <c r="D1477" s="3">
        <v>17</v>
      </c>
      <c r="E1477">
        <v>8.0581638360943995</v>
      </c>
      <c r="F1477">
        <v>3</v>
      </c>
      <c r="G1477" s="4" t="s">
        <v>26</v>
      </c>
      <c r="H1477">
        <v>1482</v>
      </c>
      <c r="I1477">
        <v>1974</v>
      </c>
      <c r="J1477">
        <v>1314</v>
      </c>
      <c r="K1477">
        <v>1046</v>
      </c>
      <c r="L1477">
        <f t="shared" si="277"/>
        <v>1.4189912107684406E-2</v>
      </c>
      <c r="M1477">
        <v>352.363</v>
      </c>
      <c r="N1477">
        <f t="shared" si="278"/>
        <v>0</v>
      </c>
      <c r="Q1477">
        <f t="shared" si="279"/>
        <v>21.029449743588287</v>
      </c>
      <c r="R1477">
        <f t="shared" si="280"/>
        <v>28.010886500569015</v>
      </c>
      <c r="S1477">
        <f t="shared" si="281"/>
        <v>18.645544509497309</v>
      </c>
      <c r="T1477">
        <f t="shared" si="282"/>
        <v>14.842648064637888</v>
      </c>
      <c r="U1477">
        <f t="shared" si="283"/>
        <v>-2.3839052340909781</v>
      </c>
      <c r="V1477">
        <f t="shared" si="284"/>
        <v>-13.168238435931126</v>
      </c>
      <c r="W1477">
        <f t="shared" si="276"/>
        <v>0</v>
      </c>
      <c r="Y1477">
        <f t="shared" si="285"/>
        <v>-2.3839052340909781</v>
      </c>
      <c r="Z1477">
        <f t="shared" si="286"/>
        <v>13.168238435931126</v>
      </c>
      <c r="AA1477" s="2">
        <f t="shared" si="287"/>
        <v>13.382283350409981</v>
      </c>
    </row>
    <row r="1478" spans="1:27" x14ac:dyDescent="0.2">
      <c r="A1478">
        <v>185</v>
      </c>
      <c r="B1478" t="s">
        <v>33</v>
      </c>
      <c r="C1478">
        <v>20</v>
      </c>
      <c r="D1478" s="3">
        <v>17</v>
      </c>
      <c r="E1478">
        <v>8.0581638360943995</v>
      </c>
      <c r="F1478">
        <v>3</v>
      </c>
      <c r="G1478" s="4" t="s">
        <v>26</v>
      </c>
      <c r="H1478">
        <v>1558</v>
      </c>
      <c r="I1478">
        <v>1978</v>
      </c>
      <c r="J1478">
        <v>1032</v>
      </c>
      <c r="K1478">
        <v>1698</v>
      </c>
      <c r="L1478">
        <f t="shared" si="277"/>
        <v>1.4204545454545454E-2</v>
      </c>
      <c r="M1478">
        <v>352</v>
      </c>
      <c r="N1478">
        <f t="shared" si="278"/>
        <v>3.2048611333670908E-2</v>
      </c>
      <c r="O1478">
        <v>312.02600000000001</v>
      </c>
      <c r="P1478">
        <v>208.03800000000001</v>
      </c>
      <c r="Q1478">
        <f t="shared" si="279"/>
        <v>22.130681818181817</v>
      </c>
      <c r="R1478">
        <f t="shared" si="280"/>
        <v>28.096590909090907</v>
      </c>
      <c r="S1478">
        <f t="shared" si="281"/>
        <v>14.659090909090908</v>
      </c>
      <c r="T1478">
        <f t="shared" si="282"/>
        <v>24.11931818181818</v>
      </c>
      <c r="U1478">
        <f t="shared" si="283"/>
        <v>-7.4715909090909083</v>
      </c>
      <c r="V1478">
        <f t="shared" si="284"/>
        <v>-3.9772727272727266</v>
      </c>
      <c r="W1478">
        <f t="shared" si="276"/>
        <v>6.6673290046342286</v>
      </c>
      <c r="X1478" t="s">
        <v>28</v>
      </c>
      <c r="Y1478">
        <f t="shared" si="285"/>
        <v>-14.138919913725136</v>
      </c>
      <c r="Z1478">
        <f t="shared" si="286"/>
        <v>3.9772727272727266</v>
      </c>
      <c r="AA1478" s="2">
        <f t="shared" si="287"/>
        <v>14.687673562339294</v>
      </c>
    </row>
    <row r="1479" spans="1:27" x14ac:dyDescent="0.2">
      <c r="A1479">
        <v>185</v>
      </c>
      <c r="B1479" t="s">
        <v>33</v>
      </c>
      <c r="C1479">
        <v>24</v>
      </c>
      <c r="D1479" s="3">
        <v>17</v>
      </c>
      <c r="E1479">
        <v>8.0581638360943995</v>
      </c>
      <c r="F1479">
        <v>3</v>
      </c>
      <c r="G1479" s="4" t="s">
        <v>26</v>
      </c>
      <c r="H1479">
        <v>1534</v>
      </c>
      <c r="I1479">
        <v>1994</v>
      </c>
      <c r="J1479">
        <v>1038</v>
      </c>
      <c r="K1479">
        <v>2694</v>
      </c>
      <c r="L1479">
        <f t="shared" si="277"/>
        <v>1.3735433572696156E-2</v>
      </c>
      <c r="M1479">
        <v>364.02199999999999</v>
      </c>
      <c r="N1479">
        <f t="shared" si="278"/>
        <v>3.2048611333670908E-2</v>
      </c>
      <c r="O1479">
        <v>312.02600000000001</v>
      </c>
      <c r="P1479">
        <v>215.29499999999999</v>
      </c>
      <c r="Q1479">
        <f t="shared" si="279"/>
        <v>21.070155100515905</v>
      </c>
      <c r="R1479">
        <f t="shared" si="280"/>
        <v>27.388454543956136</v>
      </c>
      <c r="S1479">
        <f t="shared" si="281"/>
        <v>14.257380048458611</v>
      </c>
      <c r="T1479">
        <f t="shared" si="282"/>
        <v>37.003258044843442</v>
      </c>
      <c r="U1479">
        <f t="shared" si="283"/>
        <v>-6.8127750520572938</v>
      </c>
      <c r="V1479">
        <f t="shared" si="284"/>
        <v>9.6148035008873052</v>
      </c>
      <c r="W1479">
        <f t="shared" si="276"/>
        <v>6.8999057770826777</v>
      </c>
      <c r="X1479" t="s">
        <v>28</v>
      </c>
      <c r="Y1479">
        <f t="shared" si="285"/>
        <v>-13.712680829139972</v>
      </c>
      <c r="Z1479">
        <f t="shared" si="286"/>
        <v>-9.6148035008873052</v>
      </c>
      <c r="AA1479" s="2">
        <f t="shared" si="287"/>
        <v>16.747598690037258</v>
      </c>
    </row>
    <row r="1480" spans="1:27" x14ac:dyDescent="0.2">
      <c r="A1480">
        <v>185</v>
      </c>
      <c r="B1480" t="s">
        <v>33</v>
      </c>
      <c r="C1480">
        <v>28</v>
      </c>
      <c r="D1480" s="3">
        <v>17</v>
      </c>
      <c r="E1480">
        <v>8.0581638360943995</v>
      </c>
      <c r="F1480">
        <v>3</v>
      </c>
      <c r="G1480" s="4" t="s">
        <v>26</v>
      </c>
      <c r="H1480">
        <v>1530</v>
      </c>
      <c r="I1480">
        <v>2010</v>
      </c>
      <c r="J1480">
        <v>1966</v>
      </c>
      <c r="K1480">
        <v>2906</v>
      </c>
      <c r="L1480">
        <f t="shared" si="277"/>
        <v>1.4204545454545454E-2</v>
      </c>
      <c r="M1480">
        <v>352</v>
      </c>
      <c r="N1480">
        <f t="shared" si="278"/>
        <v>0</v>
      </c>
      <c r="Q1480">
        <f t="shared" si="279"/>
        <v>21.732954545454543</v>
      </c>
      <c r="R1480">
        <f t="shared" si="280"/>
        <v>28.551136363636363</v>
      </c>
      <c r="S1480">
        <f t="shared" si="281"/>
        <v>27.926136363636363</v>
      </c>
      <c r="T1480">
        <f t="shared" si="282"/>
        <v>41.278409090909086</v>
      </c>
      <c r="U1480">
        <f t="shared" si="283"/>
        <v>6.1931818181818201</v>
      </c>
      <c r="V1480">
        <f t="shared" si="284"/>
        <v>12.727272727272723</v>
      </c>
      <c r="W1480">
        <f t="shared" si="276"/>
        <v>0</v>
      </c>
      <c r="Y1480">
        <f t="shared" si="285"/>
        <v>6.1931818181818201</v>
      </c>
      <c r="Z1480">
        <f t="shared" si="286"/>
        <v>-12.727272727272723</v>
      </c>
      <c r="AA1480" s="2">
        <f t="shared" si="287"/>
        <v>14.154115023816853</v>
      </c>
    </row>
    <row r="1481" spans="1:27" x14ac:dyDescent="0.2">
      <c r="A1481">
        <v>185</v>
      </c>
      <c r="B1481" t="s">
        <v>33</v>
      </c>
      <c r="C1481">
        <v>32</v>
      </c>
      <c r="D1481" s="3">
        <v>17</v>
      </c>
      <c r="E1481">
        <v>8.0581638360943995</v>
      </c>
      <c r="F1481">
        <v>3</v>
      </c>
      <c r="G1481" s="4" t="s">
        <v>26</v>
      </c>
      <c r="H1481">
        <v>1518</v>
      </c>
      <c r="I1481">
        <v>1950</v>
      </c>
      <c r="J1481">
        <v>2040</v>
      </c>
      <c r="K1481">
        <v>1854</v>
      </c>
      <c r="L1481">
        <f t="shared" si="277"/>
        <v>1.38811771238201E-2</v>
      </c>
      <c r="M1481">
        <v>360.2</v>
      </c>
      <c r="N1481">
        <f t="shared" si="278"/>
        <v>3.3780702435926457E-2</v>
      </c>
      <c r="O1481">
        <v>296.02699999999999</v>
      </c>
      <c r="P1481">
        <v>168.19</v>
      </c>
      <c r="Q1481">
        <f t="shared" si="279"/>
        <v>21.071626873958913</v>
      </c>
      <c r="R1481">
        <f t="shared" si="280"/>
        <v>27.068295391449194</v>
      </c>
      <c r="S1481">
        <f t="shared" si="281"/>
        <v>28.317601332593004</v>
      </c>
      <c r="T1481">
        <f t="shared" si="282"/>
        <v>25.735702387562466</v>
      </c>
      <c r="U1481">
        <f t="shared" si="283"/>
        <v>7.2459744586340911</v>
      </c>
      <c r="V1481">
        <f t="shared" si="284"/>
        <v>-1.3325930038867284</v>
      </c>
      <c r="W1481">
        <f t="shared" si="276"/>
        <v>5.6815763426984711</v>
      </c>
      <c r="X1481" t="s">
        <v>28</v>
      </c>
      <c r="Y1481">
        <f t="shared" si="285"/>
        <v>12.927550801332561</v>
      </c>
      <c r="Z1481">
        <f t="shared" si="286"/>
        <v>1.3325930038867284</v>
      </c>
      <c r="AA1481" s="2">
        <f t="shared" si="287"/>
        <v>12.996052240393697</v>
      </c>
    </row>
    <row r="1482" spans="1:27" x14ac:dyDescent="0.2">
      <c r="A1482">
        <v>186</v>
      </c>
      <c r="B1482" t="s">
        <v>33</v>
      </c>
      <c r="C1482">
        <v>4</v>
      </c>
      <c r="D1482" s="3">
        <v>18</v>
      </c>
      <c r="E1482">
        <v>7.5322145780291301</v>
      </c>
      <c r="F1482">
        <v>4</v>
      </c>
      <c r="G1482" s="4" t="s">
        <v>26</v>
      </c>
      <c r="H1482">
        <v>1482</v>
      </c>
      <c r="I1482">
        <v>1960</v>
      </c>
      <c r="J1482">
        <v>1116</v>
      </c>
      <c r="K1482">
        <v>1128</v>
      </c>
      <c r="L1482">
        <f t="shared" si="277"/>
        <v>1.3885456095576371E-2</v>
      </c>
      <c r="M1482">
        <v>360.089</v>
      </c>
      <c r="N1482">
        <f t="shared" si="278"/>
        <v>3.2883379096035906E-2</v>
      </c>
      <c r="O1482">
        <v>304.10500000000002</v>
      </c>
      <c r="P1482">
        <v>328.39</v>
      </c>
      <c r="Q1482">
        <f t="shared" si="279"/>
        <v>20.57824593364418</v>
      </c>
      <c r="R1482">
        <f t="shared" si="280"/>
        <v>27.215493947329687</v>
      </c>
      <c r="S1482">
        <f t="shared" si="281"/>
        <v>15.49616900266323</v>
      </c>
      <c r="T1482">
        <f t="shared" si="282"/>
        <v>15.662794475810147</v>
      </c>
      <c r="U1482">
        <f t="shared" si="283"/>
        <v>-5.0820769309809499</v>
      </c>
      <c r="V1482">
        <f t="shared" si="284"/>
        <v>-11.55269947151954</v>
      </c>
      <c r="W1482">
        <f t="shared" si="276"/>
        <v>10.79857286134723</v>
      </c>
      <c r="X1482" t="s">
        <v>30</v>
      </c>
      <c r="Y1482">
        <f t="shared" si="285"/>
        <v>-5.0820769309809499</v>
      </c>
      <c r="Z1482">
        <f t="shared" si="286"/>
        <v>22.35127233286677</v>
      </c>
      <c r="AA1482" s="2">
        <f t="shared" si="287"/>
        <v>22.921755622778644</v>
      </c>
    </row>
    <row r="1483" spans="1:27" x14ac:dyDescent="0.2">
      <c r="A1483">
        <v>186</v>
      </c>
      <c r="B1483" t="s">
        <v>33</v>
      </c>
      <c r="C1483">
        <v>8</v>
      </c>
      <c r="D1483" s="3">
        <v>18</v>
      </c>
      <c r="E1483">
        <v>7.5322145780291301</v>
      </c>
      <c r="F1483">
        <v>4</v>
      </c>
      <c r="G1483" s="4" t="s">
        <v>26</v>
      </c>
      <c r="H1483">
        <v>1482</v>
      </c>
      <c r="I1483">
        <v>1956</v>
      </c>
      <c r="J1483">
        <v>1440</v>
      </c>
      <c r="K1483">
        <v>1092</v>
      </c>
      <c r="L1483">
        <f t="shared" si="277"/>
        <v>1.3886960144424386E-2</v>
      </c>
      <c r="M1483">
        <v>360.05</v>
      </c>
      <c r="N1483">
        <f t="shared" si="278"/>
        <v>3.0283025153080692E-2</v>
      </c>
      <c r="O1483">
        <v>330.21800000000002</v>
      </c>
      <c r="P1483">
        <v>930.48400000000004</v>
      </c>
      <c r="Q1483">
        <f t="shared" si="279"/>
        <v>20.580474934036939</v>
      </c>
      <c r="R1483">
        <f t="shared" si="280"/>
        <v>27.162894042494099</v>
      </c>
      <c r="S1483">
        <f t="shared" si="281"/>
        <v>19.997222607971114</v>
      </c>
      <c r="T1483">
        <f t="shared" si="282"/>
        <v>15.164560477711429</v>
      </c>
      <c r="U1483">
        <f t="shared" si="283"/>
        <v>-0.58325232606582489</v>
      </c>
      <c r="V1483">
        <f t="shared" si="284"/>
        <v>-11.998333564782669</v>
      </c>
      <c r="W1483">
        <f t="shared" ref="W1483:W1513" si="288">N1483*P1483</f>
        <v>28.177870376539136</v>
      </c>
      <c r="X1483" t="s">
        <v>30</v>
      </c>
      <c r="Y1483">
        <f t="shared" si="285"/>
        <v>-0.58325232606582489</v>
      </c>
      <c r="Z1483">
        <f t="shared" si="286"/>
        <v>40.176203941321802</v>
      </c>
      <c r="AA1483" s="2">
        <f t="shared" si="287"/>
        <v>40.180437359622438</v>
      </c>
    </row>
    <row r="1484" spans="1:27" x14ac:dyDescent="0.2">
      <c r="A1484">
        <v>186</v>
      </c>
      <c r="B1484" t="s">
        <v>33</v>
      </c>
      <c r="C1484">
        <v>12</v>
      </c>
      <c r="D1484" s="3">
        <v>18</v>
      </c>
      <c r="E1484">
        <v>7.5322145780291301</v>
      </c>
      <c r="F1484">
        <v>4</v>
      </c>
      <c r="G1484" s="4" t="s">
        <v>26</v>
      </c>
      <c r="H1484">
        <v>1506</v>
      </c>
      <c r="I1484">
        <v>2016</v>
      </c>
      <c r="J1484">
        <v>1908</v>
      </c>
      <c r="K1484">
        <v>1236</v>
      </c>
      <c r="L1484">
        <f t="shared" si="277"/>
        <v>1.4619883040935672E-2</v>
      </c>
      <c r="M1484">
        <v>342</v>
      </c>
      <c r="N1484">
        <f t="shared" si="278"/>
        <v>3.0258010051710939E-2</v>
      </c>
      <c r="O1484">
        <v>330.49099999999999</v>
      </c>
      <c r="P1484">
        <v>774.09299999999996</v>
      </c>
      <c r="Q1484">
        <f t="shared" si="279"/>
        <v>22.017543859649123</v>
      </c>
      <c r="R1484">
        <f t="shared" si="280"/>
        <v>29.473684210526315</v>
      </c>
      <c r="S1484">
        <f t="shared" si="281"/>
        <v>27.89473684210526</v>
      </c>
      <c r="T1484">
        <f t="shared" si="282"/>
        <v>18.07017543859649</v>
      </c>
      <c r="U1484">
        <f t="shared" si="283"/>
        <v>5.8771929824561369</v>
      </c>
      <c r="V1484">
        <f t="shared" si="284"/>
        <v>-11.403508771929825</v>
      </c>
      <c r="W1484">
        <f t="shared" si="288"/>
        <v>23.422513774959075</v>
      </c>
      <c r="X1484" t="s">
        <v>30</v>
      </c>
      <c r="Y1484">
        <f t="shared" si="285"/>
        <v>5.8771929824561369</v>
      </c>
      <c r="Z1484">
        <f t="shared" si="286"/>
        <v>34.8260225468889</v>
      </c>
      <c r="AA1484" s="2">
        <f t="shared" si="287"/>
        <v>35.318454719727555</v>
      </c>
    </row>
    <row r="1485" spans="1:27" x14ac:dyDescent="0.2">
      <c r="A1485">
        <v>186</v>
      </c>
      <c r="B1485" t="s">
        <v>33</v>
      </c>
      <c r="C1485">
        <v>16</v>
      </c>
      <c r="D1485" s="3">
        <v>18</v>
      </c>
      <c r="E1485">
        <v>7.5322145780291301</v>
      </c>
      <c r="F1485">
        <v>4</v>
      </c>
      <c r="G1485" s="4" t="s">
        <v>26</v>
      </c>
      <c r="H1485">
        <v>1506</v>
      </c>
      <c r="I1485">
        <v>2016</v>
      </c>
      <c r="J1485">
        <v>1908</v>
      </c>
      <c r="K1485">
        <v>1236</v>
      </c>
      <c r="L1485">
        <f t="shared" si="277"/>
        <v>1.4619883040935672E-2</v>
      </c>
      <c r="M1485">
        <v>342</v>
      </c>
      <c r="N1485">
        <f t="shared" si="278"/>
        <v>3.0258010051710939E-2</v>
      </c>
      <c r="O1485">
        <v>330.49099999999999</v>
      </c>
      <c r="P1485">
        <f>774.093+600.12</f>
        <v>1374.213</v>
      </c>
      <c r="Q1485">
        <f t="shared" si="279"/>
        <v>22.017543859649123</v>
      </c>
      <c r="R1485">
        <f t="shared" si="280"/>
        <v>29.473684210526315</v>
      </c>
      <c r="S1485">
        <f t="shared" si="281"/>
        <v>27.89473684210526</v>
      </c>
      <c r="T1485">
        <f t="shared" si="282"/>
        <v>18.07017543859649</v>
      </c>
      <c r="U1485">
        <f t="shared" si="283"/>
        <v>5.8771929824561369</v>
      </c>
      <c r="V1485">
        <f t="shared" si="284"/>
        <v>-11.403508771929825</v>
      </c>
      <c r="W1485">
        <f t="shared" si="288"/>
        <v>41.580950767191844</v>
      </c>
      <c r="X1485" t="s">
        <v>30</v>
      </c>
      <c r="Y1485">
        <f t="shared" si="285"/>
        <v>5.8771929824561369</v>
      </c>
      <c r="Z1485">
        <f t="shared" si="286"/>
        <v>52.984459539121673</v>
      </c>
      <c r="AA1485" s="2">
        <f t="shared" si="287"/>
        <v>53.309420837276534</v>
      </c>
    </row>
    <row r="1486" spans="1:27" x14ac:dyDescent="0.2">
      <c r="A1486">
        <v>186</v>
      </c>
      <c r="B1486" t="s">
        <v>33</v>
      </c>
      <c r="C1486">
        <v>20</v>
      </c>
      <c r="D1486" s="3">
        <v>18</v>
      </c>
      <c r="E1486">
        <v>7.5322145780291301</v>
      </c>
      <c r="F1486">
        <v>4</v>
      </c>
      <c r="G1486" s="4" t="s">
        <v>26</v>
      </c>
      <c r="H1486">
        <v>1506</v>
      </c>
      <c r="I1486">
        <v>2016</v>
      </c>
      <c r="J1486">
        <v>1908</v>
      </c>
      <c r="K1486">
        <v>1236</v>
      </c>
      <c r="L1486">
        <f t="shared" si="277"/>
        <v>1.4619883040935672E-2</v>
      </c>
      <c r="M1486">
        <v>342</v>
      </c>
      <c r="N1486">
        <f t="shared" si="278"/>
        <v>3.0258010051710939E-2</v>
      </c>
      <c r="O1486">
        <v>330.49099999999999</v>
      </c>
      <c r="P1486">
        <f>720.225+774.093</f>
        <v>1494.318</v>
      </c>
      <c r="Q1486">
        <f t="shared" si="279"/>
        <v>22.017543859649123</v>
      </c>
      <c r="R1486">
        <f t="shared" si="280"/>
        <v>29.473684210526315</v>
      </c>
      <c r="S1486">
        <f t="shared" si="281"/>
        <v>27.89473684210526</v>
      </c>
      <c r="T1486">
        <f t="shared" si="282"/>
        <v>18.07017543859649</v>
      </c>
      <c r="U1486">
        <f t="shared" si="283"/>
        <v>5.8771929824561369</v>
      </c>
      <c r="V1486">
        <f t="shared" si="284"/>
        <v>-11.403508771929825</v>
      </c>
      <c r="W1486">
        <f t="shared" si="288"/>
        <v>45.215089064452584</v>
      </c>
      <c r="X1486" t="s">
        <v>30</v>
      </c>
      <c r="Y1486">
        <f t="shared" si="285"/>
        <v>5.8771929824561369</v>
      </c>
      <c r="Z1486">
        <f t="shared" si="286"/>
        <v>56.618597836382406</v>
      </c>
      <c r="AA1486" s="2">
        <f t="shared" si="287"/>
        <v>56.922816324484842</v>
      </c>
    </row>
    <row r="1487" spans="1:27" x14ac:dyDescent="0.2">
      <c r="A1487">
        <v>186</v>
      </c>
      <c r="B1487" t="s">
        <v>33</v>
      </c>
      <c r="C1487">
        <v>24</v>
      </c>
      <c r="D1487" s="3">
        <v>18</v>
      </c>
      <c r="E1487">
        <v>7.5322145780291301</v>
      </c>
      <c r="F1487">
        <v>4</v>
      </c>
      <c r="G1487" s="4" t="s">
        <v>26</v>
      </c>
      <c r="H1487">
        <v>1506</v>
      </c>
      <c r="I1487">
        <v>2016</v>
      </c>
      <c r="J1487">
        <v>1908</v>
      </c>
      <c r="K1487">
        <v>1236</v>
      </c>
      <c r="L1487">
        <f t="shared" si="277"/>
        <v>1.4619883040935672E-2</v>
      </c>
      <c r="M1487">
        <v>342</v>
      </c>
      <c r="N1487">
        <f t="shared" si="278"/>
        <v>3.0258010051710939E-2</v>
      </c>
      <c r="O1487">
        <v>330.49099999999999</v>
      </c>
      <c r="P1487">
        <f>918.078+774.093</f>
        <v>1692.1709999999998</v>
      </c>
      <c r="Q1487">
        <f t="shared" si="279"/>
        <v>22.017543859649123</v>
      </c>
      <c r="R1487">
        <f t="shared" si="280"/>
        <v>29.473684210526315</v>
      </c>
      <c r="S1487">
        <f t="shared" si="281"/>
        <v>27.89473684210526</v>
      </c>
      <c r="T1487">
        <f t="shared" si="282"/>
        <v>18.07017543859649</v>
      </c>
      <c r="U1487">
        <f t="shared" si="283"/>
        <v>5.8771929824561369</v>
      </c>
      <c r="V1487">
        <f t="shared" si="284"/>
        <v>-11.403508771929825</v>
      </c>
      <c r="W1487">
        <f t="shared" si="288"/>
        <v>51.201727127213744</v>
      </c>
      <c r="X1487" t="s">
        <v>30</v>
      </c>
      <c r="Y1487">
        <f t="shared" si="285"/>
        <v>5.8771929824561369</v>
      </c>
      <c r="Z1487">
        <f t="shared" si="286"/>
        <v>62.605235899143565</v>
      </c>
      <c r="AA1487" s="2">
        <f t="shared" si="287"/>
        <v>62.880497448258517</v>
      </c>
    </row>
    <row r="1488" spans="1:27" x14ac:dyDescent="0.2">
      <c r="A1488">
        <v>186</v>
      </c>
      <c r="B1488" t="s">
        <v>33</v>
      </c>
      <c r="C1488">
        <v>28</v>
      </c>
      <c r="D1488" s="3">
        <v>18</v>
      </c>
      <c r="E1488">
        <v>7.5322145780291301</v>
      </c>
      <c r="F1488">
        <v>4</v>
      </c>
      <c r="G1488" s="4" t="s">
        <v>26</v>
      </c>
      <c r="H1488">
        <v>1506</v>
      </c>
      <c r="I1488">
        <v>2016</v>
      </c>
      <c r="J1488">
        <v>1908</v>
      </c>
      <c r="K1488">
        <v>1236</v>
      </c>
      <c r="L1488">
        <f t="shared" si="277"/>
        <v>1.4619883040935672E-2</v>
      </c>
      <c r="M1488">
        <v>342</v>
      </c>
      <c r="N1488">
        <f t="shared" si="278"/>
        <v>3.0258010051710939E-2</v>
      </c>
      <c r="O1488">
        <v>330.49099999999999</v>
      </c>
      <c r="P1488">
        <f>776.809+774.093</f>
        <v>1550.902</v>
      </c>
      <c r="Q1488">
        <f t="shared" si="279"/>
        <v>22.017543859649123</v>
      </c>
      <c r="R1488">
        <f t="shared" si="280"/>
        <v>29.473684210526315</v>
      </c>
      <c r="S1488">
        <f t="shared" si="281"/>
        <v>27.89473684210526</v>
      </c>
      <c r="T1488">
        <f t="shared" si="282"/>
        <v>18.07017543859649</v>
      </c>
      <c r="U1488">
        <f t="shared" si="283"/>
        <v>5.8771929824561369</v>
      </c>
      <c r="V1488">
        <f t="shared" si="284"/>
        <v>-11.403508771929825</v>
      </c>
      <c r="W1488">
        <f t="shared" si="288"/>
        <v>46.927208305218599</v>
      </c>
      <c r="X1488" t="s">
        <v>30</v>
      </c>
      <c r="Y1488">
        <f t="shared" si="285"/>
        <v>5.8771929824561369</v>
      </c>
      <c r="Z1488">
        <f t="shared" si="286"/>
        <v>58.330717077148421</v>
      </c>
      <c r="AA1488" s="2">
        <f t="shared" si="287"/>
        <v>58.626051820733814</v>
      </c>
    </row>
    <row r="1489" spans="1:27" x14ac:dyDescent="0.2">
      <c r="A1489">
        <v>186</v>
      </c>
      <c r="B1489" t="s">
        <v>33</v>
      </c>
      <c r="C1489">
        <v>32</v>
      </c>
      <c r="D1489" s="3">
        <v>18</v>
      </c>
      <c r="E1489">
        <v>7.5322145780291301</v>
      </c>
      <c r="F1489">
        <v>4</v>
      </c>
      <c r="G1489" s="4" t="s">
        <v>26</v>
      </c>
      <c r="H1489">
        <v>1506</v>
      </c>
      <c r="I1489">
        <v>2016</v>
      </c>
      <c r="J1489">
        <v>1908</v>
      </c>
      <c r="K1489">
        <v>1236</v>
      </c>
      <c r="L1489">
        <f t="shared" si="277"/>
        <v>1.4619883040935672E-2</v>
      </c>
      <c r="M1489">
        <v>342</v>
      </c>
      <c r="N1489">
        <f t="shared" si="278"/>
        <v>3.0258010051710939E-2</v>
      </c>
      <c r="O1489">
        <v>330.49099999999999</v>
      </c>
      <c r="P1489">
        <f>672.027+774.093</f>
        <v>1446.12</v>
      </c>
      <c r="Q1489">
        <f t="shared" si="279"/>
        <v>22.017543859649123</v>
      </c>
      <c r="R1489">
        <f t="shared" si="280"/>
        <v>29.473684210526315</v>
      </c>
      <c r="S1489">
        <f t="shared" si="281"/>
        <v>27.89473684210526</v>
      </c>
      <c r="T1489">
        <f t="shared" si="282"/>
        <v>18.07017543859649</v>
      </c>
      <c r="U1489">
        <f t="shared" si="283"/>
        <v>5.8771929824561369</v>
      </c>
      <c r="V1489">
        <f t="shared" si="284"/>
        <v>-11.403508771929825</v>
      </c>
      <c r="W1489">
        <f t="shared" si="288"/>
        <v>43.756713495980222</v>
      </c>
      <c r="X1489" t="s">
        <v>30</v>
      </c>
      <c r="Y1489">
        <f t="shared" si="285"/>
        <v>5.8771929824561369</v>
      </c>
      <c r="Z1489">
        <f t="shared" si="286"/>
        <v>55.160222267910044</v>
      </c>
      <c r="AA1489" s="2">
        <f t="shared" si="287"/>
        <v>55.472439264902263</v>
      </c>
    </row>
    <row r="1490" spans="1:27" x14ac:dyDescent="0.2">
      <c r="A1490">
        <v>187</v>
      </c>
      <c r="B1490" t="s">
        <v>33</v>
      </c>
      <c r="C1490">
        <v>4</v>
      </c>
      <c r="D1490" s="3">
        <v>19</v>
      </c>
      <c r="E1490">
        <v>7.14846848868922</v>
      </c>
      <c r="F1490">
        <v>5</v>
      </c>
      <c r="G1490" s="4" t="s">
        <v>29</v>
      </c>
      <c r="H1490">
        <v>1504</v>
      </c>
      <c r="I1490">
        <v>2020</v>
      </c>
      <c r="J1490">
        <v>1312</v>
      </c>
      <c r="K1490">
        <v>2884</v>
      </c>
      <c r="L1490">
        <f t="shared" si="277"/>
        <v>1.4044943820224719E-2</v>
      </c>
      <c r="M1490">
        <v>356</v>
      </c>
      <c r="N1490">
        <f t="shared" si="278"/>
        <v>0</v>
      </c>
      <c r="Q1490">
        <f t="shared" si="279"/>
        <v>21.123595505617978</v>
      </c>
      <c r="R1490">
        <f t="shared" si="280"/>
        <v>28.370786516853933</v>
      </c>
      <c r="S1490">
        <f t="shared" si="281"/>
        <v>18.426966292134832</v>
      </c>
      <c r="T1490">
        <f t="shared" si="282"/>
        <v>40.50561797752809</v>
      </c>
      <c r="U1490">
        <f t="shared" si="283"/>
        <v>-2.6966292134831455</v>
      </c>
      <c r="V1490">
        <f t="shared" si="284"/>
        <v>12.134831460674157</v>
      </c>
      <c r="W1490">
        <f t="shared" si="288"/>
        <v>0</v>
      </c>
      <c r="Y1490">
        <f t="shared" si="285"/>
        <v>-2.6966292134831455</v>
      </c>
      <c r="Z1490">
        <f t="shared" si="286"/>
        <v>-12.134831460674157</v>
      </c>
      <c r="AA1490" s="2">
        <f t="shared" si="287"/>
        <v>12.43084645927131</v>
      </c>
    </row>
    <row r="1491" spans="1:27" x14ac:dyDescent="0.2">
      <c r="A1491">
        <v>187</v>
      </c>
      <c r="B1491" t="s">
        <v>33</v>
      </c>
      <c r="C1491">
        <v>8</v>
      </c>
      <c r="D1491" s="3">
        <v>19</v>
      </c>
      <c r="E1491">
        <v>7.14846848868922</v>
      </c>
      <c r="F1491">
        <v>5</v>
      </c>
      <c r="G1491" s="4" t="s">
        <v>29</v>
      </c>
      <c r="H1491">
        <v>1484</v>
      </c>
      <c r="I1491">
        <v>1968</v>
      </c>
      <c r="J1491">
        <v>856</v>
      </c>
      <c r="K1491">
        <v>2272</v>
      </c>
      <c r="L1491">
        <f t="shared" si="277"/>
        <v>1.4044075927892096E-2</v>
      </c>
      <c r="M1491">
        <v>356.02199999999999</v>
      </c>
      <c r="N1491">
        <f t="shared" si="278"/>
        <v>0</v>
      </c>
      <c r="Q1491">
        <f t="shared" si="279"/>
        <v>20.841408676991872</v>
      </c>
      <c r="R1491">
        <f t="shared" si="280"/>
        <v>27.638741426091645</v>
      </c>
      <c r="S1491">
        <f t="shared" si="281"/>
        <v>12.021728994275634</v>
      </c>
      <c r="T1491">
        <f t="shared" si="282"/>
        <v>31.908140508170842</v>
      </c>
      <c r="U1491">
        <f t="shared" si="283"/>
        <v>-8.819679682716238</v>
      </c>
      <c r="V1491">
        <f t="shared" si="284"/>
        <v>4.2693990820791967</v>
      </c>
      <c r="W1491">
        <f t="shared" si="288"/>
        <v>0</v>
      </c>
      <c r="Y1491">
        <f t="shared" si="285"/>
        <v>-8.819679682716238</v>
      </c>
      <c r="Z1491">
        <f t="shared" si="286"/>
        <v>-4.2693990820791967</v>
      </c>
      <c r="AA1491" s="2">
        <f t="shared" si="287"/>
        <v>9.7986998233324947</v>
      </c>
    </row>
    <row r="1492" spans="1:27" x14ac:dyDescent="0.2">
      <c r="A1492">
        <v>187</v>
      </c>
      <c r="B1492" t="s">
        <v>33</v>
      </c>
      <c r="C1492">
        <v>12</v>
      </c>
      <c r="D1492" s="3">
        <v>19</v>
      </c>
      <c r="E1492">
        <v>7.14846848868922</v>
      </c>
      <c r="F1492">
        <v>5</v>
      </c>
      <c r="G1492" s="4" t="s">
        <v>29</v>
      </c>
      <c r="H1492">
        <v>1552</v>
      </c>
      <c r="I1492">
        <v>2016</v>
      </c>
      <c r="J1492">
        <v>996</v>
      </c>
      <c r="K1492">
        <v>2264</v>
      </c>
      <c r="L1492">
        <f t="shared" si="277"/>
        <v>1.4367816091954023E-2</v>
      </c>
      <c r="M1492">
        <v>348</v>
      </c>
      <c r="N1492">
        <f t="shared" si="278"/>
        <v>0</v>
      </c>
      <c r="Q1492">
        <f t="shared" si="279"/>
        <v>22.298850574712642</v>
      </c>
      <c r="R1492">
        <f t="shared" si="280"/>
        <v>28.96551724137931</v>
      </c>
      <c r="S1492">
        <f t="shared" si="281"/>
        <v>14.310344827586206</v>
      </c>
      <c r="T1492">
        <f t="shared" si="282"/>
        <v>32.52873563218391</v>
      </c>
      <c r="U1492">
        <f t="shared" si="283"/>
        <v>-7.9885057471264354</v>
      </c>
      <c r="V1492">
        <f t="shared" si="284"/>
        <v>3.5632183908046002</v>
      </c>
      <c r="W1492">
        <f t="shared" si="288"/>
        <v>0</v>
      </c>
      <c r="Y1492">
        <f t="shared" si="285"/>
        <v>-7.9885057471264354</v>
      </c>
      <c r="Z1492">
        <f t="shared" si="286"/>
        <v>-3.5632183908046002</v>
      </c>
      <c r="AA1492" s="2">
        <f t="shared" si="287"/>
        <v>8.7471566450155791</v>
      </c>
    </row>
    <row r="1493" spans="1:27" x14ac:dyDescent="0.2">
      <c r="A1493">
        <v>187</v>
      </c>
      <c r="B1493" t="s">
        <v>33</v>
      </c>
      <c r="C1493">
        <v>16</v>
      </c>
      <c r="D1493" s="3">
        <v>19</v>
      </c>
      <c r="E1493">
        <v>7.14846848868922</v>
      </c>
      <c r="F1493">
        <v>5</v>
      </c>
      <c r="G1493" s="4" t="s">
        <v>29</v>
      </c>
      <c r="H1493">
        <v>1464</v>
      </c>
      <c r="I1493">
        <v>1964</v>
      </c>
      <c r="J1493">
        <v>1160</v>
      </c>
      <c r="K1493">
        <v>2844</v>
      </c>
      <c r="L1493">
        <f t="shared" si="277"/>
        <v>1.358695652173913E-2</v>
      </c>
      <c r="M1493">
        <v>368</v>
      </c>
      <c r="N1493">
        <f t="shared" si="278"/>
        <v>0</v>
      </c>
      <c r="Q1493">
        <f t="shared" si="279"/>
        <v>19.891304347826086</v>
      </c>
      <c r="R1493">
        <f t="shared" si="280"/>
        <v>26.684782608695652</v>
      </c>
      <c r="S1493">
        <f t="shared" si="281"/>
        <v>15.760869565217391</v>
      </c>
      <c r="T1493">
        <f t="shared" si="282"/>
        <v>38.641304347826086</v>
      </c>
      <c r="U1493">
        <f t="shared" si="283"/>
        <v>-4.1304347826086953</v>
      </c>
      <c r="V1493">
        <f t="shared" si="284"/>
        <v>11.956521739130434</v>
      </c>
      <c r="W1493">
        <f t="shared" si="288"/>
        <v>0</v>
      </c>
      <c r="Y1493">
        <f t="shared" si="285"/>
        <v>-4.1304347826086953</v>
      </c>
      <c r="Z1493">
        <f t="shared" si="286"/>
        <v>-11.956521739130434</v>
      </c>
      <c r="AA1493" s="2">
        <f t="shared" si="287"/>
        <v>12.649857848674918</v>
      </c>
    </row>
    <row r="1494" spans="1:27" x14ac:dyDescent="0.2">
      <c r="A1494">
        <v>187</v>
      </c>
      <c r="B1494" t="s">
        <v>33</v>
      </c>
      <c r="C1494">
        <v>20</v>
      </c>
      <c r="D1494" s="3">
        <v>19</v>
      </c>
      <c r="E1494">
        <v>7.14846848868922</v>
      </c>
      <c r="F1494">
        <v>5</v>
      </c>
      <c r="G1494" s="4" t="s">
        <v>29</v>
      </c>
      <c r="H1494">
        <v>1488</v>
      </c>
      <c r="I1494">
        <v>1916</v>
      </c>
      <c r="J1494">
        <v>1704</v>
      </c>
      <c r="K1494">
        <v>2796</v>
      </c>
      <c r="L1494">
        <f t="shared" si="277"/>
        <v>1.38811771238201E-2</v>
      </c>
      <c r="M1494">
        <v>360.2</v>
      </c>
      <c r="N1494">
        <f t="shared" si="278"/>
        <v>0</v>
      </c>
      <c r="Q1494">
        <f t="shared" si="279"/>
        <v>20.655191560244308</v>
      </c>
      <c r="R1494">
        <f t="shared" si="280"/>
        <v>26.596335369239313</v>
      </c>
      <c r="S1494">
        <f t="shared" si="281"/>
        <v>23.653525818989451</v>
      </c>
      <c r="T1494">
        <f t="shared" si="282"/>
        <v>38.811771238200997</v>
      </c>
      <c r="U1494">
        <f t="shared" si="283"/>
        <v>2.9983342587451425</v>
      </c>
      <c r="V1494">
        <f t="shared" si="284"/>
        <v>12.215435868961684</v>
      </c>
      <c r="W1494">
        <f t="shared" si="288"/>
        <v>0</v>
      </c>
      <c r="Y1494">
        <f t="shared" si="285"/>
        <v>2.9983342587451425</v>
      </c>
      <c r="Z1494">
        <f t="shared" si="286"/>
        <v>-12.215435868961684</v>
      </c>
      <c r="AA1494" s="2">
        <f t="shared" si="287"/>
        <v>12.578031713900252</v>
      </c>
    </row>
    <row r="1495" spans="1:27" x14ac:dyDescent="0.2">
      <c r="A1495">
        <v>187</v>
      </c>
      <c r="B1495" t="s">
        <v>33</v>
      </c>
      <c r="C1495">
        <v>24</v>
      </c>
      <c r="D1495" s="3">
        <v>19</v>
      </c>
      <c r="E1495">
        <v>7.14846848868922</v>
      </c>
      <c r="F1495">
        <v>5</v>
      </c>
      <c r="G1495" s="4" t="s">
        <v>29</v>
      </c>
      <c r="H1495">
        <v>1448</v>
      </c>
      <c r="I1495">
        <v>1924</v>
      </c>
      <c r="J1495">
        <v>2096</v>
      </c>
      <c r="K1495">
        <v>1380</v>
      </c>
      <c r="L1495">
        <f t="shared" si="277"/>
        <v>1.3020121295449988E-2</v>
      </c>
      <c r="M1495">
        <v>384.02100000000002</v>
      </c>
      <c r="N1495">
        <f t="shared" si="278"/>
        <v>0</v>
      </c>
      <c r="Q1495">
        <f t="shared" si="279"/>
        <v>18.853135635811583</v>
      </c>
      <c r="R1495">
        <f t="shared" si="280"/>
        <v>25.050713372445777</v>
      </c>
      <c r="S1495">
        <f t="shared" si="281"/>
        <v>27.290174235263176</v>
      </c>
      <c r="T1495">
        <f t="shared" si="282"/>
        <v>17.967767387720983</v>
      </c>
      <c r="U1495">
        <f t="shared" si="283"/>
        <v>8.4370385994515935</v>
      </c>
      <c r="V1495">
        <f t="shared" si="284"/>
        <v>-7.0829459847247946</v>
      </c>
      <c r="W1495">
        <f t="shared" si="288"/>
        <v>0</v>
      </c>
      <c r="Y1495">
        <f t="shared" si="285"/>
        <v>8.4370385994515935</v>
      </c>
      <c r="Z1495">
        <f t="shared" si="286"/>
        <v>7.0829459847247946</v>
      </c>
      <c r="AA1495" s="2">
        <f t="shared" si="287"/>
        <v>11.015976767911468</v>
      </c>
    </row>
    <row r="1496" spans="1:27" x14ac:dyDescent="0.2">
      <c r="A1496">
        <v>187</v>
      </c>
      <c r="B1496" t="s">
        <v>33</v>
      </c>
      <c r="C1496">
        <v>28</v>
      </c>
      <c r="D1496" s="3">
        <v>19</v>
      </c>
      <c r="E1496">
        <v>7.14846848868922</v>
      </c>
      <c r="F1496">
        <v>5</v>
      </c>
      <c r="G1496" s="4" t="s">
        <v>29</v>
      </c>
      <c r="H1496">
        <v>1512</v>
      </c>
      <c r="I1496">
        <v>1928</v>
      </c>
      <c r="J1496">
        <v>944</v>
      </c>
      <c r="K1496">
        <v>1672</v>
      </c>
      <c r="L1496">
        <f t="shared" si="277"/>
        <v>1.388804017532262E-2</v>
      </c>
      <c r="M1496">
        <v>360.02199999999999</v>
      </c>
      <c r="N1496">
        <f t="shared" si="278"/>
        <v>0</v>
      </c>
      <c r="Q1496">
        <f t="shared" si="279"/>
        <v>20.998716745087801</v>
      </c>
      <c r="R1496">
        <f t="shared" si="280"/>
        <v>26.776141458022011</v>
      </c>
      <c r="S1496">
        <f t="shared" si="281"/>
        <v>13.110309925504554</v>
      </c>
      <c r="T1496">
        <f t="shared" si="282"/>
        <v>23.220803173139419</v>
      </c>
      <c r="U1496">
        <f t="shared" si="283"/>
        <v>-7.8884068195832473</v>
      </c>
      <c r="V1496">
        <f t="shared" si="284"/>
        <v>-3.5553382848825912</v>
      </c>
      <c r="W1496">
        <f t="shared" si="288"/>
        <v>0</v>
      </c>
      <c r="Y1496">
        <f t="shared" si="285"/>
        <v>-7.8884068195832473</v>
      </c>
      <c r="Z1496">
        <f t="shared" si="286"/>
        <v>3.5553382848825912</v>
      </c>
      <c r="AA1496" s="2">
        <f t="shared" si="287"/>
        <v>8.6525945514163194</v>
      </c>
    </row>
    <row r="1497" spans="1:27" x14ac:dyDescent="0.2">
      <c r="A1497">
        <v>187</v>
      </c>
      <c r="B1497" t="s">
        <v>33</v>
      </c>
      <c r="C1497">
        <v>32</v>
      </c>
      <c r="D1497" s="3">
        <v>19</v>
      </c>
      <c r="E1497">
        <v>7.14846848868922</v>
      </c>
      <c r="F1497">
        <v>5</v>
      </c>
      <c r="G1497" s="4" t="s">
        <v>29</v>
      </c>
      <c r="H1497">
        <v>1476</v>
      </c>
      <c r="I1497">
        <v>2000</v>
      </c>
      <c r="J1497">
        <v>1278</v>
      </c>
      <c r="K1497">
        <v>2808</v>
      </c>
      <c r="L1497">
        <f t="shared" si="277"/>
        <v>1.4203617377273643E-2</v>
      </c>
      <c r="M1497">
        <v>352.02300000000002</v>
      </c>
      <c r="N1497">
        <f t="shared" si="278"/>
        <v>3.6228077484612126E-2</v>
      </c>
      <c r="O1497">
        <v>276.029</v>
      </c>
      <c r="P1497">
        <v>324.09899999999999</v>
      </c>
      <c r="Q1497">
        <f t="shared" si="279"/>
        <v>20.964539248855896</v>
      </c>
      <c r="R1497">
        <f t="shared" si="280"/>
        <v>28.407234754547286</v>
      </c>
      <c r="S1497">
        <f t="shared" si="281"/>
        <v>18.152223008155715</v>
      </c>
      <c r="T1497">
        <f t="shared" si="282"/>
        <v>39.883757595384388</v>
      </c>
      <c r="U1497">
        <f t="shared" si="283"/>
        <v>-2.8123162407001807</v>
      </c>
      <c r="V1497">
        <f t="shared" si="284"/>
        <v>11.476522840837102</v>
      </c>
      <c r="W1497">
        <f t="shared" si="288"/>
        <v>11.741483684685305</v>
      </c>
      <c r="X1497" t="s">
        <v>30</v>
      </c>
      <c r="Y1497">
        <f t="shared" si="285"/>
        <v>-2.8123162407001807</v>
      </c>
      <c r="Z1497">
        <f t="shared" si="286"/>
        <v>-23.218006525522405</v>
      </c>
      <c r="AA1497" s="2">
        <f t="shared" si="287"/>
        <v>23.387709371738545</v>
      </c>
    </row>
    <row r="1498" spans="1:27" x14ac:dyDescent="0.2">
      <c r="A1498">
        <v>188</v>
      </c>
      <c r="B1498" t="s">
        <v>33</v>
      </c>
      <c r="C1498">
        <v>4</v>
      </c>
      <c r="D1498" s="3">
        <v>20</v>
      </c>
      <c r="E1498">
        <v>7.3307959590741003</v>
      </c>
      <c r="F1498">
        <v>6</v>
      </c>
      <c r="G1498" s="4" t="s">
        <v>29</v>
      </c>
      <c r="H1498">
        <v>1474</v>
      </c>
      <c r="I1498">
        <v>2002</v>
      </c>
      <c r="J1498">
        <v>1094</v>
      </c>
      <c r="K1498">
        <v>2622</v>
      </c>
      <c r="L1498">
        <f t="shared" si="277"/>
        <v>1.4366866557670038E-2</v>
      </c>
      <c r="M1498">
        <v>348.02300000000002</v>
      </c>
      <c r="N1498">
        <f t="shared" si="278"/>
        <v>0</v>
      </c>
      <c r="Q1498">
        <f t="shared" si="279"/>
        <v>21.176761306005634</v>
      </c>
      <c r="R1498">
        <f t="shared" si="280"/>
        <v>28.762466848455414</v>
      </c>
      <c r="S1498">
        <f t="shared" si="281"/>
        <v>15.717352014091022</v>
      </c>
      <c r="T1498">
        <f t="shared" si="282"/>
        <v>37.669924114210836</v>
      </c>
      <c r="U1498">
        <f t="shared" si="283"/>
        <v>-5.4594092919146124</v>
      </c>
      <c r="V1498">
        <f t="shared" si="284"/>
        <v>8.9074572657554221</v>
      </c>
      <c r="W1498">
        <f t="shared" si="288"/>
        <v>0</v>
      </c>
      <c r="Y1498">
        <f t="shared" si="285"/>
        <v>-5.4594092919146124</v>
      </c>
      <c r="Z1498">
        <f t="shared" si="286"/>
        <v>-8.9074572657554221</v>
      </c>
      <c r="AA1498" s="2">
        <f t="shared" si="287"/>
        <v>10.447389375241197</v>
      </c>
    </row>
    <row r="1499" spans="1:27" x14ac:dyDescent="0.2">
      <c r="A1499">
        <v>188</v>
      </c>
      <c r="B1499" t="s">
        <v>33</v>
      </c>
      <c r="C1499">
        <v>8</v>
      </c>
      <c r="D1499" s="3">
        <v>20</v>
      </c>
      <c r="E1499">
        <v>7.3307959590741003</v>
      </c>
      <c r="F1499">
        <v>6</v>
      </c>
      <c r="G1499" s="4" t="s">
        <v>29</v>
      </c>
      <c r="H1499">
        <v>1550</v>
      </c>
      <c r="I1499">
        <v>2010</v>
      </c>
      <c r="J1499">
        <v>946</v>
      </c>
      <c r="K1499">
        <v>2690</v>
      </c>
      <c r="L1499">
        <f t="shared" si="277"/>
        <v>1.4367816091954023E-2</v>
      </c>
      <c r="M1499">
        <v>348</v>
      </c>
      <c r="N1499">
        <f t="shared" si="278"/>
        <v>0</v>
      </c>
      <c r="Q1499">
        <f t="shared" si="279"/>
        <v>22.270114942528735</v>
      </c>
      <c r="R1499">
        <f t="shared" si="280"/>
        <v>28.879310344827587</v>
      </c>
      <c r="S1499">
        <f t="shared" si="281"/>
        <v>13.591954022988505</v>
      </c>
      <c r="T1499">
        <f t="shared" si="282"/>
        <v>38.649425287356323</v>
      </c>
      <c r="U1499">
        <f t="shared" si="283"/>
        <v>-8.6781609195402307</v>
      </c>
      <c r="V1499">
        <f t="shared" si="284"/>
        <v>9.7701149425287355</v>
      </c>
      <c r="W1499">
        <f t="shared" si="288"/>
        <v>0</v>
      </c>
      <c r="Y1499">
        <f t="shared" si="285"/>
        <v>-8.6781609195402307</v>
      </c>
      <c r="Z1499">
        <f t="shared" si="286"/>
        <v>-9.7701149425287355</v>
      </c>
      <c r="AA1499" s="2">
        <f t="shared" si="287"/>
        <v>13.067732126718033</v>
      </c>
    </row>
    <row r="1500" spans="1:27" x14ac:dyDescent="0.2">
      <c r="A1500">
        <v>188</v>
      </c>
      <c r="B1500" t="s">
        <v>33</v>
      </c>
      <c r="C1500">
        <v>12</v>
      </c>
      <c r="D1500" s="3">
        <v>20</v>
      </c>
      <c r="E1500">
        <v>7.3307959590741003</v>
      </c>
      <c r="F1500">
        <v>6</v>
      </c>
      <c r="G1500" s="4" t="s">
        <v>29</v>
      </c>
      <c r="H1500">
        <v>1554</v>
      </c>
      <c r="I1500">
        <v>1970</v>
      </c>
      <c r="J1500">
        <v>1044</v>
      </c>
      <c r="K1500">
        <v>2478</v>
      </c>
      <c r="L1500">
        <f t="shared" si="277"/>
        <v>1.4044943820224719E-2</v>
      </c>
      <c r="M1500">
        <v>356</v>
      </c>
      <c r="N1500">
        <f t="shared" si="278"/>
        <v>3.3333333333333333E-2</v>
      </c>
      <c r="O1500">
        <v>300</v>
      </c>
      <c r="P1500">
        <v>260</v>
      </c>
      <c r="Q1500">
        <f t="shared" si="279"/>
        <v>21.825842696629213</v>
      </c>
      <c r="R1500">
        <f t="shared" si="280"/>
        <v>27.668539325842694</v>
      </c>
      <c r="S1500">
        <f t="shared" si="281"/>
        <v>14.662921348314606</v>
      </c>
      <c r="T1500">
        <f t="shared" si="282"/>
        <v>34.803370786516851</v>
      </c>
      <c r="U1500">
        <f t="shared" si="283"/>
        <v>-7.1629213483146064</v>
      </c>
      <c r="V1500">
        <f t="shared" si="284"/>
        <v>7.1348314606741567</v>
      </c>
      <c r="W1500">
        <f t="shared" si="288"/>
        <v>8.6666666666666661</v>
      </c>
      <c r="X1500" t="s">
        <v>28</v>
      </c>
      <c r="Y1500">
        <f t="shared" si="285"/>
        <v>-15.829588014981272</v>
      </c>
      <c r="Z1500">
        <f t="shared" si="286"/>
        <v>-7.1348314606741567</v>
      </c>
      <c r="AA1500" s="2">
        <f t="shared" si="287"/>
        <v>17.36322771538358</v>
      </c>
    </row>
    <row r="1501" spans="1:27" x14ac:dyDescent="0.2">
      <c r="A1501">
        <v>188</v>
      </c>
      <c r="B1501" t="s">
        <v>33</v>
      </c>
      <c r="C1501">
        <v>16</v>
      </c>
      <c r="D1501" s="3">
        <v>20</v>
      </c>
      <c r="E1501">
        <v>7.3307959590741003</v>
      </c>
      <c r="F1501">
        <v>6</v>
      </c>
      <c r="G1501" s="4" t="s">
        <v>29</v>
      </c>
      <c r="H1501">
        <v>1510</v>
      </c>
      <c r="I1501">
        <v>1942</v>
      </c>
      <c r="J1501">
        <v>978</v>
      </c>
      <c r="K1501">
        <v>2154</v>
      </c>
      <c r="L1501">
        <f t="shared" si="277"/>
        <v>1.4200874205816109E-2</v>
      </c>
      <c r="M1501">
        <v>352.09100000000001</v>
      </c>
      <c r="N1501">
        <f t="shared" si="278"/>
        <v>3.2051282051282048E-2</v>
      </c>
      <c r="O1501">
        <v>312</v>
      </c>
      <c r="P1501">
        <v>272.47000000000003</v>
      </c>
      <c r="Q1501">
        <f t="shared" si="279"/>
        <v>21.443320050782326</v>
      </c>
      <c r="R1501">
        <f t="shared" si="280"/>
        <v>27.578097707694884</v>
      </c>
      <c r="S1501">
        <f t="shared" si="281"/>
        <v>13.888454973288155</v>
      </c>
      <c r="T1501">
        <f t="shared" si="282"/>
        <v>30.588683039327901</v>
      </c>
      <c r="U1501">
        <f t="shared" si="283"/>
        <v>-7.5548650774941706</v>
      </c>
      <c r="V1501">
        <f t="shared" si="284"/>
        <v>3.0105853316330169</v>
      </c>
      <c r="W1501">
        <f t="shared" si="288"/>
        <v>8.7330128205128208</v>
      </c>
      <c r="X1501" t="s">
        <v>28</v>
      </c>
      <c r="Y1501">
        <f t="shared" si="285"/>
        <v>-16.28787789800699</v>
      </c>
      <c r="Z1501">
        <f t="shared" si="286"/>
        <v>-3.0105853316330169</v>
      </c>
      <c r="AA1501" s="2">
        <f t="shared" si="287"/>
        <v>16.563773436612458</v>
      </c>
    </row>
    <row r="1502" spans="1:27" x14ac:dyDescent="0.2">
      <c r="A1502">
        <v>188</v>
      </c>
      <c r="B1502" t="s">
        <v>33</v>
      </c>
      <c r="C1502">
        <v>20</v>
      </c>
      <c r="D1502" s="3">
        <v>20</v>
      </c>
      <c r="E1502">
        <v>7.3307959590741003</v>
      </c>
      <c r="F1502">
        <v>6</v>
      </c>
      <c r="G1502" s="4" t="s">
        <v>29</v>
      </c>
      <c r="H1502">
        <v>1574</v>
      </c>
      <c r="I1502">
        <v>1898</v>
      </c>
      <c r="J1502">
        <v>1032</v>
      </c>
      <c r="K1502">
        <v>1620</v>
      </c>
      <c r="L1502">
        <f t="shared" si="277"/>
        <v>1.38811771238201E-2</v>
      </c>
      <c r="M1502">
        <v>360.2</v>
      </c>
      <c r="N1502">
        <f t="shared" si="278"/>
        <v>3.2051282051282048E-2</v>
      </c>
      <c r="O1502">
        <v>312</v>
      </c>
      <c r="P1502">
        <v>320.02499999999998</v>
      </c>
      <c r="Q1502">
        <f t="shared" si="279"/>
        <v>21.848972792892837</v>
      </c>
      <c r="R1502">
        <f t="shared" si="280"/>
        <v>26.346474181010549</v>
      </c>
      <c r="S1502">
        <f t="shared" si="281"/>
        <v>14.325374791782343</v>
      </c>
      <c r="T1502">
        <f t="shared" si="282"/>
        <v>22.487506940588563</v>
      </c>
      <c r="U1502">
        <f t="shared" si="283"/>
        <v>-7.5235980011104946</v>
      </c>
      <c r="V1502">
        <f t="shared" si="284"/>
        <v>-3.8589672404219861</v>
      </c>
      <c r="W1502">
        <f t="shared" si="288"/>
        <v>10.257211538461537</v>
      </c>
      <c r="X1502" t="s">
        <v>28</v>
      </c>
      <c r="Y1502">
        <f t="shared" si="285"/>
        <v>-17.780809539572033</v>
      </c>
      <c r="Z1502">
        <f t="shared" si="286"/>
        <v>3.8589672404219861</v>
      </c>
      <c r="AA1502" s="2">
        <f t="shared" si="287"/>
        <v>18.194746935453264</v>
      </c>
    </row>
    <row r="1503" spans="1:27" x14ac:dyDescent="0.2">
      <c r="A1503">
        <v>188</v>
      </c>
      <c r="B1503" t="s">
        <v>33</v>
      </c>
      <c r="C1503">
        <v>24</v>
      </c>
      <c r="D1503" s="3">
        <v>20</v>
      </c>
      <c r="E1503">
        <v>7.3307959590741003</v>
      </c>
      <c r="F1503">
        <v>6</v>
      </c>
      <c r="G1503" s="4" t="s">
        <v>29</v>
      </c>
      <c r="H1503">
        <v>1574</v>
      </c>
      <c r="I1503">
        <v>1898</v>
      </c>
      <c r="J1503">
        <v>1032</v>
      </c>
      <c r="K1503">
        <v>1620</v>
      </c>
      <c r="L1503">
        <f t="shared" si="277"/>
        <v>1.38811771238201E-2</v>
      </c>
      <c r="M1503">
        <v>360.2</v>
      </c>
      <c r="N1503">
        <f t="shared" si="278"/>
        <v>3.2051282051282048E-2</v>
      </c>
      <c r="O1503">
        <v>312</v>
      </c>
      <c r="P1503">
        <v>320.02499999999998</v>
      </c>
      <c r="Q1503">
        <f t="shared" si="279"/>
        <v>21.848972792892837</v>
      </c>
      <c r="R1503">
        <f t="shared" si="280"/>
        <v>26.346474181010549</v>
      </c>
      <c r="S1503">
        <f t="shared" si="281"/>
        <v>14.325374791782343</v>
      </c>
      <c r="T1503">
        <f t="shared" si="282"/>
        <v>22.487506940588563</v>
      </c>
      <c r="U1503">
        <f t="shared" si="283"/>
        <v>-7.5235980011104946</v>
      </c>
      <c r="V1503">
        <f t="shared" si="284"/>
        <v>-3.8589672404219861</v>
      </c>
      <c r="W1503">
        <f t="shared" si="288"/>
        <v>10.257211538461537</v>
      </c>
      <c r="X1503" t="s">
        <v>28</v>
      </c>
      <c r="Y1503">
        <f t="shared" si="285"/>
        <v>-17.780809539572033</v>
      </c>
      <c r="Z1503">
        <f t="shared" si="286"/>
        <v>3.8589672404219861</v>
      </c>
      <c r="AA1503" s="2">
        <f t="shared" si="287"/>
        <v>18.194746935453264</v>
      </c>
    </row>
    <row r="1504" spans="1:27" x14ac:dyDescent="0.2">
      <c r="A1504">
        <v>188</v>
      </c>
      <c r="B1504" t="s">
        <v>33</v>
      </c>
      <c r="C1504">
        <v>28</v>
      </c>
      <c r="D1504" s="3">
        <v>20</v>
      </c>
      <c r="E1504">
        <v>7.3307959590741003</v>
      </c>
      <c r="F1504">
        <v>6</v>
      </c>
      <c r="G1504" s="4" t="s">
        <v>29</v>
      </c>
      <c r="H1504">
        <v>1518</v>
      </c>
      <c r="I1504">
        <v>1918</v>
      </c>
      <c r="J1504">
        <v>978</v>
      </c>
      <c r="K1504">
        <v>2004</v>
      </c>
      <c r="L1504">
        <f t="shared" si="277"/>
        <v>1.4203617377273643E-2</v>
      </c>
      <c r="M1504">
        <v>352.02300000000002</v>
      </c>
      <c r="N1504">
        <f t="shared" si="278"/>
        <v>3.4718846778785395E-2</v>
      </c>
      <c r="O1504">
        <v>288.02800000000002</v>
      </c>
      <c r="P1504">
        <v>324.09899999999999</v>
      </c>
      <c r="Q1504">
        <f t="shared" si="279"/>
        <v>21.561091178701389</v>
      </c>
      <c r="R1504">
        <f t="shared" si="280"/>
        <v>27.242538129610846</v>
      </c>
      <c r="S1504">
        <f t="shared" si="281"/>
        <v>13.891137794973623</v>
      </c>
      <c r="T1504">
        <f t="shared" si="282"/>
        <v>28.464049224056382</v>
      </c>
      <c r="U1504">
        <f t="shared" si="283"/>
        <v>-7.6699533837277656</v>
      </c>
      <c r="V1504">
        <f t="shared" si="284"/>
        <v>1.2215110944455354</v>
      </c>
      <c r="W1504">
        <f t="shared" si="288"/>
        <v>11.252343522157567</v>
      </c>
      <c r="X1504" t="s">
        <v>28</v>
      </c>
      <c r="Y1504">
        <f t="shared" si="285"/>
        <v>-18.922296905885332</v>
      </c>
      <c r="Z1504">
        <f t="shared" si="286"/>
        <v>-1.2215110944455354</v>
      </c>
      <c r="AA1504" s="2">
        <f t="shared" si="287"/>
        <v>18.961682666586611</v>
      </c>
    </row>
    <row r="1505" spans="1:27" x14ac:dyDescent="0.2">
      <c r="A1505">
        <v>188</v>
      </c>
      <c r="B1505" t="s">
        <v>33</v>
      </c>
      <c r="C1505">
        <v>32</v>
      </c>
      <c r="D1505" s="3">
        <v>20</v>
      </c>
      <c r="E1505">
        <v>7.3307959590741003</v>
      </c>
      <c r="F1505">
        <v>6</v>
      </c>
      <c r="G1505" s="4" t="s">
        <v>29</v>
      </c>
      <c r="H1505">
        <v>1490</v>
      </c>
      <c r="I1505">
        <v>1954</v>
      </c>
      <c r="J1505">
        <v>966</v>
      </c>
      <c r="K1505">
        <v>2292</v>
      </c>
      <c r="L1505">
        <f t="shared" si="277"/>
        <v>1.3736263736263736E-2</v>
      </c>
      <c r="M1505">
        <v>364</v>
      </c>
      <c r="N1505">
        <f t="shared" si="278"/>
        <v>3.3306687982946975E-2</v>
      </c>
      <c r="O1505">
        <v>300.24</v>
      </c>
      <c r="P1505">
        <v>332.38499999999999</v>
      </c>
      <c r="Q1505">
        <f t="shared" si="279"/>
        <v>20.467032967032967</v>
      </c>
      <c r="R1505">
        <f t="shared" si="280"/>
        <v>26.840659340659339</v>
      </c>
      <c r="S1505">
        <f t="shared" si="281"/>
        <v>13.269230769230768</v>
      </c>
      <c r="T1505">
        <f t="shared" si="282"/>
        <v>31.483516483516482</v>
      </c>
      <c r="U1505">
        <f t="shared" si="283"/>
        <v>-7.1978021978021989</v>
      </c>
      <c r="V1505">
        <f t="shared" si="284"/>
        <v>4.6428571428571423</v>
      </c>
      <c r="W1505">
        <f t="shared" si="288"/>
        <v>11.07064348521183</v>
      </c>
      <c r="X1505" t="s">
        <v>28</v>
      </c>
      <c r="Y1505">
        <f t="shared" si="285"/>
        <v>-18.268445683014029</v>
      </c>
      <c r="Z1505">
        <f t="shared" si="286"/>
        <v>-4.6428571428571423</v>
      </c>
      <c r="AA1505" s="2">
        <f t="shared" si="287"/>
        <v>18.849197068369079</v>
      </c>
    </row>
    <row r="1506" spans="1:27" x14ac:dyDescent="0.2">
      <c r="A1506">
        <v>189</v>
      </c>
      <c r="B1506" t="s">
        <v>33</v>
      </c>
      <c r="C1506">
        <v>4</v>
      </c>
      <c r="D1506" s="3">
        <v>21</v>
      </c>
      <c r="E1506">
        <v>6.5369173301786896</v>
      </c>
      <c r="F1506">
        <v>7</v>
      </c>
      <c r="G1506" s="4" t="s">
        <v>27</v>
      </c>
      <c r="H1506">
        <v>1446</v>
      </c>
      <c r="I1506">
        <v>1998</v>
      </c>
      <c r="J1506">
        <v>1446</v>
      </c>
      <c r="K1506">
        <v>1998</v>
      </c>
      <c r="L1506">
        <f t="shared" si="277"/>
        <v>1.4119746748222325E-2</v>
      </c>
      <c r="M1506">
        <v>354.11399999999998</v>
      </c>
      <c r="N1506">
        <f t="shared" si="278"/>
        <v>0</v>
      </c>
      <c r="Q1506">
        <f t="shared" si="279"/>
        <v>20.417153797929483</v>
      </c>
      <c r="R1506">
        <f t="shared" si="280"/>
        <v>28.211254002948206</v>
      </c>
      <c r="S1506">
        <f t="shared" si="281"/>
        <v>20.417153797929483</v>
      </c>
      <c r="T1506">
        <f t="shared" si="282"/>
        <v>28.211254002948206</v>
      </c>
      <c r="U1506">
        <f t="shared" si="283"/>
        <v>0</v>
      </c>
      <c r="V1506">
        <f t="shared" si="284"/>
        <v>0</v>
      </c>
      <c r="W1506">
        <f t="shared" si="288"/>
        <v>0</v>
      </c>
      <c r="Y1506">
        <f t="shared" si="285"/>
        <v>0</v>
      </c>
      <c r="Z1506">
        <f t="shared" si="286"/>
        <v>0</v>
      </c>
      <c r="AA1506" s="2">
        <f t="shared" si="287"/>
        <v>0</v>
      </c>
    </row>
    <row r="1507" spans="1:27" x14ac:dyDescent="0.2">
      <c r="A1507">
        <v>189</v>
      </c>
      <c r="B1507" t="s">
        <v>33</v>
      </c>
      <c r="C1507">
        <v>8</v>
      </c>
      <c r="D1507" s="3">
        <v>21</v>
      </c>
      <c r="E1507">
        <v>6.5369173301786896</v>
      </c>
      <c r="F1507">
        <v>7</v>
      </c>
      <c r="G1507" s="4" t="s">
        <v>27</v>
      </c>
      <c r="H1507">
        <v>1446</v>
      </c>
      <c r="I1507">
        <v>1998</v>
      </c>
      <c r="J1507">
        <v>1446</v>
      </c>
      <c r="K1507">
        <v>1998</v>
      </c>
      <c r="L1507">
        <f t="shared" si="277"/>
        <v>1.4119746748222325E-2</v>
      </c>
      <c r="M1507">
        <v>354.11399999999998</v>
      </c>
      <c r="N1507">
        <f t="shared" si="278"/>
        <v>0</v>
      </c>
      <c r="Q1507">
        <f t="shared" si="279"/>
        <v>20.417153797929483</v>
      </c>
      <c r="R1507">
        <f t="shared" si="280"/>
        <v>28.211254002948206</v>
      </c>
      <c r="S1507">
        <f t="shared" si="281"/>
        <v>20.417153797929483</v>
      </c>
      <c r="T1507">
        <f t="shared" si="282"/>
        <v>28.211254002948206</v>
      </c>
      <c r="U1507">
        <f t="shared" si="283"/>
        <v>0</v>
      </c>
      <c r="V1507">
        <f t="shared" si="284"/>
        <v>0</v>
      </c>
      <c r="W1507">
        <f t="shared" si="288"/>
        <v>0</v>
      </c>
      <c r="Y1507">
        <f t="shared" si="285"/>
        <v>0</v>
      </c>
      <c r="Z1507">
        <f t="shared" si="286"/>
        <v>0</v>
      </c>
      <c r="AA1507" s="2">
        <f t="shared" si="287"/>
        <v>0</v>
      </c>
    </row>
    <row r="1508" spans="1:27" x14ac:dyDescent="0.2">
      <c r="A1508">
        <v>189</v>
      </c>
      <c r="B1508" t="s">
        <v>33</v>
      </c>
      <c r="C1508">
        <v>12</v>
      </c>
      <c r="D1508" s="3">
        <v>21</v>
      </c>
      <c r="E1508">
        <v>6.5369173301786896</v>
      </c>
      <c r="F1508">
        <v>7</v>
      </c>
      <c r="G1508" s="4" t="s">
        <v>27</v>
      </c>
      <c r="H1508">
        <v>1446</v>
      </c>
      <c r="I1508">
        <v>1998</v>
      </c>
      <c r="J1508">
        <v>1446</v>
      </c>
      <c r="K1508">
        <v>1998</v>
      </c>
      <c r="L1508">
        <f t="shared" si="277"/>
        <v>1.4119746748222325E-2</v>
      </c>
      <c r="M1508">
        <v>354.11399999999998</v>
      </c>
      <c r="N1508">
        <f t="shared" si="278"/>
        <v>0</v>
      </c>
      <c r="Q1508">
        <f t="shared" si="279"/>
        <v>20.417153797929483</v>
      </c>
      <c r="R1508">
        <f t="shared" si="280"/>
        <v>28.211254002948206</v>
      </c>
      <c r="S1508">
        <f t="shared" si="281"/>
        <v>20.417153797929483</v>
      </c>
      <c r="T1508">
        <f t="shared" si="282"/>
        <v>28.211254002948206</v>
      </c>
      <c r="U1508">
        <f t="shared" si="283"/>
        <v>0</v>
      </c>
      <c r="V1508">
        <f t="shared" si="284"/>
        <v>0</v>
      </c>
      <c r="W1508">
        <f t="shared" si="288"/>
        <v>0</v>
      </c>
      <c r="Y1508">
        <f t="shared" si="285"/>
        <v>0</v>
      </c>
      <c r="Z1508">
        <f t="shared" si="286"/>
        <v>0</v>
      </c>
      <c r="AA1508" s="2">
        <f t="shared" si="287"/>
        <v>0</v>
      </c>
    </row>
    <row r="1509" spans="1:27" x14ac:dyDescent="0.2">
      <c r="A1509">
        <v>189</v>
      </c>
      <c r="B1509" t="s">
        <v>33</v>
      </c>
      <c r="C1509">
        <v>16</v>
      </c>
      <c r="D1509" s="3">
        <v>21</v>
      </c>
      <c r="E1509">
        <v>6.5369173301786896</v>
      </c>
      <c r="F1509">
        <v>7</v>
      </c>
      <c r="G1509" s="4" t="s">
        <v>27</v>
      </c>
      <c r="H1509">
        <v>1446</v>
      </c>
      <c r="I1509">
        <v>1998</v>
      </c>
      <c r="J1509">
        <v>1446</v>
      </c>
      <c r="K1509">
        <v>1998</v>
      </c>
      <c r="L1509">
        <f t="shared" si="277"/>
        <v>1.4119746748222325E-2</v>
      </c>
      <c r="M1509">
        <v>354.11399999999998</v>
      </c>
      <c r="N1509">
        <f t="shared" si="278"/>
        <v>0</v>
      </c>
      <c r="Q1509">
        <f t="shared" si="279"/>
        <v>20.417153797929483</v>
      </c>
      <c r="R1509">
        <f t="shared" si="280"/>
        <v>28.211254002948206</v>
      </c>
      <c r="S1509">
        <f t="shared" si="281"/>
        <v>20.417153797929483</v>
      </c>
      <c r="T1509">
        <f t="shared" si="282"/>
        <v>28.211254002948206</v>
      </c>
      <c r="U1509">
        <f t="shared" si="283"/>
        <v>0</v>
      </c>
      <c r="V1509">
        <f t="shared" si="284"/>
        <v>0</v>
      </c>
      <c r="W1509">
        <f t="shared" si="288"/>
        <v>0</v>
      </c>
      <c r="Y1509">
        <f t="shared" si="285"/>
        <v>0</v>
      </c>
      <c r="Z1509">
        <f t="shared" si="286"/>
        <v>0</v>
      </c>
      <c r="AA1509" s="2">
        <f t="shared" si="287"/>
        <v>0</v>
      </c>
    </row>
    <row r="1510" spans="1:27" x14ac:dyDescent="0.2">
      <c r="A1510">
        <v>189</v>
      </c>
      <c r="B1510" t="s">
        <v>33</v>
      </c>
      <c r="C1510">
        <v>20</v>
      </c>
      <c r="D1510" s="3">
        <v>21</v>
      </c>
      <c r="E1510">
        <v>6.5369173301786896</v>
      </c>
      <c r="F1510">
        <v>7</v>
      </c>
      <c r="G1510" s="4" t="s">
        <v>27</v>
      </c>
      <c r="H1510">
        <v>1446</v>
      </c>
      <c r="I1510">
        <v>1998</v>
      </c>
      <c r="J1510">
        <v>1446</v>
      </c>
      <c r="K1510">
        <v>1998</v>
      </c>
      <c r="L1510">
        <f t="shared" si="277"/>
        <v>1.4119746748222325E-2</v>
      </c>
      <c r="M1510">
        <v>354.11399999999998</v>
      </c>
      <c r="N1510">
        <f t="shared" si="278"/>
        <v>0</v>
      </c>
      <c r="Q1510">
        <f t="shared" si="279"/>
        <v>20.417153797929483</v>
      </c>
      <c r="R1510">
        <f t="shared" si="280"/>
        <v>28.211254002948206</v>
      </c>
      <c r="S1510">
        <f t="shared" si="281"/>
        <v>20.417153797929483</v>
      </c>
      <c r="T1510">
        <f t="shared" si="282"/>
        <v>28.211254002948206</v>
      </c>
      <c r="U1510">
        <f t="shared" si="283"/>
        <v>0</v>
      </c>
      <c r="V1510">
        <f t="shared" si="284"/>
        <v>0</v>
      </c>
      <c r="W1510">
        <f t="shared" si="288"/>
        <v>0</v>
      </c>
      <c r="Y1510">
        <f t="shared" si="285"/>
        <v>0</v>
      </c>
      <c r="Z1510">
        <f t="shared" si="286"/>
        <v>0</v>
      </c>
      <c r="AA1510" s="2">
        <f t="shared" si="287"/>
        <v>0</v>
      </c>
    </row>
    <row r="1511" spans="1:27" x14ac:dyDescent="0.2">
      <c r="A1511">
        <v>189</v>
      </c>
      <c r="B1511" t="s">
        <v>33</v>
      </c>
      <c r="C1511">
        <v>24</v>
      </c>
      <c r="D1511" s="3">
        <v>21</v>
      </c>
      <c r="E1511">
        <v>6.5369173301786896</v>
      </c>
      <c r="F1511">
        <v>7</v>
      </c>
      <c r="G1511" s="4" t="s">
        <v>27</v>
      </c>
      <c r="H1511">
        <v>1473</v>
      </c>
      <c r="I1511">
        <v>1920</v>
      </c>
      <c r="J1511">
        <v>1362</v>
      </c>
      <c r="K1511">
        <v>1869</v>
      </c>
      <c r="L1511">
        <f t="shared" si="277"/>
        <v>1.4245014245014245E-2</v>
      </c>
      <c r="M1511">
        <v>351</v>
      </c>
      <c r="N1511">
        <f t="shared" si="278"/>
        <v>0</v>
      </c>
      <c r="Q1511">
        <f t="shared" si="279"/>
        <v>20.982905982905983</v>
      </c>
      <c r="R1511">
        <f t="shared" si="280"/>
        <v>27.350427350427353</v>
      </c>
      <c r="S1511">
        <f t="shared" si="281"/>
        <v>19.401709401709404</v>
      </c>
      <c r="T1511">
        <f t="shared" si="282"/>
        <v>26.623931623931625</v>
      </c>
      <c r="U1511">
        <f t="shared" si="283"/>
        <v>-1.5811965811965791</v>
      </c>
      <c r="V1511">
        <f t="shared" si="284"/>
        <v>-0.72649572649572747</v>
      </c>
      <c r="W1511">
        <f t="shared" si="288"/>
        <v>0</v>
      </c>
      <c r="Y1511">
        <f t="shared" si="285"/>
        <v>-1.5811965811965791</v>
      </c>
      <c r="Z1511">
        <f t="shared" si="286"/>
        <v>0.72649572649572747</v>
      </c>
      <c r="AA1511" s="2">
        <f t="shared" si="287"/>
        <v>1.7401088095301123</v>
      </c>
    </row>
    <row r="1512" spans="1:27" x14ac:dyDescent="0.2">
      <c r="A1512">
        <v>189</v>
      </c>
      <c r="B1512" t="s">
        <v>33</v>
      </c>
      <c r="C1512">
        <v>28</v>
      </c>
      <c r="D1512" s="3">
        <v>21</v>
      </c>
      <c r="E1512">
        <v>6.5369173301786896</v>
      </c>
      <c r="F1512">
        <v>7</v>
      </c>
      <c r="G1512" s="4" t="s">
        <v>27</v>
      </c>
      <c r="H1512">
        <v>1506</v>
      </c>
      <c r="I1512">
        <v>2052</v>
      </c>
      <c r="J1512">
        <v>1233</v>
      </c>
      <c r="K1512">
        <v>2160</v>
      </c>
      <c r="L1512">
        <f t="shared" si="277"/>
        <v>1.4244486671433822E-2</v>
      </c>
      <c r="M1512">
        <v>351.01299999999998</v>
      </c>
      <c r="N1512">
        <f t="shared" si="278"/>
        <v>0</v>
      </c>
      <c r="Q1512">
        <f t="shared" si="279"/>
        <v>21.452196927179337</v>
      </c>
      <c r="R1512">
        <f t="shared" si="280"/>
        <v>29.229686649782202</v>
      </c>
      <c r="S1512">
        <f t="shared" si="281"/>
        <v>17.563452065877904</v>
      </c>
      <c r="T1512">
        <f t="shared" si="282"/>
        <v>30.768091210297058</v>
      </c>
      <c r="U1512">
        <f t="shared" si="283"/>
        <v>-3.8887448613014328</v>
      </c>
      <c r="V1512">
        <f t="shared" si="284"/>
        <v>1.5384045605148557</v>
      </c>
      <c r="W1512">
        <f t="shared" si="288"/>
        <v>0</v>
      </c>
      <c r="Y1512">
        <f t="shared" si="285"/>
        <v>-3.8887448613014328</v>
      </c>
      <c r="Z1512">
        <f t="shared" si="286"/>
        <v>-1.5384045605148557</v>
      </c>
      <c r="AA1512" s="2">
        <f t="shared" si="287"/>
        <v>4.1819881860319983</v>
      </c>
    </row>
    <row r="1513" spans="1:27" x14ac:dyDescent="0.2">
      <c r="A1513">
        <v>189</v>
      </c>
      <c r="B1513" t="s">
        <v>33</v>
      </c>
      <c r="C1513">
        <v>32</v>
      </c>
      <c r="D1513" s="3">
        <v>21</v>
      </c>
      <c r="E1513">
        <v>6.5369173301786896</v>
      </c>
      <c r="F1513">
        <v>7</v>
      </c>
      <c r="G1513" s="4" t="s">
        <v>27</v>
      </c>
      <c r="H1513">
        <v>1509</v>
      </c>
      <c r="I1513">
        <v>1989</v>
      </c>
      <c r="J1513">
        <v>1104</v>
      </c>
      <c r="K1513">
        <v>2286</v>
      </c>
      <c r="L1513">
        <f t="shared" si="277"/>
        <v>1.3773649355944157E-2</v>
      </c>
      <c r="M1513">
        <v>363.012</v>
      </c>
      <c r="N1513">
        <f t="shared" si="278"/>
        <v>0</v>
      </c>
      <c r="Q1513">
        <f t="shared" si="279"/>
        <v>20.784436878119731</v>
      </c>
      <c r="R1513">
        <f t="shared" si="280"/>
        <v>27.395788568972929</v>
      </c>
      <c r="S1513">
        <f t="shared" si="281"/>
        <v>15.206108888962349</v>
      </c>
      <c r="T1513">
        <f t="shared" si="282"/>
        <v>31.486562427688341</v>
      </c>
      <c r="U1513">
        <f t="shared" si="283"/>
        <v>-5.5783279891573816</v>
      </c>
      <c r="V1513">
        <f t="shared" si="284"/>
        <v>4.0907738587154121</v>
      </c>
      <c r="W1513">
        <f t="shared" si="288"/>
        <v>0</v>
      </c>
      <c r="Y1513">
        <f t="shared" si="285"/>
        <v>-5.5783279891573816</v>
      </c>
      <c r="Z1513">
        <f t="shared" si="286"/>
        <v>-4.0907738587154121</v>
      </c>
      <c r="AA1513" s="2">
        <f t="shared" si="287"/>
        <v>6.9175265751398474</v>
      </c>
    </row>
    <row r="1514" spans="1:27" x14ac:dyDescent="0.2">
      <c r="A1514">
        <v>211</v>
      </c>
      <c r="B1514">
        <v>1</v>
      </c>
      <c r="C1514">
        <v>3</v>
      </c>
      <c r="D1514">
        <v>1</v>
      </c>
      <c r="E1514">
        <v>6.8894169999999999</v>
      </c>
      <c r="F1514">
        <v>5</v>
      </c>
      <c r="G1514" s="4" t="s">
        <v>27</v>
      </c>
      <c r="H1514">
        <v>1572</v>
      </c>
      <c r="I1514">
        <v>1968</v>
      </c>
      <c r="J1514">
        <v>1632</v>
      </c>
      <c r="K1514">
        <v>1940</v>
      </c>
      <c r="L1514">
        <f t="shared" si="277"/>
        <v>1.4005602240896359E-2</v>
      </c>
      <c r="M1514">
        <v>357</v>
      </c>
      <c r="N1514">
        <f t="shared" si="278"/>
        <v>0</v>
      </c>
      <c r="Q1514">
        <f t="shared" si="279"/>
        <v>22.016806722689076</v>
      </c>
      <c r="R1514">
        <f t="shared" ref="R1514:R1577" si="289">$L1514*I1514</f>
        <v>27.563025210084035</v>
      </c>
      <c r="S1514">
        <f t="shared" ref="S1514:S1577" si="290">$L1514*J1514</f>
        <v>22.857142857142858</v>
      </c>
      <c r="T1514">
        <f t="shared" ref="T1514:T1577" si="291">$L1514*K1514</f>
        <v>27.170868347338935</v>
      </c>
      <c r="U1514">
        <f t="shared" ref="U1514:U1577" si="292">S1514-Q1514</f>
        <v>0.84033613445378208</v>
      </c>
      <c r="V1514">
        <f t="shared" ref="V1514:V1577" si="293">T1514-R1514</f>
        <v>-0.3921568627451002</v>
      </c>
      <c r="W1514">
        <f t="shared" ref="W1514:W1577" si="294">N1514*P1514</f>
        <v>0</v>
      </c>
      <c r="Y1514">
        <f t="shared" ref="Y1514:Y1577" si="295">IF(X1514="X", U1514+(U1514/ABS(U1514)*W1514), U1514)</f>
        <v>0.84033613445378208</v>
      </c>
      <c r="Z1514">
        <f t="shared" ref="Z1514:Z1577" si="296">IF(X1514="Y", -(V1514+(V1514/ABS(V1514)*W1514)),-V1514)</f>
        <v>0.3921568627451002</v>
      </c>
      <c r="AA1514" s="2">
        <f t="shared" ref="AA1514:AA1577" si="297">SQRT((Y1514^2)+(Z1514^2))</f>
        <v>0.92733587435556719</v>
      </c>
    </row>
    <row r="1515" spans="1:27" x14ac:dyDescent="0.2">
      <c r="A1515">
        <v>211</v>
      </c>
      <c r="B1515">
        <v>1</v>
      </c>
      <c r="C1515">
        <v>6</v>
      </c>
      <c r="D1515">
        <v>1</v>
      </c>
      <c r="E1515">
        <v>6.8894169999999999</v>
      </c>
      <c r="F1515">
        <v>5</v>
      </c>
      <c r="G1515" s="4" t="s">
        <v>27</v>
      </c>
      <c r="H1515">
        <v>1536</v>
      </c>
      <c r="I1515">
        <v>1952</v>
      </c>
      <c r="J1515">
        <v>1604</v>
      </c>
      <c r="K1515">
        <v>1732</v>
      </c>
      <c r="L1515">
        <f t="shared" si="277"/>
        <v>1.4490569537345096E-2</v>
      </c>
      <c r="M1515">
        <v>345.05200000000002</v>
      </c>
      <c r="N1515">
        <f t="shared" si="278"/>
        <v>0</v>
      </c>
      <c r="Q1515">
        <f t="shared" si="279"/>
        <v>22.257514809362068</v>
      </c>
      <c r="R1515">
        <f t="shared" si="289"/>
        <v>28.285591736897626</v>
      </c>
      <c r="S1515">
        <f t="shared" si="290"/>
        <v>23.242873537901534</v>
      </c>
      <c r="T1515">
        <f t="shared" si="291"/>
        <v>25.097666438681706</v>
      </c>
      <c r="U1515">
        <f t="shared" si="292"/>
        <v>0.98535872853946671</v>
      </c>
      <c r="V1515">
        <f t="shared" si="293"/>
        <v>-3.1879252982159194</v>
      </c>
      <c r="W1515">
        <f t="shared" si="294"/>
        <v>0</v>
      </c>
      <c r="Y1515">
        <f t="shared" si="295"/>
        <v>0.98535872853946671</v>
      </c>
      <c r="Z1515">
        <f t="shared" si="296"/>
        <v>3.1879252982159194</v>
      </c>
      <c r="AA1515" s="2">
        <f t="shared" si="297"/>
        <v>3.3367348607454526</v>
      </c>
    </row>
    <row r="1516" spans="1:27" x14ac:dyDescent="0.2">
      <c r="A1516">
        <v>211</v>
      </c>
      <c r="B1516">
        <v>1</v>
      </c>
      <c r="C1516">
        <v>9</v>
      </c>
      <c r="D1516">
        <v>1</v>
      </c>
      <c r="E1516">
        <v>6.8894169999999999</v>
      </c>
      <c r="F1516">
        <v>5</v>
      </c>
      <c r="G1516" s="4" t="s">
        <v>27</v>
      </c>
      <c r="H1516">
        <v>1520</v>
      </c>
      <c r="I1516">
        <v>1924</v>
      </c>
      <c r="J1516">
        <v>1552</v>
      </c>
      <c r="K1516">
        <v>1508</v>
      </c>
      <c r="L1516">
        <f t="shared" si="277"/>
        <v>1.4242944757314465E-2</v>
      </c>
      <c r="M1516">
        <v>351.05099999999999</v>
      </c>
      <c r="N1516">
        <f t="shared" si="278"/>
        <v>0</v>
      </c>
      <c r="Q1516">
        <f t="shared" si="279"/>
        <v>21.649276031117989</v>
      </c>
      <c r="R1516">
        <f t="shared" si="289"/>
        <v>27.40342571307303</v>
      </c>
      <c r="S1516">
        <f t="shared" si="290"/>
        <v>22.105050263352048</v>
      </c>
      <c r="T1516">
        <f t="shared" si="291"/>
        <v>21.478360694030215</v>
      </c>
      <c r="U1516">
        <f t="shared" si="292"/>
        <v>0.45577423223405944</v>
      </c>
      <c r="V1516">
        <f t="shared" si="293"/>
        <v>-5.9250650190428154</v>
      </c>
      <c r="W1516">
        <f t="shared" si="294"/>
        <v>0</v>
      </c>
      <c r="Y1516">
        <f t="shared" si="295"/>
        <v>0.45577423223405944</v>
      </c>
      <c r="Z1516">
        <f t="shared" si="296"/>
        <v>5.9250650190428154</v>
      </c>
      <c r="AA1516" s="2">
        <f t="shared" si="297"/>
        <v>5.9425689420193848</v>
      </c>
    </row>
    <row r="1517" spans="1:27" x14ac:dyDescent="0.2">
      <c r="A1517">
        <v>211</v>
      </c>
      <c r="B1517">
        <v>1</v>
      </c>
      <c r="C1517">
        <v>12</v>
      </c>
      <c r="D1517">
        <v>1</v>
      </c>
      <c r="E1517">
        <v>6.8894169999999999</v>
      </c>
      <c r="F1517">
        <v>5</v>
      </c>
      <c r="G1517" s="4" t="s">
        <v>27</v>
      </c>
      <c r="H1517">
        <v>1556</v>
      </c>
      <c r="I1517">
        <v>1956</v>
      </c>
      <c r="J1517">
        <v>1600</v>
      </c>
      <c r="K1517">
        <v>1360</v>
      </c>
      <c r="L1517">
        <f t="shared" si="277"/>
        <v>1.4359274799185542E-2</v>
      </c>
      <c r="M1517">
        <v>348.20699999999999</v>
      </c>
      <c r="N1517">
        <f t="shared" si="278"/>
        <v>0</v>
      </c>
      <c r="Q1517">
        <f t="shared" si="279"/>
        <v>22.343031587532703</v>
      </c>
      <c r="R1517">
        <f t="shared" si="289"/>
        <v>28.08674150720692</v>
      </c>
      <c r="S1517">
        <f t="shared" si="290"/>
        <v>22.974839678696867</v>
      </c>
      <c r="T1517">
        <f t="shared" si="291"/>
        <v>19.528613726892338</v>
      </c>
      <c r="U1517">
        <f t="shared" si="292"/>
        <v>0.6318080911641637</v>
      </c>
      <c r="V1517">
        <f t="shared" si="293"/>
        <v>-8.5581277803145817</v>
      </c>
      <c r="W1517">
        <f t="shared" si="294"/>
        <v>0</v>
      </c>
      <c r="Y1517">
        <f t="shared" si="295"/>
        <v>0.6318080911641637</v>
      </c>
      <c r="Z1517">
        <f t="shared" si="296"/>
        <v>8.5581277803145817</v>
      </c>
      <c r="AA1517" s="2">
        <f t="shared" si="297"/>
        <v>8.5814178646802119</v>
      </c>
    </row>
    <row r="1518" spans="1:27" x14ac:dyDescent="0.2">
      <c r="A1518">
        <v>211</v>
      </c>
      <c r="B1518">
        <v>1</v>
      </c>
      <c r="C1518">
        <v>15</v>
      </c>
      <c r="D1518">
        <v>1</v>
      </c>
      <c r="E1518">
        <v>6.8894169999999999</v>
      </c>
      <c r="F1518">
        <v>5</v>
      </c>
      <c r="G1518" s="4" t="s">
        <v>27</v>
      </c>
      <c r="H1518">
        <v>1560</v>
      </c>
      <c r="I1518">
        <v>1944</v>
      </c>
      <c r="J1518">
        <v>1644</v>
      </c>
      <c r="K1518">
        <v>1084</v>
      </c>
      <c r="L1518">
        <f t="shared" si="277"/>
        <v>1.4005092251542662E-2</v>
      </c>
      <c r="M1518">
        <v>357.01299999999998</v>
      </c>
      <c r="N1518">
        <f t="shared" si="278"/>
        <v>0</v>
      </c>
      <c r="Q1518">
        <f t="shared" si="279"/>
        <v>21.847943912406553</v>
      </c>
      <c r="R1518">
        <f t="shared" si="289"/>
        <v>27.225899336998935</v>
      </c>
      <c r="S1518">
        <f t="shared" si="290"/>
        <v>23.024371661536136</v>
      </c>
      <c r="T1518">
        <f t="shared" si="291"/>
        <v>15.181520000672245</v>
      </c>
      <c r="U1518">
        <f t="shared" si="292"/>
        <v>1.1764277491295836</v>
      </c>
      <c r="V1518">
        <f t="shared" si="293"/>
        <v>-12.04437933632669</v>
      </c>
      <c r="W1518">
        <f t="shared" si="294"/>
        <v>0</v>
      </c>
      <c r="Y1518">
        <f t="shared" si="295"/>
        <v>1.1764277491295836</v>
      </c>
      <c r="Z1518">
        <f t="shared" si="296"/>
        <v>12.04437933632669</v>
      </c>
      <c r="AA1518" s="2">
        <f t="shared" si="297"/>
        <v>12.10169640365579</v>
      </c>
    </row>
    <row r="1519" spans="1:27" x14ac:dyDescent="0.2">
      <c r="A1519">
        <v>211</v>
      </c>
      <c r="B1519">
        <v>1</v>
      </c>
      <c r="C1519">
        <v>18</v>
      </c>
      <c r="D1519">
        <v>1</v>
      </c>
      <c r="E1519">
        <v>6.8894169999999999</v>
      </c>
      <c r="F1519">
        <v>5</v>
      </c>
      <c r="G1519" s="4" t="s">
        <v>27</v>
      </c>
      <c r="H1519">
        <v>1528</v>
      </c>
      <c r="I1519">
        <v>1956</v>
      </c>
      <c r="J1519">
        <v>1872</v>
      </c>
      <c r="K1519">
        <v>1096</v>
      </c>
      <c r="L1519">
        <f t="shared" si="277"/>
        <v>1.4367279383241432E-2</v>
      </c>
      <c r="M1519">
        <v>348.01299999999998</v>
      </c>
      <c r="N1519">
        <f t="shared" si="278"/>
        <v>0</v>
      </c>
      <c r="Q1519">
        <f t="shared" si="279"/>
        <v>21.953202897592909</v>
      </c>
      <c r="R1519">
        <f t="shared" si="289"/>
        <v>28.102398473620241</v>
      </c>
      <c r="S1519">
        <f t="shared" si="290"/>
        <v>26.895547005427961</v>
      </c>
      <c r="T1519">
        <f t="shared" si="291"/>
        <v>15.746538204032609</v>
      </c>
      <c r="U1519">
        <f t="shared" si="292"/>
        <v>4.9423441078350514</v>
      </c>
      <c r="V1519">
        <f t="shared" si="293"/>
        <v>-12.355860269587632</v>
      </c>
      <c r="W1519">
        <f t="shared" si="294"/>
        <v>0</v>
      </c>
      <c r="Y1519">
        <f t="shared" si="295"/>
        <v>4.9423441078350514</v>
      </c>
      <c r="Z1519">
        <f t="shared" si="296"/>
        <v>12.355860269587632</v>
      </c>
      <c r="AA1519" s="2">
        <f t="shared" si="297"/>
        <v>13.307668777130953</v>
      </c>
    </row>
    <row r="1520" spans="1:27" x14ac:dyDescent="0.2">
      <c r="A1520">
        <v>211</v>
      </c>
      <c r="B1520">
        <v>1</v>
      </c>
      <c r="C1520">
        <v>21</v>
      </c>
      <c r="D1520">
        <v>1</v>
      </c>
      <c r="E1520">
        <v>6.8894169999999999</v>
      </c>
      <c r="F1520">
        <v>5</v>
      </c>
      <c r="G1520" s="4" t="s">
        <v>27</v>
      </c>
      <c r="H1520">
        <v>1528</v>
      </c>
      <c r="I1520">
        <v>1968</v>
      </c>
      <c r="J1520">
        <v>2080</v>
      </c>
      <c r="K1520">
        <v>1256</v>
      </c>
      <c r="L1520">
        <f t="shared" si="277"/>
        <v>1.388842594135751E-2</v>
      </c>
      <c r="M1520">
        <v>360.012</v>
      </c>
      <c r="N1520">
        <f t="shared" si="278"/>
        <v>0</v>
      </c>
      <c r="Q1520">
        <f t="shared" si="279"/>
        <v>21.221514838394278</v>
      </c>
      <c r="R1520">
        <f t="shared" si="289"/>
        <v>27.332422252591581</v>
      </c>
      <c r="S1520">
        <f t="shared" si="290"/>
        <v>28.887925958023622</v>
      </c>
      <c r="T1520">
        <f t="shared" si="291"/>
        <v>17.443862982345035</v>
      </c>
      <c r="U1520">
        <f t="shared" si="292"/>
        <v>7.6664111196293447</v>
      </c>
      <c r="V1520">
        <f t="shared" si="293"/>
        <v>-9.8885592702465459</v>
      </c>
      <c r="W1520">
        <f t="shared" si="294"/>
        <v>0</v>
      </c>
      <c r="Y1520">
        <f t="shared" si="295"/>
        <v>7.6664111196293447</v>
      </c>
      <c r="Z1520">
        <f t="shared" si="296"/>
        <v>9.8885592702465459</v>
      </c>
      <c r="AA1520" s="2">
        <f t="shared" si="297"/>
        <v>12.512292511620537</v>
      </c>
    </row>
    <row r="1521" spans="1:27" x14ac:dyDescent="0.2">
      <c r="A1521">
        <v>211</v>
      </c>
      <c r="B1521">
        <v>1</v>
      </c>
      <c r="C1521">
        <v>24</v>
      </c>
      <c r="D1521">
        <v>1</v>
      </c>
      <c r="E1521">
        <v>6.8894169999999999</v>
      </c>
      <c r="F1521">
        <v>5</v>
      </c>
      <c r="G1521" s="4" t="s">
        <v>27</v>
      </c>
      <c r="H1521">
        <v>1476</v>
      </c>
      <c r="I1521">
        <v>2000</v>
      </c>
      <c r="J1521">
        <v>2040</v>
      </c>
      <c r="K1521">
        <v>1500</v>
      </c>
      <c r="L1521">
        <f t="shared" si="277"/>
        <v>1.4124293785310734E-2</v>
      </c>
      <c r="M1521">
        <v>354</v>
      </c>
      <c r="N1521">
        <f t="shared" si="278"/>
        <v>0</v>
      </c>
      <c r="Q1521">
        <f t="shared" si="279"/>
        <v>20.847457627118644</v>
      </c>
      <c r="R1521">
        <f t="shared" si="289"/>
        <v>28.248587570621467</v>
      </c>
      <c r="S1521">
        <f t="shared" si="290"/>
        <v>28.8135593220339</v>
      </c>
      <c r="T1521">
        <f t="shared" si="291"/>
        <v>21.1864406779661</v>
      </c>
      <c r="U1521">
        <f t="shared" si="292"/>
        <v>7.9661016949152561</v>
      </c>
      <c r="V1521">
        <f t="shared" si="293"/>
        <v>-7.0621468926553668</v>
      </c>
      <c r="W1521">
        <f t="shared" si="294"/>
        <v>0</v>
      </c>
      <c r="Y1521">
        <f t="shared" si="295"/>
        <v>7.9661016949152561</v>
      </c>
      <c r="Z1521">
        <f t="shared" si="296"/>
        <v>7.0621468926553668</v>
      </c>
      <c r="AA1521" s="2">
        <f t="shared" si="297"/>
        <v>10.645782965436293</v>
      </c>
    </row>
    <row r="1522" spans="1:27" x14ac:dyDescent="0.2">
      <c r="A1522">
        <v>211</v>
      </c>
      <c r="B1522">
        <v>1</v>
      </c>
      <c r="C1522">
        <v>27</v>
      </c>
      <c r="D1522">
        <v>1</v>
      </c>
      <c r="E1522">
        <v>6.8894169999999999</v>
      </c>
      <c r="F1522">
        <v>5</v>
      </c>
      <c r="G1522" s="4" t="s">
        <v>27</v>
      </c>
      <c r="H1522">
        <v>1572</v>
      </c>
      <c r="I1522">
        <v>1928</v>
      </c>
      <c r="J1522">
        <v>2160</v>
      </c>
      <c r="K1522">
        <v>1704</v>
      </c>
      <c r="L1522">
        <f t="shared" si="277"/>
        <v>1.4005092251542662E-2</v>
      </c>
      <c r="M1522">
        <v>357.01299999999998</v>
      </c>
      <c r="N1522">
        <f t="shared" si="278"/>
        <v>0</v>
      </c>
      <c r="Q1522">
        <f t="shared" si="279"/>
        <v>22.016005019425066</v>
      </c>
      <c r="R1522">
        <f t="shared" si="289"/>
        <v>27.001817860974253</v>
      </c>
      <c r="S1522">
        <f t="shared" si="290"/>
        <v>30.250999263332151</v>
      </c>
      <c r="T1522">
        <f t="shared" si="291"/>
        <v>23.864677196628698</v>
      </c>
      <c r="U1522">
        <f t="shared" si="292"/>
        <v>8.2349942439070851</v>
      </c>
      <c r="V1522">
        <f t="shared" si="293"/>
        <v>-3.1371406643455551</v>
      </c>
      <c r="W1522">
        <f t="shared" si="294"/>
        <v>0</v>
      </c>
      <c r="Y1522">
        <f t="shared" si="295"/>
        <v>8.2349942439070851</v>
      </c>
      <c r="Z1522">
        <f t="shared" si="296"/>
        <v>3.1371406643455551</v>
      </c>
      <c r="AA1522" s="2">
        <f t="shared" si="297"/>
        <v>8.812308536647663</v>
      </c>
    </row>
    <row r="1523" spans="1:27" x14ac:dyDescent="0.2">
      <c r="A1523">
        <v>211</v>
      </c>
      <c r="B1523">
        <v>1</v>
      </c>
      <c r="C1523">
        <v>30</v>
      </c>
      <c r="D1523">
        <v>1</v>
      </c>
      <c r="E1523">
        <v>6.8894169999999999</v>
      </c>
      <c r="F1523">
        <v>5</v>
      </c>
      <c r="G1523" s="4" t="s">
        <v>27</v>
      </c>
      <c r="H1523">
        <v>1560</v>
      </c>
      <c r="I1523">
        <v>1892</v>
      </c>
      <c r="J1523">
        <v>2132</v>
      </c>
      <c r="K1523">
        <v>1980</v>
      </c>
      <c r="L1523">
        <f t="shared" si="277"/>
        <v>1.3583745147207046E-2</v>
      </c>
      <c r="M1523">
        <v>368.08699999999999</v>
      </c>
      <c r="N1523">
        <f t="shared" si="278"/>
        <v>0</v>
      </c>
      <c r="Q1523">
        <f t="shared" si="279"/>
        <v>21.190642429642992</v>
      </c>
      <c r="R1523">
        <f t="shared" si="289"/>
        <v>25.700445818515732</v>
      </c>
      <c r="S1523">
        <f t="shared" si="290"/>
        <v>28.960544653845425</v>
      </c>
      <c r="T1523">
        <f t="shared" si="291"/>
        <v>26.895815391469952</v>
      </c>
      <c r="U1523">
        <f t="shared" si="292"/>
        <v>7.7699022242024327</v>
      </c>
      <c r="V1523">
        <f t="shared" si="293"/>
        <v>1.1953695729542204</v>
      </c>
      <c r="W1523">
        <f t="shared" si="294"/>
        <v>0</v>
      </c>
      <c r="Y1523">
        <f t="shared" si="295"/>
        <v>7.7699022242024327</v>
      </c>
      <c r="Z1523">
        <f t="shared" si="296"/>
        <v>-1.1953695729542204</v>
      </c>
      <c r="AA1523" s="2">
        <f t="shared" si="297"/>
        <v>7.8613159833205195</v>
      </c>
    </row>
    <row r="1524" spans="1:27" x14ac:dyDescent="0.2">
      <c r="A1524">
        <v>212</v>
      </c>
      <c r="B1524">
        <v>1</v>
      </c>
      <c r="C1524">
        <v>3</v>
      </c>
      <c r="D1524">
        <v>2</v>
      </c>
      <c r="E1524">
        <v>7.974228000000001</v>
      </c>
      <c r="F1524">
        <v>6</v>
      </c>
      <c r="G1524" s="4" t="s">
        <v>27</v>
      </c>
      <c r="H1524">
        <v>1564</v>
      </c>
      <c r="I1524">
        <v>2032</v>
      </c>
      <c r="J1524">
        <v>1356</v>
      </c>
      <c r="K1524">
        <v>1748</v>
      </c>
      <c r="L1524">
        <f t="shared" si="277"/>
        <v>1.41237751156031E-2</v>
      </c>
      <c r="M1524">
        <v>354.01299999999998</v>
      </c>
      <c r="N1524">
        <f t="shared" si="278"/>
        <v>0</v>
      </c>
      <c r="Q1524">
        <f t="shared" si="279"/>
        <v>22.089584280803248</v>
      </c>
      <c r="R1524">
        <f t="shared" si="289"/>
        <v>28.699511034905498</v>
      </c>
      <c r="S1524">
        <f t="shared" si="290"/>
        <v>19.151839056757805</v>
      </c>
      <c r="T1524">
        <f t="shared" si="291"/>
        <v>24.688358902074217</v>
      </c>
      <c r="U1524">
        <f t="shared" si="292"/>
        <v>-2.9377452240454431</v>
      </c>
      <c r="V1524">
        <f t="shared" si="293"/>
        <v>-4.0111521328312811</v>
      </c>
      <c r="W1524">
        <f t="shared" si="294"/>
        <v>0</v>
      </c>
      <c r="Y1524">
        <f t="shared" si="295"/>
        <v>-2.9377452240454431</v>
      </c>
      <c r="Z1524">
        <f t="shared" si="296"/>
        <v>4.0111521328312811</v>
      </c>
      <c r="AA1524" s="2">
        <f t="shared" si="297"/>
        <v>4.9718898252192538</v>
      </c>
    </row>
    <row r="1525" spans="1:27" x14ac:dyDescent="0.2">
      <c r="A1525">
        <v>212</v>
      </c>
      <c r="B1525">
        <v>1</v>
      </c>
      <c r="C1525">
        <v>6</v>
      </c>
      <c r="D1525">
        <v>2</v>
      </c>
      <c r="E1525">
        <v>7.974228000000001</v>
      </c>
      <c r="F1525">
        <v>6</v>
      </c>
      <c r="G1525" s="4" t="s">
        <v>27</v>
      </c>
      <c r="H1525">
        <v>1552</v>
      </c>
      <c r="I1525">
        <v>1996</v>
      </c>
      <c r="J1525">
        <v>1044</v>
      </c>
      <c r="K1525">
        <v>1260</v>
      </c>
      <c r="L1525">
        <f t="shared" si="277"/>
        <v>1.4244486671433822E-2</v>
      </c>
      <c r="M1525">
        <v>351.01299999999998</v>
      </c>
      <c r="N1525">
        <f t="shared" si="278"/>
        <v>0</v>
      </c>
      <c r="Q1525">
        <f t="shared" si="279"/>
        <v>22.107443314065293</v>
      </c>
      <c r="R1525">
        <f t="shared" si="289"/>
        <v>28.431995396181911</v>
      </c>
      <c r="S1525">
        <f t="shared" si="290"/>
        <v>14.87124408497691</v>
      </c>
      <c r="T1525">
        <f t="shared" si="291"/>
        <v>17.948053206006616</v>
      </c>
      <c r="U1525">
        <f t="shared" si="292"/>
        <v>-7.236199229088383</v>
      </c>
      <c r="V1525">
        <f t="shared" si="293"/>
        <v>-10.483942190175295</v>
      </c>
      <c r="W1525">
        <f t="shared" si="294"/>
        <v>0</v>
      </c>
      <c r="Y1525">
        <f t="shared" si="295"/>
        <v>-7.236199229088383</v>
      </c>
      <c r="Z1525">
        <f t="shared" si="296"/>
        <v>10.483942190175295</v>
      </c>
      <c r="AA1525" s="2">
        <f t="shared" si="297"/>
        <v>12.738744958982297</v>
      </c>
    </row>
    <row r="1526" spans="1:27" x14ac:dyDescent="0.2">
      <c r="A1526">
        <v>212</v>
      </c>
      <c r="B1526">
        <v>1</v>
      </c>
      <c r="C1526">
        <v>9</v>
      </c>
      <c r="D1526">
        <v>2</v>
      </c>
      <c r="E1526">
        <v>7.9742280000000001</v>
      </c>
      <c r="F1526">
        <v>6</v>
      </c>
      <c r="G1526" s="4" t="s">
        <v>27</v>
      </c>
      <c r="H1526">
        <v>1512</v>
      </c>
      <c r="I1526">
        <v>1988</v>
      </c>
      <c r="J1526">
        <v>992</v>
      </c>
      <c r="K1526">
        <v>1312</v>
      </c>
      <c r="L1526">
        <f t="shared" si="277"/>
        <v>1.4744086883955189E-2</v>
      </c>
      <c r="M1526">
        <v>339.11900000000003</v>
      </c>
      <c r="N1526">
        <f t="shared" si="278"/>
        <v>0</v>
      </c>
      <c r="Q1526">
        <f t="shared" si="279"/>
        <v>22.293059368540245</v>
      </c>
      <c r="R1526">
        <f t="shared" si="289"/>
        <v>29.311244725302913</v>
      </c>
      <c r="S1526">
        <f t="shared" si="290"/>
        <v>14.626134188883547</v>
      </c>
      <c r="T1526">
        <f t="shared" si="291"/>
        <v>19.344241991749207</v>
      </c>
      <c r="U1526">
        <f t="shared" si="292"/>
        <v>-7.6669251796566975</v>
      </c>
      <c r="V1526">
        <f t="shared" si="293"/>
        <v>-9.9670027335537057</v>
      </c>
      <c r="W1526">
        <f t="shared" si="294"/>
        <v>0</v>
      </c>
      <c r="Y1526">
        <f t="shared" si="295"/>
        <v>-7.6669251796566975</v>
      </c>
      <c r="Z1526">
        <f t="shared" si="296"/>
        <v>9.9670027335537057</v>
      </c>
      <c r="AA1526" s="2">
        <f t="shared" si="297"/>
        <v>12.574692250751943</v>
      </c>
    </row>
    <row r="1527" spans="1:27" x14ac:dyDescent="0.2">
      <c r="A1527">
        <v>212</v>
      </c>
      <c r="B1527">
        <v>1</v>
      </c>
      <c r="C1527">
        <v>12</v>
      </c>
      <c r="D1527">
        <v>2</v>
      </c>
      <c r="E1527">
        <v>7.9742280000000001</v>
      </c>
      <c r="F1527">
        <v>6</v>
      </c>
      <c r="G1527" s="4" t="s">
        <v>27</v>
      </c>
      <c r="H1527">
        <v>1520</v>
      </c>
      <c r="I1527">
        <v>1968</v>
      </c>
      <c r="J1527">
        <v>1160</v>
      </c>
      <c r="K1527">
        <v>1456</v>
      </c>
      <c r="L1527">
        <f t="shared" si="277"/>
        <v>1.4204545454545454E-2</v>
      </c>
      <c r="M1527">
        <v>352</v>
      </c>
      <c r="N1527">
        <f t="shared" si="278"/>
        <v>0</v>
      </c>
      <c r="Q1527">
        <f t="shared" si="279"/>
        <v>21.59090909090909</v>
      </c>
      <c r="R1527">
        <f t="shared" si="289"/>
        <v>27.954545454545453</v>
      </c>
      <c r="S1527">
        <f t="shared" si="290"/>
        <v>16.477272727272727</v>
      </c>
      <c r="T1527">
        <f t="shared" si="291"/>
        <v>20.68181818181818</v>
      </c>
      <c r="U1527">
        <f t="shared" si="292"/>
        <v>-5.1136363636363633</v>
      </c>
      <c r="V1527">
        <f t="shared" si="293"/>
        <v>-7.2727272727272734</v>
      </c>
      <c r="W1527">
        <f t="shared" si="294"/>
        <v>0</v>
      </c>
      <c r="Y1527">
        <f t="shared" si="295"/>
        <v>-5.1136363636363633</v>
      </c>
      <c r="Z1527">
        <f t="shared" si="296"/>
        <v>7.2727272727272734</v>
      </c>
      <c r="AA1527" s="2">
        <f t="shared" si="297"/>
        <v>8.8905477245766598</v>
      </c>
    </row>
    <row r="1528" spans="1:27" x14ac:dyDescent="0.2">
      <c r="A1528">
        <v>212</v>
      </c>
      <c r="B1528">
        <v>1</v>
      </c>
      <c r="C1528">
        <v>15</v>
      </c>
      <c r="D1528">
        <v>2</v>
      </c>
      <c r="E1528">
        <v>7.9742280000000001</v>
      </c>
      <c r="F1528">
        <v>6</v>
      </c>
      <c r="G1528" s="4" t="s">
        <v>27</v>
      </c>
      <c r="H1528">
        <v>1528</v>
      </c>
      <c r="I1528">
        <v>1928</v>
      </c>
      <c r="J1528">
        <v>1528</v>
      </c>
      <c r="K1528">
        <v>1928</v>
      </c>
      <c r="L1528">
        <f t="shared" si="277"/>
        <v>1.4619883040935672E-2</v>
      </c>
      <c r="M1528">
        <v>342</v>
      </c>
      <c r="N1528">
        <f t="shared" si="278"/>
        <v>0</v>
      </c>
      <c r="Q1528">
        <f t="shared" si="279"/>
        <v>22.339181286549707</v>
      </c>
      <c r="R1528">
        <f t="shared" si="289"/>
        <v>28.187134502923975</v>
      </c>
      <c r="S1528">
        <f t="shared" si="290"/>
        <v>22.339181286549707</v>
      </c>
      <c r="T1528">
        <f t="shared" si="291"/>
        <v>28.187134502923975</v>
      </c>
      <c r="U1528">
        <f t="shared" si="292"/>
        <v>0</v>
      </c>
      <c r="V1528">
        <f t="shared" si="293"/>
        <v>0</v>
      </c>
      <c r="W1528">
        <f t="shared" si="294"/>
        <v>0</v>
      </c>
      <c r="Y1528">
        <f t="shared" si="295"/>
        <v>0</v>
      </c>
      <c r="Z1528">
        <f t="shared" si="296"/>
        <v>0</v>
      </c>
      <c r="AA1528" s="2">
        <f t="shared" si="297"/>
        <v>0</v>
      </c>
    </row>
    <row r="1529" spans="1:27" x14ac:dyDescent="0.2">
      <c r="A1529">
        <v>212</v>
      </c>
      <c r="B1529">
        <v>1</v>
      </c>
      <c r="C1529">
        <v>18</v>
      </c>
      <c r="D1529">
        <v>2</v>
      </c>
      <c r="E1529">
        <v>7.9742280000000001</v>
      </c>
      <c r="F1529">
        <v>6</v>
      </c>
      <c r="G1529" s="4" t="s">
        <v>27</v>
      </c>
      <c r="H1529">
        <v>1496</v>
      </c>
      <c r="I1529">
        <v>1948</v>
      </c>
      <c r="J1529">
        <v>2080</v>
      </c>
      <c r="K1529">
        <v>2028</v>
      </c>
      <c r="L1529">
        <f t="shared" si="277"/>
        <v>1.4367279383241432E-2</v>
      </c>
      <c r="M1529">
        <v>348.01299999999998</v>
      </c>
      <c r="N1529">
        <f t="shared" si="278"/>
        <v>0</v>
      </c>
      <c r="Q1529">
        <f t="shared" si="279"/>
        <v>21.493449957329183</v>
      </c>
      <c r="R1529">
        <f t="shared" si="289"/>
        <v>27.987460238554309</v>
      </c>
      <c r="S1529">
        <f t="shared" si="290"/>
        <v>29.883941117142179</v>
      </c>
      <c r="T1529">
        <f t="shared" si="291"/>
        <v>29.136842589213625</v>
      </c>
      <c r="U1529">
        <f t="shared" si="292"/>
        <v>8.3904911598129956</v>
      </c>
      <c r="V1529">
        <f t="shared" si="293"/>
        <v>1.1493823506593159</v>
      </c>
      <c r="W1529">
        <f t="shared" si="294"/>
        <v>0</v>
      </c>
      <c r="Y1529">
        <f t="shared" si="295"/>
        <v>8.3904911598129956</v>
      </c>
      <c r="Z1529">
        <f t="shared" si="296"/>
        <v>-1.1493823506593159</v>
      </c>
      <c r="AA1529" s="2">
        <f t="shared" si="297"/>
        <v>8.4688500807906131</v>
      </c>
    </row>
    <row r="1530" spans="1:27" x14ac:dyDescent="0.2">
      <c r="A1530">
        <v>212</v>
      </c>
      <c r="B1530">
        <v>1</v>
      </c>
      <c r="C1530">
        <v>21</v>
      </c>
      <c r="D1530">
        <v>2</v>
      </c>
      <c r="E1530">
        <v>7.9742280000000001</v>
      </c>
      <c r="F1530">
        <v>6</v>
      </c>
      <c r="G1530" s="4" t="s">
        <v>27</v>
      </c>
      <c r="H1530">
        <v>1576</v>
      </c>
      <c r="I1530">
        <v>1920</v>
      </c>
      <c r="J1530">
        <v>2208</v>
      </c>
      <c r="K1530">
        <v>2096</v>
      </c>
      <c r="L1530">
        <f t="shared" si="277"/>
        <v>1.4204545454545454E-2</v>
      </c>
      <c r="M1530">
        <v>352</v>
      </c>
      <c r="N1530">
        <f t="shared" si="278"/>
        <v>0</v>
      </c>
      <c r="Q1530">
        <f t="shared" si="279"/>
        <v>22.386363636363637</v>
      </c>
      <c r="R1530">
        <f t="shared" si="289"/>
        <v>27.272727272727273</v>
      </c>
      <c r="S1530">
        <f t="shared" si="290"/>
        <v>31.363636363636363</v>
      </c>
      <c r="T1530">
        <f t="shared" si="291"/>
        <v>29.772727272727273</v>
      </c>
      <c r="U1530">
        <f t="shared" si="292"/>
        <v>8.9772727272727266</v>
      </c>
      <c r="V1530">
        <f t="shared" si="293"/>
        <v>2.5</v>
      </c>
      <c r="W1530">
        <f t="shared" si="294"/>
        <v>0</v>
      </c>
      <c r="Y1530">
        <f t="shared" si="295"/>
        <v>8.9772727272727266</v>
      </c>
      <c r="Z1530">
        <f t="shared" si="296"/>
        <v>-2.5</v>
      </c>
      <c r="AA1530" s="2">
        <f t="shared" si="297"/>
        <v>9.3188746970776837</v>
      </c>
    </row>
    <row r="1531" spans="1:27" x14ac:dyDescent="0.2">
      <c r="A1531">
        <v>212</v>
      </c>
      <c r="B1531">
        <v>1</v>
      </c>
      <c r="C1531">
        <v>24</v>
      </c>
      <c r="D1531">
        <v>2</v>
      </c>
      <c r="E1531">
        <v>7.9742280000000001</v>
      </c>
      <c r="F1531">
        <v>6</v>
      </c>
      <c r="G1531" s="4" t="s">
        <v>27</v>
      </c>
      <c r="H1531">
        <v>1512</v>
      </c>
      <c r="I1531">
        <v>1968</v>
      </c>
      <c r="J1531">
        <v>2036</v>
      </c>
      <c r="K1531">
        <v>2324</v>
      </c>
      <c r="L1531">
        <f t="shared" si="277"/>
        <v>1.3773649355944157E-2</v>
      </c>
      <c r="M1531">
        <v>363.012</v>
      </c>
      <c r="N1531">
        <f t="shared" si="278"/>
        <v>4.382543452918336E-2</v>
      </c>
      <c r="O1531">
        <v>228.178</v>
      </c>
      <c r="P1531">
        <v>172</v>
      </c>
      <c r="Q1531">
        <f t="shared" si="279"/>
        <v>20.825757826187566</v>
      </c>
      <c r="R1531">
        <f t="shared" si="289"/>
        <v>27.1065419324981</v>
      </c>
      <c r="S1531">
        <f t="shared" si="290"/>
        <v>28.043150088702305</v>
      </c>
      <c r="T1531">
        <f t="shared" si="291"/>
        <v>32.009961103214223</v>
      </c>
      <c r="U1531">
        <f t="shared" si="292"/>
        <v>7.2173922625147391</v>
      </c>
      <c r="V1531">
        <f t="shared" si="293"/>
        <v>4.9034191707161234</v>
      </c>
      <c r="W1531">
        <f t="shared" si="294"/>
        <v>7.5379747390195382</v>
      </c>
      <c r="X1531" t="s">
        <v>28</v>
      </c>
      <c r="Y1531">
        <f t="shared" si="295"/>
        <v>14.755367001534278</v>
      </c>
      <c r="Z1531">
        <f t="shared" si="296"/>
        <v>-4.9034191707161234</v>
      </c>
      <c r="AA1531" s="2">
        <f t="shared" si="297"/>
        <v>15.548774064655808</v>
      </c>
    </row>
    <row r="1532" spans="1:27" x14ac:dyDescent="0.2">
      <c r="A1532">
        <v>212</v>
      </c>
      <c r="B1532">
        <v>1</v>
      </c>
      <c r="C1532">
        <v>27</v>
      </c>
      <c r="D1532">
        <v>2</v>
      </c>
      <c r="E1532">
        <v>7.9742280000000001</v>
      </c>
      <c r="F1532">
        <v>6</v>
      </c>
      <c r="G1532" s="4" t="s">
        <v>27</v>
      </c>
      <c r="H1532">
        <v>1512</v>
      </c>
      <c r="I1532">
        <v>1888</v>
      </c>
      <c r="J1532">
        <v>1976</v>
      </c>
      <c r="K1532">
        <v>2628</v>
      </c>
      <c r="L1532">
        <f t="shared" si="277"/>
        <v>1.4044943820224719E-2</v>
      </c>
      <c r="M1532">
        <v>356</v>
      </c>
      <c r="N1532">
        <f t="shared" si="278"/>
        <v>4.5454545454545456E-2</v>
      </c>
      <c r="O1532">
        <v>220</v>
      </c>
      <c r="P1532">
        <v>196.041</v>
      </c>
      <c r="Q1532">
        <f t="shared" si="279"/>
        <v>21.235955056179776</v>
      </c>
      <c r="R1532">
        <f t="shared" si="289"/>
        <v>26.516853932584269</v>
      </c>
      <c r="S1532">
        <f t="shared" si="290"/>
        <v>27.752808988764045</v>
      </c>
      <c r="T1532">
        <f t="shared" si="291"/>
        <v>36.91011235955056</v>
      </c>
      <c r="U1532">
        <f t="shared" si="292"/>
        <v>6.5168539325842687</v>
      </c>
      <c r="V1532">
        <f t="shared" si="293"/>
        <v>10.393258426966291</v>
      </c>
      <c r="W1532">
        <f t="shared" si="294"/>
        <v>8.9109545454545458</v>
      </c>
      <c r="X1532" t="s">
        <v>28</v>
      </c>
      <c r="Y1532">
        <f t="shared" si="295"/>
        <v>15.427808478038814</v>
      </c>
      <c r="Z1532">
        <f t="shared" si="296"/>
        <v>-10.393258426966291</v>
      </c>
      <c r="AA1532" s="2">
        <f t="shared" si="297"/>
        <v>18.602072335219862</v>
      </c>
    </row>
    <row r="1533" spans="1:27" x14ac:dyDescent="0.2">
      <c r="A1533">
        <v>212</v>
      </c>
      <c r="B1533">
        <v>1</v>
      </c>
      <c r="C1533">
        <v>30</v>
      </c>
      <c r="D1533">
        <v>2</v>
      </c>
      <c r="E1533">
        <v>7.9742280000000001</v>
      </c>
      <c r="F1533">
        <v>6</v>
      </c>
      <c r="G1533" s="4" t="s">
        <v>27</v>
      </c>
      <c r="H1533">
        <v>1520</v>
      </c>
      <c r="I1533">
        <v>1964</v>
      </c>
      <c r="J1533">
        <v>1936</v>
      </c>
      <c r="K1533">
        <v>2736</v>
      </c>
      <c r="L1533">
        <f t="shared" si="277"/>
        <v>1.4367279383241432E-2</v>
      </c>
      <c r="M1533">
        <v>348.01299999999998</v>
      </c>
      <c r="N1533">
        <f t="shared" si="278"/>
        <v>4.5645009631097036E-2</v>
      </c>
      <c r="O1533">
        <v>219.08199999999999</v>
      </c>
      <c r="P1533">
        <v>353.452</v>
      </c>
      <c r="Q1533">
        <f t="shared" si="279"/>
        <v>21.838264662526978</v>
      </c>
      <c r="R1533">
        <f t="shared" si="289"/>
        <v>28.217336708686172</v>
      </c>
      <c r="S1533">
        <f t="shared" si="290"/>
        <v>27.815052885955414</v>
      </c>
      <c r="T1533">
        <f t="shared" si="291"/>
        <v>39.308876392548555</v>
      </c>
      <c r="U1533">
        <f t="shared" si="292"/>
        <v>5.9767882234284357</v>
      </c>
      <c r="V1533">
        <f t="shared" si="293"/>
        <v>11.091539683862383</v>
      </c>
      <c r="W1533">
        <f t="shared" si="294"/>
        <v>16.133319944130509</v>
      </c>
      <c r="X1533" t="s">
        <v>30</v>
      </c>
      <c r="Y1533">
        <f t="shared" si="295"/>
        <v>5.9767882234284357</v>
      </c>
      <c r="Z1533">
        <f t="shared" si="296"/>
        <v>-27.224859627992892</v>
      </c>
      <c r="AA1533" s="2">
        <f t="shared" si="297"/>
        <v>27.873194636274295</v>
      </c>
    </row>
    <row r="1534" spans="1:27" x14ac:dyDescent="0.2">
      <c r="A1534">
        <v>213</v>
      </c>
      <c r="B1534">
        <v>1</v>
      </c>
      <c r="C1534">
        <v>3</v>
      </c>
      <c r="D1534">
        <v>3</v>
      </c>
      <c r="E1534">
        <v>7.5687829999999989</v>
      </c>
      <c r="F1534">
        <v>7</v>
      </c>
      <c r="G1534" s="4" t="s">
        <v>29</v>
      </c>
      <c r="H1534">
        <v>1592</v>
      </c>
      <c r="I1534">
        <v>1936</v>
      </c>
      <c r="J1534">
        <v>1592</v>
      </c>
      <c r="K1534">
        <v>1936</v>
      </c>
      <c r="L1534">
        <f t="shared" si="277"/>
        <v>1.4044943820224719E-2</v>
      </c>
      <c r="M1534">
        <v>356</v>
      </c>
      <c r="N1534">
        <f t="shared" si="278"/>
        <v>0</v>
      </c>
      <c r="Q1534">
        <f t="shared" si="279"/>
        <v>22.359550561797754</v>
      </c>
      <c r="R1534">
        <f t="shared" si="289"/>
        <v>27.191011235955056</v>
      </c>
      <c r="S1534">
        <f t="shared" si="290"/>
        <v>22.359550561797754</v>
      </c>
      <c r="T1534">
        <f t="shared" si="291"/>
        <v>27.191011235955056</v>
      </c>
      <c r="U1534">
        <f t="shared" si="292"/>
        <v>0</v>
      </c>
      <c r="V1534">
        <f t="shared" si="293"/>
        <v>0</v>
      </c>
      <c r="W1534">
        <f t="shared" si="294"/>
        <v>0</v>
      </c>
      <c r="Y1534">
        <f t="shared" si="295"/>
        <v>0</v>
      </c>
      <c r="Z1534">
        <f t="shared" si="296"/>
        <v>0</v>
      </c>
      <c r="AA1534" s="2">
        <f t="shared" si="297"/>
        <v>0</v>
      </c>
    </row>
    <row r="1535" spans="1:27" x14ac:dyDescent="0.2">
      <c r="A1535">
        <v>213</v>
      </c>
      <c r="B1535">
        <v>1</v>
      </c>
      <c r="C1535">
        <v>6</v>
      </c>
      <c r="D1535">
        <v>3</v>
      </c>
      <c r="E1535">
        <v>7.5687829999999989</v>
      </c>
      <c r="F1535">
        <v>7</v>
      </c>
      <c r="G1535" s="4" t="s">
        <v>29</v>
      </c>
      <c r="H1535">
        <v>1592</v>
      </c>
      <c r="I1535">
        <v>1936</v>
      </c>
      <c r="J1535">
        <v>1592</v>
      </c>
      <c r="K1535">
        <v>1936</v>
      </c>
      <c r="L1535">
        <f t="shared" si="277"/>
        <v>1.4044943820224719E-2</v>
      </c>
      <c r="M1535">
        <v>356</v>
      </c>
      <c r="N1535">
        <f t="shared" si="278"/>
        <v>0</v>
      </c>
      <c r="Q1535">
        <f t="shared" si="279"/>
        <v>22.359550561797754</v>
      </c>
      <c r="R1535">
        <f t="shared" si="289"/>
        <v>27.191011235955056</v>
      </c>
      <c r="S1535">
        <f t="shared" si="290"/>
        <v>22.359550561797754</v>
      </c>
      <c r="T1535">
        <f t="shared" si="291"/>
        <v>27.191011235955056</v>
      </c>
      <c r="U1535">
        <f t="shared" si="292"/>
        <v>0</v>
      </c>
      <c r="V1535">
        <f t="shared" si="293"/>
        <v>0</v>
      </c>
      <c r="W1535">
        <f t="shared" si="294"/>
        <v>0</v>
      </c>
      <c r="Y1535">
        <f t="shared" si="295"/>
        <v>0</v>
      </c>
      <c r="Z1535">
        <f t="shared" si="296"/>
        <v>0</v>
      </c>
      <c r="AA1535" s="2">
        <f t="shared" si="297"/>
        <v>0</v>
      </c>
    </row>
    <row r="1536" spans="1:27" x14ac:dyDescent="0.2">
      <c r="A1536">
        <v>213</v>
      </c>
      <c r="B1536">
        <v>1</v>
      </c>
      <c r="C1536">
        <v>9</v>
      </c>
      <c r="D1536">
        <v>3</v>
      </c>
      <c r="E1536">
        <v>7.5687829999999998</v>
      </c>
      <c r="F1536">
        <v>7</v>
      </c>
      <c r="G1536" s="4" t="s">
        <v>29</v>
      </c>
      <c r="H1536">
        <v>1564</v>
      </c>
      <c r="I1536">
        <v>1856</v>
      </c>
      <c r="J1536">
        <v>1568</v>
      </c>
      <c r="K1536">
        <v>2072</v>
      </c>
      <c r="L1536">
        <f t="shared" si="277"/>
        <v>1.4204545454545454E-2</v>
      </c>
      <c r="M1536">
        <v>352</v>
      </c>
      <c r="N1536">
        <f t="shared" si="278"/>
        <v>0</v>
      </c>
      <c r="Q1536">
        <f t="shared" si="279"/>
        <v>22.21590909090909</v>
      </c>
      <c r="R1536">
        <f t="shared" si="289"/>
        <v>26.363636363636363</v>
      </c>
      <c r="S1536">
        <f t="shared" si="290"/>
        <v>22.272727272727273</v>
      </c>
      <c r="T1536">
        <f t="shared" si="291"/>
        <v>29.43181818181818</v>
      </c>
      <c r="U1536">
        <f t="shared" si="292"/>
        <v>5.6818181818183433E-2</v>
      </c>
      <c r="V1536">
        <f t="shared" si="293"/>
        <v>3.0681818181818166</v>
      </c>
      <c r="W1536">
        <f t="shared" si="294"/>
        <v>0</v>
      </c>
      <c r="Y1536">
        <f t="shared" si="295"/>
        <v>5.6818181818183433E-2</v>
      </c>
      <c r="Z1536">
        <f t="shared" si="296"/>
        <v>-3.0681818181818166</v>
      </c>
      <c r="AA1536" s="2">
        <f t="shared" si="297"/>
        <v>3.0687078673615384</v>
      </c>
    </row>
    <row r="1537" spans="1:27" x14ac:dyDescent="0.2">
      <c r="A1537">
        <v>213</v>
      </c>
      <c r="B1537">
        <v>1</v>
      </c>
      <c r="C1537">
        <v>12</v>
      </c>
      <c r="D1537">
        <v>3</v>
      </c>
      <c r="E1537">
        <v>7.5687829999999998</v>
      </c>
      <c r="F1537">
        <v>7</v>
      </c>
      <c r="G1537" s="4" t="s">
        <v>29</v>
      </c>
      <c r="H1537">
        <v>1536</v>
      </c>
      <c r="I1537">
        <v>1856</v>
      </c>
      <c r="J1537">
        <v>1560</v>
      </c>
      <c r="K1537">
        <v>2208</v>
      </c>
      <c r="L1537">
        <f t="shared" si="277"/>
        <v>1.4044943820224719E-2</v>
      </c>
      <c r="M1537">
        <v>356</v>
      </c>
      <c r="N1537">
        <f t="shared" si="278"/>
        <v>0</v>
      </c>
      <c r="Q1537">
        <f t="shared" si="279"/>
        <v>21.573033707865168</v>
      </c>
      <c r="R1537">
        <f t="shared" si="289"/>
        <v>26.067415730337078</v>
      </c>
      <c r="S1537">
        <f t="shared" si="290"/>
        <v>21.91011235955056</v>
      </c>
      <c r="T1537">
        <f t="shared" si="291"/>
        <v>31.011235955056179</v>
      </c>
      <c r="U1537">
        <f t="shared" si="292"/>
        <v>0.33707865168539186</v>
      </c>
      <c r="V1537">
        <f t="shared" si="293"/>
        <v>4.9438202247191008</v>
      </c>
      <c r="W1537">
        <f t="shared" si="294"/>
        <v>0</v>
      </c>
      <c r="Y1537">
        <f t="shared" si="295"/>
        <v>0.33707865168539186</v>
      </c>
      <c r="Z1537">
        <f t="shared" si="296"/>
        <v>-4.9438202247191008</v>
      </c>
      <c r="AA1537" s="2">
        <f t="shared" si="297"/>
        <v>4.9552982182471785</v>
      </c>
    </row>
    <row r="1538" spans="1:27" x14ac:dyDescent="0.2">
      <c r="A1538">
        <v>213</v>
      </c>
      <c r="B1538">
        <v>1</v>
      </c>
      <c r="C1538">
        <v>15</v>
      </c>
      <c r="D1538">
        <v>3</v>
      </c>
      <c r="E1538">
        <v>7.5687829999999998</v>
      </c>
      <c r="F1538">
        <v>7</v>
      </c>
      <c r="G1538" s="4" t="s">
        <v>29</v>
      </c>
      <c r="H1538">
        <v>1504</v>
      </c>
      <c r="I1538">
        <v>1944</v>
      </c>
      <c r="J1538">
        <v>1580</v>
      </c>
      <c r="K1538">
        <v>2460</v>
      </c>
      <c r="L1538">
        <f t="shared" ref="L1538:L1601" si="298">5/M1538</f>
        <v>1.4044075927892096E-2</v>
      </c>
      <c r="M1538">
        <v>356.02199999999999</v>
      </c>
      <c r="N1538">
        <f t="shared" ref="N1538:N1601" si="299">IF(O1538&gt;0, 10/O1538, 0)</f>
        <v>0</v>
      </c>
      <c r="Q1538">
        <f t="shared" ref="Q1538:Q1601" si="300">$L1538*H1538</f>
        <v>21.122290195549713</v>
      </c>
      <c r="R1538">
        <f t="shared" si="289"/>
        <v>27.301683603822234</v>
      </c>
      <c r="S1538">
        <f t="shared" si="290"/>
        <v>22.18963996606951</v>
      </c>
      <c r="T1538">
        <f t="shared" si="291"/>
        <v>34.548426782614555</v>
      </c>
      <c r="U1538">
        <f t="shared" si="292"/>
        <v>1.0673497705197974</v>
      </c>
      <c r="V1538">
        <f t="shared" si="293"/>
        <v>7.2467431787923218</v>
      </c>
      <c r="W1538">
        <f t="shared" si="294"/>
        <v>0</v>
      </c>
      <c r="Y1538">
        <f t="shared" si="295"/>
        <v>1.0673497705197974</v>
      </c>
      <c r="Z1538">
        <f t="shared" si="296"/>
        <v>-7.2467431787923218</v>
      </c>
      <c r="AA1538" s="2">
        <f t="shared" si="297"/>
        <v>7.3249247253471292</v>
      </c>
    </row>
    <row r="1539" spans="1:27" x14ac:dyDescent="0.2">
      <c r="A1539">
        <v>213</v>
      </c>
      <c r="B1539">
        <v>1</v>
      </c>
      <c r="C1539">
        <v>18</v>
      </c>
      <c r="D1539">
        <v>3</v>
      </c>
      <c r="E1539">
        <v>7.5687829999999998</v>
      </c>
      <c r="F1539">
        <v>7</v>
      </c>
      <c r="G1539" s="4" t="s">
        <v>29</v>
      </c>
      <c r="H1539">
        <v>1552</v>
      </c>
      <c r="I1539">
        <v>1868</v>
      </c>
      <c r="J1539">
        <v>1584</v>
      </c>
      <c r="K1539">
        <v>2660</v>
      </c>
      <c r="L1539">
        <f t="shared" si="298"/>
        <v>1.4041394029599259E-2</v>
      </c>
      <c r="M1539">
        <v>356.09</v>
      </c>
      <c r="N1539">
        <f t="shared" si="299"/>
        <v>0</v>
      </c>
      <c r="Q1539">
        <f t="shared" si="300"/>
        <v>21.792243533938052</v>
      </c>
      <c r="R1539">
        <f t="shared" si="289"/>
        <v>26.229324047291417</v>
      </c>
      <c r="S1539">
        <f t="shared" si="290"/>
        <v>22.241568142885228</v>
      </c>
      <c r="T1539">
        <f t="shared" si="291"/>
        <v>37.350108118734028</v>
      </c>
      <c r="U1539">
        <f t="shared" si="292"/>
        <v>0.44932460894717607</v>
      </c>
      <c r="V1539">
        <f t="shared" si="293"/>
        <v>11.12078407144261</v>
      </c>
      <c r="W1539">
        <f t="shared" si="294"/>
        <v>0</v>
      </c>
      <c r="Y1539">
        <f t="shared" si="295"/>
        <v>0.44932460894717607</v>
      </c>
      <c r="Z1539">
        <f t="shared" si="296"/>
        <v>-11.12078407144261</v>
      </c>
      <c r="AA1539" s="2">
        <f t="shared" si="297"/>
        <v>11.129857634662594</v>
      </c>
    </row>
    <row r="1540" spans="1:27" x14ac:dyDescent="0.2">
      <c r="A1540">
        <v>213</v>
      </c>
      <c r="B1540">
        <v>1</v>
      </c>
      <c r="C1540">
        <v>21</v>
      </c>
      <c r="D1540">
        <v>3</v>
      </c>
      <c r="E1540">
        <v>7.5687829999999998</v>
      </c>
      <c r="F1540">
        <v>7</v>
      </c>
      <c r="G1540" s="4" t="s">
        <v>29</v>
      </c>
      <c r="H1540">
        <v>1504</v>
      </c>
      <c r="I1540">
        <v>1948</v>
      </c>
      <c r="J1540">
        <v>1472</v>
      </c>
      <c r="K1540">
        <v>2840</v>
      </c>
      <c r="L1540">
        <f t="shared" si="298"/>
        <v>1.4203617377273643E-2</v>
      </c>
      <c r="M1540">
        <v>352.02300000000002</v>
      </c>
      <c r="N1540">
        <f t="shared" si="299"/>
        <v>0</v>
      </c>
      <c r="Q1540">
        <f t="shared" si="300"/>
        <v>21.362240535419559</v>
      </c>
      <c r="R1540">
        <f t="shared" si="289"/>
        <v>27.668646650929055</v>
      </c>
      <c r="S1540">
        <f t="shared" si="290"/>
        <v>20.907724779346804</v>
      </c>
      <c r="T1540">
        <f t="shared" si="291"/>
        <v>40.338273351457147</v>
      </c>
      <c r="U1540">
        <f t="shared" si="292"/>
        <v>-0.45451575607275529</v>
      </c>
      <c r="V1540">
        <f t="shared" si="293"/>
        <v>12.669626700528092</v>
      </c>
      <c r="W1540">
        <f t="shared" si="294"/>
        <v>0</v>
      </c>
      <c r="Y1540">
        <f t="shared" si="295"/>
        <v>-0.45451575607275529</v>
      </c>
      <c r="Z1540">
        <f t="shared" si="296"/>
        <v>-12.669626700528092</v>
      </c>
      <c r="AA1540" s="2">
        <f t="shared" si="297"/>
        <v>12.677776828105657</v>
      </c>
    </row>
    <row r="1541" spans="1:27" x14ac:dyDescent="0.2">
      <c r="A1541">
        <v>213</v>
      </c>
      <c r="B1541">
        <v>1</v>
      </c>
      <c r="C1541">
        <v>24</v>
      </c>
      <c r="D1541">
        <v>3</v>
      </c>
      <c r="E1541">
        <v>7.5687829999999998</v>
      </c>
      <c r="F1541">
        <v>7</v>
      </c>
      <c r="G1541" s="4" t="s">
        <v>29</v>
      </c>
      <c r="H1541">
        <v>1588</v>
      </c>
      <c r="I1541">
        <v>1868</v>
      </c>
      <c r="J1541">
        <v>1300</v>
      </c>
      <c r="K1541">
        <v>2800</v>
      </c>
      <c r="L1541">
        <f t="shared" si="298"/>
        <v>1.41237751156031E-2</v>
      </c>
      <c r="M1541">
        <v>354.01299999999998</v>
      </c>
      <c r="N1541">
        <f t="shared" si="299"/>
        <v>0</v>
      </c>
      <c r="Q1541">
        <f t="shared" si="300"/>
        <v>22.428554883577721</v>
      </c>
      <c r="R1541">
        <f t="shared" si="289"/>
        <v>26.383211915946589</v>
      </c>
      <c r="S1541">
        <f t="shared" si="290"/>
        <v>18.36090765028403</v>
      </c>
      <c r="T1541">
        <f t="shared" si="291"/>
        <v>39.546570323688677</v>
      </c>
      <c r="U1541">
        <f t="shared" si="292"/>
        <v>-4.067647233293691</v>
      </c>
      <c r="V1541">
        <f t="shared" si="293"/>
        <v>13.163358407742088</v>
      </c>
      <c r="W1541">
        <f t="shared" si="294"/>
        <v>0</v>
      </c>
      <c r="Y1541">
        <f t="shared" si="295"/>
        <v>-4.067647233293691</v>
      </c>
      <c r="Z1541">
        <f t="shared" si="296"/>
        <v>-13.163358407742088</v>
      </c>
      <c r="AA1541" s="2">
        <f t="shared" si="297"/>
        <v>13.77750915750725</v>
      </c>
    </row>
    <row r="1542" spans="1:27" x14ac:dyDescent="0.2">
      <c r="A1542">
        <v>213</v>
      </c>
      <c r="B1542">
        <v>1</v>
      </c>
      <c r="C1542">
        <v>27</v>
      </c>
      <c r="D1542">
        <v>3</v>
      </c>
      <c r="E1542">
        <v>7.5687829999999998</v>
      </c>
      <c r="F1542">
        <v>7</v>
      </c>
      <c r="G1542" s="4" t="s">
        <v>29</v>
      </c>
      <c r="H1542">
        <v>1556</v>
      </c>
      <c r="I1542">
        <v>1844</v>
      </c>
      <c r="J1542">
        <v>1196</v>
      </c>
      <c r="K1542">
        <v>2636</v>
      </c>
      <c r="L1542">
        <f t="shared" si="298"/>
        <v>1.3774104683195593E-2</v>
      </c>
      <c r="M1542">
        <v>363</v>
      </c>
      <c r="N1542">
        <f t="shared" si="299"/>
        <v>5.2077094931336353E-2</v>
      </c>
      <c r="O1542">
        <v>192.023</v>
      </c>
      <c r="P1542">
        <v>292.02699999999999</v>
      </c>
      <c r="Q1542">
        <f t="shared" si="300"/>
        <v>21.432506887052341</v>
      </c>
      <c r="R1542">
        <f t="shared" si="289"/>
        <v>25.399449035812673</v>
      </c>
      <c r="S1542">
        <f t="shared" si="290"/>
        <v>16.473829201101928</v>
      </c>
      <c r="T1542">
        <f t="shared" si="291"/>
        <v>36.308539944903579</v>
      </c>
      <c r="U1542">
        <f t="shared" si="292"/>
        <v>-4.9586776859504127</v>
      </c>
      <c r="V1542">
        <f t="shared" si="293"/>
        <v>10.909090909090907</v>
      </c>
      <c r="W1542">
        <f t="shared" si="294"/>
        <v>15.207917801513361</v>
      </c>
      <c r="X1542" t="s">
        <v>30</v>
      </c>
      <c r="Y1542">
        <f t="shared" si="295"/>
        <v>-4.9586776859504127</v>
      </c>
      <c r="Z1542">
        <f t="shared" si="296"/>
        <v>-26.117008710604267</v>
      </c>
      <c r="AA1542" s="2">
        <f t="shared" si="297"/>
        <v>26.583578171174054</v>
      </c>
    </row>
    <row r="1543" spans="1:27" x14ac:dyDescent="0.2">
      <c r="A1543">
        <v>213</v>
      </c>
      <c r="B1543">
        <v>1</v>
      </c>
      <c r="C1543">
        <v>30</v>
      </c>
      <c r="D1543">
        <v>3</v>
      </c>
      <c r="E1543">
        <v>7.5687829999999998</v>
      </c>
      <c r="F1543">
        <v>7</v>
      </c>
      <c r="G1543" s="4" t="s">
        <v>29</v>
      </c>
      <c r="H1543">
        <v>1556</v>
      </c>
      <c r="I1543">
        <v>1936</v>
      </c>
      <c r="J1543">
        <v>996</v>
      </c>
      <c r="K1543">
        <v>2724</v>
      </c>
      <c r="L1543">
        <f t="shared" si="298"/>
        <v>1.3732943683944541E-2</v>
      </c>
      <c r="M1543">
        <v>364.08800000000002</v>
      </c>
      <c r="N1543">
        <f t="shared" si="299"/>
        <v>4.5454545454545456E-2</v>
      </c>
      <c r="O1543">
        <v>220</v>
      </c>
      <c r="P1543">
        <v>340.09399999999999</v>
      </c>
      <c r="Q1543">
        <f t="shared" si="300"/>
        <v>21.368460372217704</v>
      </c>
      <c r="R1543">
        <f t="shared" si="289"/>
        <v>26.586978972116633</v>
      </c>
      <c r="S1543">
        <f t="shared" si="290"/>
        <v>13.678011909208763</v>
      </c>
      <c r="T1543">
        <f t="shared" si="291"/>
        <v>37.408538595064933</v>
      </c>
      <c r="U1543">
        <f t="shared" si="292"/>
        <v>-7.6904484630089414</v>
      </c>
      <c r="V1543">
        <f t="shared" si="293"/>
        <v>10.8215596229483</v>
      </c>
      <c r="W1543">
        <f t="shared" si="294"/>
        <v>15.458818181818183</v>
      </c>
      <c r="X1543" t="s">
        <v>30</v>
      </c>
      <c r="Y1543">
        <f t="shared" si="295"/>
        <v>-7.6904484630089414</v>
      </c>
      <c r="Z1543">
        <f t="shared" si="296"/>
        <v>-26.280377804766481</v>
      </c>
      <c r="AA1543" s="2">
        <f t="shared" si="297"/>
        <v>27.382499066437656</v>
      </c>
    </row>
    <row r="1544" spans="1:27" x14ac:dyDescent="0.2">
      <c r="A1544">
        <v>214</v>
      </c>
      <c r="B1544">
        <v>1</v>
      </c>
      <c r="C1544">
        <v>3</v>
      </c>
      <c r="D1544">
        <v>4</v>
      </c>
      <c r="E1544">
        <v>7.5687829999999998</v>
      </c>
      <c r="F1544">
        <v>7</v>
      </c>
      <c r="G1544" s="4" t="s">
        <v>27</v>
      </c>
      <c r="H1544">
        <v>1544</v>
      </c>
      <c r="I1544">
        <v>1884</v>
      </c>
      <c r="J1544">
        <v>1608</v>
      </c>
      <c r="K1544">
        <v>2076</v>
      </c>
      <c r="L1544">
        <f t="shared" si="298"/>
        <v>1.4245014245014245E-2</v>
      </c>
      <c r="M1544">
        <v>351</v>
      </c>
      <c r="N1544">
        <f t="shared" si="299"/>
        <v>0</v>
      </c>
      <c r="Q1544">
        <f t="shared" si="300"/>
        <v>21.994301994301996</v>
      </c>
      <c r="R1544">
        <f t="shared" si="289"/>
        <v>26.837606837606838</v>
      </c>
      <c r="S1544">
        <f t="shared" si="290"/>
        <v>22.905982905982906</v>
      </c>
      <c r="T1544">
        <f t="shared" si="291"/>
        <v>29.572649572649574</v>
      </c>
      <c r="U1544">
        <f t="shared" si="292"/>
        <v>0.91168091168091081</v>
      </c>
      <c r="V1544">
        <f t="shared" si="293"/>
        <v>2.735042735042736</v>
      </c>
      <c r="W1544">
        <f t="shared" si="294"/>
        <v>0</v>
      </c>
      <c r="Y1544">
        <f t="shared" si="295"/>
        <v>0.91168091168091081</v>
      </c>
      <c r="Z1544">
        <f t="shared" si="296"/>
        <v>-2.735042735042736</v>
      </c>
      <c r="AA1544" s="2">
        <f t="shared" si="297"/>
        <v>2.8829881802104889</v>
      </c>
    </row>
    <row r="1545" spans="1:27" x14ac:dyDescent="0.2">
      <c r="A1545">
        <v>214</v>
      </c>
      <c r="B1545">
        <v>1</v>
      </c>
      <c r="C1545">
        <v>6</v>
      </c>
      <c r="D1545">
        <v>4</v>
      </c>
      <c r="E1545">
        <v>7.5687829999999998</v>
      </c>
      <c r="F1545">
        <v>7</v>
      </c>
      <c r="G1545" s="4" t="s">
        <v>27</v>
      </c>
      <c r="H1545">
        <v>1508</v>
      </c>
      <c r="I1545">
        <v>1892</v>
      </c>
      <c r="J1545">
        <v>1752</v>
      </c>
      <c r="K1545">
        <v>2512</v>
      </c>
      <c r="L1545">
        <f t="shared" si="298"/>
        <v>1.3965622224332582E-2</v>
      </c>
      <c r="M1545">
        <v>358.02199999999999</v>
      </c>
      <c r="N1545">
        <f t="shared" si="299"/>
        <v>0</v>
      </c>
      <c r="Q1545">
        <f t="shared" si="300"/>
        <v>21.060158314293535</v>
      </c>
      <c r="R1545">
        <f t="shared" si="289"/>
        <v>26.422957248437246</v>
      </c>
      <c r="S1545">
        <f t="shared" si="290"/>
        <v>24.467770137030683</v>
      </c>
      <c r="T1545">
        <f t="shared" si="291"/>
        <v>35.081643027523448</v>
      </c>
      <c r="U1545">
        <f t="shared" si="292"/>
        <v>3.4076118227371488</v>
      </c>
      <c r="V1545">
        <f t="shared" si="293"/>
        <v>8.658685779086202</v>
      </c>
      <c r="W1545">
        <f t="shared" si="294"/>
        <v>0</v>
      </c>
      <c r="Y1545">
        <f t="shared" si="295"/>
        <v>3.4076118227371488</v>
      </c>
      <c r="Z1545">
        <f t="shared" si="296"/>
        <v>-8.658685779086202</v>
      </c>
      <c r="AA1545" s="2">
        <f t="shared" si="297"/>
        <v>9.3050877349656211</v>
      </c>
    </row>
    <row r="1546" spans="1:27" x14ac:dyDescent="0.2">
      <c r="A1546">
        <v>214</v>
      </c>
      <c r="B1546">
        <v>1</v>
      </c>
      <c r="C1546">
        <v>9</v>
      </c>
      <c r="D1546">
        <v>4</v>
      </c>
      <c r="E1546">
        <v>7.5687829999999998</v>
      </c>
      <c r="F1546">
        <v>7</v>
      </c>
      <c r="G1546" s="4" t="s">
        <v>27</v>
      </c>
      <c r="H1546">
        <v>1552</v>
      </c>
      <c r="I1546">
        <v>1876</v>
      </c>
      <c r="J1546">
        <v>2096</v>
      </c>
      <c r="K1546">
        <v>1388</v>
      </c>
      <c r="L1546">
        <f t="shared" si="298"/>
        <v>1.3810247203424941E-2</v>
      </c>
      <c r="M1546">
        <v>362.05</v>
      </c>
      <c r="N1546">
        <f t="shared" si="299"/>
        <v>0</v>
      </c>
      <c r="Q1546">
        <f t="shared" si="300"/>
        <v>21.433503659715509</v>
      </c>
      <c r="R1546">
        <f t="shared" si="289"/>
        <v>25.908023753625191</v>
      </c>
      <c r="S1546">
        <f t="shared" si="290"/>
        <v>28.946278138378677</v>
      </c>
      <c r="T1546">
        <f t="shared" si="291"/>
        <v>19.168623118353818</v>
      </c>
      <c r="U1546">
        <f t="shared" si="292"/>
        <v>7.5127744786631681</v>
      </c>
      <c r="V1546">
        <f t="shared" si="293"/>
        <v>-6.7394006352713731</v>
      </c>
      <c r="W1546">
        <f t="shared" si="294"/>
        <v>0</v>
      </c>
      <c r="Y1546">
        <f t="shared" si="295"/>
        <v>7.5127744786631681</v>
      </c>
      <c r="Z1546">
        <f t="shared" si="296"/>
        <v>6.7394006352713731</v>
      </c>
      <c r="AA1546" s="2">
        <f t="shared" si="297"/>
        <v>10.092635993136224</v>
      </c>
    </row>
    <row r="1547" spans="1:27" x14ac:dyDescent="0.2">
      <c r="A1547">
        <v>214</v>
      </c>
      <c r="B1547">
        <v>1</v>
      </c>
      <c r="C1547">
        <v>12</v>
      </c>
      <c r="D1547">
        <v>4</v>
      </c>
      <c r="E1547">
        <v>7.5687829999999998</v>
      </c>
      <c r="F1547">
        <v>7</v>
      </c>
      <c r="G1547" s="4" t="s">
        <v>27</v>
      </c>
      <c r="H1547">
        <v>1468</v>
      </c>
      <c r="I1547">
        <v>1840</v>
      </c>
      <c r="J1547">
        <v>1320</v>
      </c>
      <c r="K1547">
        <v>824</v>
      </c>
      <c r="L1547">
        <f t="shared" si="298"/>
        <v>1.3961020829843079E-2</v>
      </c>
      <c r="M1547">
        <v>358.14</v>
      </c>
      <c r="N1547">
        <f t="shared" si="299"/>
        <v>0</v>
      </c>
      <c r="Q1547">
        <f t="shared" si="300"/>
        <v>20.49477857820964</v>
      </c>
      <c r="R1547">
        <f t="shared" si="289"/>
        <v>25.688278326911266</v>
      </c>
      <c r="S1547">
        <f t="shared" si="290"/>
        <v>18.428547495392863</v>
      </c>
      <c r="T1547">
        <f t="shared" si="291"/>
        <v>11.503881163790696</v>
      </c>
      <c r="U1547">
        <f t="shared" si="292"/>
        <v>-2.0662310828167776</v>
      </c>
      <c r="V1547">
        <f t="shared" si="293"/>
        <v>-14.18439716312057</v>
      </c>
      <c r="W1547">
        <f t="shared" si="294"/>
        <v>0</v>
      </c>
      <c r="Y1547">
        <f t="shared" si="295"/>
        <v>-2.0662310828167776</v>
      </c>
      <c r="Z1547">
        <f t="shared" si="296"/>
        <v>14.18439716312057</v>
      </c>
      <c r="AA1547" s="2">
        <f t="shared" si="297"/>
        <v>14.334100382261214</v>
      </c>
    </row>
    <row r="1548" spans="1:27" x14ac:dyDescent="0.2">
      <c r="A1548">
        <v>214</v>
      </c>
      <c r="B1548">
        <v>1</v>
      </c>
      <c r="C1548">
        <v>15</v>
      </c>
      <c r="D1548">
        <v>4</v>
      </c>
      <c r="E1548">
        <v>7.5687829999999998</v>
      </c>
      <c r="F1548">
        <v>7</v>
      </c>
      <c r="G1548" s="4" t="s">
        <v>27</v>
      </c>
      <c r="H1548">
        <v>1452</v>
      </c>
      <c r="I1548">
        <v>1844</v>
      </c>
      <c r="J1548">
        <v>912</v>
      </c>
      <c r="K1548">
        <v>1860</v>
      </c>
      <c r="L1548">
        <f t="shared" si="298"/>
        <v>1.388804017532262E-2</v>
      </c>
      <c r="M1548">
        <v>360.02199999999999</v>
      </c>
      <c r="N1548">
        <f t="shared" si="299"/>
        <v>0</v>
      </c>
      <c r="Q1548">
        <f t="shared" si="300"/>
        <v>20.165434334568445</v>
      </c>
      <c r="R1548">
        <f t="shared" si="289"/>
        <v>25.609546083294912</v>
      </c>
      <c r="S1548">
        <f t="shared" si="290"/>
        <v>12.66589263989423</v>
      </c>
      <c r="T1548">
        <f t="shared" si="291"/>
        <v>25.831754726100073</v>
      </c>
      <c r="U1548">
        <f t="shared" si="292"/>
        <v>-7.4995416946742157</v>
      </c>
      <c r="V1548">
        <f t="shared" si="293"/>
        <v>0.22220864280516039</v>
      </c>
      <c r="W1548">
        <f t="shared" si="294"/>
        <v>0</v>
      </c>
      <c r="Y1548">
        <f t="shared" si="295"/>
        <v>-7.4995416946742157</v>
      </c>
      <c r="Z1548">
        <f t="shared" si="296"/>
        <v>-0.22220864280516039</v>
      </c>
      <c r="AA1548" s="2">
        <f t="shared" si="297"/>
        <v>7.502832952365015</v>
      </c>
    </row>
    <row r="1549" spans="1:27" x14ac:dyDescent="0.2">
      <c r="A1549">
        <v>214</v>
      </c>
      <c r="B1549">
        <v>1</v>
      </c>
      <c r="C1549">
        <v>18</v>
      </c>
      <c r="D1549">
        <v>4</v>
      </c>
      <c r="E1549">
        <v>7.5687829999999998</v>
      </c>
      <c r="F1549">
        <v>7</v>
      </c>
      <c r="G1549" s="4" t="s">
        <v>27</v>
      </c>
      <c r="H1549">
        <v>1512</v>
      </c>
      <c r="I1549">
        <v>1932</v>
      </c>
      <c r="J1549">
        <v>1452</v>
      </c>
      <c r="K1549">
        <v>2764</v>
      </c>
      <c r="L1549">
        <f t="shared" si="298"/>
        <v>1.4041394029599259E-2</v>
      </c>
      <c r="M1549">
        <v>356.09</v>
      </c>
      <c r="N1549">
        <f t="shared" si="299"/>
        <v>0</v>
      </c>
      <c r="Q1549">
        <f t="shared" si="300"/>
        <v>21.230587772754081</v>
      </c>
      <c r="R1549">
        <f t="shared" si="289"/>
        <v>27.127973265185769</v>
      </c>
      <c r="S1549">
        <f t="shared" si="290"/>
        <v>20.388104130978125</v>
      </c>
      <c r="T1549">
        <f t="shared" si="291"/>
        <v>38.810413097812351</v>
      </c>
      <c r="U1549">
        <f t="shared" si="292"/>
        <v>-0.84248364177595647</v>
      </c>
      <c r="V1549">
        <f t="shared" si="293"/>
        <v>11.682439832626581</v>
      </c>
      <c r="W1549">
        <f t="shared" si="294"/>
        <v>0</v>
      </c>
      <c r="Y1549">
        <f t="shared" si="295"/>
        <v>-0.84248364177595647</v>
      </c>
      <c r="Z1549">
        <f t="shared" si="296"/>
        <v>-11.682439832626581</v>
      </c>
      <c r="AA1549" s="2">
        <f t="shared" si="297"/>
        <v>11.712778454730554</v>
      </c>
    </row>
    <row r="1550" spans="1:27" x14ac:dyDescent="0.2">
      <c r="A1550">
        <v>214</v>
      </c>
      <c r="B1550">
        <v>1</v>
      </c>
      <c r="C1550">
        <v>21</v>
      </c>
      <c r="D1550">
        <v>4</v>
      </c>
      <c r="E1550">
        <v>7.5687829999999998</v>
      </c>
      <c r="F1550">
        <v>7</v>
      </c>
      <c r="G1550" s="4" t="s">
        <v>27</v>
      </c>
      <c r="H1550">
        <v>1520</v>
      </c>
      <c r="I1550">
        <v>1924</v>
      </c>
      <c r="J1550">
        <v>2092</v>
      </c>
      <c r="K1550">
        <v>1744</v>
      </c>
      <c r="L1550">
        <f t="shared" si="298"/>
        <v>1.4204545454545454E-2</v>
      </c>
      <c r="M1550">
        <v>352</v>
      </c>
      <c r="N1550">
        <f t="shared" si="299"/>
        <v>0</v>
      </c>
      <c r="Q1550">
        <f t="shared" si="300"/>
        <v>21.59090909090909</v>
      </c>
      <c r="R1550">
        <f t="shared" si="289"/>
        <v>27.329545454545453</v>
      </c>
      <c r="S1550">
        <f t="shared" si="290"/>
        <v>29.71590909090909</v>
      </c>
      <c r="T1550">
        <f t="shared" si="291"/>
        <v>24.772727272727273</v>
      </c>
      <c r="U1550">
        <f t="shared" si="292"/>
        <v>8.125</v>
      </c>
      <c r="V1550">
        <f t="shared" si="293"/>
        <v>-2.5568181818181799</v>
      </c>
      <c r="W1550">
        <f t="shared" si="294"/>
        <v>0</v>
      </c>
      <c r="Y1550">
        <f t="shared" si="295"/>
        <v>8.125</v>
      </c>
      <c r="Z1550">
        <f t="shared" si="296"/>
        <v>2.5568181818181799</v>
      </c>
      <c r="AA1550" s="2">
        <f t="shared" si="297"/>
        <v>8.5178016069215907</v>
      </c>
    </row>
    <row r="1551" spans="1:27" x14ac:dyDescent="0.2">
      <c r="A1551">
        <v>214</v>
      </c>
      <c r="B1551">
        <v>1</v>
      </c>
      <c r="C1551">
        <v>24</v>
      </c>
      <c r="D1551">
        <v>4</v>
      </c>
      <c r="E1551">
        <v>7.5687829999999998</v>
      </c>
      <c r="F1551">
        <v>7</v>
      </c>
      <c r="G1551" s="4" t="s">
        <v>27</v>
      </c>
      <c r="H1551">
        <v>1468</v>
      </c>
      <c r="I1551">
        <v>1844</v>
      </c>
      <c r="J1551">
        <v>2064</v>
      </c>
      <c r="K1551">
        <v>1608</v>
      </c>
      <c r="L1551">
        <f t="shared" si="298"/>
        <v>1.3886960144424386E-2</v>
      </c>
      <c r="M1551">
        <v>360.05</v>
      </c>
      <c r="N1551">
        <f t="shared" si="299"/>
        <v>0</v>
      </c>
      <c r="Q1551">
        <f t="shared" si="300"/>
        <v>20.386057492014999</v>
      </c>
      <c r="R1551">
        <f t="shared" si="289"/>
        <v>25.607554506318568</v>
      </c>
      <c r="S1551">
        <f t="shared" si="290"/>
        <v>28.662685738091934</v>
      </c>
      <c r="T1551">
        <f t="shared" si="291"/>
        <v>22.330231912234414</v>
      </c>
      <c r="U1551">
        <f t="shared" si="292"/>
        <v>8.2766282460769354</v>
      </c>
      <c r="V1551">
        <f t="shared" si="293"/>
        <v>-3.2773225940841542</v>
      </c>
      <c r="W1551">
        <f t="shared" si="294"/>
        <v>0</v>
      </c>
      <c r="Y1551">
        <f t="shared" si="295"/>
        <v>8.2766282460769354</v>
      </c>
      <c r="Z1551">
        <f t="shared" si="296"/>
        <v>3.2773225940841542</v>
      </c>
      <c r="AA1551" s="2">
        <f t="shared" si="297"/>
        <v>8.9018772463707361</v>
      </c>
    </row>
    <row r="1552" spans="1:27" x14ac:dyDescent="0.2">
      <c r="A1552">
        <v>214</v>
      </c>
      <c r="B1552">
        <v>1</v>
      </c>
      <c r="C1552">
        <v>27</v>
      </c>
      <c r="D1552">
        <v>4</v>
      </c>
      <c r="E1552">
        <v>7.5687829999999998</v>
      </c>
      <c r="F1552">
        <v>7</v>
      </c>
      <c r="G1552" s="4" t="s">
        <v>27</v>
      </c>
      <c r="H1552">
        <v>1436</v>
      </c>
      <c r="I1552">
        <v>1784</v>
      </c>
      <c r="J1552">
        <v>1984</v>
      </c>
      <c r="K1552">
        <v>1564</v>
      </c>
      <c r="L1552">
        <f t="shared" si="298"/>
        <v>1.3660754292208999E-2</v>
      </c>
      <c r="M1552">
        <v>366.012</v>
      </c>
      <c r="N1552">
        <f t="shared" si="299"/>
        <v>4.4408917310595965E-2</v>
      </c>
      <c r="O1552">
        <v>225.18</v>
      </c>
      <c r="P1552">
        <v>244.03299999999999</v>
      </c>
      <c r="Q1552">
        <f t="shared" si="300"/>
        <v>19.616843163612124</v>
      </c>
      <c r="R1552">
        <f t="shared" si="289"/>
        <v>24.370785657300853</v>
      </c>
      <c r="S1552">
        <f t="shared" si="290"/>
        <v>27.102936515742655</v>
      </c>
      <c r="T1552">
        <f t="shared" si="291"/>
        <v>21.365419713014873</v>
      </c>
      <c r="U1552">
        <f t="shared" si="292"/>
        <v>7.4860933521305313</v>
      </c>
      <c r="V1552">
        <f t="shared" si="293"/>
        <v>-3.0053659442859804</v>
      </c>
      <c r="W1552">
        <f t="shared" si="294"/>
        <v>10.837241318056664</v>
      </c>
      <c r="X1552" t="s">
        <v>28</v>
      </c>
      <c r="Y1552">
        <f t="shared" si="295"/>
        <v>18.323334670187194</v>
      </c>
      <c r="Z1552">
        <f t="shared" si="296"/>
        <v>3.0053659442859804</v>
      </c>
      <c r="AA1552" s="2">
        <f t="shared" si="297"/>
        <v>18.568166788747831</v>
      </c>
    </row>
    <row r="1553" spans="1:27" x14ac:dyDescent="0.2">
      <c r="A1553">
        <v>214</v>
      </c>
      <c r="B1553">
        <v>1</v>
      </c>
      <c r="C1553">
        <v>30</v>
      </c>
      <c r="D1553">
        <v>4</v>
      </c>
      <c r="E1553">
        <v>7.5687829999999998</v>
      </c>
      <c r="F1553">
        <v>7</v>
      </c>
      <c r="G1553" s="4" t="s">
        <v>27</v>
      </c>
      <c r="H1553">
        <v>1444</v>
      </c>
      <c r="I1553">
        <v>1828</v>
      </c>
      <c r="J1553">
        <v>1976</v>
      </c>
      <c r="K1553">
        <v>1576</v>
      </c>
      <c r="L1553">
        <f t="shared" si="298"/>
        <v>1.3586144306590367E-2</v>
      </c>
      <c r="M1553">
        <v>368.02199999999999</v>
      </c>
      <c r="N1553">
        <f t="shared" si="299"/>
        <v>3.5207796414438011E-2</v>
      </c>
      <c r="O1553">
        <v>284.02800000000002</v>
      </c>
      <c r="P1553">
        <v>204.15700000000001</v>
      </c>
      <c r="Q1553">
        <f t="shared" si="300"/>
        <v>19.618392378716489</v>
      </c>
      <c r="R1553">
        <f t="shared" si="289"/>
        <v>24.835471792447191</v>
      </c>
      <c r="S1553">
        <f t="shared" si="290"/>
        <v>26.846221149822565</v>
      </c>
      <c r="T1553">
        <f t="shared" si="291"/>
        <v>21.411763427186418</v>
      </c>
      <c r="U1553">
        <f t="shared" si="292"/>
        <v>7.2278287711060756</v>
      </c>
      <c r="V1553">
        <f t="shared" si="293"/>
        <v>-3.4237083652607723</v>
      </c>
      <c r="W1553">
        <f t="shared" si="294"/>
        <v>7.1879180925824215</v>
      </c>
      <c r="X1553" t="s">
        <v>28</v>
      </c>
      <c r="Y1553">
        <f t="shared" si="295"/>
        <v>14.415746863688497</v>
      </c>
      <c r="Z1553">
        <f t="shared" si="296"/>
        <v>3.4237083652607723</v>
      </c>
      <c r="AA1553" s="2">
        <f t="shared" si="297"/>
        <v>14.816731643932185</v>
      </c>
    </row>
    <row r="1554" spans="1:27" x14ac:dyDescent="0.2">
      <c r="A1554">
        <v>215</v>
      </c>
      <c r="B1554">
        <v>1</v>
      </c>
      <c r="C1554">
        <v>3</v>
      </c>
      <c r="D1554">
        <v>5</v>
      </c>
      <c r="E1554">
        <v>6.8894169999999999</v>
      </c>
      <c r="F1554">
        <v>5</v>
      </c>
      <c r="G1554" s="4" t="s">
        <v>29</v>
      </c>
      <c r="H1554">
        <v>1492</v>
      </c>
      <c r="I1554">
        <v>1852</v>
      </c>
      <c r="J1554">
        <v>1612</v>
      </c>
      <c r="K1554">
        <v>1844</v>
      </c>
      <c r="L1554">
        <f t="shared" si="298"/>
        <v>1.5821533106558025E-2</v>
      </c>
      <c r="M1554">
        <v>316.02499999999998</v>
      </c>
      <c r="N1554">
        <f t="shared" si="299"/>
        <v>0</v>
      </c>
      <c r="Q1554">
        <f t="shared" si="300"/>
        <v>23.605727394984573</v>
      </c>
      <c r="R1554">
        <f t="shared" si="289"/>
        <v>29.301479313345464</v>
      </c>
      <c r="S1554">
        <f t="shared" si="290"/>
        <v>25.504311367771535</v>
      </c>
      <c r="T1554">
        <f t="shared" si="291"/>
        <v>29.174907048492997</v>
      </c>
      <c r="U1554">
        <f t="shared" si="292"/>
        <v>1.8985839727869624</v>
      </c>
      <c r="V1554">
        <f t="shared" si="293"/>
        <v>-0.12657226485246653</v>
      </c>
      <c r="W1554">
        <f t="shared" si="294"/>
        <v>0</v>
      </c>
      <c r="Y1554">
        <f t="shared" si="295"/>
        <v>1.8985839727869624</v>
      </c>
      <c r="Z1554">
        <f t="shared" si="296"/>
        <v>0.12657226485246653</v>
      </c>
      <c r="AA1554" s="2">
        <f t="shared" si="297"/>
        <v>1.9027983708090062</v>
      </c>
    </row>
    <row r="1555" spans="1:27" x14ac:dyDescent="0.2">
      <c r="A1555">
        <v>215</v>
      </c>
      <c r="B1555">
        <v>1</v>
      </c>
      <c r="C1555">
        <v>6</v>
      </c>
      <c r="D1555">
        <v>5</v>
      </c>
      <c r="E1555">
        <v>6.8894169999999999</v>
      </c>
      <c r="F1555">
        <v>5</v>
      </c>
      <c r="G1555" s="4" t="s">
        <v>29</v>
      </c>
      <c r="H1555">
        <v>1420</v>
      </c>
      <c r="I1555">
        <v>1904</v>
      </c>
      <c r="J1555">
        <v>1552</v>
      </c>
      <c r="K1555">
        <v>2300</v>
      </c>
      <c r="L1555">
        <f t="shared" si="298"/>
        <v>1.3886960144424386E-2</v>
      </c>
      <c r="M1555">
        <v>360.05</v>
      </c>
      <c r="N1555">
        <f t="shared" si="299"/>
        <v>0</v>
      </c>
      <c r="Q1555">
        <f t="shared" si="300"/>
        <v>19.719483405082627</v>
      </c>
      <c r="R1555">
        <f t="shared" si="289"/>
        <v>26.440772114984032</v>
      </c>
      <c r="S1555">
        <f t="shared" si="290"/>
        <v>21.552562144146648</v>
      </c>
      <c r="T1555">
        <f t="shared" si="291"/>
        <v>31.940008332176088</v>
      </c>
      <c r="U1555">
        <f t="shared" si="292"/>
        <v>1.8330787390640211</v>
      </c>
      <c r="V1555">
        <f t="shared" si="293"/>
        <v>5.4992362171920561</v>
      </c>
      <c r="W1555">
        <f t="shared" si="294"/>
        <v>0</v>
      </c>
      <c r="Y1555">
        <f t="shared" si="295"/>
        <v>1.8330787390640211</v>
      </c>
      <c r="Z1555">
        <f t="shared" si="296"/>
        <v>-5.4992362171920561</v>
      </c>
      <c r="AA1555" s="2">
        <f t="shared" si="297"/>
        <v>5.7967039458717684</v>
      </c>
    </row>
    <row r="1556" spans="1:27" x14ac:dyDescent="0.2">
      <c r="A1556">
        <v>215</v>
      </c>
      <c r="B1556">
        <v>1</v>
      </c>
      <c r="C1556">
        <v>9</v>
      </c>
      <c r="D1556">
        <v>5</v>
      </c>
      <c r="E1556">
        <v>6.8894169999999999</v>
      </c>
      <c r="F1556">
        <v>5</v>
      </c>
      <c r="G1556" s="4" t="s">
        <v>29</v>
      </c>
      <c r="H1556">
        <v>1444</v>
      </c>
      <c r="I1556">
        <v>1828</v>
      </c>
      <c r="J1556">
        <v>1692</v>
      </c>
      <c r="K1556">
        <v>2612</v>
      </c>
      <c r="L1556">
        <f t="shared" si="298"/>
        <v>1.4122259222541386E-2</v>
      </c>
      <c r="M1556">
        <v>354.05099999999999</v>
      </c>
      <c r="N1556">
        <f t="shared" si="299"/>
        <v>0</v>
      </c>
      <c r="Q1556">
        <f t="shared" si="300"/>
        <v>20.392542317349761</v>
      </c>
      <c r="R1556">
        <f t="shared" si="289"/>
        <v>25.815489858805655</v>
      </c>
      <c r="S1556">
        <f t="shared" si="290"/>
        <v>23.894862604540027</v>
      </c>
      <c r="T1556">
        <f t="shared" si="291"/>
        <v>36.887341089278102</v>
      </c>
      <c r="U1556">
        <f t="shared" si="292"/>
        <v>3.5023202871902654</v>
      </c>
      <c r="V1556">
        <f t="shared" si="293"/>
        <v>11.071851230472447</v>
      </c>
      <c r="W1556">
        <f t="shared" si="294"/>
        <v>0</v>
      </c>
      <c r="Y1556">
        <f t="shared" si="295"/>
        <v>3.5023202871902654</v>
      </c>
      <c r="Z1556">
        <f t="shared" si="296"/>
        <v>-11.071851230472447</v>
      </c>
      <c r="AA1556" s="2">
        <f t="shared" si="297"/>
        <v>11.612585287685889</v>
      </c>
    </row>
    <row r="1557" spans="1:27" x14ac:dyDescent="0.2">
      <c r="A1557">
        <v>215</v>
      </c>
      <c r="B1557">
        <v>1</v>
      </c>
      <c r="C1557">
        <v>12</v>
      </c>
      <c r="D1557">
        <v>5</v>
      </c>
      <c r="E1557">
        <v>6.8894169999999999</v>
      </c>
      <c r="F1557">
        <v>5</v>
      </c>
      <c r="G1557" s="4" t="s">
        <v>29</v>
      </c>
      <c r="H1557">
        <v>1512</v>
      </c>
      <c r="I1557">
        <v>1888</v>
      </c>
      <c r="J1557">
        <v>1784</v>
      </c>
      <c r="K1557">
        <v>2700</v>
      </c>
      <c r="L1557">
        <f t="shared" si="298"/>
        <v>1.4363028415815418E-2</v>
      </c>
      <c r="M1557">
        <v>348.11599999999999</v>
      </c>
      <c r="N1557">
        <f t="shared" si="299"/>
        <v>3.6223353195805337E-2</v>
      </c>
      <c r="O1557">
        <v>276.065</v>
      </c>
      <c r="P1557">
        <v>172.74299999999999</v>
      </c>
      <c r="Q1557">
        <f t="shared" si="300"/>
        <v>21.716898964712914</v>
      </c>
      <c r="R1557">
        <f t="shared" si="289"/>
        <v>27.117397649059509</v>
      </c>
      <c r="S1557">
        <f t="shared" si="290"/>
        <v>25.623642693814705</v>
      </c>
      <c r="T1557">
        <f t="shared" si="291"/>
        <v>38.780176722701633</v>
      </c>
      <c r="U1557">
        <f t="shared" si="292"/>
        <v>3.906743729101791</v>
      </c>
      <c r="V1557">
        <f t="shared" si="293"/>
        <v>11.662779073642124</v>
      </c>
      <c r="W1557">
        <f t="shared" si="294"/>
        <v>6.257330701103001</v>
      </c>
      <c r="X1557" t="s">
        <v>30</v>
      </c>
      <c r="Y1557">
        <f t="shared" si="295"/>
        <v>3.906743729101791</v>
      </c>
      <c r="Z1557">
        <f t="shared" si="296"/>
        <v>-17.920109774745125</v>
      </c>
      <c r="AA1557" s="2">
        <f t="shared" si="297"/>
        <v>18.34101908029627</v>
      </c>
    </row>
    <row r="1558" spans="1:27" x14ac:dyDescent="0.2">
      <c r="A1558">
        <v>215</v>
      </c>
      <c r="B1558">
        <v>1</v>
      </c>
      <c r="C1558">
        <v>15</v>
      </c>
      <c r="D1558">
        <v>5</v>
      </c>
      <c r="E1558">
        <v>6.8894169999999999</v>
      </c>
      <c r="F1558">
        <v>5</v>
      </c>
      <c r="G1558" s="4" t="s">
        <v>29</v>
      </c>
      <c r="H1558">
        <v>1492</v>
      </c>
      <c r="I1558">
        <v>1948</v>
      </c>
      <c r="J1558">
        <v>1840</v>
      </c>
      <c r="K1558">
        <v>2724</v>
      </c>
      <c r="L1558">
        <f t="shared" si="298"/>
        <v>1.41237751156031E-2</v>
      </c>
      <c r="M1558">
        <v>354.01299999999998</v>
      </c>
      <c r="N1558">
        <f t="shared" si="299"/>
        <v>3.6229783780650393E-2</v>
      </c>
      <c r="O1558">
        <v>276.01600000000002</v>
      </c>
      <c r="P1558">
        <v>284.70299999999997</v>
      </c>
      <c r="Q1558">
        <f t="shared" si="300"/>
        <v>21.072672472479827</v>
      </c>
      <c r="R1558">
        <f t="shared" si="289"/>
        <v>27.513113925194837</v>
      </c>
      <c r="S1558">
        <f t="shared" si="290"/>
        <v>25.987746212709705</v>
      </c>
      <c r="T1558">
        <f t="shared" si="291"/>
        <v>38.473163414902842</v>
      </c>
      <c r="U1558">
        <f t="shared" si="292"/>
        <v>4.9150737402298788</v>
      </c>
      <c r="V1558">
        <f t="shared" si="293"/>
        <v>10.960049489708005</v>
      </c>
      <c r="W1558">
        <f t="shared" si="294"/>
        <v>10.314728131702507</v>
      </c>
      <c r="X1558" t="s">
        <v>30</v>
      </c>
      <c r="Y1558">
        <f t="shared" si="295"/>
        <v>4.9150737402298788</v>
      </c>
      <c r="Z1558">
        <f t="shared" si="296"/>
        <v>-21.274777621410514</v>
      </c>
      <c r="AA1558" s="2">
        <f t="shared" si="297"/>
        <v>21.835157721261528</v>
      </c>
    </row>
    <row r="1559" spans="1:27" x14ac:dyDescent="0.2">
      <c r="A1559">
        <v>215</v>
      </c>
      <c r="B1559">
        <v>1</v>
      </c>
      <c r="C1559">
        <v>18</v>
      </c>
      <c r="D1559">
        <v>5</v>
      </c>
      <c r="E1559">
        <v>6.8894169999999999</v>
      </c>
      <c r="F1559">
        <v>5</v>
      </c>
      <c r="G1559" s="4" t="s">
        <v>29</v>
      </c>
      <c r="H1559">
        <v>1472</v>
      </c>
      <c r="I1559">
        <v>1956</v>
      </c>
      <c r="J1559">
        <v>1828</v>
      </c>
      <c r="K1559">
        <v>2728</v>
      </c>
      <c r="L1559">
        <f t="shared" si="298"/>
        <v>1.449220754000574E-2</v>
      </c>
      <c r="M1559">
        <v>345.01299999999998</v>
      </c>
      <c r="N1559">
        <f t="shared" si="299"/>
        <v>3.8311680848373858E-2</v>
      </c>
      <c r="O1559">
        <v>261.017</v>
      </c>
      <c r="P1559">
        <v>381.70100000000002</v>
      </c>
      <c r="Q1559">
        <f t="shared" si="300"/>
        <v>21.332529498888448</v>
      </c>
      <c r="R1559">
        <f t="shared" si="289"/>
        <v>28.346757948251227</v>
      </c>
      <c r="S1559">
        <f t="shared" si="290"/>
        <v>26.491755383130492</v>
      </c>
      <c r="T1559">
        <f t="shared" si="291"/>
        <v>39.534742169135662</v>
      </c>
      <c r="U1559">
        <f t="shared" si="292"/>
        <v>5.1592258842420442</v>
      </c>
      <c r="V1559">
        <f t="shared" si="293"/>
        <v>11.187984220884434</v>
      </c>
      <c r="W1559">
        <f t="shared" si="294"/>
        <v>14.623606891505151</v>
      </c>
      <c r="X1559" t="s">
        <v>30</v>
      </c>
      <c r="Y1559">
        <f t="shared" si="295"/>
        <v>5.1592258842420442</v>
      </c>
      <c r="Z1559">
        <f t="shared" si="296"/>
        <v>-25.811591112389586</v>
      </c>
      <c r="AA1559" s="2">
        <f t="shared" si="297"/>
        <v>26.322155069025449</v>
      </c>
    </row>
    <row r="1560" spans="1:27" x14ac:dyDescent="0.2">
      <c r="A1560">
        <v>215</v>
      </c>
      <c r="B1560">
        <v>1</v>
      </c>
      <c r="C1560">
        <v>21</v>
      </c>
      <c r="D1560">
        <v>5</v>
      </c>
      <c r="E1560">
        <v>6.8894169999999999</v>
      </c>
      <c r="F1560">
        <v>5</v>
      </c>
      <c r="G1560" s="4" t="s">
        <v>29</v>
      </c>
      <c r="H1560">
        <v>1516</v>
      </c>
      <c r="I1560">
        <v>1896</v>
      </c>
      <c r="J1560">
        <v>1888</v>
      </c>
      <c r="K1560">
        <v>2652</v>
      </c>
      <c r="L1560">
        <f t="shared" si="298"/>
        <v>1.3586144306590367E-2</v>
      </c>
      <c r="M1560">
        <v>368.02199999999999</v>
      </c>
      <c r="N1560">
        <f t="shared" si="299"/>
        <v>4.0983606557377046E-2</v>
      </c>
      <c r="O1560">
        <v>244</v>
      </c>
      <c r="P1560">
        <v>425.20600000000002</v>
      </c>
      <c r="Q1560">
        <f t="shared" si="300"/>
        <v>20.596594768790997</v>
      </c>
      <c r="R1560">
        <f t="shared" si="289"/>
        <v>25.759329605295335</v>
      </c>
      <c r="S1560">
        <f t="shared" si="290"/>
        <v>25.650640450842612</v>
      </c>
      <c r="T1560">
        <f t="shared" si="291"/>
        <v>36.030454701077652</v>
      </c>
      <c r="U1560">
        <f t="shared" si="292"/>
        <v>5.0540456820516155</v>
      </c>
      <c r="V1560">
        <f t="shared" si="293"/>
        <v>10.271125095782317</v>
      </c>
      <c r="W1560">
        <f t="shared" si="294"/>
        <v>17.426475409836065</v>
      </c>
      <c r="X1560" t="s">
        <v>30</v>
      </c>
      <c r="Y1560">
        <f t="shared" si="295"/>
        <v>5.0540456820516155</v>
      </c>
      <c r="Z1560">
        <f t="shared" si="296"/>
        <v>-27.697600505618382</v>
      </c>
      <c r="AA1560" s="2">
        <f t="shared" si="297"/>
        <v>28.154936539177214</v>
      </c>
    </row>
    <row r="1561" spans="1:27" x14ac:dyDescent="0.2">
      <c r="A1561">
        <v>215</v>
      </c>
      <c r="B1561">
        <v>1</v>
      </c>
      <c r="C1561">
        <v>24</v>
      </c>
      <c r="D1561">
        <v>5</v>
      </c>
      <c r="E1561">
        <v>6.8894169999999999</v>
      </c>
      <c r="F1561">
        <v>5</v>
      </c>
      <c r="G1561" s="4" t="s">
        <v>29</v>
      </c>
      <c r="H1561">
        <v>1516</v>
      </c>
      <c r="I1561">
        <v>1896</v>
      </c>
      <c r="J1561">
        <v>1888</v>
      </c>
      <c r="K1561">
        <v>2652</v>
      </c>
      <c r="L1561">
        <f t="shared" si="298"/>
        <v>1.3586144306590367E-2</v>
      </c>
      <c r="M1561">
        <v>368.02199999999999</v>
      </c>
      <c r="N1561">
        <f t="shared" si="299"/>
        <v>3.875968992248062E-2</v>
      </c>
      <c r="O1561">
        <v>258</v>
      </c>
      <c r="P1561">
        <v>425.20600000000002</v>
      </c>
      <c r="Q1561">
        <f t="shared" si="300"/>
        <v>20.596594768790997</v>
      </c>
      <c r="R1561">
        <f t="shared" si="289"/>
        <v>25.759329605295335</v>
      </c>
      <c r="S1561">
        <f t="shared" si="290"/>
        <v>25.650640450842612</v>
      </c>
      <c r="T1561">
        <f t="shared" si="291"/>
        <v>36.030454701077652</v>
      </c>
      <c r="U1561">
        <f t="shared" si="292"/>
        <v>5.0540456820516155</v>
      </c>
      <c r="V1561">
        <f t="shared" si="293"/>
        <v>10.271125095782317</v>
      </c>
      <c r="W1561">
        <f t="shared" si="294"/>
        <v>16.480852713178294</v>
      </c>
      <c r="X1561" t="s">
        <v>30</v>
      </c>
      <c r="Y1561">
        <f t="shared" si="295"/>
        <v>5.0540456820516155</v>
      </c>
      <c r="Z1561">
        <f t="shared" si="296"/>
        <v>-26.751977808960611</v>
      </c>
      <c r="AA1561" s="2">
        <f t="shared" si="297"/>
        <v>27.225203294877076</v>
      </c>
    </row>
    <row r="1562" spans="1:27" x14ac:dyDescent="0.2">
      <c r="A1562">
        <v>215</v>
      </c>
      <c r="B1562">
        <v>1</v>
      </c>
      <c r="C1562">
        <v>27</v>
      </c>
      <c r="D1562">
        <v>5</v>
      </c>
      <c r="E1562">
        <v>6.8894169999999999</v>
      </c>
      <c r="F1562">
        <v>5</v>
      </c>
      <c r="G1562" s="4" t="s">
        <v>29</v>
      </c>
      <c r="H1562">
        <v>1516</v>
      </c>
      <c r="I1562">
        <v>1896</v>
      </c>
      <c r="J1562">
        <v>1888</v>
      </c>
      <c r="K1562">
        <v>2652</v>
      </c>
      <c r="L1562">
        <f t="shared" si="298"/>
        <v>1.3586144306590367E-2</v>
      </c>
      <c r="M1562">
        <v>368.02199999999999</v>
      </c>
      <c r="N1562">
        <f t="shared" si="299"/>
        <v>4.0149033211280272E-2</v>
      </c>
      <c r="O1562">
        <v>249.072</v>
      </c>
      <c r="P1562">
        <v>425.20600000000002</v>
      </c>
      <c r="Q1562">
        <f t="shared" si="300"/>
        <v>20.596594768790997</v>
      </c>
      <c r="R1562">
        <f t="shared" si="289"/>
        <v>25.759329605295335</v>
      </c>
      <c r="S1562">
        <f t="shared" si="290"/>
        <v>25.650640450842612</v>
      </c>
      <c r="T1562">
        <f t="shared" si="291"/>
        <v>36.030454701077652</v>
      </c>
      <c r="U1562">
        <f t="shared" si="292"/>
        <v>5.0540456820516155</v>
      </c>
      <c r="V1562">
        <f t="shared" si="293"/>
        <v>10.271125095782317</v>
      </c>
      <c r="W1562">
        <f t="shared" si="294"/>
        <v>17.07160981563564</v>
      </c>
      <c r="X1562" t="s">
        <v>30</v>
      </c>
      <c r="Y1562">
        <f t="shared" si="295"/>
        <v>5.0540456820516155</v>
      </c>
      <c r="Z1562">
        <f t="shared" si="296"/>
        <v>-27.342734911417956</v>
      </c>
      <c r="AA1562" s="2">
        <f t="shared" si="297"/>
        <v>27.805908188590763</v>
      </c>
    </row>
    <row r="1563" spans="1:27" x14ac:dyDescent="0.2">
      <c r="A1563">
        <v>215</v>
      </c>
      <c r="B1563">
        <v>1</v>
      </c>
      <c r="C1563">
        <v>30</v>
      </c>
      <c r="D1563">
        <v>5</v>
      </c>
      <c r="E1563">
        <v>6.8894169999999999</v>
      </c>
      <c r="F1563">
        <v>5</v>
      </c>
      <c r="G1563" s="4" t="s">
        <v>29</v>
      </c>
      <c r="H1563">
        <v>1516</v>
      </c>
      <c r="I1563">
        <v>1896</v>
      </c>
      <c r="J1563">
        <v>1888</v>
      </c>
      <c r="K1563">
        <v>2652</v>
      </c>
      <c r="L1563">
        <f t="shared" si="298"/>
        <v>1.3586144306590367E-2</v>
      </c>
      <c r="M1563">
        <v>368.02199999999999</v>
      </c>
      <c r="N1563">
        <f t="shared" si="299"/>
        <v>3.7027848644965874E-2</v>
      </c>
      <c r="O1563">
        <v>270.06700000000001</v>
      </c>
      <c r="P1563">
        <v>425.20600000000002</v>
      </c>
      <c r="Q1563">
        <f t="shared" si="300"/>
        <v>20.596594768790997</v>
      </c>
      <c r="R1563">
        <f t="shared" si="289"/>
        <v>25.759329605295335</v>
      </c>
      <c r="S1563">
        <f t="shared" si="290"/>
        <v>25.650640450842612</v>
      </c>
      <c r="T1563">
        <f t="shared" si="291"/>
        <v>36.030454701077652</v>
      </c>
      <c r="U1563">
        <f t="shared" si="292"/>
        <v>5.0540456820516155</v>
      </c>
      <c r="V1563">
        <f t="shared" si="293"/>
        <v>10.271125095782317</v>
      </c>
      <c r="W1563">
        <f t="shared" si="294"/>
        <v>15.74446341093136</v>
      </c>
      <c r="X1563" t="s">
        <v>30</v>
      </c>
      <c r="Y1563">
        <f t="shared" si="295"/>
        <v>5.0540456820516155</v>
      </c>
      <c r="Z1563">
        <f t="shared" si="296"/>
        <v>-26.015588506713677</v>
      </c>
      <c r="AA1563" s="2">
        <f t="shared" si="297"/>
        <v>26.501966400758214</v>
      </c>
    </row>
    <row r="1564" spans="1:27" x14ac:dyDescent="0.2">
      <c r="A1564">
        <v>216</v>
      </c>
      <c r="B1564">
        <v>1</v>
      </c>
      <c r="C1564">
        <v>3</v>
      </c>
      <c r="D1564" s="3">
        <v>6</v>
      </c>
      <c r="E1564">
        <v>7.2968270000000004</v>
      </c>
      <c r="F1564">
        <v>9</v>
      </c>
      <c r="G1564" s="4" t="s">
        <v>29</v>
      </c>
      <c r="H1564">
        <v>1508</v>
      </c>
      <c r="I1564">
        <v>1984</v>
      </c>
      <c r="J1564">
        <v>1600</v>
      </c>
      <c r="K1564">
        <v>1952</v>
      </c>
      <c r="L1564">
        <f t="shared" si="298"/>
        <v>1.4200874205816109E-2</v>
      </c>
      <c r="M1564">
        <v>352.09100000000001</v>
      </c>
      <c r="N1564">
        <f t="shared" si="299"/>
        <v>0</v>
      </c>
      <c r="Q1564">
        <f t="shared" si="300"/>
        <v>21.414918302370694</v>
      </c>
      <c r="R1564">
        <f t="shared" si="289"/>
        <v>28.174534424339161</v>
      </c>
      <c r="S1564">
        <f t="shared" si="290"/>
        <v>22.721398729305776</v>
      </c>
      <c r="T1564">
        <f t="shared" si="291"/>
        <v>27.720106449753047</v>
      </c>
      <c r="U1564">
        <f t="shared" si="292"/>
        <v>1.3064804269350816</v>
      </c>
      <c r="V1564">
        <f t="shared" si="293"/>
        <v>-0.45442797458611395</v>
      </c>
      <c r="W1564">
        <f t="shared" si="294"/>
        <v>0</v>
      </c>
      <c r="Y1564">
        <f t="shared" si="295"/>
        <v>1.3064804269350816</v>
      </c>
      <c r="Z1564">
        <f t="shared" si="296"/>
        <v>0.45442797458611395</v>
      </c>
      <c r="AA1564" s="2">
        <f t="shared" si="297"/>
        <v>1.3832555404013067</v>
      </c>
    </row>
    <row r="1565" spans="1:27" x14ac:dyDescent="0.2">
      <c r="A1565">
        <v>216</v>
      </c>
      <c r="B1565">
        <v>1</v>
      </c>
      <c r="C1565">
        <v>6</v>
      </c>
      <c r="D1565" s="3">
        <v>6</v>
      </c>
      <c r="E1565">
        <v>7.2968270000000004</v>
      </c>
      <c r="F1565">
        <v>9</v>
      </c>
      <c r="G1565" s="4" t="s">
        <v>29</v>
      </c>
      <c r="H1565">
        <v>1448</v>
      </c>
      <c r="I1565">
        <v>1908</v>
      </c>
      <c r="J1565">
        <v>1556</v>
      </c>
      <c r="K1565">
        <v>1448</v>
      </c>
      <c r="L1565">
        <f t="shared" si="298"/>
        <v>1.4244486671433822E-2</v>
      </c>
      <c r="M1565">
        <v>351.01299999999998</v>
      </c>
      <c r="N1565">
        <f t="shared" si="299"/>
        <v>0</v>
      </c>
      <c r="Q1565">
        <f t="shared" si="300"/>
        <v>20.626016700236175</v>
      </c>
      <c r="R1565">
        <f t="shared" si="289"/>
        <v>27.178480569095733</v>
      </c>
      <c r="S1565">
        <f t="shared" si="290"/>
        <v>22.164421260751027</v>
      </c>
      <c r="T1565">
        <f t="shared" si="291"/>
        <v>20.626016700236175</v>
      </c>
      <c r="U1565">
        <f t="shared" si="292"/>
        <v>1.5384045605148522</v>
      </c>
      <c r="V1565">
        <f t="shared" si="293"/>
        <v>-6.552463868859558</v>
      </c>
      <c r="W1565">
        <f t="shared" si="294"/>
        <v>0</v>
      </c>
      <c r="Y1565">
        <f t="shared" si="295"/>
        <v>1.5384045605148522</v>
      </c>
      <c r="Z1565">
        <f t="shared" si="296"/>
        <v>6.552463868859558</v>
      </c>
      <c r="AA1565" s="2">
        <f t="shared" si="297"/>
        <v>6.7306367711029287</v>
      </c>
    </row>
    <row r="1566" spans="1:27" x14ac:dyDescent="0.2">
      <c r="A1566">
        <v>216</v>
      </c>
      <c r="B1566">
        <v>1</v>
      </c>
      <c r="C1566">
        <v>9</v>
      </c>
      <c r="D1566" s="3">
        <v>6</v>
      </c>
      <c r="E1566">
        <v>7.2968270000000004</v>
      </c>
      <c r="F1566">
        <v>9</v>
      </c>
      <c r="G1566" s="4" t="s">
        <v>29</v>
      </c>
      <c r="H1566">
        <v>1480</v>
      </c>
      <c r="I1566">
        <v>1880</v>
      </c>
      <c r="J1566">
        <v>1468</v>
      </c>
      <c r="K1566">
        <v>964</v>
      </c>
      <c r="L1566">
        <f t="shared" si="298"/>
        <v>1.4122259222541386E-2</v>
      </c>
      <c r="M1566">
        <v>354.05099999999999</v>
      </c>
      <c r="N1566">
        <f t="shared" si="299"/>
        <v>3.4006549661464804E-2</v>
      </c>
      <c r="O1566">
        <v>294.06099999999998</v>
      </c>
      <c r="Q1566">
        <f t="shared" si="300"/>
        <v>20.900943649361253</v>
      </c>
      <c r="R1566">
        <f t="shared" si="289"/>
        <v>26.549847338377806</v>
      </c>
      <c r="S1566">
        <f t="shared" si="290"/>
        <v>20.731476538690757</v>
      </c>
      <c r="T1566">
        <f t="shared" si="291"/>
        <v>13.613857890529896</v>
      </c>
      <c r="U1566">
        <f t="shared" si="292"/>
        <v>-0.16946711067049591</v>
      </c>
      <c r="V1566">
        <f t="shared" si="293"/>
        <v>-12.935989447847909</v>
      </c>
      <c r="W1566">
        <f t="shared" si="294"/>
        <v>0</v>
      </c>
      <c r="Y1566">
        <f t="shared" si="295"/>
        <v>-0.16946711067049591</v>
      </c>
      <c r="Z1566">
        <f t="shared" si="296"/>
        <v>12.935989447847909</v>
      </c>
      <c r="AA1566" s="2">
        <f t="shared" si="297"/>
        <v>12.937099446801492</v>
      </c>
    </row>
    <row r="1567" spans="1:27" x14ac:dyDescent="0.2">
      <c r="A1567">
        <v>216</v>
      </c>
      <c r="B1567">
        <v>1</v>
      </c>
      <c r="C1567">
        <v>12</v>
      </c>
      <c r="D1567" s="3">
        <v>6</v>
      </c>
      <c r="E1567">
        <v>7.2968270000000004</v>
      </c>
      <c r="F1567">
        <v>9</v>
      </c>
      <c r="G1567" s="4" t="s">
        <v>29</v>
      </c>
      <c r="H1567">
        <v>1516</v>
      </c>
      <c r="I1567">
        <v>1900</v>
      </c>
      <c r="J1567">
        <v>1180</v>
      </c>
      <c r="K1567">
        <v>1004</v>
      </c>
      <c r="L1567">
        <f t="shared" si="298"/>
        <v>1.4203617377273643E-2</v>
      </c>
      <c r="M1567">
        <v>352.02300000000002</v>
      </c>
      <c r="N1567">
        <f t="shared" si="299"/>
        <v>0</v>
      </c>
      <c r="Q1567">
        <f t="shared" si="300"/>
        <v>21.532683943946843</v>
      </c>
      <c r="R1567">
        <f t="shared" si="289"/>
        <v>26.986873016819921</v>
      </c>
      <c r="S1567">
        <f t="shared" si="290"/>
        <v>16.7602685051829</v>
      </c>
      <c r="T1567">
        <f t="shared" si="291"/>
        <v>14.260431846782737</v>
      </c>
      <c r="U1567">
        <f t="shared" si="292"/>
        <v>-4.772415438763943</v>
      </c>
      <c r="V1567">
        <f t="shared" si="293"/>
        <v>-12.726441170037184</v>
      </c>
      <c r="W1567">
        <f t="shared" si="294"/>
        <v>0</v>
      </c>
      <c r="Y1567">
        <f t="shared" si="295"/>
        <v>-4.772415438763943</v>
      </c>
      <c r="Z1567">
        <f t="shared" si="296"/>
        <v>12.726441170037184</v>
      </c>
      <c r="AA1567" s="2">
        <f t="shared" si="297"/>
        <v>13.591845127670114</v>
      </c>
    </row>
    <row r="1568" spans="1:27" x14ac:dyDescent="0.2">
      <c r="A1568">
        <v>216</v>
      </c>
      <c r="B1568">
        <v>1</v>
      </c>
      <c r="C1568">
        <v>15</v>
      </c>
      <c r="D1568" s="3">
        <v>6</v>
      </c>
      <c r="E1568">
        <v>7.2968270000000004</v>
      </c>
      <c r="F1568">
        <v>9</v>
      </c>
      <c r="G1568" s="4" t="s">
        <v>29</v>
      </c>
      <c r="H1568">
        <v>1464</v>
      </c>
      <c r="I1568">
        <v>1940</v>
      </c>
      <c r="J1568">
        <v>960</v>
      </c>
      <c r="K1568">
        <v>1208</v>
      </c>
      <c r="L1568">
        <f t="shared" si="298"/>
        <v>1.424034860373382E-2</v>
      </c>
      <c r="M1568">
        <v>351.11500000000001</v>
      </c>
      <c r="N1568">
        <f t="shared" si="299"/>
        <v>0</v>
      </c>
      <c r="Q1568">
        <f t="shared" si="300"/>
        <v>20.847870355866313</v>
      </c>
      <c r="R1568">
        <f t="shared" si="289"/>
        <v>27.62627629124361</v>
      </c>
      <c r="S1568">
        <f t="shared" si="290"/>
        <v>13.670734659584467</v>
      </c>
      <c r="T1568">
        <f t="shared" si="291"/>
        <v>17.202341113310453</v>
      </c>
      <c r="U1568">
        <f t="shared" si="292"/>
        <v>-7.1771356962818462</v>
      </c>
      <c r="V1568">
        <f t="shared" si="293"/>
        <v>-10.423935177933156</v>
      </c>
      <c r="W1568">
        <f t="shared" si="294"/>
        <v>0</v>
      </c>
      <c r="Y1568">
        <f t="shared" si="295"/>
        <v>-7.1771356962818462</v>
      </c>
      <c r="Z1568">
        <f t="shared" si="296"/>
        <v>10.423935177933156</v>
      </c>
      <c r="AA1568" s="2">
        <f t="shared" si="297"/>
        <v>12.655816899615585</v>
      </c>
    </row>
    <row r="1569" spans="1:27" x14ac:dyDescent="0.2">
      <c r="A1569">
        <v>216</v>
      </c>
      <c r="B1569">
        <v>1</v>
      </c>
      <c r="C1569">
        <v>18</v>
      </c>
      <c r="D1569" s="3">
        <v>6</v>
      </c>
      <c r="E1569">
        <v>7.2968270000000004</v>
      </c>
      <c r="F1569">
        <v>9</v>
      </c>
      <c r="G1569" s="4" t="s">
        <v>29</v>
      </c>
      <c r="H1569">
        <v>1420</v>
      </c>
      <c r="I1569">
        <v>1908</v>
      </c>
      <c r="J1569">
        <v>844</v>
      </c>
      <c r="K1569">
        <v>1292</v>
      </c>
      <c r="L1569">
        <f t="shared" si="298"/>
        <v>1.449220754000574E-2</v>
      </c>
      <c r="M1569">
        <v>345.01299999999998</v>
      </c>
      <c r="N1569">
        <f t="shared" si="299"/>
        <v>0</v>
      </c>
      <c r="Q1569">
        <f t="shared" si="300"/>
        <v>20.578934706808152</v>
      </c>
      <c r="R1569">
        <f t="shared" si="289"/>
        <v>27.651131986330952</v>
      </c>
      <c r="S1569">
        <f t="shared" si="290"/>
        <v>12.231423163764845</v>
      </c>
      <c r="T1569">
        <f t="shared" si="291"/>
        <v>18.723932141687417</v>
      </c>
      <c r="U1569">
        <f t="shared" si="292"/>
        <v>-8.3475115430433071</v>
      </c>
      <c r="V1569">
        <f t="shared" si="293"/>
        <v>-8.9271998446435354</v>
      </c>
      <c r="W1569">
        <f t="shared" si="294"/>
        <v>0</v>
      </c>
      <c r="Y1569">
        <f t="shared" si="295"/>
        <v>-8.3475115430433071</v>
      </c>
      <c r="Z1569">
        <f t="shared" si="296"/>
        <v>8.9271998446435354</v>
      </c>
      <c r="AA1569" s="2">
        <f t="shared" si="297"/>
        <v>12.221941172638855</v>
      </c>
    </row>
    <row r="1570" spans="1:27" x14ac:dyDescent="0.2">
      <c r="A1570">
        <v>216</v>
      </c>
      <c r="B1570">
        <v>1</v>
      </c>
      <c r="C1570">
        <v>21</v>
      </c>
      <c r="D1570" s="3">
        <v>6</v>
      </c>
      <c r="E1570">
        <v>7.2968270000000004</v>
      </c>
      <c r="F1570">
        <v>9</v>
      </c>
      <c r="G1570" s="4" t="s">
        <v>29</v>
      </c>
      <c r="H1570">
        <v>1504</v>
      </c>
      <c r="I1570">
        <v>1892</v>
      </c>
      <c r="J1570">
        <v>956</v>
      </c>
      <c r="K1570">
        <v>1508</v>
      </c>
      <c r="L1570">
        <f t="shared" si="298"/>
        <v>1.4044943820224719E-2</v>
      </c>
      <c r="M1570">
        <v>356</v>
      </c>
      <c r="N1570">
        <f t="shared" si="299"/>
        <v>0</v>
      </c>
      <c r="Q1570">
        <f t="shared" si="300"/>
        <v>21.123595505617978</v>
      </c>
      <c r="R1570">
        <f t="shared" si="289"/>
        <v>26.573033707865168</v>
      </c>
      <c r="S1570">
        <f t="shared" si="290"/>
        <v>13.42696629213483</v>
      </c>
      <c r="T1570">
        <f t="shared" si="291"/>
        <v>21.179775280898877</v>
      </c>
      <c r="U1570">
        <f t="shared" si="292"/>
        <v>-7.6966292134831473</v>
      </c>
      <c r="V1570">
        <f t="shared" si="293"/>
        <v>-5.3932584269662911</v>
      </c>
      <c r="W1570">
        <f t="shared" si="294"/>
        <v>0</v>
      </c>
      <c r="Y1570">
        <f t="shared" si="295"/>
        <v>-7.6966292134831473</v>
      </c>
      <c r="Z1570">
        <f t="shared" si="296"/>
        <v>5.3932584269662911</v>
      </c>
      <c r="AA1570" s="2">
        <f t="shared" si="297"/>
        <v>9.3981560803109208</v>
      </c>
    </row>
    <row r="1571" spans="1:27" x14ac:dyDescent="0.2">
      <c r="A1571">
        <v>216</v>
      </c>
      <c r="B1571">
        <v>1</v>
      </c>
      <c r="C1571">
        <v>24</v>
      </c>
      <c r="D1571" s="3">
        <v>6</v>
      </c>
      <c r="E1571">
        <v>7.2968270000000004</v>
      </c>
      <c r="F1571">
        <v>9</v>
      </c>
      <c r="G1571" s="4" t="s">
        <v>29</v>
      </c>
      <c r="H1571">
        <v>1448</v>
      </c>
      <c r="I1571">
        <v>1920</v>
      </c>
      <c r="J1571">
        <v>956</v>
      </c>
      <c r="K1571">
        <v>1660</v>
      </c>
      <c r="L1571">
        <f t="shared" si="298"/>
        <v>1.3888888888888888E-2</v>
      </c>
      <c r="M1571">
        <v>360</v>
      </c>
      <c r="N1571">
        <f t="shared" si="299"/>
        <v>0</v>
      </c>
      <c r="Q1571">
        <f t="shared" si="300"/>
        <v>20.111111111111111</v>
      </c>
      <c r="R1571">
        <f t="shared" si="289"/>
        <v>26.666666666666664</v>
      </c>
      <c r="S1571">
        <f t="shared" si="290"/>
        <v>13.277777777777777</v>
      </c>
      <c r="T1571">
        <f t="shared" si="291"/>
        <v>23.055555555555554</v>
      </c>
      <c r="U1571">
        <f t="shared" si="292"/>
        <v>-6.8333333333333339</v>
      </c>
      <c r="V1571">
        <f t="shared" si="293"/>
        <v>-3.6111111111111107</v>
      </c>
      <c r="W1571">
        <f t="shared" si="294"/>
        <v>0</v>
      </c>
      <c r="Y1571">
        <f t="shared" si="295"/>
        <v>-6.8333333333333339</v>
      </c>
      <c r="Z1571">
        <f t="shared" si="296"/>
        <v>3.6111111111111107</v>
      </c>
      <c r="AA1571" s="2">
        <f t="shared" si="297"/>
        <v>7.7288141329206885</v>
      </c>
    </row>
    <row r="1572" spans="1:27" x14ac:dyDescent="0.2">
      <c r="A1572">
        <v>216</v>
      </c>
      <c r="B1572">
        <v>1</v>
      </c>
      <c r="C1572">
        <v>27</v>
      </c>
      <c r="D1572" s="3">
        <v>6</v>
      </c>
      <c r="E1572">
        <v>7.2968270000000004</v>
      </c>
      <c r="F1572">
        <v>9</v>
      </c>
      <c r="G1572" s="4" t="s">
        <v>29</v>
      </c>
      <c r="H1572">
        <v>1524</v>
      </c>
      <c r="I1572">
        <v>1880</v>
      </c>
      <c r="J1572">
        <v>944</v>
      </c>
      <c r="K1572">
        <v>1800</v>
      </c>
      <c r="L1572">
        <f t="shared" si="298"/>
        <v>1.3285858532178351E-2</v>
      </c>
      <c r="M1572">
        <v>376.34</v>
      </c>
      <c r="N1572">
        <f t="shared" si="299"/>
        <v>0</v>
      </c>
      <c r="Q1572">
        <f t="shared" si="300"/>
        <v>20.247648403039808</v>
      </c>
      <c r="R1572">
        <f t="shared" si="289"/>
        <v>24.977414040495301</v>
      </c>
      <c r="S1572">
        <f t="shared" si="290"/>
        <v>12.541850454376364</v>
      </c>
      <c r="T1572">
        <f t="shared" si="291"/>
        <v>23.914545357921032</v>
      </c>
      <c r="U1572">
        <f t="shared" si="292"/>
        <v>-7.7057979486634434</v>
      </c>
      <c r="V1572">
        <f t="shared" si="293"/>
        <v>-1.062868682574269</v>
      </c>
      <c r="W1572">
        <f t="shared" si="294"/>
        <v>0</v>
      </c>
      <c r="Y1572">
        <f t="shared" si="295"/>
        <v>-7.7057979486634434</v>
      </c>
      <c r="Z1572">
        <f t="shared" si="296"/>
        <v>1.062868682574269</v>
      </c>
      <c r="AA1572" s="2">
        <f t="shared" si="297"/>
        <v>7.7787538759124457</v>
      </c>
    </row>
    <row r="1573" spans="1:27" x14ac:dyDescent="0.2">
      <c r="A1573">
        <v>216</v>
      </c>
      <c r="B1573">
        <v>1</v>
      </c>
      <c r="C1573">
        <v>30</v>
      </c>
      <c r="D1573" s="3">
        <v>6</v>
      </c>
      <c r="E1573">
        <v>7.2968270000000004</v>
      </c>
      <c r="F1573">
        <v>9</v>
      </c>
      <c r="G1573" s="4" t="s">
        <v>29</v>
      </c>
      <c r="H1573">
        <v>1536</v>
      </c>
      <c r="I1573">
        <v>1900</v>
      </c>
      <c r="J1573">
        <v>956</v>
      </c>
      <c r="K1573">
        <v>1964</v>
      </c>
      <c r="L1573">
        <f t="shared" si="298"/>
        <v>1.3439126134262246E-2</v>
      </c>
      <c r="M1573">
        <v>372.048</v>
      </c>
      <c r="N1573">
        <f t="shared" si="299"/>
        <v>0</v>
      </c>
      <c r="Q1573">
        <f t="shared" si="300"/>
        <v>20.642497742226809</v>
      </c>
      <c r="R1573">
        <f t="shared" si="289"/>
        <v>25.534339655098268</v>
      </c>
      <c r="S1573">
        <f t="shared" si="290"/>
        <v>12.847804584354707</v>
      </c>
      <c r="T1573">
        <f t="shared" si="291"/>
        <v>26.394443727691051</v>
      </c>
      <c r="U1573">
        <f t="shared" si="292"/>
        <v>-7.7946931578721017</v>
      </c>
      <c r="V1573">
        <f t="shared" si="293"/>
        <v>0.8601040725927831</v>
      </c>
      <c r="W1573">
        <f t="shared" si="294"/>
        <v>0</v>
      </c>
      <c r="Y1573">
        <f t="shared" si="295"/>
        <v>-7.7946931578721017</v>
      </c>
      <c r="Z1573">
        <f t="shared" si="296"/>
        <v>-0.8601040725927831</v>
      </c>
      <c r="AA1573" s="2">
        <f t="shared" si="297"/>
        <v>7.8420035986391161</v>
      </c>
    </row>
    <row r="1574" spans="1:27" x14ac:dyDescent="0.2">
      <c r="A1574">
        <v>217</v>
      </c>
      <c r="B1574">
        <v>1</v>
      </c>
      <c r="C1574">
        <v>3</v>
      </c>
      <c r="D1574" s="3">
        <v>7</v>
      </c>
      <c r="E1574">
        <v>7.2968270000000004</v>
      </c>
      <c r="F1574">
        <v>9</v>
      </c>
      <c r="G1574" s="4" t="s">
        <v>27</v>
      </c>
      <c r="H1574">
        <v>1528</v>
      </c>
      <c r="I1574">
        <v>1908</v>
      </c>
      <c r="J1574">
        <v>1836</v>
      </c>
      <c r="K1574">
        <v>1016</v>
      </c>
      <c r="L1574">
        <f t="shared" si="298"/>
        <v>1.4041394029599259E-2</v>
      </c>
      <c r="M1574">
        <v>356.09</v>
      </c>
      <c r="N1574">
        <f t="shared" si="299"/>
        <v>0</v>
      </c>
      <c r="Q1574">
        <f t="shared" si="300"/>
        <v>21.455250077227667</v>
      </c>
      <c r="R1574">
        <f t="shared" si="289"/>
        <v>26.790979808475388</v>
      </c>
      <c r="S1574">
        <f t="shared" si="290"/>
        <v>25.779999438344241</v>
      </c>
      <c r="T1574">
        <f t="shared" si="291"/>
        <v>14.266056334072847</v>
      </c>
      <c r="U1574">
        <f t="shared" si="292"/>
        <v>4.3247493611165737</v>
      </c>
      <c r="V1574">
        <f t="shared" si="293"/>
        <v>-12.524923474402542</v>
      </c>
      <c r="W1574">
        <f t="shared" si="294"/>
        <v>0</v>
      </c>
      <c r="Y1574">
        <f t="shared" si="295"/>
        <v>4.3247493611165737</v>
      </c>
      <c r="Z1574">
        <f t="shared" si="296"/>
        <v>12.524923474402542</v>
      </c>
      <c r="AA1574" s="2">
        <f t="shared" si="297"/>
        <v>13.250553387542652</v>
      </c>
    </row>
    <row r="1575" spans="1:27" x14ac:dyDescent="0.2">
      <c r="A1575">
        <v>217</v>
      </c>
      <c r="B1575">
        <v>1</v>
      </c>
      <c r="C1575">
        <v>6</v>
      </c>
      <c r="D1575" s="3">
        <v>7</v>
      </c>
      <c r="E1575">
        <v>7.2968270000000004</v>
      </c>
      <c r="F1575">
        <v>9</v>
      </c>
      <c r="G1575" s="4" t="s">
        <v>27</v>
      </c>
      <c r="H1575">
        <v>1484</v>
      </c>
      <c r="I1575">
        <v>1976</v>
      </c>
      <c r="J1575">
        <v>1608</v>
      </c>
      <c r="K1575">
        <v>1056</v>
      </c>
      <c r="L1575">
        <f t="shared" si="298"/>
        <v>1.3772207684891888E-2</v>
      </c>
      <c r="M1575">
        <v>363.05</v>
      </c>
      <c r="N1575">
        <f t="shared" si="299"/>
        <v>0</v>
      </c>
      <c r="Q1575">
        <f t="shared" si="300"/>
        <v>20.43795620437956</v>
      </c>
      <c r="R1575">
        <f t="shared" si="289"/>
        <v>27.21388238534637</v>
      </c>
      <c r="S1575">
        <f t="shared" si="290"/>
        <v>22.145709957306156</v>
      </c>
      <c r="T1575">
        <f t="shared" si="291"/>
        <v>14.543451315245834</v>
      </c>
      <c r="U1575">
        <f t="shared" si="292"/>
        <v>1.707753752926596</v>
      </c>
      <c r="V1575">
        <f t="shared" si="293"/>
        <v>-12.670431070100536</v>
      </c>
      <c r="W1575">
        <f t="shared" si="294"/>
        <v>0</v>
      </c>
      <c r="Y1575">
        <f t="shared" si="295"/>
        <v>1.707753752926596</v>
      </c>
      <c r="Z1575">
        <f t="shared" si="296"/>
        <v>12.670431070100536</v>
      </c>
      <c r="AA1575" s="2">
        <f t="shared" si="297"/>
        <v>12.785000836245725</v>
      </c>
    </row>
    <row r="1576" spans="1:27" x14ac:dyDescent="0.2">
      <c r="A1576">
        <v>217</v>
      </c>
      <c r="B1576">
        <v>1</v>
      </c>
      <c r="C1576">
        <v>9</v>
      </c>
      <c r="D1576" s="3">
        <v>7</v>
      </c>
      <c r="E1576">
        <v>7.2968270000000004</v>
      </c>
      <c r="F1576">
        <v>9</v>
      </c>
      <c r="G1576" s="4" t="s">
        <v>27</v>
      </c>
      <c r="H1576">
        <v>1484</v>
      </c>
      <c r="I1576">
        <v>1972</v>
      </c>
      <c r="J1576">
        <v>940</v>
      </c>
      <c r="K1576">
        <v>1728</v>
      </c>
      <c r="L1576">
        <f t="shared" si="298"/>
        <v>1.4617617737602067E-2</v>
      </c>
      <c r="M1576">
        <v>342.053</v>
      </c>
      <c r="N1576">
        <f t="shared" si="299"/>
        <v>0</v>
      </c>
      <c r="Q1576">
        <f t="shared" si="300"/>
        <v>21.692544722601468</v>
      </c>
      <c r="R1576">
        <f t="shared" si="289"/>
        <v>28.825942178551276</v>
      </c>
      <c r="S1576">
        <f t="shared" si="290"/>
        <v>13.740560673345943</v>
      </c>
      <c r="T1576">
        <f t="shared" si="291"/>
        <v>25.259243450576374</v>
      </c>
      <c r="U1576">
        <f t="shared" si="292"/>
        <v>-7.9519840492555254</v>
      </c>
      <c r="V1576">
        <f t="shared" si="293"/>
        <v>-3.5666987279749023</v>
      </c>
      <c r="W1576">
        <f t="shared" si="294"/>
        <v>0</v>
      </c>
      <c r="Y1576">
        <f t="shared" si="295"/>
        <v>-7.9519840492555254</v>
      </c>
      <c r="Z1576">
        <f t="shared" si="296"/>
        <v>3.5666987279749023</v>
      </c>
      <c r="AA1576" s="2">
        <f t="shared" si="297"/>
        <v>8.7152389603356308</v>
      </c>
    </row>
    <row r="1577" spans="1:27" x14ac:dyDescent="0.2">
      <c r="A1577">
        <v>217</v>
      </c>
      <c r="B1577">
        <v>1</v>
      </c>
      <c r="C1577">
        <v>12</v>
      </c>
      <c r="D1577" s="3">
        <v>7</v>
      </c>
      <c r="E1577">
        <v>7.2968270000000004</v>
      </c>
      <c r="F1577">
        <v>9</v>
      </c>
      <c r="G1577" s="4" t="s">
        <v>27</v>
      </c>
      <c r="H1577">
        <v>1544</v>
      </c>
      <c r="I1577">
        <v>1900</v>
      </c>
      <c r="J1577">
        <v>1196</v>
      </c>
      <c r="K1577">
        <v>2716</v>
      </c>
      <c r="L1577">
        <f t="shared" si="298"/>
        <v>1.4367279383241432E-2</v>
      </c>
      <c r="M1577">
        <v>348.01299999999998</v>
      </c>
      <c r="N1577">
        <f t="shared" si="299"/>
        <v>0</v>
      </c>
      <c r="Q1577">
        <f t="shared" si="300"/>
        <v>22.183079367724769</v>
      </c>
      <c r="R1577">
        <f t="shared" si="289"/>
        <v>27.29783082815872</v>
      </c>
      <c r="S1577">
        <f t="shared" si="290"/>
        <v>17.183266142356754</v>
      </c>
      <c r="T1577">
        <f t="shared" si="291"/>
        <v>39.021530804883731</v>
      </c>
      <c r="U1577">
        <f t="shared" si="292"/>
        <v>-4.9998132253680154</v>
      </c>
      <c r="V1577">
        <f t="shared" si="293"/>
        <v>11.723699976725012</v>
      </c>
      <c r="W1577">
        <f t="shared" si="294"/>
        <v>0</v>
      </c>
      <c r="Y1577">
        <f t="shared" si="295"/>
        <v>-4.9998132253680154</v>
      </c>
      <c r="Z1577">
        <f t="shared" si="296"/>
        <v>-11.723699976725012</v>
      </c>
      <c r="AA1577" s="2">
        <f t="shared" si="297"/>
        <v>12.745323590746018</v>
      </c>
    </row>
    <row r="1578" spans="1:27" x14ac:dyDescent="0.2">
      <c r="A1578">
        <v>217</v>
      </c>
      <c r="B1578">
        <v>1</v>
      </c>
      <c r="C1578">
        <v>15</v>
      </c>
      <c r="D1578" s="3">
        <v>7</v>
      </c>
      <c r="E1578">
        <v>7.2968270000000004</v>
      </c>
      <c r="F1578">
        <v>9</v>
      </c>
      <c r="G1578" s="4" t="s">
        <v>27</v>
      </c>
      <c r="H1578">
        <v>1424</v>
      </c>
      <c r="I1578">
        <v>1932</v>
      </c>
      <c r="J1578">
        <v>1916</v>
      </c>
      <c r="K1578">
        <v>2516</v>
      </c>
      <c r="L1578">
        <f t="shared" si="298"/>
        <v>1.4363028415815418E-2</v>
      </c>
      <c r="M1578">
        <v>348.11599999999999</v>
      </c>
      <c r="N1578">
        <f t="shared" si="299"/>
        <v>0</v>
      </c>
      <c r="Q1578">
        <f t="shared" si="300"/>
        <v>20.452952464121157</v>
      </c>
      <c r="R1578">
        <f t="shared" ref="R1578:R1641" si="301">$L1578*I1578</f>
        <v>27.749370899355387</v>
      </c>
      <c r="S1578">
        <f t="shared" ref="S1578:S1641" si="302">$L1578*J1578</f>
        <v>27.519562444702341</v>
      </c>
      <c r="T1578">
        <f t="shared" ref="T1578:T1641" si="303">$L1578*K1578</f>
        <v>36.137379494191592</v>
      </c>
      <c r="U1578">
        <f t="shared" ref="U1578:U1641" si="304">S1578-Q1578</f>
        <v>7.0666099805811839</v>
      </c>
      <c r="V1578">
        <f t="shared" ref="V1578:V1641" si="305">T1578-R1578</f>
        <v>8.3880085948362044</v>
      </c>
      <c r="W1578">
        <f t="shared" ref="W1578:W1641" si="306">N1578*P1578</f>
        <v>0</v>
      </c>
      <c r="Y1578">
        <f t="shared" ref="Y1578:Y1641" si="307">IF(X1578="X", U1578+(U1578/ABS(U1578)*W1578), U1578)</f>
        <v>7.0666099805811839</v>
      </c>
      <c r="Z1578">
        <f t="shared" ref="Z1578:Z1641" si="308">IF(X1578="Y", -(V1578+(V1578/ABS(V1578)*W1578)),-V1578)</f>
        <v>-8.3880085948362044</v>
      </c>
      <c r="AA1578" s="2">
        <f t="shared" ref="AA1578:AA1641" si="309">SQRT((Y1578^2)+(Z1578^2))</f>
        <v>10.967938037967558</v>
      </c>
    </row>
    <row r="1579" spans="1:27" x14ac:dyDescent="0.2">
      <c r="A1579">
        <v>217</v>
      </c>
      <c r="B1579">
        <v>1</v>
      </c>
      <c r="C1579">
        <v>18</v>
      </c>
      <c r="D1579" s="3">
        <v>7</v>
      </c>
      <c r="E1579">
        <v>7.2968270000000004</v>
      </c>
      <c r="F1579">
        <v>9</v>
      </c>
      <c r="G1579" s="4" t="s">
        <v>27</v>
      </c>
      <c r="H1579">
        <v>1540</v>
      </c>
      <c r="I1579">
        <v>1912</v>
      </c>
      <c r="J1579">
        <v>2008</v>
      </c>
      <c r="K1579">
        <v>1440</v>
      </c>
      <c r="L1579">
        <f t="shared" si="298"/>
        <v>1.4036979017523765E-2</v>
      </c>
      <c r="M1579">
        <v>356.202</v>
      </c>
      <c r="N1579">
        <f t="shared" si="299"/>
        <v>0</v>
      </c>
      <c r="Q1579">
        <f t="shared" si="300"/>
        <v>21.616947686986599</v>
      </c>
      <c r="R1579">
        <f t="shared" si="301"/>
        <v>26.838703881505438</v>
      </c>
      <c r="S1579">
        <f t="shared" si="302"/>
        <v>28.18625386718772</v>
      </c>
      <c r="T1579">
        <f t="shared" si="303"/>
        <v>20.213249785234222</v>
      </c>
      <c r="U1579">
        <f t="shared" si="304"/>
        <v>6.5693061802011208</v>
      </c>
      <c r="V1579">
        <f t="shared" si="305"/>
        <v>-6.6254540962712163</v>
      </c>
      <c r="W1579">
        <f t="shared" si="306"/>
        <v>0</v>
      </c>
      <c r="Y1579">
        <f t="shared" si="307"/>
        <v>6.5693061802011208</v>
      </c>
      <c r="Z1579">
        <f t="shared" si="308"/>
        <v>6.6254540962712163</v>
      </c>
      <c r="AA1579" s="2">
        <f t="shared" si="309"/>
        <v>9.3301889407999496</v>
      </c>
    </row>
    <row r="1580" spans="1:27" x14ac:dyDescent="0.2">
      <c r="A1580">
        <v>217</v>
      </c>
      <c r="B1580">
        <v>1</v>
      </c>
      <c r="C1580">
        <v>21</v>
      </c>
      <c r="D1580" s="3">
        <v>7</v>
      </c>
      <c r="E1580">
        <v>7.2968270000000004</v>
      </c>
      <c r="F1580">
        <v>9</v>
      </c>
      <c r="G1580" s="4" t="s">
        <v>27</v>
      </c>
      <c r="H1580">
        <v>1524</v>
      </c>
      <c r="I1580">
        <v>1900</v>
      </c>
      <c r="J1580">
        <v>1804</v>
      </c>
      <c r="K1580">
        <v>984</v>
      </c>
      <c r="L1580">
        <f t="shared" si="298"/>
        <v>1.3735433572696156E-2</v>
      </c>
      <c r="M1580">
        <v>364.02199999999999</v>
      </c>
      <c r="N1580">
        <f t="shared" si="299"/>
        <v>0</v>
      </c>
      <c r="Q1580">
        <f t="shared" si="300"/>
        <v>20.932800764788944</v>
      </c>
      <c r="R1580">
        <f t="shared" si="301"/>
        <v>26.097323788122697</v>
      </c>
      <c r="S1580">
        <f t="shared" si="302"/>
        <v>24.778722165143865</v>
      </c>
      <c r="T1580">
        <f t="shared" si="303"/>
        <v>13.515666635533018</v>
      </c>
      <c r="U1580">
        <f t="shared" si="304"/>
        <v>3.8459214003549214</v>
      </c>
      <c r="V1580">
        <f t="shared" si="305"/>
        <v>-12.581657152589679</v>
      </c>
      <c r="W1580">
        <f t="shared" si="306"/>
        <v>0</v>
      </c>
      <c r="Y1580">
        <f t="shared" si="307"/>
        <v>3.8459214003549214</v>
      </c>
      <c r="Z1580">
        <f t="shared" si="308"/>
        <v>12.581657152589679</v>
      </c>
      <c r="AA1580" s="2">
        <f t="shared" si="309"/>
        <v>13.15633718490899</v>
      </c>
    </row>
    <row r="1581" spans="1:27" x14ac:dyDescent="0.2">
      <c r="A1581">
        <v>217</v>
      </c>
      <c r="B1581">
        <v>1</v>
      </c>
      <c r="C1581">
        <v>24</v>
      </c>
      <c r="D1581" s="3">
        <v>7</v>
      </c>
      <c r="E1581">
        <v>7.2968270000000004</v>
      </c>
      <c r="F1581">
        <v>9</v>
      </c>
      <c r="G1581" s="4" t="s">
        <v>27</v>
      </c>
      <c r="H1581">
        <v>1456</v>
      </c>
      <c r="I1581">
        <v>1932</v>
      </c>
      <c r="J1581">
        <v>1492</v>
      </c>
      <c r="K1581">
        <v>1016</v>
      </c>
      <c r="L1581">
        <f t="shared" si="298"/>
        <v>1.3773649355944157E-2</v>
      </c>
      <c r="M1581">
        <v>363.012</v>
      </c>
      <c r="N1581">
        <f t="shared" si="299"/>
        <v>0</v>
      </c>
      <c r="Q1581">
        <f t="shared" si="300"/>
        <v>20.054433462254693</v>
      </c>
      <c r="R1581">
        <f t="shared" si="301"/>
        <v>26.610690555684112</v>
      </c>
      <c r="S1581">
        <f t="shared" si="302"/>
        <v>20.550284839068681</v>
      </c>
      <c r="T1581">
        <f t="shared" si="303"/>
        <v>13.994027745639263</v>
      </c>
      <c r="U1581">
        <f t="shared" si="304"/>
        <v>0.49585137681398805</v>
      </c>
      <c r="V1581">
        <f t="shared" si="305"/>
        <v>-12.616662810044849</v>
      </c>
      <c r="W1581">
        <f t="shared" si="306"/>
        <v>0</v>
      </c>
      <c r="Y1581">
        <f t="shared" si="307"/>
        <v>0.49585137681398805</v>
      </c>
      <c r="Z1581">
        <f t="shared" si="308"/>
        <v>12.616662810044849</v>
      </c>
      <c r="AA1581" s="2">
        <f t="shared" si="309"/>
        <v>12.6264028547428</v>
      </c>
    </row>
    <row r="1582" spans="1:27" x14ac:dyDescent="0.2">
      <c r="A1582">
        <v>217</v>
      </c>
      <c r="B1582">
        <v>1</v>
      </c>
      <c r="C1582">
        <v>27</v>
      </c>
      <c r="D1582" s="3">
        <v>7</v>
      </c>
      <c r="E1582">
        <v>7.2968270000000004</v>
      </c>
      <c r="F1582">
        <v>9</v>
      </c>
      <c r="G1582" s="4" t="s">
        <v>27</v>
      </c>
      <c r="H1582">
        <v>1528</v>
      </c>
      <c r="I1582">
        <v>1848</v>
      </c>
      <c r="J1582">
        <v>968</v>
      </c>
      <c r="K1582">
        <v>1608</v>
      </c>
      <c r="L1582">
        <f t="shared" si="298"/>
        <v>1.41237751156031E-2</v>
      </c>
      <c r="M1582">
        <v>354.01299999999998</v>
      </c>
      <c r="N1582">
        <f t="shared" si="299"/>
        <v>0</v>
      </c>
      <c r="Q1582">
        <f t="shared" si="300"/>
        <v>21.581128376641537</v>
      </c>
      <c r="R1582">
        <f t="shared" si="301"/>
        <v>26.100736413634529</v>
      </c>
      <c r="S1582">
        <f t="shared" si="302"/>
        <v>13.6718143119038</v>
      </c>
      <c r="T1582">
        <f t="shared" si="303"/>
        <v>22.711030385889785</v>
      </c>
      <c r="U1582">
        <f t="shared" si="304"/>
        <v>-7.9093140647377371</v>
      </c>
      <c r="V1582">
        <f t="shared" si="305"/>
        <v>-3.3897060277447437</v>
      </c>
      <c r="W1582">
        <f t="shared" si="306"/>
        <v>0</v>
      </c>
      <c r="Y1582">
        <f t="shared" si="307"/>
        <v>-7.9093140647377371</v>
      </c>
      <c r="Z1582">
        <f t="shared" si="308"/>
        <v>3.3897060277447437</v>
      </c>
      <c r="AA1582" s="2">
        <f t="shared" si="309"/>
        <v>8.6050773342944016</v>
      </c>
    </row>
    <row r="1583" spans="1:27" x14ac:dyDescent="0.2">
      <c r="A1583">
        <v>217</v>
      </c>
      <c r="B1583">
        <v>1</v>
      </c>
      <c r="C1583">
        <v>30</v>
      </c>
      <c r="D1583" s="3">
        <v>7</v>
      </c>
      <c r="E1583">
        <v>7.2968270000000004</v>
      </c>
      <c r="F1583">
        <v>9</v>
      </c>
      <c r="G1583" s="4" t="s">
        <v>27</v>
      </c>
      <c r="H1583">
        <v>1536</v>
      </c>
      <c r="I1583">
        <v>1912</v>
      </c>
      <c r="J1583">
        <v>1152</v>
      </c>
      <c r="K1583">
        <v>2740</v>
      </c>
      <c r="L1583">
        <f t="shared" si="298"/>
        <v>1.388842594135751E-2</v>
      </c>
      <c r="M1583">
        <v>360.012</v>
      </c>
      <c r="N1583">
        <f t="shared" si="299"/>
        <v>0</v>
      </c>
      <c r="Q1583">
        <f t="shared" si="300"/>
        <v>21.332622245925137</v>
      </c>
      <c r="R1583">
        <f t="shared" si="301"/>
        <v>26.554670399875558</v>
      </c>
      <c r="S1583">
        <f t="shared" si="302"/>
        <v>15.999466684443853</v>
      </c>
      <c r="T1583">
        <f t="shared" si="303"/>
        <v>38.054287079319579</v>
      </c>
      <c r="U1583">
        <f t="shared" si="304"/>
        <v>-5.3331555614812842</v>
      </c>
      <c r="V1583">
        <f t="shared" si="305"/>
        <v>11.499616679444021</v>
      </c>
      <c r="W1583">
        <f t="shared" si="306"/>
        <v>0</v>
      </c>
      <c r="Y1583">
        <f t="shared" si="307"/>
        <v>-5.3331555614812842</v>
      </c>
      <c r="Z1583">
        <f t="shared" si="308"/>
        <v>-11.499616679444021</v>
      </c>
      <c r="AA1583" s="2">
        <f t="shared" si="309"/>
        <v>12.676108709580628</v>
      </c>
    </row>
    <row r="1584" spans="1:27" x14ac:dyDescent="0.2">
      <c r="A1584">
        <v>218</v>
      </c>
      <c r="B1584">
        <v>1</v>
      </c>
      <c r="C1584">
        <v>3</v>
      </c>
      <c r="D1584" s="3">
        <v>8</v>
      </c>
      <c r="E1584">
        <v>7.9742280000000001</v>
      </c>
      <c r="F1584">
        <v>6</v>
      </c>
      <c r="G1584" s="4" t="s">
        <v>29</v>
      </c>
      <c r="H1584">
        <v>1584</v>
      </c>
      <c r="I1584">
        <v>1976</v>
      </c>
      <c r="J1584">
        <v>1240</v>
      </c>
      <c r="K1584">
        <v>2808</v>
      </c>
      <c r="L1584">
        <f t="shared" si="298"/>
        <v>1.4204545454545454E-2</v>
      </c>
      <c r="M1584">
        <v>352</v>
      </c>
      <c r="N1584">
        <f t="shared" si="299"/>
        <v>0</v>
      </c>
      <c r="Q1584">
        <f t="shared" si="300"/>
        <v>22.5</v>
      </c>
      <c r="R1584">
        <f t="shared" si="301"/>
        <v>28.068181818181817</v>
      </c>
      <c r="S1584">
        <f t="shared" si="302"/>
        <v>17.613636363636363</v>
      </c>
      <c r="T1584">
        <f t="shared" si="303"/>
        <v>39.886363636363633</v>
      </c>
      <c r="U1584">
        <f t="shared" si="304"/>
        <v>-4.8863636363636367</v>
      </c>
      <c r="V1584">
        <f t="shared" si="305"/>
        <v>11.818181818181817</v>
      </c>
      <c r="W1584">
        <f t="shared" si="306"/>
        <v>0</v>
      </c>
      <c r="Y1584">
        <f t="shared" si="307"/>
        <v>-4.8863636363636367</v>
      </c>
      <c r="Z1584">
        <f t="shared" si="308"/>
        <v>-11.818181818181817</v>
      </c>
      <c r="AA1584" s="2">
        <f t="shared" si="309"/>
        <v>12.78850933746307</v>
      </c>
    </row>
    <row r="1585" spans="1:27" x14ac:dyDescent="0.2">
      <c r="A1585">
        <v>218</v>
      </c>
      <c r="B1585">
        <v>1</v>
      </c>
      <c r="C1585">
        <v>6</v>
      </c>
      <c r="D1585" s="3">
        <v>8</v>
      </c>
      <c r="E1585">
        <v>7.9742280000000001</v>
      </c>
      <c r="F1585">
        <v>6</v>
      </c>
      <c r="G1585" s="4" t="s">
        <v>29</v>
      </c>
      <c r="H1585">
        <v>1520</v>
      </c>
      <c r="I1585">
        <v>1924</v>
      </c>
      <c r="J1585">
        <v>964</v>
      </c>
      <c r="K1585">
        <v>2712</v>
      </c>
      <c r="L1585">
        <f t="shared" si="298"/>
        <v>1.3657060290458359E-2</v>
      </c>
      <c r="M1585">
        <v>366.11099999999999</v>
      </c>
      <c r="N1585">
        <f t="shared" si="299"/>
        <v>0</v>
      </c>
      <c r="Q1585">
        <f t="shared" si="300"/>
        <v>20.758731641496706</v>
      </c>
      <c r="R1585">
        <f t="shared" si="301"/>
        <v>26.276183998841883</v>
      </c>
      <c r="S1585">
        <f t="shared" si="302"/>
        <v>13.165406120001858</v>
      </c>
      <c r="T1585">
        <f t="shared" si="303"/>
        <v>37.037947507723068</v>
      </c>
      <c r="U1585">
        <f t="shared" si="304"/>
        <v>-7.5933255214948474</v>
      </c>
      <c r="V1585">
        <f t="shared" si="305"/>
        <v>10.761763508881184</v>
      </c>
      <c r="W1585">
        <f t="shared" si="306"/>
        <v>0</v>
      </c>
      <c r="Y1585">
        <f t="shared" si="307"/>
        <v>-7.5933255214948474</v>
      </c>
      <c r="Z1585">
        <f t="shared" si="308"/>
        <v>-10.761763508881184</v>
      </c>
      <c r="AA1585" s="2">
        <f t="shared" si="309"/>
        <v>13.170958442591475</v>
      </c>
    </row>
    <row r="1586" spans="1:27" x14ac:dyDescent="0.2">
      <c r="A1586">
        <v>218</v>
      </c>
      <c r="B1586">
        <v>1</v>
      </c>
      <c r="C1586">
        <v>9</v>
      </c>
      <c r="D1586" s="3">
        <v>8</v>
      </c>
      <c r="E1586">
        <v>7.9742280000000001</v>
      </c>
      <c r="F1586">
        <v>6</v>
      </c>
      <c r="G1586" s="4" t="s">
        <v>29</v>
      </c>
      <c r="H1586">
        <v>1540</v>
      </c>
      <c r="I1586">
        <v>1900</v>
      </c>
      <c r="J1586">
        <v>1016</v>
      </c>
      <c r="K1586">
        <v>2664</v>
      </c>
      <c r="L1586">
        <f t="shared" si="298"/>
        <v>1.4704844363927253E-2</v>
      </c>
      <c r="M1586">
        <v>340.024</v>
      </c>
      <c r="N1586">
        <f t="shared" si="299"/>
        <v>0</v>
      </c>
      <c r="Q1586">
        <f t="shared" si="300"/>
        <v>22.64546032044797</v>
      </c>
      <c r="R1586">
        <f t="shared" si="301"/>
        <v>27.939204291461781</v>
      </c>
      <c r="S1586">
        <f t="shared" si="302"/>
        <v>14.940121873750089</v>
      </c>
      <c r="T1586">
        <f t="shared" si="303"/>
        <v>39.173705385502203</v>
      </c>
      <c r="U1586">
        <f t="shared" si="304"/>
        <v>-7.7053384466978816</v>
      </c>
      <c r="V1586">
        <f t="shared" si="305"/>
        <v>11.234501094040422</v>
      </c>
      <c r="W1586">
        <f t="shared" si="306"/>
        <v>0</v>
      </c>
      <c r="Y1586">
        <f t="shared" si="307"/>
        <v>-7.7053384466978816</v>
      </c>
      <c r="Z1586">
        <f t="shared" si="308"/>
        <v>-11.234501094040422</v>
      </c>
      <c r="AA1586" s="2">
        <f t="shared" si="309"/>
        <v>13.623004639585055</v>
      </c>
    </row>
    <row r="1587" spans="1:27" x14ac:dyDescent="0.2">
      <c r="A1587">
        <v>218</v>
      </c>
      <c r="B1587">
        <v>1</v>
      </c>
      <c r="C1587">
        <v>12</v>
      </c>
      <c r="D1587" s="3">
        <v>8</v>
      </c>
      <c r="E1587">
        <v>7.9742280000000001</v>
      </c>
      <c r="F1587">
        <v>6</v>
      </c>
      <c r="G1587" s="4" t="s">
        <v>29</v>
      </c>
      <c r="H1587">
        <v>1500</v>
      </c>
      <c r="I1587">
        <v>1952</v>
      </c>
      <c r="J1587">
        <v>976</v>
      </c>
      <c r="K1587">
        <v>2704</v>
      </c>
      <c r="L1587">
        <f t="shared" si="298"/>
        <v>1.4242944757314465E-2</v>
      </c>
      <c r="M1587">
        <v>351.05099999999999</v>
      </c>
      <c r="N1587">
        <f t="shared" si="299"/>
        <v>0</v>
      </c>
      <c r="Q1587">
        <f t="shared" si="300"/>
        <v>21.364417135971699</v>
      </c>
      <c r="R1587">
        <f t="shared" si="301"/>
        <v>27.802228166277835</v>
      </c>
      <c r="S1587">
        <f t="shared" si="302"/>
        <v>13.901114083138918</v>
      </c>
      <c r="T1587">
        <f t="shared" si="303"/>
        <v>38.512922623778316</v>
      </c>
      <c r="U1587">
        <f t="shared" si="304"/>
        <v>-7.4633030528327815</v>
      </c>
      <c r="V1587">
        <f t="shared" si="305"/>
        <v>10.71069445750048</v>
      </c>
      <c r="W1587">
        <f t="shared" si="306"/>
        <v>0</v>
      </c>
      <c r="Y1587">
        <f t="shared" si="307"/>
        <v>-7.4633030528327815</v>
      </c>
      <c r="Z1587">
        <f t="shared" si="308"/>
        <v>-10.71069445750048</v>
      </c>
      <c r="AA1587" s="2">
        <f t="shared" si="309"/>
        <v>13.054496092165129</v>
      </c>
    </row>
    <row r="1588" spans="1:27" x14ac:dyDescent="0.2">
      <c r="A1588">
        <v>218</v>
      </c>
      <c r="B1588">
        <v>1</v>
      </c>
      <c r="C1588">
        <v>15</v>
      </c>
      <c r="D1588" s="3">
        <v>8</v>
      </c>
      <c r="E1588">
        <v>7.9742280000000001</v>
      </c>
      <c r="F1588">
        <v>6</v>
      </c>
      <c r="G1588" s="4" t="s">
        <v>29</v>
      </c>
      <c r="H1588">
        <v>1540</v>
      </c>
      <c r="I1588">
        <v>1944</v>
      </c>
      <c r="J1588">
        <v>1012</v>
      </c>
      <c r="K1588">
        <v>2732</v>
      </c>
      <c r="L1588">
        <f t="shared" si="298"/>
        <v>1.3774104683195593E-2</v>
      </c>
      <c r="M1588">
        <v>363</v>
      </c>
      <c r="N1588">
        <f t="shared" si="299"/>
        <v>0</v>
      </c>
      <c r="Q1588">
        <f t="shared" si="300"/>
        <v>21.212121212121211</v>
      </c>
      <c r="R1588">
        <f t="shared" si="301"/>
        <v>26.776859504132233</v>
      </c>
      <c r="S1588">
        <f t="shared" si="302"/>
        <v>13.939393939393939</v>
      </c>
      <c r="T1588">
        <f t="shared" si="303"/>
        <v>37.630853994490359</v>
      </c>
      <c r="U1588">
        <f t="shared" si="304"/>
        <v>-7.2727272727272716</v>
      </c>
      <c r="V1588">
        <f t="shared" si="305"/>
        <v>10.853994490358126</v>
      </c>
      <c r="W1588">
        <f t="shared" si="306"/>
        <v>0</v>
      </c>
      <c r="Y1588">
        <f t="shared" si="307"/>
        <v>-7.2727272727272716</v>
      </c>
      <c r="Z1588">
        <f t="shared" si="308"/>
        <v>-10.853994490358126</v>
      </c>
      <c r="AA1588" s="2">
        <f t="shared" si="309"/>
        <v>13.06528830069186</v>
      </c>
    </row>
    <row r="1589" spans="1:27" x14ac:dyDescent="0.2">
      <c r="A1589">
        <v>218</v>
      </c>
      <c r="B1589">
        <v>1</v>
      </c>
      <c r="C1589">
        <v>18</v>
      </c>
      <c r="D1589" s="3">
        <v>8</v>
      </c>
      <c r="E1589">
        <v>7.9742280000000001</v>
      </c>
      <c r="F1589">
        <v>6</v>
      </c>
      <c r="G1589" s="4" t="s">
        <v>29</v>
      </c>
      <c r="H1589">
        <v>1428</v>
      </c>
      <c r="I1589">
        <v>1916</v>
      </c>
      <c r="J1589">
        <v>932</v>
      </c>
      <c r="K1589">
        <v>2708</v>
      </c>
      <c r="L1589">
        <f t="shared" si="298"/>
        <v>1.4204545454545454E-2</v>
      </c>
      <c r="M1589">
        <v>352</v>
      </c>
      <c r="N1589">
        <f t="shared" si="299"/>
        <v>0</v>
      </c>
      <c r="Q1589">
        <f t="shared" si="300"/>
        <v>20.28409090909091</v>
      </c>
      <c r="R1589">
        <f t="shared" si="301"/>
        <v>27.21590909090909</v>
      </c>
      <c r="S1589">
        <f t="shared" si="302"/>
        <v>13.238636363636363</v>
      </c>
      <c r="T1589">
        <f t="shared" si="303"/>
        <v>38.465909090909086</v>
      </c>
      <c r="U1589">
        <f t="shared" si="304"/>
        <v>-7.0454545454545467</v>
      </c>
      <c r="V1589">
        <f t="shared" si="305"/>
        <v>11.249999999999996</v>
      </c>
      <c r="W1589">
        <f t="shared" si="306"/>
        <v>0</v>
      </c>
      <c r="Y1589">
        <f t="shared" si="307"/>
        <v>-7.0454545454545467</v>
      </c>
      <c r="Z1589">
        <f t="shared" si="308"/>
        <v>-11.249999999999996</v>
      </c>
      <c r="AA1589" s="2">
        <f t="shared" si="309"/>
        <v>13.274069826246434</v>
      </c>
    </row>
    <row r="1590" spans="1:27" x14ac:dyDescent="0.2">
      <c r="A1590">
        <v>218</v>
      </c>
      <c r="B1590">
        <v>1</v>
      </c>
      <c r="C1590">
        <v>21</v>
      </c>
      <c r="D1590" s="3">
        <v>8</v>
      </c>
      <c r="E1590">
        <v>7.9742280000000001</v>
      </c>
      <c r="F1590">
        <v>6</v>
      </c>
      <c r="G1590" s="4" t="s">
        <v>29</v>
      </c>
      <c r="H1590">
        <v>1508</v>
      </c>
      <c r="I1590">
        <v>1916</v>
      </c>
      <c r="J1590">
        <v>988</v>
      </c>
      <c r="K1590">
        <v>2672</v>
      </c>
      <c r="L1590">
        <f t="shared" si="298"/>
        <v>1.4122259222541386E-2</v>
      </c>
      <c r="M1590">
        <v>354.05099999999999</v>
      </c>
      <c r="N1590">
        <f t="shared" si="299"/>
        <v>0</v>
      </c>
      <c r="Q1590">
        <f t="shared" si="300"/>
        <v>21.296366907592411</v>
      </c>
      <c r="R1590">
        <f t="shared" si="301"/>
        <v>27.058248670389297</v>
      </c>
      <c r="S1590">
        <f t="shared" si="302"/>
        <v>13.95279211187089</v>
      </c>
      <c r="T1590">
        <f t="shared" si="303"/>
        <v>37.734676642630582</v>
      </c>
      <c r="U1590">
        <f t="shared" si="304"/>
        <v>-7.3435747957215209</v>
      </c>
      <c r="V1590">
        <f t="shared" si="305"/>
        <v>10.676427972241285</v>
      </c>
      <c r="W1590">
        <f t="shared" si="306"/>
        <v>0</v>
      </c>
      <c r="Y1590">
        <f t="shared" si="307"/>
        <v>-7.3435747957215209</v>
      </c>
      <c r="Z1590">
        <f t="shared" si="308"/>
        <v>-10.676427972241285</v>
      </c>
      <c r="AA1590" s="2">
        <f t="shared" si="309"/>
        <v>12.958171361222714</v>
      </c>
    </row>
    <row r="1591" spans="1:27" x14ac:dyDescent="0.2">
      <c r="A1591">
        <v>218</v>
      </c>
      <c r="B1591">
        <v>1</v>
      </c>
      <c r="C1591">
        <v>24</v>
      </c>
      <c r="D1591" s="3">
        <v>8</v>
      </c>
      <c r="E1591">
        <v>7.9742280000000001</v>
      </c>
      <c r="F1591">
        <v>6</v>
      </c>
      <c r="G1591" s="4" t="s">
        <v>29</v>
      </c>
      <c r="H1591">
        <v>1432</v>
      </c>
      <c r="I1591">
        <v>1984</v>
      </c>
      <c r="J1591">
        <v>908</v>
      </c>
      <c r="K1591">
        <v>2816</v>
      </c>
      <c r="L1591">
        <f t="shared" si="298"/>
        <v>1.4044075927892096E-2</v>
      </c>
      <c r="M1591">
        <v>356.02199999999999</v>
      </c>
      <c r="N1591">
        <f t="shared" si="299"/>
        <v>0</v>
      </c>
      <c r="Q1591">
        <f t="shared" si="300"/>
        <v>20.111116728741482</v>
      </c>
      <c r="R1591">
        <f t="shared" si="301"/>
        <v>27.863446640937919</v>
      </c>
      <c r="S1591">
        <f t="shared" si="302"/>
        <v>12.752020942526023</v>
      </c>
      <c r="T1591">
        <f t="shared" si="303"/>
        <v>39.548117812944142</v>
      </c>
      <c r="U1591">
        <f t="shared" si="304"/>
        <v>-7.3590957862154589</v>
      </c>
      <c r="V1591">
        <f t="shared" si="305"/>
        <v>11.684671172006222</v>
      </c>
      <c r="W1591">
        <f t="shared" si="306"/>
        <v>0</v>
      </c>
      <c r="Y1591">
        <f t="shared" si="307"/>
        <v>-7.3590957862154589</v>
      </c>
      <c r="Z1591">
        <f t="shared" si="308"/>
        <v>-11.684671172006222</v>
      </c>
      <c r="AA1591" s="2">
        <f t="shared" si="309"/>
        <v>13.808976471433622</v>
      </c>
    </row>
    <row r="1592" spans="1:27" x14ac:dyDescent="0.2">
      <c r="A1592">
        <v>218</v>
      </c>
      <c r="B1592">
        <v>1</v>
      </c>
      <c r="C1592">
        <v>27</v>
      </c>
      <c r="D1592" s="3">
        <v>8</v>
      </c>
      <c r="E1592">
        <v>7.9742280000000001</v>
      </c>
      <c r="F1592">
        <v>6</v>
      </c>
      <c r="G1592" s="4" t="s">
        <v>29</v>
      </c>
      <c r="H1592">
        <v>1508</v>
      </c>
      <c r="I1592">
        <v>1924</v>
      </c>
      <c r="J1592">
        <v>996</v>
      </c>
      <c r="K1592">
        <v>2712</v>
      </c>
      <c r="L1592">
        <f t="shared" si="298"/>
        <v>1.4245014245014245E-2</v>
      </c>
      <c r="M1592">
        <v>351</v>
      </c>
      <c r="N1592">
        <f t="shared" si="299"/>
        <v>0</v>
      </c>
      <c r="Q1592">
        <f t="shared" si="300"/>
        <v>21.481481481481481</v>
      </c>
      <c r="R1592">
        <f t="shared" si="301"/>
        <v>27.407407407407408</v>
      </c>
      <c r="S1592">
        <f t="shared" si="302"/>
        <v>14.188034188034189</v>
      </c>
      <c r="T1592">
        <f t="shared" si="303"/>
        <v>38.63247863247863</v>
      </c>
      <c r="U1592">
        <f t="shared" si="304"/>
        <v>-7.2934472934472918</v>
      </c>
      <c r="V1592">
        <f t="shared" si="305"/>
        <v>11.225071225071222</v>
      </c>
      <c r="W1592">
        <f t="shared" si="306"/>
        <v>0</v>
      </c>
      <c r="Y1592">
        <f t="shared" si="307"/>
        <v>-7.2934472934472918</v>
      </c>
      <c r="Z1592">
        <f t="shared" si="308"/>
        <v>-11.225071225071222</v>
      </c>
      <c r="AA1592" s="2">
        <f t="shared" si="309"/>
        <v>13.386433334918436</v>
      </c>
    </row>
    <row r="1593" spans="1:27" x14ac:dyDescent="0.2">
      <c r="A1593">
        <v>218</v>
      </c>
      <c r="B1593">
        <v>1</v>
      </c>
      <c r="C1593">
        <v>30</v>
      </c>
      <c r="D1593" s="3">
        <v>8</v>
      </c>
      <c r="E1593">
        <v>7.9742280000000001</v>
      </c>
      <c r="F1593">
        <v>6</v>
      </c>
      <c r="G1593" s="4" t="s">
        <v>29</v>
      </c>
      <c r="H1593">
        <v>1508</v>
      </c>
      <c r="I1593">
        <v>1912</v>
      </c>
      <c r="J1593">
        <v>984</v>
      </c>
      <c r="K1593">
        <v>2692</v>
      </c>
      <c r="L1593">
        <f t="shared" si="298"/>
        <v>1.4044075927892096E-2</v>
      </c>
      <c r="M1593">
        <v>356.02199999999999</v>
      </c>
      <c r="N1593">
        <f t="shared" si="299"/>
        <v>0</v>
      </c>
      <c r="Q1593">
        <f t="shared" si="300"/>
        <v>21.17846649926128</v>
      </c>
      <c r="R1593">
        <f t="shared" si="301"/>
        <v>26.852273174129689</v>
      </c>
      <c r="S1593">
        <f t="shared" si="302"/>
        <v>13.819370713045823</v>
      </c>
      <c r="T1593">
        <f t="shared" si="303"/>
        <v>37.806652397885522</v>
      </c>
      <c r="U1593">
        <f t="shared" si="304"/>
        <v>-7.3590957862154571</v>
      </c>
      <c r="V1593">
        <f t="shared" si="305"/>
        <v>10.954379223755833</v>
      </c>
      <c r="W1593">
        <f t="shared" si="306"/>
        <v>0</v>
      </c>
      <c r="Y1593">
        <f t="shared" si="307"/>
        <v>-7.3590957862154571</v>
      </c>
      <c r="Z1593">
        <f t="shared" si="308"/>
        <v>-10.954379223755833</v>
      </c>
      <c r="AA1593" s="2">
        <f t="shared" si="309"/>
        <v>13.196769110981199</v>
      </c>
    </row>
    <row r="1594" spans="1:27" x14ac:dyDescent="0.2">
      <c r="A1594">
        <v>219</v>
      </c>
      <c r="B1594">
        <v>2</v>
      </c>
      <c r="C1594">
        <v>3</v>
      </c>
      <c r="D1594" s="3">
        <v>9</v>
      </c>
      <c r="E1594">
        <v>6.8894169999999999</v>
      </c>
      <c r="F1594">
        <v>5</v>
      </c>
      <c r="G1594" s="4" t="s">
        <v>27</v>
      </c>
      <c r="H1594">
        <v>1528</v>
      </c>
      <c r="I1594">
        <v>1980</v>
      </c>
      <c r="J1594">
        <v>1488</v>
      </c>
      <c r="K1594">
        <v>2072</v>
      </c>
      <c r="L1594">
        <f t="shared" si="298"/>
        <v>1.461932733551064E-2</v>
      </c>
      <c r="M1594">
        <v>342.01299999999998</v>
      </c>
      <c r="N1594">
        <f t="shared" si="299"/>
        <v>0</v>
      </c>
      <c r="Q1594">
        <f t="shared" si="300"/>
        <v>22.338332168660259</v>
      </c>
      <c r="R1594">
        <f t="shared" si="301"/>
        <v>28.946268124311068</v>
      </c>
      <c r="S1594">
        <f t="shared" si="302"/>
        <v>21.753559075239831</v>
      </c>
      <c r="T1594">
        <f t="shared" si="303"/>
        <v>30.291246239178047</v>
      </c>
      <c r="U1594">
        <f t="shared" si="304"/>
        <v>-0.58477309342042716</v>
      </c>
      <c r="V1594">
        <f t="shared" si="305"/>
        <v>1.3449781148669793</v>
      </c>
      <c r="W1594">
        <f t="shared" si="306"/>
        <v>0</v>
      </c>
      <c r="Y1594">
        <f t="shared" si="307"/>
        <v>-0.58477309342042716</v>
      </c>
      <c r="Z1594">
        <f t="shared" si="308"/>
        <v>-1.3449781148669793</v>
      </c>
      <c r="AA1594" s="2">
        <f t="shared" si="309"/>
        <v>1.4666034570597564</v>
      </c>
    </row>
    <row r="1595" spans="1:27" x14ac:dyDescent="0.2">
      <c r="A1595">
        <v>219</v>
      </c>
      <c r="B1595">
        <v>2</v>
      </c>
      <c r="C1595">
        <v>6</v>
      </c>
      <c r="D1595" s="3">
        <v>9</v>
      </c>
      <c r="E1595">
        <v>6.8894169999999999</v>
      </c>
      <c r="F1595">
        <v>5</v>
      </c>
      <c r="G1595" s="4" t="s">
        <v>27</v>
      </c>
      <c r="H1595">
        <v>1580</v>
      </c>
      <c r="I1595">
        <v>1900</v>
      </c>
      <c r="J1595">
        <v>1160</v>
      </c>
      <c r="K1595">
        <v>2208</v>
      </c>
      <c r="L1595">
        <f t="shared" si="298"/>
        <v>1.4363028415815418E-2</v>
      </c>
      <c r="M1595">
        <v>348.11599999999999</v>
      </c>
      <c r="N1595">
        <f t="shared" si="299"/>
        <v>0</v>
      </c>
      <c r="Q1595">
        <f t="shared" si="300"/>
        <v>22.693584896988362</v>
      </c>
      <c r="R1595">
        <f t="shared" si="301"/>
        <v>27.289753990049295</v>
      </c>
      <c r="S1595">
        <f t="shared" si="302"/>
        <v>16.661112962345886</v>
      </c>
      <c r="T1595">
        <f t="shared" si="303"/>
        <v>31.713566742120445</v>
      </c>
      <c r="U1595">
        <f t="shared" si="304"/>
        <v>-6.0324719346424764</v>
      </c>
      <c r="V1595">
        <f t="shared" si="305"/>
        <v>4.4238127520711501</v>
      </c>
      <c r="W1595">
        <f t="shared" si="306"/>
        <v>0</v>
      </c>
      <c r="Y1595">
        <f t="shared" si="307"/>
        <v>-6.0324719346424764</v>
      </c>
      <c r="Z1595">
        <f t="shared" si="308"/>
        <v>-4.4238127520711501</v>
      </c>
      <c r="AA1595" s="2">
        <f t="shared" si="309"/>
        <v>7.4806976217219514</v>
      </c>
    </row>
    <row r="1596" spans="1:27" x14ac:dyDescent="0.2">
      <c r="A1596">
        <v>219</v>
      </c>
      <c r="B1596">
        <v>2</v>
      </c>
      <c r="C1596">
        <v>9</v>
      </c>
      <c r="D1596" s="3">
        <v>9</v>
      </c>
      <c r="E1596">
        <v>6.8894169999999999</v>
      </c>
      <c r="F1596">
        <v>5</v>
      </c>
      <c r="G1596" s="4" t="s">
        <v>27</v>
      </c>
      <c r="H1596">
        <v>1540</v>
      </c>
      <c r="I1596">
        <v>1916</v>
      </c>
      <c r="J1596">
        <v>1036</v>
      </c>
      <c r="K1596">
        <v>2620</v>
      </c>
      <c r="L1596">
        <f t="shared" si="298"/>
        <v>1.4359274799185542E-2</v>
      </c>
      <c r="M1596">
        <v>348.20699999999999</v>
      </c>
      <c r="N1596">
        <f t="shared" si="299"/>
        <v>0</v>
      </c>
      <c r="Q1596">
        <f t="shared" si="300"/>
        <v>22.113283190745737</v>
      </c>
      <c r="R1596">
        <f t="shared" si="301"/>
        <v>27.5123705152395</v>
      </c>
      <c r="S1596">
        <f t="shared" si="302"/>
        <v>14.876208691956222</v>
      </c>
      <c r="T1596">
        <f t="shared" si="303"/>
        <v>37.621299973866122</v>
      </c>
      <c r="U1596">
        <f t="shared" si="304"/>
        <v>-7.2370744987895144</v>
      </c>
      <c r="V1596">
        <f t="shared" si="305"/>
        <v>10.108929458626623</v>
      </c>
      <c r="W1596">
        <f t="shared" si="306"/>
        <v>0</v>
      </c>
      <c r="Y1596">
        <f t="shared" si="307"/>
        <v>-7.2370744987895144</v>
      </c>
      <c r="Z1596">
        <f t="shared" si="308"/>
        <v>-10.108929458626623</v>
      </c>
      <c r="AA1596" s="2">
        <f t="shared" si="309"/>
        <v>12.432445539817122</v>
      </c>
    </row>
    <row r="1597" spans="1:27" x14ac:dyDescent="0.2">
      <c r="A1597">
        <v>219</v>
      </c>
      <c r="B1597">
        <v>2</v>
      </c>
      <c r="C1597">
        <v>12</v>
      </c>
      <c r="D1597" s="3">
        <v>9</v>
      </c>
      <c r="E1597">
        <v>6.8894169999999999</v>
      </c>
      <c r="F1597">
        <v>5</v>
      </c>
      <c r="G1597" s="4" t="s">
        <v>27</v>
      </c>
      <c r="H1597">
        <v>1544</v>
      </c>
      <c r="I1597">
        <v>1876</v>
      </c>
      <c r="J1597">
        <v>1112</v>
      </c>
      <c r="K1597">
        <v>2668</v>
      </c>
      <c r="L1597">
        <f t="shared" si="298"/>
        <v>1.461932733551064E-2</v>
      </c>
      <c r="M1597">
        <v>342.01299999999998</v>
      </c>
      <c r="N1597">
        <f t="shared" si="299"/>
        <v>0</v>
      </c>
      <c r="Q1597">
        <f t="shared" si="300"/>
        <v>22.572241406028429</v>
      </c>
      <c r="R1597">
        <f t="shared" si="301"/>
        <v>27.42585808141796</v>
      </c>
      <c r="S1597">
        <f t="shared" si="302"/>
        <v>16.256691997087831</v>
      </c>
      <c r="T1597">
        <f t="shared" si="303"/>
        <v>39.004365331142388</v>
      </c>
      <c r="U1597">
        <f t="shared" si="304"/>
        <v>-6.3155494089405977</v>
      </c>
      <c r="V1597">
        <f t="shared" si="305"/>
        <v>11.578507249724428</v>
      </c>
      <c r="W1597">
        <f t="shared" si="306"/>
        <v>0</v>
      </c>
      <c r="Y1597">
        <f t="shared" si="307"/>
        <v>-6.3155494089405977</v>
      </c>
      <c r="Z1597">
        <f t="shared" si="308"/>
        <v>-11.578507249724428</v>
      </c>
      <c r="AA1597" s="2">
        <f t="shared" si="309"/>
        <v>13.188934546379819</v>
      </c>
    </row>
    <row r="1598" spans="1:27" x14ac:dyDescent="0.2">
      <c r="A1598">
        <v>219</v>
      </c>
      <c r="B1598">
        <v>2</v>
      </c>
      <c r="C1598">
        <v>15</v>
      </c>
      <c r="D1598" s="3">
        <v>9</v>
      </c>
      <c r="E1598">
        <v>6.8894169999999999</v>
      </c>
      <c r="F1598">
        <v>5</v>
      </c>
      <c r="G1598" s="4" t="s">
        <v>27</v>
      </c>
      <c r="H1598">
        <v>1472</v>
      </c>
      <c r="I1598">
        <v>1916</v>
      </c>
      <c r="J1598">
        <v>1036</v>
      </c>
      <c r="K1598">
        <v>2728</v>
      </c>
      <c r="L1598">
        <f t="shared" si="298"/>
        <v>1.4122259222541386E-2</v>
      </c>
      <c r="M1598">
        <v>354.05099999999999</v>
      </c>
      <c r="N1598">
        <f t="shared" si="299"/>
        <v>0</v>
      </c>
      <c r="Q1598">
        <f t="shared" si="300"/>
        <v>20.78796557558092</v>
      </c>
      <c r="R1598">
        <f t="shared" si="301"/>
        <v>27.058248670389297</v>
      </c>
      <c r="S1598">
        <f t="shared" si="302"/>
        <v>14.630660554552875</v>
      </c>
      <c r="T1598">
        <f t="shared" si="303"/>
        <v>38.525523159092899</v>
      </c>
      <c r="U1598">
        <f t="shared" si="304"/>
        <v>-6.1573050210280442</v>
      </c>
      <c r="V1598">
        <f t="shared" si="305"/>
        <v>11.467274488703602</v>
      </c>
      <c r="W1598">
        <f t="shared" si="306"/>
        <v>0</v>
      </c>
      <c r="Y1598">
        <f t="shared" si="307"/>
        <v>-6.1573050210280442</v>
      </c>
      <c r="Z1598">
        <f t="shared" si="308"/>
        <v>-11.467274488703602</v>
      </c>
      <c r="AA1598" s="2">
        <f t="shared" si="309"/>
        <v>13.015789999890504</v>
      </c>
    </row>
    <row r="1599" spans="1:27" x14ac:dyDescent="0.2">
      <c r="A1599">
        <v>219</v>
      </c>
      <c r="B1599">
        <v>2</v>
      </c>
      <c r="C1599">
        <v>18</v>
      </c>
      <c r="D1599" s="3">
        <v>9</v>
      </c>
      <c r="E1599">
        <v>6.8894169999999999</v>
      </c>
      <c r="F1599">
        <v>5</v>
      </c>
      <c r="G1599" s="4" t="s">
        <v>27</v>
      </c>
      <c r="H1599">
        <v>1496</v>
      </c>
      <c r="I1599">
        <v>1908</v>
      </c>
      <c r="J1599">
        <v>1048</v>
      </c>
      <c r="K1599">
        <v>2692</v>
      </c>
      <c r="L1599">
        <f t="shared" si="298"/>
        <v>1.4744086883955189E-2</v>
      </c>
      <c r="M1599">
        <v>339.11900000000003</v>
      </c>
      <c r="N1599">
        <f t="shared" si="299"/>
        <v>0</v>
      </c>
      <c r="Q1599">
        <f t="shared" si="300"/>
        <v>22.057153978396961</v>
      </c>
      <c r="R1599">
        <f t="shared" si="301"/>
        <v>28.131717774586498</v>
      </c>
      <c r="S1599">
        <f t="shared" si="302"/>
        <v>15.451803054385037</v>
      </c>
      <c r="T1599">
        <f t="shared" si="303"/>
        <v>39.691081891607368</v>
      </c>
      <c r="U1599">
        <f t="shared" si="304"/>
        <v>-6.6053509240119244</v>
      </c>
      <c r="V1599">
        <f t="shared" si="305"/>
        <v>11.55936411702087</v>
      </c>
      <c r="W1599">
        <f t="shared" si="306"/>
        <v>0</v>
      </c>
      <c r="Y1599">
        <f t="shared" si="307"/>
        <v>-6.6053509240119244</v>
      </c>
      <c r="Z1599">
        <f t="shared" si="308"/>
        <v>-11.55936411702087</v>
      </c>
      <c r="AA1599" s="2">
        <f t="shared" si="309"/>
        <v>13.313510416836532</v>
      </c>
    </row>
    <row r="1600" spans="1:27" x14ac:dyDescent="0.2">
      <c r="A1600">
        <v>219</v>
      </c>
      <c r="B1600">
        <v>2</v>
      </c>
      <c r="C1600">
        <v>21</v>
      </c>
      <c r="D1600" s="3">
        <v>9</v>
      </c>
      <c r="E1600">
        <v>6.8894169999999999</v>
      </c>
      <c r="F1600">
        <v>5</v>
      </c>
      <c r="G1600" s="4" t="s">
        <v>27</v>
      </c>
      <c r="H1600">
        <v>1488</v>
      </c>
      <c r="I1600">
        <v>1936</v>
      </c>
      <c r="J1600">
        <v>1028</v>
      </c>
      <c r="K1600">
        <v>2716</v>
      </c>
      <c r="L1600">
        <f t="shared" si="298"/>
        <v>1.4122259222541386E-2</v>
      </c>
      <c r="M1600">
        <v>354.05099999999999</v>
      </c>
      <c r="N1600">
        <f t="shared" si="299"/>
        <v>0</v>
      </c>
      <c r="Q1600">
        <f t="shared" si="300"/>
        <v>21.013921723141582</v>
      </c>
      <c r="R1600">
        <f t="shared" si="301"/>
        <v>27.340693854840122</v>
      </c>
      <c r="S1600">
        <f t="shared" si="302"/>
        <v>14.517682480772544</v>
      </c>
      <c r="T1600">
        <f t="shared" si="303"/>
        <v>38.356056048422403</v>
      </c>
      <c r="U1600">
        <f t="shared" si="304"/>
        <v>-6.4962392423690378</v>
      </c>
      <c r="V1600">
        <f t="shared" si="305"/>
        <v>11.015362193582281</v>
      </c>
      <c r="W1600">
        <f t="shared" si="306"/>
        <v>0</v>
      </c>
      <c r="Y1600">
        <f t="shared" si="307"/>
        <v>-6.4962392423690378</v>
      </c>
      <c r="Z1600">
        <f t="shared" si="308"/>
        <v>-11.015362193582281</v>
      </c>
      <c r="AA1600" s="2">
        <f t="shared" si="309"/>
        <v>12.788249628072533</v>
      </c>
    </row>
    <row r="1601" spans="1:27" x14ac:dyDescent="0.2">
      <c r="A1601">
        <v>219</v>
      </c>
      <c r="B1601">
        <v>2</v>
      </c>
      <c r="C1601">
        <v>24</v>
      </c>
      <c r="D1601" s="3">
        <v>9</v>
      </c>
      <c r="E1601">
        <v>6.8894169999999999</v>
      </c>
      <c r="F1601">
        <v>5</v>
      </c>
      <c r="G1601" s="4" t="s">
        <v>27</v>
      </c>
      <c r="H1601">
        <v>1536</v>
      </c>
      <c r="I1601">
        <v>1980</v>
      </c>
      <c r="J1601">
        <v>1040</v>
      </c>
      <c r="K1601">
        <v>2808</v>
      </c>
      <c r="L1601">
        <f t="shared" si="298"/>
        <v>1.3888888888888888E-2</v>
      </c>
      <c r="M1601">
        <v>360</v>
      </c>
      <c r="N1601">
        <f t="shared" si="299"/>
        <v>0</v>
      </c>
      <c r="Q1601">
        <f t="shared" si="300"/>
        <v>21.333333333333332</v>
      </c>
      <c r="R1601">
        <f t="shared" si="301"/>
        <v>27.5</v>
      </c>
      <c r="S1601">
        <f t="shared" si="302"/>
        <v>14.444444444444443</v>
      </c>
      <c r="T1601">
        <f t="shared" si="303"/>
        <v>39</v>
      </c>
      <c r="U1601">
        <f t="shared" si="304"/>
        <v>-6.8888888888888893</v>
      </c>
      <c r="V1601">
        <f t="shared" si="305"/>
        <v>11.5</v>
      </c>
      <c r="W1601">
        <f t="shared" si="306"/>
        <v>0</v>
      </c>
      <c r="Y1601">
        <f t="shared" si="307"/>
        <v>-6.8888888888888893</v>
      </c>
      <c r="Z1601">
        <f t="shared" si="308"/>
        <v>-11.5</v>
      </c>
      <c r="AA1601" s="2">
        <f t="shared" si="309"/>
        <v>13.405476124459616</v>
      </c>
    </row>
    <row r="1602" spans="1:27" x14ac:dyDescent="0.2">
      <c r="A1602">
        <v>219</v>
      </c>
      <c r="B1602">
        <v>2</v>
      </c>
      <c r="C1602">
        <v>27</v>
      </c>
      <c r="D1602" s="3">
        <v>9</v>
      </c>
      <c r="E1602">
        <v>6.8894169999999999</v>
      </c>
      <c r="F1602">
        <v>5</v>
      </c>
      <c r="G1602" s="4" t="s">
        <v>27</v>
      </c>
      <c r="H1602">
        <v>1504</v>
      </c>
      <c r="I1602">
        <v>1936</v>
      </c>
      <c r="J1602">
        <v>1016</v>
      </c>
      <c r="K1602">
        <v>2676</v>
      </c>
      <c r="L1602">
        <f t="shared" ref="L1602:L1665" si="310">5/M1602</f>
        <v>1.4359274799185542E-2</v>
      </c>
      <c r="M1602">
        <v>348.20699999999999</v>
      </c>
      <c r="N1602">
        <f t="shared" ref="N1602:N1665" si="311">IF(O1602&gt;0, 10/O1602, 0)</f>
        <v>0</v>
      </c>
      <c r="Q1602">
        <f t="shared" ref="Q1602:Q1665" si="312">$L1602*H1602</f>
        <v>21.596349297975056</v>
      </c>
      <c r="R1602">
        <f t="shared" si="301"/>
        <v>27.79955601122321</v>
      </c>
      <c r="S1602">
        <f t="shared" si="302"/>
        <v>14.58902319597251</v>
      </c>
      <c r="T1602">
        <f t="shared" si="303"/>
        <v>38.425419362620509</v>
      </c>
      <c r="U1602">
        <f t="shared" si="304"/>
        <v>-7.0073261020025459</v>
      </c>
      <c r="V1602">
        <f t="shared" si="305"/>
        <v>10.6258633513973</v>
      </c>
      <c r="W1602">
        <f t="shared" si="306"/>
        <v>0</v>
      </c>
      <c r="Y1602">
        <f t="shared" si="307"/>
        <v>-7.0073261020025459</v>
      </c>
      <c r="Z1602">
        <f t="shared" si="308"/>
        <v>-10.6258633513973</v>
      </c>
      <c r="AA1602" s="2">
        <f t="shared" si="309"/>
        <v>12.728377393146953</v>
      </c>
    </row>
    <row r="1603" spans="1:27" x14ac:dyDescent="0.2">
      <c r="A1603">
        <v>219</v>
      </c>
      <c r="B1603">
        <v>2</v>
      </c>
      <c r="C1603">
        <v>30</v>
      </c>
      <c r="D1603" s="3">
        <v>9</v>
      </c>
      <c r="E1603">
        <v>6.8894169999999999</v>
      </c>
      <c r="F1603">
        <v>5</v>
      </c>
      <c r="G1603" s="4" t="s">
        <v>27</v>
      </c>
      <c r="H1603">
        <v>1496</v>
      </c>
      <c r="I1603">
        <v>1932</v>
      </c>
      <c r="J1603">
        <v>1040</v>
      </c>
      <c r="K1603">
        <v>2680</v>
      </c>
      <c r="L1603">
        <f t="shared" si="310"/>
        <v>1.488095238095238E-2</v>
      </c>
      <c r="M1603">
        <v>336</v>
      </c>
      <c r="N1603">
        <f t="shared" si="311"/>
        <v>0</v>
      </c>
      <c r="Q1603">
        <f t="shared" si="312"/>
        <v>22.261904761904759</v>
      </c>
      <c r="R1603">
        <f t="shared" si="301"/>
        <v>28.75</v>
      </c>
      <c r="S1603">
        <f t="shared" si="302"/>
        <v>15.476190476190474</v>
      </c>
      <c r="T1603">
        <f t="shared" si="303"/>
        <v>39.88095238095238</v>
      </c>
      <c r="U1603">
        <f t="shared" si="304"/>
        <v>-6.7857142857142847</v>
      </c>
      <c r="V1603">
        <f t="shared" si="305"/>
        <v>11.13095238095238</v>
      </c>
      <c r="W1603">
        <f t="shared" si="306"/>
        <v>0</v>
      </c>
      <c r="Y1603">
        <f t="shared" si="307"/>
        <v>-6.7857142857142847</v>
      </c>
      <c r="Z1603">
        <f t="shared" si="308"/>
        <v>-11.13095238095238</v>
      </c>
      <c r="AA1603" s="2">
        <f t="shared" si="309"/>
        <v>13.03625787081463</v>
      </c>
    </row>
    <row r="1604" spans="1:27" x14ac:dyDescent="0.2">
      <c r="A1604">
        <v>220</v>
      </c>
      <c r="B1604">
        <v>2</v>
      </c>
      <c r="C1604">
        <v>3</v>
      </c>
      <c r="D1604" s="3">
        <v>10</v>
      </c>
      <c r="E1604">
        <v>7.9742280000000001</v>
      </c>
      <c r="F1604">
        <v>6</v>
      </c>
      <c r="G1604" s="4" t="s">
        <v>27</v>
      </c>
      <c r="H1604">
        <v>1436</v>
      </c>
      <c r="I1604">
        <v>1996</v>
      </c>
      <c r="J1604">
        <v>940</v>
      </c>
      <c r="K1604">
        <v>1108</v>
      </c>
      <c r="L1604">
        <f t="shared" si="310"/>
        <v>1.4534883720930232E-2</v>
      </c>
      <c r="M1604">
        <v>344</v>
      </c>
      <c r="N1604">
        <f t="shared" si="311"/>
        <v>0</v>
      </c>
      <c r="Q1604">
        <f t="shared" si="312"/>
        <v>20.872093023255815</v>
      </c>
      <c r="R1604">
        <f t="shared" si="301"/>
        <v>29.011627906976745</v>
      </c>
      <c r="S1604">
        <f t="shared" si="302"/>
        <v>13.662790697674419</v>
      </c>
      <c r="T1604">
        <f t="shared" si="303"/>
        <v>16.104651162790699</v>
      </c>
      <c r="U1604">
        <f t="shared" si="304"/>
        <v>-7.2093023255813957</v>
      </c>
      <c r="V1604">
        <f t="shared" si="305"/>
        <v>-12.906976744186046</v>
      </c>
      <c r="W1604">
        <f t="shared" si="306"/>
        <v>0</v>
      </c>
      <c r="Y1604">
        <f t="shared" si="307"/>
        <v>-7.2093023255813957</v>
      </c>
      <c r="Z1604">
        <f t="shared" si="308"/>
        <v>12.906976744186046</v>
      </c>
      <c r="AA1604" s="2">
        <f t="shared" si="309"/>
        <v>14.783913172654687</v>
      </c>
    </row>
    <row r="1605" spans="1:27" x14ac:dyDescent="0.2">
      <c r="A1605">
        <v>220</v>
      </c>
      <c r="B1605">
        <v>2</v>
      </c>
      <c r="C1605">
        <v>6</v>
      </c>
      <c r="D1605" s="3">
        <v>10</v>
      </c>
      <c r="E1605">
        <v>7.9742280000000001</v>
      </c>
      <c r="F1605">
        <v>6</v>
      </c>
      <c r="G1605" s="4" t="s">
        <v>27</v>
      </c>
      <c r="H1605">
        <v>1572</v>
      </c>
      <c r="I1605">
        <v>1860</v>
      </c>
      <c r="J1605">
        <v>1996</v>
      </c>
      <c r="K1605">
        <v>1032</v>
      </c>
      <c r="L1605">
        <f t="shared" si="310"/>
        <v>1.4533911976815502E-2</v>
      </c>
      <c r="M1605">
        <v>344.02300000000002</v>
      </c>
      <c r="N1605">
        <f t="shared" si="311"/>
        <v>3.5699750815739312E-2</v>
      </c>
      <c r="O1605">
        <v>280.11399999999998</v>
      </c>
      <c r="P1605">
        <v>176.04499999999999</v>
      </c>
      <c r="Q1605">
        <f t="shared" si="312"/>
        <v>22.847309627553969</v>
      </c>
      <c r="R1605">
        <f t="shared" si="301"/>
        <v>27.033076276876834</v>
      </c>
      <c r="S1605">
        <f t="shared" si="302"/>
        <v>29.009688305723742</v>
      </c>
      <c r="T1605">
        <f t="shared" si="303"/>
        <v>14.998997160073598</v>
      </c>
      <c r="U1605">
        <f t="shared" si="304"/>
        <v>6.1623786781697731</v>
      </c>
      <c r="V1605">
        <f t="shared" si="305"/>
        <v>-12.034079116803236</v>
      </c>
      <c r="W1605">
        <f t="shared" si="306"/>
        <v>6.2847626323568271</v>
      </c>
      <c r="X1605" t="s">
        <v>28</v>
      </c>
      <c r="Y1605">
        <f t="shared" si="307"/>
        <v>12.4471413105266</v>
      </c>
      <c r="Z1605">
        <f t="shared" si="308"/>
        <v>12.034079116803236</v>
      </c>
      <c r="AA1605" s="2">
        <f t="shared" si="309"/>
        <v>17.313300869380672</v>
      </c>
    </row>
    <row r="1606" spans="1:27" x14ac:dyDescent="0.2">
      <c r="A1606">
        <v>220</v>
      </c>
      <c r="B1606">
        <v>2</v>
      </c>
      <c r="C1606">
        <v>9</v>
      </c>
      <c r="D1606" s="3">
        <v>10</v>
      </c>
      <c r="E1606">
        <v>7.9742280000000001</v>
      </c>
      <c r="F1606">
        <v>6</v>
      </c>
      <c r="G1606" s="4" t="s">
        <v>27</v>
      </c>
      <c r="H1606">
        <v>1568</v>
      </c>
      <c r="I1606">
        <v>1916</v>
      </c>
      <c r="J1606">
        <v>2112</v>
      </c>
      <c r="K1606">
        <v>2044</v>
      </c>
      <c r="L1606">
        <f t="shared" si="310"/>
        <v>1.4880376652093819E-2</v>
      </c>
      <c r="M1606">
        <v>336.01299999999998</v>
      </c>
      <c r="N1606">
        <f t="shared" si="311"/>
        <v>0</v>
      </c>
      <c r="Q1606">
        <f t="shared" si="312"/>
        <v>23.332430590483106</v>
      </c>
      <c r="R1606">
        <f t="shared" si="301"/>
        <v>28.510801665411758</v>
      </c>
      <c r="S1606">
        <f t="shared" si="302"/>
        <v>31.427355489222144</v>
      </c>
      <c r="T1606">
        <f t="shared" si="303"/>
        <v>30.415489876879764</v>
      </c>
      <c r="U1606">
        <f t="shared" si="304"/>
        <v>8.0949248987390376</v>
      </c>
      <c r="V1606">
        <f t="shared" si="305"/>
        <v>1.9046882114680059</v>
      </c>
      <c r="W1606">
        <f t="shared" si="306"/>
        <v>0</v>
      </c>
      <c r="Y1606">
        <f t="shared" si="307"/>
        <v>8.0949248987390376</v>
      </c>
      <c r="Z1606">
        <f t="shared" si="308"/>
        <v>-1.9046882114680059</v>
      </c>
      <c r="AA1606" s="2">
        <f t="shared" si="309"/>
        <v>8.3159873917130493</v>
      </c>
    </row>
    <row r="1607" spans="1:27" x14ac:dyDescent="0.2">
      <c r="A1607">
        <v>220</v>
      </c>
      <c r="B1607">
        <v>2</v>
      </c>
      <c r="C1607">
        <v>12</v>
      </c>
      <c r="D1607" s="3">
        <v>10</v>
      </c>
      <c r="E1607">
        <v>7.9742280000000001</v>
      </c>
      <c r="F1607">
        <v>6</v>
      </c>
      <c r="G1607" s="4" t="s">
        <v>27</v>
      </c>
      <c r="H1607">
        <v>1484</v>
      </c>
      <c r="I1607">
        <v>1968</v>
      </c>
      <c r="J1607">
        <v>1864</v>
      </c>
      <c r="K1607">
        <v>2820</v>
      </c>
      <c r="L1607">
        <f t="shared" si="310"/>
        <v>1.4614840493630852E-2</v>
      </c>
      <c r="M1607">
        <v>342.11799999999999</v>
      </c>
      <c r="N1607">
        <f t="shared" si="311"/>
        <v>0</v>
      </c>
      <c r="Q1607">
        <f t="shared" si="312"/>
        <v>21.688423292548183</v>
      </c>
      <c r="R1607">
        <f t="shared" si="301"/>
        <v>28.762006091465516</v>
      </c>
      <c r="S1607">
        <f t="shared" si="302"/>
        <v>27.242062680127908</v>
      </c>
      <c r="T1607">
        <f t="shared" si="303"/>
        <v>41.213850192039004</v>
      </c>
      <c r="U1607">
        <f t="shared" si="304"/>
        <v>5.5536393875797252</v>
      </c>
      <c r="V1607">
        <f t="shared" si="305"/>
        <v>12.451844100573489</v>
      </c>
      <c r="W1607">
        <f t="shared" si="306"/>
        <v>0</v>
      </c>
      <c r="Y1607">
        <f t="shared" si="307"/>
        <v>5.5536393875797252</v>
      </c>
      <c r="Z1607">
        <f t="shared" si="308"/>
        <v>-12.451844100573489</v>
      </c>
      <c r="AA1607" s="2">
        <f t="shared" si="309"/>
        <v>13.634197150997329</v>
      </c>
    </row>
    <row r="1608" spans="1:27" x14ac:dyDescent="0.2">
      <c r="A1608">
        <v>220</v>
      </c>
      <c r="B1608">
        <v>2</v>
      </c>
      <c r="C1608">
        <v>15</v>
      </c>
      <c r="D1608" s="3">
        <v>10</v>
      </c>
      <c r="E1608">
        <v>7.9742280000000001</v>
      </c>
      <c r="F1608">
        <v>6</v>
      </c>
      <c r="G1608" s="4" t="s">
        <v>27</v>
      </c>
      <c r="H1608">
        <v>1516</v>
      </c>
      <c r="I1608">
        <v>1924</v>
      </c>
      <c r="J1608">
        <v>964</v>
      </c>
      <c r="K1608">
        <v>2640</v>
      </c>
      <c r="L1608">
        <f t="shared" si="310"/>
        <v>1.4367279383241432E-2</v>
      </c>
      <c r="M1608">
        <v>348.01299999999998</v>
      </c>
      <c r="N1608">
        <f t="shared" si="311"/>
        <v>0</v>
      </c>
      <c r="Q1608">
        <f t="shared" si="312"/>
        <v>21.78079554499401</v>
      </c>
      <c r="R1608">
        <f t="shared" si="301"/>
        <v>27.642645533356514</v>
      </c>
      <c r="S1608">
        <f t="shared" si="302"/>
        <v>13.850057325444741</v>
      </c>
      <c r="T1608">
        <f t="shared" si="303"/>
        <v>37.929617571757383</v>
      </c>
      <c r="U1608">
        <f t="shared" si="304"/>
        <v>-7.9307382195492693</v>
      </c>
      <c r="V1608">
        <f t="shared" si="305"/>
        <v>10.286972038400869</v>
      </c>
      <c r="W1608">
        <f t="shared" si="306"/>
        <v>0</v>
      </c>
      <c r="Y1608">
        <f t="shared" si="307"/>
        <v>-7.9307382195492693</v>
      </c>
      <c r="Z1608">
        <f t="shared" si="308"/>
        <v>-10.286972038400869</v>
      </c>
      <c r="AA1608" s="2">
        <f t="shared" si="309"/>
        <v>12.989164808634188</v>
      </c>
    </row>
    <row r="1609" spans="1:27" x14ac:dyDescent="0.2">
      <c r="A1609">
        <v>220</v>
      </c>
      <c r="B1609">
        <v>2</v>
      </c>
      <c r="C1609">
        <v>18</v>
      </c>
      <c r="D1609" s="3">
        <v>10</v>
      </c>
      <c r="E1609">
        <v>7.9742280000000001</v>
      </c>
      <c r="F1609">
        <v>6</v>
      </c>
      <c r="G1609" s="4" t="s">
        <v>27</v>
      </c>
      <c r="H1609">
        <v>1480</v>
      </c>
      <c r="I1609">
        <v>1940</v>
      </c>
      <c r="J1609">
        <v>816</v>
      </c>
      <c r="K1609">
        <v>1624</v>
      </c>
      <c r="L1609">
        <f t="shared" si="310"/>
        <v>1.4005602240896359E-2</v>
      </c>
      <c r="M1609">
        <v>357</v>
      </c>
      <c r="N1609">
        <f t="shared" si="311"/>
        <v>0</v>
      </c>
      <c r="Q1609">
        <f t="shared" si="312"/>
        <v>20.728291316526612</v>
      </c>
      <c r="R1609">
        <f t="shared" si="301"/>
        <v>27.170868347338935</v>
      </c>
      <c r="S1609">
        <f t="shared" si="302"/>
        <v>11.428571428571429</v>
      </c>
      <c r="T1609">
        <f t="shared" si="303"/>
        <v>22.745098039215687</v>
      </c>
      <c r="U1609">
        <f t="shared" si="304"/>
        <v>-9.2997198879551828</v>
      </c>
      <c r="V1609">
        <f t="shared" si="305"/>
        <v>-4.4257703081232478</v>
      </c>
      <c r="W1609">
        <f t="shared" si="306"/>
        <v>0</v>
      </c>
      <c r="Y1609">
        <f t="shared" si="307"/>
        <v>-9.2997198879551828</v>
      </c>
      <c r="Z1609">
        <f t="shared" si="308"/>
        <v>4.4257703081232478</v>
      </c>
      <c r="AA1609" s="2">
        <f t="shared" si="309"/>
        <v>10.299137479162734</v>
      </c>
    </row>
    <row r="1610" spans="1:27" x14ac:dyDescent="0.2">
      <c r="A1610">
        <v>220</v>
      </c>
      <c r="B1610">
        <v>2</v>
      </c>
      <c r="C1610">
        <v>21</v>
      </c>
      <c r="D1610" s="3">
        <v>10</v>
      </c>
      <c r="E1610">
        <v>7.9742280000000001</v>
      </c>
      <c r="F1610">
        <v>6</v>
      </c>
      <c r="G1610" s="4" t="s">
        <v>27</v>
      </c>
      <c r="H1610">
        <v>1520</v>
      </c>
      <c r="I1610">
        <v>1936</v>
      </c>
      <c r="J1610">
        <v>1456</v>
      </c>
      <c r="K1610">
        <v>940</v>
      </c>
      <c r="L1610">
        <f t="shared" si="310"/>
        <v>1.4490569537345096E-2</v>
      </c>
      <c r="M1610">
        <v>345.05200000000002</v>
      </c>
      <c r="N1610">
        <f t="shared" si="311"/>
        <v>0</v>
      </c>
      <c r="Q1610">
        <f t="shared" si="312"/>
        <v>22.025665696764545</v>
      </c>
      <c r="R1610">
        <f t="shared" si="301"/>
        <v>28.053742624300106</v>
      </c>
      <c r="S1610">
        <f t="shared" si="302"/>
        <v>21.098269246374461</v>
      </c>
      <c r="T1610">
        <f t="shared" si="303"/>
        <v>13.62113536510439</v>
      </c>
      <c r="U1610">
        <f t="shared" si="304"/>
        <v>-0.92739645039008423</v>
      </c>
      <c r="V1610">
        <f t="shared" si="305"/>
        <v>-14.432607259195716</v>
      </c>
      <c r="W1610">
        <f t="shared" si="306"/>
        <v>0</v>
      </c>
      <c r="Y1610">
        <f t="shared" si="307"/>
        <v>-0.92739645039008423</v>
      </c>
      <c r="Z1610">
        <f t="shared" si="308"/>
        <v>14.432607259195716</v>
      </c>
      <c r="AA1610" s="2">
        <f t="shared" si="309"/>
        <v>14.462372435889797</v>
      </c>
    </row>
    <row r="1611" spans="1:27" x14ac:dyDescent="0.2">
      <c r="A1611">
        <v>220</v>
      </c>
      <c r="B1611">
        <v>2</v>
      </c>
      <c r="C1611">
        <v>24</v>
      </c>
      <c r="D1611" s="3">
        <v>10</v>
      </c>
      <c r="E1611">
        <v>7.9742280000000001</v>
      </c>
      <c r="F1611">
        <v>6</v>
      </c>
      <c r="G1611" s="4" t="s">
        <v>27</v>
      </c>
      <c r="H1611">
        <v>1552</v>
      </c>
      <c r="I1611">
        <v>1924</v>
      </c>
      <c r="J1611">
        <v>2080</v>
      </c>
      <c r="K1611">
        <v>1608</v>
      </c>
      <c r="L1611">
        <f t="shared" si="310"/>
        <v>1.388804017532262E-2</v>
      </c>
      <c r="M1611">
        <v>360.02199999999999</v>
      </c>
      <c r="N1611">
        <f t="shared" si="311"/>
        <v>3.5710587117762801E-2</v>
      </c>
      <c r="O1611">
        <v>280.029</v>
      </c>
      <c r="P1611">
        <v>128.06200000000001</v>
      </c>
      <c r="Q1611">
        <f t="shared" si="312"/>
        <v>21.554238352100707</v>
      </c>
      <c r="R1611">
        <f t="shared" si="301"/>
        <v>26.720589297320721</v>
      </c>
      <c r="S1611">
        <f t="shared" si="302"/>
        <v>28.88712356467105</v>
      </c>
      <c r="T1611">
        <f t="shared" si="303"/>
        <v>22.331968601918774</v>
      </c>
      <c r="U1611">
        <f t="shared" si="304"/>
        <v>7.3328852125703428</v>
      </c>
      <c r="V1611">
        <f t="shared" si="305"/>
        <v>-4.3886206954019471</v>
      </c>
      <c r="W1611">
        <f t="shared" si="306"/>
        <v>4.5731692074749404</v>
      </c>
      <c r="X1611" t="s">
        <v>28</v>
      </c>
      <c r="Y1611">
        <f t="shared" si="307"/>
        <v>11.906054420045283</v>
      </c>
      <c r="Z1611">
        <f t="shared" si="308"/>
        <v>4.3886206954019471</v>
      </c>
      <c r="AA1611" s="2">
        <f t="shared" si="309"/>
        <v>12.689134070581416</v>
      </c>
    </row>
    <row r="1612" spans="1:27" x14ac:dyDescent="0.2">
      <c r="A1612">
        <v>220</v>
      </c>
      <c r="B1612">
        <v>2</v>
      </c>
      <c r="C1612">
        <v>27</v>
      </c>
      <c r="D1612" s="3">
        <v>10</v>
      </c>
      <c r="E1612">
        <v>7.9742280000000001</v>
      </c>
      <c r="F1612">
        <v>6</v>
      </c>
      <c r="G1612" s="4" t="s">
        <v>27</v>
      </c>
      <c r="H1612">
        <v>1528</v>
      </c>
      <c r="I1612">
        <v>1912</v>
      </c>
      <c r="J1612">
        <v>2052</v>
      </c>
      <c r="K1612">
        <v>2468</v>
      </c>
      <c r="L1612">
        <f t="shared" si="310"/>
        <v>1.3772207684891888E-2</v>
      </c>
      <c r="M1612">
        <v>363.05</v>
      </c>
      <c r="N1612">
        <f t="shared" si="311"/>
        <v>3.1746031746031744E-2</v>
      </c>
      <c r="O1612">
        <v>315</v>
      </c>
      <c r="P1612">
        <v>232.03399999999999</v>
      </c>
      <c r="Q1612">
        <f t="shared" si="312"/>
        <v>21.043933342514805</v>
      </c>
      <c r="R1612">
        <f t="shared" si="301"/>
        <v>26.332461093513288</v>
      </c>
      <c r="S1612">
        <f t="shared" si="302"/>
        <v>28.260570169398154</v>
      </c>
      <c r="T1612">
        <f t="shared" si="303"/>
        <v>33.989808566313179</v>
      </c>
      <c r="U1612">
        <f t="shared" si="304"/>
        <v>7.2166368268833487</v>
      </c>
      <c r="V1612">
        <f t="shared" si="305"/>
        <v>7.6573474727998914</v>
      </c>
      <c r="W1612">
        <f t="shared" si="306"/>
        <v>7.3661587301587295</v>
      </c>
      <c r="X1612" t="s">
        <v>28</v>
      </c>
      <c r="Y1612">
        <f t="shared" si="307"/>
        <v>14.582795557042079</v>
      </c>
      <c r="Z1612">
        <f t="shared" si="308"/>
        <v>-7.6573474727998914</v>
      </c>
      <c r="AA1612" s="2">
        <f t="shared" si="309"/>
        <v>16.470971330728528</v>
      </c>
    </row>
    <row r="1613" spans="1:27" x14ac:dyDescent="0.2">
      <c r="A1613">
        <v>220</v>
      </c>
      <c r="B1613">
        <v>2</v>
      </c>
      <c r="C1613">
        <v>30</v>
      </c>
      <c r="D1613" s="3">
        <v>10</v>
      </c>
      <c r="E1613">
        <v>7.9742280000000001</v>
      </c>
      <c r="F1613">
        <v>6</v>
      </c>
      <c r="G1613" s="4" t="s">
        <v>27</v>
      </c>
      <c r="H1613">
        <v>1520</v>
      </c>
      <c r="I1613">
        <v>1940</v>
      </c>
      <c r="J1613">
        <v>1624</v>
      </c>
      <c r="K1613">
        <v>2764</v>
      </c>
      <c r="L1613">
        <f t="shared" si="310"/>
        <v>1.3774104683195593E-2</v>
      </c>
      <c r="M1613">
        <v>363</v>
      </c>
      <c r="N1613">
        <f t="shared" si="311"/>
        <v>3.1445156502543911E-2</v>
      </c>
      <c r="O1613">
        <v>318.01400000000001</v>
      </c>
      <c r="P1613">
        <v>328.21899999999999</v>
      </c>
      <c r="Q1613">
        <f t="shared" si="312"/>
        <v>20.9366391184573</v>
      </c>
      <c r="R1613">
        <f t="shared" si="301"/>
        <v>26.721763085399449</v>
      </c>
      <c r="S1613">
        <f t="shared" si="302"/>
        <v>22.369146005509641</v>
      </c>
      <c r="T1613">
        <f t="shared" si="303"/>
        <v>38.071625344352618</v>
      </c>
      <c r="U1613">
        <f t="shared" si="304"/>
        <v>1.432506887052341</v>
      </c>
      <c r="V1613">
        <f t="shared" si="305"/>
        <v>11.34986225895317</v>
      </c>
      <c r="W1613">
        <f t="shared" si="306"/>
        <v>10.32089782210846</v>
      </c>
      <c r="X1613" t="s">
        <v>30</v>
      </c>
      <c r="Y1613">
        <f t="shared" si="307"/>
        <v>1.432506887052341</v>
      </c>
      <c r="Z1613">
        <f t="shared" si="308"/>
        <v>-21.67076008106163</v>
      </c>
      <c r="AA1613" s="2">
        <f t="shared" si="309"/>
        <v>21.718055126377838</v>
      </c>
    </row>
    <row r="1614" spans="1:27" x14ac:dyDescent="0.2">
      <c r="A1614">
        <v>221</v>
      </c>
      <c r="B1614">
        <v>2</v>
      </c>
      <c r="C1614">
        <v>3</v>
      </c>
      <c r="D1614" s="3">
        <v>11</v>
      </c>
      <c r="E1614">
        <v>7.5687829999999998</v>
      </c>
      <c r="F1614">
        <v>7</v>
      </c>
      <c r="G1614" s="4" t="s">
        <v>29</v>
      </c>
      <c r="H1614">
        <v>1548</v>
      </c>
      <c r="I1614">
        <v>1964</v>
      </c>
      <c r="J1614">
        <v>1660</v>
      </c>
      <c r="K1614">
        <v>2688</v>
      </c>
      <c r="L1614">
        <f t="shared" si="310"/>
        <v>1.4367816091954023E-2</v>
      </c>
      <c r="M1614">
        <v>348</v>
      </c>
      <c r="N1614">
        <f t="shared" si="311"/>
        <v>0</v>
      </c>
      <c r="Q1614">
        <f t="shared" si="312"/>
        <v>22.241379310344826</v>
      </c>
      <c r="R1614">
        <f t="shared" si="301"/>
        <v>28.2183908045977</v>
      </c>
      <c r="S1614">
        <f t="shared" si="302"/>
        <v>23.850574712643677</v>
      </c>
      <c r="T1614">
        <f t="shared" si="303"/>
        <v>38.620689655172413</v>
      </c>
      <c r="U1614">
        <f t="shared" si="304"/>
        <v>1.6091954022988517</v>
      </c>
      <c r="V1614">
        <f t="shared" si="305"/>
        <v>10.402298850574713</v>
      </c>
      <c r="W1614">
        <f t="shared" si="306"/>
        <v>0</v>
      </c>
      <c r="Y1614">
        <f t="shared" si="307"/>
        <v>1.6091954022988517</v>
      </c>
      <c r="Z1614">
        <f t="shared" si="308"/>
        <v>-10.402298850574713</v>
      </c>
      <c r="AA1614" s="2">
        <f t="shared" si="309"/>
        <v>10.526031123811469</v>
      </c>
    </row>
    <row r="1615" spans="1:27" x14ac:dyDescent="0.2">
      <c r="A1615">
        <v>221</v>
      </c>
      <c r="B1615">
        <v>2</v>
      </c>
      <c r="C1615">
        <v>6</v>
      </c>
      <c r="D1615" s="3">
        <v>11</v>
      </c>
      <c r="E1615">
        <v>7.5687829999999998</v>
      </c>
      <c r="F1615">
        <v>7</v>
      </c>
      <c r="G1615" s="4" t="s">
        <v>29</v>
      </c>
      <c r="H1615">
        <v>1532</v>
      </c>
      <c r="I1615">
        <v>1964</v>
      </c>
      <c r="J1615">
        <v>1952</v>
      </c>
      <c r="K1615">
        <v>2728</v>
      </c>
      <c r="L1615">
        <f t="shared" si="310"/>
        <v>1.4614840493630852E-2</v>
      </c>
      <c r="M1615">
        <v>342.11799999999999</v>
      </c>
      <c r="N1615">
        <f t="shared" si="311"/>
        <v>3.3670033670033669E-2</v>
      </c>
      <c r="O1615">
        <v>297</v>
      </c>
      <c r="P1615">
        <v>668.43100000000004</v>
      </c>
      <c r="Q1615">
        <f t="shared" si="312"/>
        <v>22.389935636242466</v>
      </c>
      <c r="R1615">
        <f t="shared" si="301"/>
        <v>28.703546729490995</v>
      </c>
      <c r="S1615">
        <f t="shared" si="302"/>
        <v>28.528168643567422</v>
      </c>
      <c r="T1615">
        <f t="shared" si="303"/>
        <v>39.869284866624966</v>
      </c>
      <c r="U1615">
        <f t="shared" si="304"/>
        <v>6.1382330073249562</v>
      </c>
      <c r="V1615">
        <f t="shared" si="305"/>
        <v>11.165738137133971</v>
      </c>
      <c r="W1615">
        <f t="shared" si="306"/>
        <v>22.506094276094277</v>
      </c>
      <c r="X1615" t="s">
        <v>30</v>
      </c>
      <c r="Y1615">
        <f t="shared" si="307"/>
        <v>6.1382330073249562</v>
      </c>
      <c r="Z1615">
        <f t="shared" si="308"/>
        <v>-33.671832413228245</v>
      </c>
      <c r="AA1615" s="2">
        <f t="shared" si="309"/>
        <v>34.226746887730094</v>
      </c>
    </row>
    <row r="1616" spans="1:27" x14ac:dyDescent="0.2">
      <c r="A1616">
        <v>221</v>
      </c>
      <c r="B1616">
        <v>2</v>
      </c>
      <c r="C1616">
        <v>9</v>
      </c>
      <c r="D1616" s="3">
        <v>11</v>
      </c>
      <c r="E1616">
        <v>7.5687829999999998</v>
      </c>
      <c r="F1616">
        <v>7</v>
      </c>
      <c r="G1616" s="4" t="s">
        <v>29</v>
      </c>
      <c r="H1616">
        <v>1652</v>
      </c>
      <c r="I1616">
        <v>1856</v>
      </c>
      <c r="J1616">
        <v>2084</v>
      </c>
      <c r="K1616">
        <v>2596</v>
      </c>
      <c r="L1616">
        <f t="shared" si="310"/>
        <v>1.4364018707697965E-2</v>
      </c>
      <c r="M1616">
        <v>348.09199999999998</v>
      </c>
      <c r="N1616">
        <f t="shared" si="311"/>
        <v>3.5207796414438011E-2</v>
      </c>
      <c r="O1616">
        <v>284.02800000000002</v>
      </c>
      <c r="P1616">
        <v>1104.4639999999999</v>
      </c>
      <c r="Q1616">
        <f t="shared" si="312"/>
        <v>23.729358905117039</v>
      </c>
      <c r="R1616">
        <f t="shared" si="301"/>
        <v>26.659618721487423</v>
      </c>
      <c r="S1616">
        <f t="shared" si="302"/>
        <v>29.934614986842561</v>
      </c>
      <c r="T1616">
        <f t="shared" si="303"/>
        <v>37.288992565183918</v>
      </c>
      <c r="U1616">
        <f t="shared" si="304"/>
        <v>6.2052560817255227</v>
      </c>
      <c r="V1616">
        <f t="shared" si="305"/>
        <v>10.629373843696495</v>
      </c>
      <c r="W1616">
        <f t="shared" si="306"/>
        <v>38.885743659075864</v>
      </c>
      <c r="X1616" t="s">
        <v>30</v>
      </c>
      <c r="Y1616">
        <f t="shared" si="307"/>
        <v>6.2052560817255227</v>
      </c>
      <c r="Z1616">
        <f t="shared" si="308"/>
        <v>-49.515117502772355</v>
      </c>
      <c r="AA1616" s="2">
        <f t="shared" si="309"/>
        <v>49.902425435575218</v>
      </c>
    </row>
    <row r="1617" spans="1:27" x14ac:dyDescent="0.2">
      <c r="A1617">
        <v>221</v>
      </c>
      <c r="B1617">
        <v>2</v>
      </c>
      <c r="C1617">
        <v>12</v>
      </c>
      <c r="D1617" s="3">
        <v>11</v>
      </c>
      <c r="E1617">
        <v>7.5687829999999998</v>
      </c>
      <c r="F1617">
        <v>7</v>
      </c>
      <c r="G1617" s="4" t="s">
        <v>29</v>
      </c>
      <c r="H1617">
        <v>1528</v>
      </c>
      <c r="I1617">
        <v>1896</v>
      </c>
      <c r="J1617">
        <v>1964</v>
      </c>
      <c r="K1617">
        <v>2624</v>
      </c>
      <c r="L1617">
        <f t="shared" si="310"/>
        <v>1.4367816091954023E-2</v>
      </c>
      <c r="M1617">
        <v>348</v>
      </c>
      <c r="N1617">
        <f t="shared" si="311"/>
        <v>3.4720293317037937E-2</v>
      </c>
      <c r="O1617">
        <v>288.01600000000002</v>
      </c>
      <c r="P1617">
        <v>1125.0239999999999</v>
      </c>
      <c r="Q1617">
        <f t="shared" si="312"/>
        <v>21.954022988505749</v>
      </c>
      <c r="R1617">
        <f t="shared" si="301"/>
        <v>27.241379310344826</v>
      </c>
      <c r="S1617">
        <f t="shared" si="302"/>
        <v>28.2183908045977</v>
      </c>
      <c r="T1617">
        <f t="shared" si="303"/>
        <v>37.701149425287355</v>
      </c>
      <c r="U1617">
        <f t="shared" si="304"/>
        <v>6.2643678160919514</v>
      </c>
      <c r="V1617">
        <f t="shared" si="305"/>
        <v>10.459770114942529</v>
      </c>
      <c r="W1617">
        <f t="shared" si="306"/>
        <v>39.061163268707283</v>
      </c>
      <c r="X1617" t="s">
        <v>30</v>
      </c>
      <c r="Y1617">
        <f t="shared" si="307"/>
        <v>6.2643678160919514</v>
      </c>
      <c r="Z1617">
        <f t="shared" si="308"/>
        <v>-49.520933383649812</v>
      </c>
      <c r="AA1617" s="2">
        <f t="shared" si="309"/>
        <v>49.915580206215886</v>
      </c>
    </row>
    <row r="1618" spans="1:27" x14ac:dyDescent="0.2">
      <c r="A1618">
        <v>221</v>
      </c>
      <c r="B1618">
        <v>2</v>
      </c>
      <c r="C1618">
        <v>15</v>
      </c>
      <c r="D1618" s="3">
        <v>11</v>
      </c>
      <c r="E1618">
        <v>7.5687829999999998</v>
      </c>
      <c r="F1618">
        <v>7</v>
      </c>
      <c r="G1618" s="4" t="s">
        <v>29</v>
      </c>
      <c r="H1618">
        <v>1504</v>
      </c>
      <c r="I1618">
        <v>1956</v>
      </c>
      <c r="J1618">
        <v>1960</v>
      </c>
      <c r="K1618">
        <v>2692</v>
      </c>
      <c r="L1618">
        <f t="shared" si="310"/>
        <v>1.4367816091954023E-2</v>
      </c>
      <c r="M1618">
        <v>348</v>
      </c>
      <c r="N1618">
        <f t="shared" si="311"/>
        <v>3.2678136692645784E-2</v>
      </c>
      <c r="O1618">
        <v>306.01499999999999</v>
      </c>
      <c r="P1618">
        <v>785.46799999999996</v>
      </c>
      <c r="Q1618">
        <f t="shared" si="312"/>
        <v>21.609195402298852</v>
      </c>
      <c r="R1618">
        <f t="shared" si="301"/>
        <v>28.103448275862068</v>
      </c>
      <c r="S1618">
        <f t="shared" si="302"/>
        <v>28.160919540229884</v>
      </c>
      <c r="T1618">
        <f t="shared" si="303"/>
        <v>38.678160919540232</v>
      </c>
      <c r="U1618">
        <f t="shared" si="304"/>
        <v>6.551724137931032</v>
      </c>
      <c r="V1618">
        <f t="shared" si="305"/>
        <v>10.574712643678165</v>
      </c>
      <c r="W1618">
        <f t="shared" si="306"/>
        <v>25.667630671699097</v>
      </c>
      <c r="X1618" t="s">
        <v>30</v>
      </c>
      <c r="Y1618">
        <f t="shared" si="307"/>
        <v>6.551724137931032</v>
      </c>
      <c r="Z1618">
        <f t="shared" si="308"/>
        <v>-36.242343315377262</v>
      </c>
      <c r="AA1618" s="2">
        <f t="shared" si="309"/>
        <v>36.829777872928027</v>
      </c>
    </row>
    <row r="1619" spans="1:27" x14ac:dyDescent="0.2">
      <c r="A1619">
        <v>221</v>
      </c>
      <c r="B1619">
        <v>2</v>
      </c>
      <c r="C1619">
        <v>18</v>
      </c>
      <c r="D1619" s="3">
        <v>11</v>
      </c>
      <c r="E1619">
        <v>7.5687829999999998</v>
      </c>
      <c r="F1619">
        <v>7</v>
      </c>
      <c r="G1619" s="4" t="s">
        <v>29</v>
      </c>
      <c r="H1619">
        <v>1516</v>
      </c>
      <c r="I1619">
        <v>1908</v>
      </c>
      <c r="J1619">
        <v>1992</v>
      </c>
      <c r="K1619">
        <v>2560</v>
      </c>
      <c r="L1619">
        <f t="shared" si="310"/>
        <v>1.5012580542494611E-2</v>
      </c>
      <c r="M1619">
        <v>333.05399999999997</v>
      </c>
      <c r="N1619">
        <f t="shared" si="311"/>
        <v>3.507996477971536E-2</v>
      </c>
      <c r="O1619">
        <v>285.06299999999999</v>
      </c>
      <c r="P1619">
        <v>947.38400000000001</v>
      </c>
      <c r="Q1619">
        <f t="shared" si="312"/>
        <v>22.759072102421829</v>
      </c>
      <c r="R1619">
        <f t="shared" si="301"/>
        <v>28.644003675079716</v>
      </c>
      <c r="S1619">
        <f t="shared" si="302"/>
        <v>29.905060440649265</v>
      </c>
      <c r="T1619">
        <f t="shared" si="303"/>
        <v>38.432206188786203</v>
      </c>
      <c r="U1619">
        <f t="shared" si="304"/>
        <v>7.1459883382274363</v>
      </c>
      <c r="V1619">
        <f t="shared" si="305"/>
        <v>9.7882025137064872</v>
      </c>
      <c r="W1619">
        <f t="shared" si="306"/>
        <v>33.234197352865856</v>
      </c>
      <c r="X1619" t="s">
        <v>30</v>
      </c>
      <c r="Y1619">
        <f t="shared" si="307"/>
        <v>7.1459883382274363</v>
      </c>
      <c r="Z1619">
        <f t="shared" si="308"/>
        <v>-43.022399866572343</v>
      </c>
      <c r="AA1619" s="2">
        <f t="shared" si="309"/>
        <v>43.611833710695159</v>
      </c>
    </row>
    <row r="1620" spans="1:27" x14ac:dyDescent="0.2">
      <c r="A1620">
        <v>221</v>
      </c>
      <c r="B1620">
        <v>2</v>
      </c>
      <c r="C1620">
        <v>21</v>
      </c>
      <c r="D1620" s="3">
        <v>11</v>
      </c>
      <c r="E1620">
        <v>7.5687829999999998</v>
      </c>
      <c r="F1620">
        <v>7</v>
      </c>
      <c r="G1620" s="4" t="s">
        <v>29</v>
      </c>
      <c r="H1620">
        <v>1504</v>
      </c>
      <c r="I1620">
        <v>1916</v>
      </c>
      <c r="J1620">
        <v>1960</v>
      </c>
      <c r="K1620">
        <v>2652</v>
      </c>
      <c r="L1620">
        <f t="shared" si="310"/>
        <v>1.4203617377273643E-2</v>
      </c>
      <c r="M1620">
        <v>352.02300000000002</v>
      </c>
      <c r="N1620">
        <f t="shared" si="311"/>
        <v>3.3333333333333333E-2</v>
      </c>
      <c r="O1620">
        <v>300</v>
      </c>
      <c r="P1620">
        <v>1160.8340000000001</v>
      </c>
      <c r="Q1620">
        <f t="shared" si="312"/>
        <v>21.362240535419559</v>
      </c>
      <c r="R1620">
        <f t="shared" si="301"/>
        <v>27.2141308948563</v>
      </c>
      <c r="S1620">
        <f t="shared" si="302"/>
        <v>27.839090059456339</v>
      </c>
      <c r="T1620">
        <f t="shared" si="303"/>
        <v>37.6679932845297</v>
      </c>
      <c r="U1620">
        <f t="shared" si="304"/>
        <v>6.4768495240367798</v>
      </c>
      <c r="V1620">
        <f t="shared" si="305"/>
        <v>10.4538623896734</v>
      </c>
      <c r="W1620">
        <f t="shared" si="306"/>
        <v>38.694466666666671</v>
      </c>
      <c r="X1620" t="s">
        <v>30</v>
      </c>
      <c r="Y1620">
        <f t="shared" si="307"/>
        <v>6.4768495240367798</v>
      </c>
      <c r="Z1620">
        <f t="shared" si="308"/>
        <v>-49.148329056340074</v>
      </c>
      <c r="AA1620" s="2">
        <f t="shared" si="309"/>
        <v>49.573257193645219</v>
      </c>
    </row>
    <row r="1621" spans="1:27" x14ac:dyDescent="0.2">
      <c r="A1621">
        <v>221</v>
      </c>
      <c r="B1621">
        <v>2</v>
      </c>
      <c r="C1621">
        <v>24</v>
      </c>
      <c r="D1621" s="3">
        <v>11</v>
      </c>
      <c r="E1621">
        <v>7.5687829999999998</v>
      </c>
      <c r="F1621">
        <v>7</v>
      </c>
      <c r="G1621" s="4" t="s">
        <v>29</v>
      </c>
      <c r="H1621">
        <v>1480</v>
      </c>
      <c r="I1621">
        <v>1932</v>
      </c>
      <c r="J1621">
        <v>1932</v>
      </c>
      <c r="K1621">
        <v>2680</v>
      </c>
      <c r="L1621">
        <f t="shared" si="310"/>
        <v>1.4204545454545454E-2</v>
      </c>
      <c r="M1621">
        <v>352</v>
      </c>
      <c r="N1621">
        <f t="shared" si="311"/>
        <v>3.4246575342465752E-2</v>
      </c>
      <c r="O1621">
        <v>292</v>
      </c>
      <c r="P1621">
        <v>1158.7650000000001</v>
      </c>
      <c r="Q1621">
        <f t="shared" si="312"/>
        <v>21.022727272727273</v>
      </c>
      <c r="R1621">
        <f t="shared" si="301"/>
        <v>27.443181818181817</v>
      </c>
      <c r="S1621">
        <f t="shared" si="302"/>
        <v>27.443181818181817</v>
      </c>
      <c r="T1621">
        <f t="shared" si="303"/>
        <v>38.06818181818182</v>
      </c>
      <c r="U1621">
        <f t="shared" si="304"/>
        <v>6.4204545454545432</v>
      </c>
      <c r="V1621">
        <f t="shared" si="305"/>
        <v>10.625000000000004</v>
      </c>
      <c r="W1621">
        <f t="shared" si="306"/>
        <v>39.683732876712327</v>
      </c>
      <c r="X1621" t="s">
        <v>30</v>
      </c>
      <c r="Y1621">
        <f t="shared" si="307"/>
        <v>6.4204545454545432</v>
      </c>
      <c r="Z1621">
        <f t="shared" si="308"/>
        <v>-50.308732876712327</v>
      </c>
      <c r="AA1621" s="2">
        <f t="shared" si="309"/>
        <v>50.716770798530177</v>
      </c>
    </row>
    <row r="1622" spans="1:27" x14ac:dyDescent="0.2">
      <c r="A1622">
        <v>221</v>
      </c>
      <c r="B1622">
        <v>2</v>
      </c>
      <c r="C1622">
        <v>27</v>
      </c>
      <c r="D1622" s="3">
        <v>11</v>
      </c>
      <c r="E1622">
        <v>7.5687829999999998</v>
      </c>
      <c r="F1622">
        <v>7</v>
      </c>
      <c r="G1622" s="4" t="s">
        <v>29</v>
      </c>
      <c r="H1622">
        <v>1508</v>
      </c>
      <c r="I1622">
        <v>1868</v>
      </c>
      <c r="J1622">
        <v>1964</v>
      </c>
      <c r="K1622">
        <v>2588</v>
      </c>
      <c r="L1622">
        <f t="shared" si="310"/>
        <v>1.3772207684891888E-2</v>
      </c>
      <c r="M1622">
        <v>363.05</v>
      </c>
      <c r="N1622">
        <f t="shared" si="311"/>
        <v>3.5039279031794643E-2</v>
      </c>
      <c r="O1622">
        <v>285.39400000000001</v>
      </c>
      <c r="P1622">
        <v>1063.6469999999999</v>
      </c>
      <c r="Q1622">
        <f t="shared" si="312"/>
        <v>20.768489188816968</v>
      </c>
      <c r="R1622">
        <f t="shared" si="301"/>
        <v>25.726483955378047</v>
      </c>
      <c r="S1622">
        <f t="shared" si="302"/>
        <v>27.048615893127668</v>
      </c>
      <c r="T1622">
        <f t="shared" si="303"/>
        <v>35.642473488500208</v>
      </c>
      <c r="U1622">
        <f t="shared" si="304"/>
        <v>6.2801267043106996</v>
      </c>
      <c r="V1622">
        <f t="shared" si="305"/>
        <v>9.9159895331221612</v>
      </c>
      <c r="W1622">
        <f t="shared" si="306"/>
        <v>37.269424024331272</v>
      </c>
      <c r="X1622" t="s">
        <v>30</v>
      </c>
      <c r="Y1622">
        <f t="shared" si="307"/>
        <v>6.2801267043106996</v>
      </c>
      <c r="Z1622">
        <f t="shared" si="308"/>
        <v>-47.18541355745343</v>
      </c>
      <c r="AA1622" s="2">
        <f t="shared" si="309"/>
        <v>47.601504640190804</v>
      </c>
    </row>
    <row r="1623" spans="1:27" x14ac:dyDescent="0.2">
      <c r="A1623">
        <v>221</v>
      </c>
      <c r="B1623">
        <v>2</v>
      </c>
      <c r="C1623">
        <v>30</v>
      </c>
      <c r="D1623" s="3">
        <v>11</v>
      </c>
      <c r="E1623">
        <v>7.5687829999999998</v>
      </c>
      <c r="F1623">
        <v>7</v>
      </c>
      <c r="G1623" s="4" t="s">
        <v>29</v>
      </c>
      <c r="H1623">
        <v>1536</v>
      </c>
      <c r="I1623">
        <v>1920</v>
      </c>
      <c r="J1623">
        <v>2000</v>
      </c>
      <c r="K1623">
        <v>2640</v>
      </c>
      <c r="L1623">
        <f t="shared" si="310"/>
        <v>1.449220754000574E-2</v>
      </c>
      <c r="M1623">
        <v>345.01299999999998</v>
      </c>
      <c r="N1623">
        <f t="shared" si="311"/>
        <v>3.4356941132817065E-2</v>
      </c>
      <c r="O1623">
        <v>291.06200000000001</v>
      </c>
      <c r="P1623">
        <v>1075.606</v>
      </c>
      <c r="Q1623">
        <f t="shared" si="312"/>
        <v>22.260030781448815</v>
      </c>
      <c r="R1623">
        <f t="shared" si="301"/>
        <v>27.82503847681102</v>
      </c>
      <c r="S1623">
        <f t="shared" si="302"/>
        <v>28.98441508001148</v>
      </c>
      <c r="T1623">
        <f t="shared" si="303"/>
        <v>38.259427905615155</v>
      </c>
      <c r="U1623">
        <f t="shared" si="304"/>
        <v>6.724384298562665</v>
      </c>
      <c r="V1623">
        <f t="shared" si="305"/>
        <v>10.434389428804135</v>
      </c>
      <c r="W1623">
        <f t="shared" si="306"/>
        <v>36.954532024104829</v>
      </c>
      <c r="X1623" t="s">
        <v>30</v>
      </c>
      <c r="Y1623">
        <f t="shared" si="307"/>
        <v>6.724384298562665</v>
      </c>
      <c r="Z1623">
        <f t="shared" si="308"/>
        <v>-47.38892145290896</v>
      </c>
      <c r="AA1623" s="2">
        <f t="shared" si="309"/>
        <v>47.863631503101928</v>
      </c>
    </row>
    <row r="1624" spans="1:27" x14ac:dyDescent="0.2">
      <c r="A1624">
        <v>222</v>
      </c>
      <c r="B1624">
        <v>2</v>
      </c>
      <c r="C1624">
        <v>3</v>
      </c>
      <c r="D1624" s="3">
        <v>12</v>
      </c>
      <c r="E1624">
        <v>7.5687829999999998</v>
      </c>
      <c r="F1624">
        <v>7</v>
      </c>
      <c r="G1624" s="4" t="s">
        <v>27</v>
      </c>
      <c r="H1624">
        <v>1560</v>
      </c>
      <c r="I1624">
        <v>1960</v>
      </c>
      <c r="J1624">
        <v>1896</v>
      </c>
      <c r="K1624">
        <v>1972</v>
      </c>
      <c r="L1624">
        <f t="shared" si="310"/>
        <v>1.4704844363927253E-2</v>
      </c>
      <c r="M1624">
        <v>340.024</v>
      </c>
      <c r="N1624">
        <f t="shared" si="311"/>
        <v>0</v>
      </c>
      <c r="Q1624">
        <f t="shared" si="312"/>
        <v>22.939557207726516</v>
      </c>
      <c r="R1624">
        <f t="shared" si="301"/>
        <v>28.821494953297414</v>
      </c>
      <c r="S1624">
        <f t="shared" si="302"/>
        <v>27.880384914006072</v>
      </c>
      <c r="T1624">
        <f t="shared" si="303"/>
        <v>28.997953085664541</v>
      </c>
      <c r="U1624">
        <f t="shared" si="304"/>
        <v>4.9408277062795563</v>
      </c>
      <c r="V1624">
        <f t="shared" si="305"/>
        <v>0.17645813236712726</v>
      </c>
      <c r="W1624">
        <f t="shared" si="306"/>
        <v>0</v>
      </c>
      <c r="Y1624">
        <f t="shared" si="307"/>
        <v>4.9408277062795563</v>
      </c>
      <c r="Z1624">
        <f t="shared" si="308"/>
        <v>-0.17645813236712726</v>
      </c>
      <c r="AA1624" s="2">
        <f t="shared" si="309"/>
        <v>4.9439777402025378</v>
      </c>
    </row>
    <row r="1625" spans="1:27" x14ac:dyDescent="0.2">
      <c r="A1625">
        <v>222</v>
      </c>
      <c r="B1625">
        <v>2</v>
      </c>
      <c r="C1625">
        <v>6</v>
      </c>
      <c r="D1625" s="3">
        <v>12</v>
      </c>
      <c r="E1625">
        <v>7.5687829999999998</v>
      </c>
      <c r="F1625">
        <v>7</v>
      </c>
      <c r="G1625" s="4" t="s">
        <v>27</v>
      </c>
      <c r="H1625">
        <v>1588</v>
      </c>
      <c r="I1625">
        <v>1896</v>
      </c>
      <c r="J1625">
        <v>984</v>
      </c>
      <c r="K1625">
        <v>1912</v>
      </c>
      <c r="L1625">
        <f t="shared" si="310"/>
        <v>1.4365669497661267E-2</v>
      </c>
      <c r="M1625">
        <v>348.05200000000002</v>
      </c>
      <c r="N1625">
        <f t="shared" si="311"/>
        <v>0</v>
      </c>
      <c r="Q1625">
        <f t="shared" si="312"/>
        <v>22.812683162286092</v>
      </c>
      <c r="R1625">
        <f t="shared" si="301"/>
        <v>27.237309367565764</v>
      </c>
      <c r="S1625">
        <f t="shared" si="302"/>
        <v>14.135818785698687</v>
      </c>
      <c r="T1625">
        <f t="shared" si="303"/>
        <v>27.467160079528345</v>
      </c>
      <c r="U1625">
        <f t="shared" si="304"/>
        <v>-8.6768643765874049</v>
      </c>
      <c r="V1625">
        <f t="shared" si="305"/>
        <v>0.22985071196258033</v>
      </c>
      <c r="W1625">
        <f t="shared" si="306"/>
        <v>0</v>
      </c>
      <c r="Y1625">
        <f t="shared" si="307"/>
        <v>-8.6768643765874049</v>
      </c>
      <c r="Z1625">
        <f t="shared" si="308"/>
        <v>-0.22985071196258033</v>
      </c>
      <c r="AA1625" s="2">
        <f t="shared" si="309"/>
        <v>8.6799082229872244</v>
      </c>
    </row>
    <row r="1626" spans="1:27" x14ac:dyDescent="0.2">
      <c r="A1626">
        <v>222</v>
      </c>
      <c r="B1626">
        <v>2</v>
      </c>
      <c r="C1626">
        <v>9</v>
      </c>
      <c r="D1626" s="3">
        <v>12</v>
      </c>
      <c r="E1626">
        <v>7.5687829999999998</v>
      </c>
      <c r="F1626">
        <v>7</v>
      </c>
      <c r="G1626" s="4" t="s">
        <v>27</v>
      </c>
      <c r="H1626">
        <v>1548</v>
      </c>
      <c r="I1626">
        <v>1920</v>
      </c>
      <c r="J1626">
        <v>1176</v>
      </c>
      <c r="K1626">
        <v>1004</v>
      </c>
      <c r="L1626">
        <f t="shared" si="310"/>
        <v>1.4366866557670038E-2</v>
      </c>
      <c r="M1626">
        <v>348.02300000000002</v>
      </c>
      <c r="N1626">
        <f t="shared" si="311"/>
        <v>0</v>
      </c>
      <c r="Q1626">
        <f t="shared" si="312"/>
        <v>22.239909431273219</v>
      </c>
      <c r="R1626">
        <f t="shared" si="301"/>
        <v>27.584383790726474</v>
      </c>
      <c r="S1626">
        <f t="shared" si="302"/>
        <v>16.895435071819964</v>
      </c>
      <c r="T1626">
        <f t="shared" si="303"/>
        <v>14.424334023900718</v>
      </c>
      <c r="U1626">
        <f t="shared" si="304"/>
        <v>-5.3444743594532547</v>
      </c>
      <c r="V1626">
        <f t="shared" si="305"/>
        <v>-13.160049766825756</v>
      </c>
      <c r="W1626">
        <f t="shared" si="306"/>
        <v>0</v>
      </c>
      <c r="Y1626">
        <f t="shared" si="307"/>
        <v>-5.3444743594532547</v>
      </c>
      <c r="Z1626">
        <f t="shared" si="308"/>
        <v>13.160049766825756</v>
      </c>
      <c r="AA1626" s="2">
        <f t="shared" si="309"/>
        <v>14.203883836619614</v>
      </c>
    </row>
    <row r="1627" spans="1:27" x14ac:dyDescent="0.2">
      <c r="A1627">
        <v>222</v>
      </c>
      <c r="B1627">
        <v>2</v>
      </c>
      <c r="C1627">
        <v>12</v>
      </c>
      <c r="D1627" s="3">
        <v>12</v>
      </c>
      <c r="E1627">
        <v>7.5687829999999998</v>
      </c>
      <c r="F1627">
        <v>7</v>
      </c>
      <c r="G1627" s="4" t="s">
        <v>27</v>
      </c>
      <c r="H1627">
        <v>1536</v>
      </c>
      <c r="I1627">
        <v>1912</v>
      </c>
      <c r="J1627">
        <v>1968</v>
      </c>
      <c r="K1627">
        <v>1340</v>
      </c>
      <c r="L1627">
        <f t="shared" si="310"/>
        <v>1.3876862274917294E-2</v>
      </c>
      <c r="M1627">
        <v>360.31200000000001</v>
      </c>
      <c r="N1627">
        <f t="shared" si="311"/>
        <v>0</v>
      </c>
      <c r="Q1627">
        <f t="shared" si="312"/>
        <v>21.314860454272964</v>
      </c>
      <c r="R1627">
        <f t="shared" si="301"/>
        <v>26.532560669641867</v>
      </c>
      <c r="S1627">
        <f t="shared" si="302"/>
        <v>27.309664957037235</v>
      </c>
      <c r="T1627">
        <f t="shared" si="303"/>
        <v>18.594995448389174</v>
      </c>
      <c r="U1627">
        <f t="shared" si="304"/>
        <v>5.9948045027642713</v>
      </c>
      <c r="V1627">
        <f t="shared" si="305"/>
        <v>-7.9375652212526937</v>
      </c>
      <c r="W1627">
        <f t="shared" si="306"/>
        <v>0</v>
      </c>
      <c r="Y1627">
        <f t="shared" si="307"/>
        <v>5.9948045027642713</v>
      </c>
      <c r="Z1627">
        <f t="shared" si="308"/>
        <v>7.9375652212526937</v>
      </c>
      <c r="AA1627" s="2">
        <f t="shared" si="309"/>
        <v>9.9469906337546696</v>
      </c>
    </row>
    <row r="1628" spans="1:27" x14ac:dyDescent="0.2">
      <c r="A1628">
        <v>222</v>
      </c>
      <c r="B1628">
        <v>2</v>
      </c>
      <c r="C1628">
        <v>15</v>
      </c>
      <c r="D1628" s="3">
        <v>12</v>
      </c>
      <c r="E1628">
        <v>7.5687829999999998</v>
      </c>
      <c r="F1628">
        <v>7</v>
      </c>
      <c r="G1628" s="4" t="s">
        <v>27</v>
      </c>
      <c r="H1628">
        <v>1528</v>
      </c>
      <c r="I1628">
        <v>1916</v>
      </c>
      <c r="J1628">
        <v>1624</v>
      </c>
      <c r="K1628">
        <v>2432</v>
      </c>
      <c r="L1628">
        <f t="shared" si="310"/>
        <v>1.4044075927892096E-2</v>
      </c>
      <c r="M1628">
        <v>356.02199999999999</v>
      </c>
      <c r="N1628">
        <f t="shared" si="311"/>
        <v>0</v>
      </c>
      <c r="Q1628">
        <f t="shared" si="312"/>
        <v>21.459348017819124</v>
      </c>
      <c r="R1628">
        <f t="shared" si="301"/>
        <v>26.908449477841256</v>
      </c>
      <c r="S1628">
        <f t="shared" si="302"/>
        <v>22.807579306896763</v>
      </c>
      <c r="T1628">
        <f t="shared" si="303"/>
        <v>34.155192656633581</v>
      </c>
      <c r="U1628">
        <f t="shared" si="304"/>
        <v>1.3482312890776385</v>
      </c>
      <c r="V1628">
        <f t="shared" si="305"/>
        <v>7.2467431787923253</v>
      </c>
      <c r="W1628">
        <f t="shared" si="306"/>
        <v>0</v>
      </c>
      <c r="Y1628">
        <f t="shared" si="307"/>
        <v>1.3482312890776385</v>
      </c>
      <c r="Z1628">
        <f t="shared" si="308"/>
        <v>-7.2467431787923253</v>
      </c>
      <c r="AA1628" s="2">
        <f t="shared" si="309"/>
        <v>7.3710931555788282</v>
      </c>
    </row>
    <row r="1629" spans="1:27" x14ac:dyDescent="0.2">
      <c r="A1629">
        <v>222</v>
      </c>
      <c r="B1629">
        <v>2</v>
      </c>
      <c r="C1629">
        <v>18</v>
      </c>
      <c r="D1629" s="3">
        <v>12</v>
      </c>
      <c r="E1629">
        <v>7.5687829999999998</v>
      </c>
      <c r="F1629">
        <v>7</v>
      </c>
      <c r="G1629" s="4" t="s">
        <v>27</v>
      </c>
      <c r="H1629">
        <v>1448</v>
      </c>
      <c r="I1629">
        <v>1916</v>
      </c>
      <c r="J1629">
        <v>1124</v>
      </c>
      <c r="K1629">
        <v>2792</v>
      </c>
      <c r="L1629">
        <f t="shared" si="310"/>
        <v>1.400117049785362E-2</v>
      </c>
      <c r="M1629">
        <v>357.113</v>
      </c>
      <c r="N1629">
        <f t="shared" si="311"/>
        <v>0</v>
      </c>
      <c r="Q1629">
        <f t="shared" si="312"/>
        <v>20.273694880892041</v>
      </c>
      <c r="R1629">
        <f t="shared" si="301"/>
        <v>26.826242673887535</v>
      </c>
      <c r="S1629">
        <f t="shared" si="302"/>
        <v>15.737315639587468</v>
      </c>
      <c r="T1629">
        <f t="shared" si="303"/>
        <v>39.091268030007306</v>
      </c>
      <c r="U1629">
        <f t="shared" si="304"/>
        <v>-4.5363792413045729</v>
      </c>
      <c r="V1629">
        <f t="shared" si="305"/>
        <v>12.265025356119772</v>
      </c>
      <c r="W1629">
        <f t="shared" si="306"/>
        <v>0</v>
      </c>
      <c r="Y1629">
        <f t="shared" si="307"/>
        <v>-4.5363792413045729</v>
      </c>
      <c r="Z1629">
        <f t="shared" si="308"/>
        <v>-12.265025356119772</v>
      </c>
      <c r="AA1629" s="2">
        <f t="shared" si="309"/>
        <v>13.077063263867769</v>
      </c>
    </row>
    <row r="1630" spans="1:27" x14ac:dyDescent="0.2">
      <c r="A1630">
        <v>222</v>
      </c>
      <c r="B1630">
        <v>2</v>
      </c>
      <c r="C1630">
        <v>21</v>
      </c>
      <c r="D1630" s="3">
        <v>12</v>
      </c>
      <c r="E1630">
        <v>7.5687829999999998</v>
      </c>
      <c r="F1630">
        <v>7</v>
      </c>
      <c r="G1630" s="4" t="s">
        <v>27</v>
      </c>
      <c r="H1630">
        <v>1632</v>
      </c>
      <c r="I1630">
        <v>1864</v>
      </c>
      <c r="J1630">
        <v>1228</v>
      </c>
      <c r="K1630">
        <v>1988</v>
      </c>
      <c r="L1630">
        <f t="shared" si="310"/>
        <v>1.4203617377273643E-2</v>
      </c>
      <c r="M1630">
        <v>352.02300000000002</v>
      </c>
      <c r="N1630">
        <f t="shared" si="311"/>
        <v>0</v>
      </c>
      <c r="Q1630">
        <f t="shared" si="312"/>
        <v>23.180303559710584</v>
      </c>
      <c r="R1630">
        <f t="shared" si="301"/>
        <v>26.47554279123807</v>
      </c>
      <c r="S1630">
        <f t="shared" si="302"/>
        <v>17.442042139292035</v>
      </c>
      <c r="T1630">
        <f t="shared" si="303"/>
        <v>28.236791346020002</v>
      </c>
      <c r="U1630">
        <f t="shared" si="304"/>
        <v>-5.7382614204185494</v>
      </c>
      <c r="V1630">
        <f t="shared" si="305"/>
        <v>1.7612485547819325</v>
      </c>
      <c r="W1630">
        <f t="shared" si="306"/>
        <v>0</v>
      </c>
      <c r="Y1630">
        <f t="shared" si="307"/>
        <v>-5.7382614204185494</v>
      </c>
      <c r="Z1630">
        <f t="shared" si="308"/>
        <v>-1.7612485547819325</v>
      </c>
      <c r="AA1630" s="2">
        <f t="shared" si="309"/>
        <v>6.0024695418457021</v>
      </c>
    </row>
    <row r="1631" spans="1:27" x14ac:dyDescent="0.2">
      <c r="A1631">
        <v>222</v>
      </c>
      <c r="B1631">
        <v>2</v>
      </c>
      <c r="C1631">
        <v>24</v>
      </c>
      <c r="D1631" s="3">
        <v>12</v>
      </c>
      <c r="E1631">
        <v>7.5687829999999998</v>
      </c>
      <c r="F1631">
        <v>7</v>
      </c>
      <c r="G1631" s="4" t="s">
        <v>27</v>
      </c>
      <c r="H1631">
        <v>1520</v>
      </c>
      <c r="I1631">
        <v>1920</v>
      </c>
      <c r="J1631">
        <v>1808</v>
      </c>
      <c r="K1631">
        <v>1200</v>
      </c>
      <c r="L1631">
        <f t="shared" si="310"/>
        <v>1.4367816091954023E-2</v>
      </c>
      <c r="M1631">
        <v>348</v>
      </c>
      <c r="N1631">
        <f t="shared" si="311"/>
        <v>0</v>
      </c>
      <c r="Q1631">
        <f t="shared" si="312"/>
        <v>21.839080459770116</v>
      </c>
      <c r="R1631">
        <f t="shared" si="301"/>
        <v>27.586206896551722</v>
      </c>
      <c r="S1631">
        <f t="shared" si="302"/>
        <v>25.977011494252874</v>
      </c>
      <c r="T1631">
        <f t="shared" si="303"/>
        <v>17.241379310344826</v>
      </c>
      <c r="U1631">
        <f t="shared" si="304"/>
        <v>4.137931034482758</v>
      </c>
      <c r="V1631">
        <f t="shared" si="305"/>
        <v>-10.344827586206897</v>
      </c>
      <c r="W1631">
        <f t="shared" si="306"/>
        <v>0</v>
      </c>
      <c r="Y1631">
        <f t="shared" si="307"/>
        <v>4.137931034482758</v>
      </c>
      <c r="Z1631">
        <f t="shared" si="308"/>
        <v>10.344827586206897</v>
      </c>
      <c r="AA1631" s="2">
        <f t="shared" si="309"/>
        <v>11.141720290623113</v>
      </c>
    </row>
    <row r="1632" spans="1:27" x14ac:dyDescent="0.2">
      <c r="A1632">
        <v>222</v>
      </c>
      <c r="B1632">
        <v>2</v>
      </c>
      <c r="C1632">
        <v>27</v>
      </c>
      <c r="D1632" s="3">
        <v>12</v>
      </c>
      <c r="E1632">
        <v>7.5687829999999998</v>
      </c>
      <c r="F1632">
        <v>7</v>
      </c>
      <c r="G1632" s="4" t="s">
        <v>27</v>
      </c>
      <c r="H1632">
        <v>1512</v>
      </c>
      <c r="I1632">
        <v>1984</v>
      </c>
      <c r="J1632">
        <v>1992</v>
      </c>
      <c r="K1632">
        <v>1232</v>
      </c>
      <c r="L1632">
        <f t="shared" si="310"/>
        <v>1.4044075927892096E-2</v>
      </c>
      <c r="M1632">
        <v>356.02199999999999</v>
      </c>
      <c r="N1632">
        <f t="shared" si="311"/>
        <v>3.2048611333670908E-2</v>
      </c>
      <c r="O1632">
        <v>312.02600000000001</v>
      </c>
      <c r="P1632">
        <v>196</v>
      </c>
      <c r="Q1632">
        <f t="shared" si="312"/>
        <v>21.23464280297285</v>
      </c>
      <c r="R1632">
        <f t="shared" si="301"/>
        <v>27.863446640937919</v>
      </c>
      <c r="S1632">
        <f t="shared" si="302"/>
        <v>27.975799248361056</v>
      </c>
      <c r="T1632">
        <f t="shared" si="303"/>
        <v>17.302301543163061</v>
      </c>
      <c r="U1632">
        <f t="shared" si="304"/>
        <v>6.7411564453882065</v>
      </c>
      <c r="V1632">
        <f t="shared" si="305"/>
        <v>-10.561145097774858</v>
      </c>
      <c r="W1632">
        <f t="shared" si="306"/>
        <v>6.2815278213994983</v>
      </c>
      <c r="X1632" t="s">
        <v>28</v>
      </c>
      <c r="Y1632">
        <f t="shared" si="307"/>
        <v>13.022684266787705</v>
      </c>
      <c r="Z1632">
        <f t="shared" si="308"/>
        <v>10.561145097774858</v>
      </c>
      <c r="AA1632" s="2">
        <f t="shared" si="309"/>
        <v>16.766874821763714</v>
      </c>
    </row>
    <row r="1633" spans="1:27" x14ac:dyDescent="0.2">
      <c r="A1633">
        <v>222</v>
      </c>
      <c r="B1633">
        <v>2</v>
      </c>
      <c r="C1633">
        <v>30</v>
      </c>
      <c r="D1633" s="3">
        <v>12</v>
      </c>
      <c r="E1633">
        <v>7.5687829999999998</v>
      </c>
      <c r="F1633">
        <v>7</v>
      </c>
      <c r="G1633" s="4" t="s">
        <v>27</v>
      </c>
      <c r="H1633">
        <v>1520</v>
      </c>
      <c r="I1633">
        <v>1936</v>
      </c>
      <c r="J1633">
        <v>2064</v>
      </c>
      <c r="K1633">
        <v>1416</v>
      </c>
      <c r="L1633">
        <f t="shared" si="310"/>
        <v>1.41237751156031E-2</v>
      </c>
      <c r="M1633">
        <v>354.01299999999998</v>
      </c>
      <c r="N1633">
        <f t="shared" si="311"/>
        <v>3.2027569331680709E-2</v>
      </c>
      <c r="O1633">
        <v>312.23099999999999</v>
      </c>
      <c r="P1633">
        <v>192</v>
      </c>
      <c r="Q1633">
        <f t="shared" si="312"/>
        <v>21.46813817571671</v>
      </c>
      <c r="R1633">
        <f t="shared" si="301"/>
        <v>27.3436286238076</v>
      </c>
      <c r="S1633">
        <f t="shared" si="302"/>
        <v>29.151471838604799</v>
      </c>
      <c r="T1633">
        <f t="shared" si="303"/>
        <v>19.999265563693989</v>
      </c>
      <c r="U1633">
        <f t="shared" si="304"/>
        <v>7.6833336628880886</v>
      </c>
      <c r="V1633">
        <f t="shared" si="305"/>
        <v>-7.3443630601136114</v>
      </c>
      <c r="W1633">
        <f t="shared" si="306"/>
        <v>6.1492933116826958</v>
      </c>
      <c r="X1633" t="s">
        <v>28</v>
      </c>
      <c r="Y1633">
        <f t="shared" si="307"/>
        <v>13.832626974570784</v>
      </c>
      <c r="Z1633">
        <f t="shared" si="308"/>
        <v>7.3443630601136114</v>
      </c>
      <c r="AA1633" s="2">
        <f t="shared" si="309"/>
        <v>15.661457077053356</v>
      </c>
    </row>
    <row r="1634" spans="1:27" x14ac:dyDescent="0.2">
      <c r="A1634">
        <v>223</v>
      </c>
      <c r="B1634">
        <v>2</v>
      </c>
      <c r="C1634">
        <v>3</v>
      </c>
      <c r="D1634" s="3">
        <v>13</v>
      </c>
      <c r="E1634">
        <v>6.8894169999999999</v>
      </c>
      <c r="F1634">
        <v>5</v>
      </c>
      <c r="G1634" s="4" t="s">
        <v>29</v>
      </c>
      <c r="H1634">
        <v>1456</v>
      </c>
      <c r="I1634">
        <v>1984</v>
      </c>
      <c r="J1634">
        <v>1504</v>
      </c>
      <c r="K1634">
        <v>2044</v>
      </c>
      <c r="L1634">
        <f t="shared" si="310"/>
        <v>1.4200874205816109E-2</v>
      </c>
      <c r="M1634">
        <v>352.09100000000001</v>
      </c>
      <c r="N1634">
        <f t="shared" si="311"/>
        <v>0</v>
      </c>
      <c r="Q1634">
        <f t="shared" si="312"/>
        <v>20.676472843668254</v>
      </c>
      <c r="R1634">
        <f t="shared" si="301"/>
        <v>28.174534424339161</v>
      </c>
      <c r="S1634">
        <f t="shared" si="302"/>
        <v>21.35811480554743</v>
      </c>
      <c r="T1634">
        <f t="shared" si="303"/>
        <v>29.026586876688128</v>
      </c>
      <c r="U1634">
        <f t="shared" si="304"/>
        <v>0.68164196187917625</v>
      </c>
      <c r="V1634">
        <f t="shared" si="305"/>
        <v>0.85205245234896765</v>
      </c>
      <c r="W1634">
        <f t="shared" si="306"/>
        <v>0</v>
      </c>
      <c r="Y1634">
        <f t="shared" si="307"/>
        <v>0.68164196187917625</v>
      </c>
      <c r="Z1634">
        <f t="shared" si="308"/>
        <v>-0.85205245234896765</v>
      </c>
      <c r="AA1634" s="2">
        <f t="shared" si="309"/>
        <v>1.0911595418399558</v>
      </c>
    </row>
    <row r="1635" spans="1:27" x14ac:dyDescent="0.2">
      <c r="A1635">
        <v>223</v>
      </c>
      <c r="B1635">
        <v>2</v>
      </c>
      <c r="C1635">
        <v>6</v>
      </c>
      <c r="D1635" s="3">
        <v>13</v>
      </c>
      <c r="E1635">
        <v>6.8894169999999999</v>
      </c>
      <c r="F1635">
        <v>5</v>
      </c>
      <c r="G1635" s="4" t="s">
        <v>29</v>
      </c>
      <c r="H1635">
        <v>1544</v>
      </c>
      <c r="I1635">
        <v>1916</v>
      </c>
      <c r="J1635">
        <v>1612</v>
      </c>
      <c r="K1635">
        <v>1968</v>
      </c>
      <c r="L1635">
        <f t="shared" si="310"/>
        <v>1.4106083389522565E-2</v>
      </c>
      <c r="M1635">
        <v>354.45699999999999</v>
      </c>
      <c r="N1635">
        <f t="shared" si="311"/>
        <v>0</v>
      </c>
      <c r="Q1635">
        <f t="shared" si="312"/>
        <v>21.779792753422839</v>
      </c>
      <c r="R1635">
        <f t="shared" si="301"/>
        <v>27.027255774325237</v>
      </c>
      <c r="S1635">
        <f t="shared" si="302"/>
        <v>22.739006423910375</v>
      </c>
      <c r="T1635">
        <f t="shared" si="303"/>
        <v>27.760772110580408</v>
      </c>
      <c r="U1635">
        <f t="shared" si="304"/>
        <v>0.95921367048753581</v>
      </c>
      <c r="V1635">
        <f t="shared" si="305"/>
        <v>0.7335163362551711</v>
      </c>
      <c r="W1635">
        <f t="shared" si="306"/>
        <v>0</v>
      </c>
      <c r="Y1635">
        <f t="shared" si="307"/>
        <v>0.95921367048753581</v>
      </c>
      <c r="Z1635">
        <f t="shared" si="308"/>
        <v>-0.7335163362551711</v>
      </c>
      <c r="AA1635" s="2">
        <f t="shared" si="309"/>
        <v>1.2075334700137219</v>
      </c>
    </row>
    <row r="1636" spans="1:27" x14ac:dyDescent="0.2">
      <c r="A1636">
        <v>223</v>
      </c>
      <c r="B1636">
        <v>2</v>
      </c>
      <c r="C1636">
        <v>9</v>
      </c>
      <c r="D1636" s="3">
        <v>13</v>
      </c>
      <c r="E1636">
        <v>6.8894169999999999</v>
      </c>
      <c r="F1636">
        <v>5</v>
      </c>
      <c r="G1636" s="4" t="s">
        <v>29</v>
      </c>
      <c r="H1636">
        <v>1480</v>
      </c>
      <c r="I1636">
        <v>1964</v>
      </c>
      <c r="J1636">
        <v>1480</v>
      </c>
      <c r="K1636">
        <v>1964</v>
      </c>
      <c r="L1636">
        <f t="shared" si="310"/>
        <v>1.4111617247783065E-2</v>
      </c>
      <c r="M1636">
        <v>354.31799999999998</v>
      </c>
      <c r="N1636">
        <f t="shared" si="311"/>
        <v>0</v>
      </c>
      <c r="Q1636">
        <f t="shared" si="312"/>
        <v>20.885193526718936</v>
      </c>
      <c r="R1636">
        <f t="shared" si="301"/>
        <v>27.71521627464594</v>
      </c>
      <c r="S1636">
        <f t="shared" si="302"/>
        <v>20.885193526718936</v>
      </c>
      <c r="T1636">
        <f t="shared" si="303"/>
        <v>27.71521627464594</v>
      </c>
      <c r="U1636">
        <f t="shared" si="304"/>
        <v>0</v>
      </c>
      <c r="V1636">
        <f t="shared" si="305"/>
        <v>0</v>
      </c>
      <c r="W1636">
        <f t="shared" si="306"/>
        <v>0</v>
      </c>
      <c r="Y1636">
        <f t="shared" si="307"/>
        <v>0</v>
      </c>
      <c r="Z1636">
        <f t="shared" si="308"/>
        <v>0</v>
      </c>
      <c r="AA1636" s="2">
        <f t="shared" si="309"/>
        <v>0</v>
      </c>
    </row>
    <row r="1637" spans="1:27" x14ac:dyDescent="0.2">
      <c r="A1637">
        <v>223</v>
      </c>
      <c r="B1637">
        <v>2</v>
      </c>
      <c r="C1637">
        <v>12</v>
      </c>
      <c r="D1637" s="3">
        <v>13</v>
      </c>
      <c r="E1637">
        <v>6.8894169999999999</v>
      </c>
      <c r="F1637">
        <v>5</v>
      </c>
      <c r="G1637" s="4" t="s">
        <v>29</v>
      </c>
      <c r="H1637">
        <v>1480</v>
      </c>
      <c r="I1637">
        <v>1964</v>
      </c>
      <c r="J1637">
        <v>1480</v>
      </c>
      <c r="K1637">
        <v>1964</v>
      </c>
      <c r="L1637">
        <f t="shared" si="310"/>
        <v>1.3885456095576371E-2</v>
      </c>
      <c r="M1637">
        <v>360.089</v>
      </c>
      <c r="N1637">
        <f t="shared" si="311"/>
        <v>0</v>
      </c>
      <c r="Q1637">
        <f t="shared" si="312"/>
        <v>20.550475021453028</v>
      </c>
      <c r="R1637">
        <f t="shared" si="301"/>
        <v>27.271035771711993</v>
      </c>
      <c r="S1637">
        <f t="shared" si="302"/>
        <v>20.550475021453028</v>
      </c>
      <c r="T1637">
        <f t="shared" si="303"/>
        <v>27.271035771711993</v>
      </c>
      <c r="U1637">
        <f t="shared" si="304"/>
        <v>0</v>
      </c>
      <c r="V1637">
        <f t="shared" si="305"/>
        <v>0</v>
      </c>
      <c r="W1637">
        <f t="shared" si="306"/>
        <v>0</v>
      </c>
      <c r="Y1637">
        <f t="shared" si="307"/>
        <v>0</v>
      </c>
      <c r="Z1637">
        <f t="shared" si="308"/>
        <v>0</v>
      </c>
      <c r="AA1637" s="2">
        <f t="shared" si="309"/>
        <v>0</v>
      </c>
    </row>
    <row r="1638" spans="1:27" x14ac:dyDescent="0.2">
      <c r="A1638">
        <v>223</v>
      </c>
      <c r="B1638">
        <v>2</v>
      </c>
      <c r="C1638">
        <v>15</v>
      </c>
      <c r="D1638" s="3">
        <v>13</v>
      </c>
      <c r="E1638">
        <v>6.8894169999999999</v>
      </c>
      <c r="F1638">
        <v>5</v>
      </c>
      <c r="G1638" s="4" t="s">
        <v>29</v>
      </c>
      <c r="H1638">
        <v>1480</v>
      </c>
      <c r="I1638">
        <v>1964</v>
      </c>
      <c r="J1638">
        <v>1480</v>
      </c>
      <c r="K1638">
        <v>1964</v>
      </c>
      <c r="L1638">
        <f t="shared" si="310"/>
        <v>1.3997681983863473E-2</v>
      </c>
      <c r="M1638">
        <v>357.202</v>
      </c>
      <c r="N1638">
        <f t="shared" si="311"/>
        <v>0</v>
      </c>
      <c r="Q1638">
        <f t="shared" si="312"/>
        <v>20.716569336117939</v>
      </c>
      <c r="R1638">
        <f t="shared" si="301"/>
        <v>27.49144741630786</v>
      </c>
      <c r="S1638">
        <f t="shared" si="302"/>
        <v>20.716569336117939</v>
      </c>
      <c r="T1638">
        <f t="shared" si="303"/>
        <v>27.49144741630786</v>
      </c>
      <c r="U1638">
        <f t="shared" si="304"/>
        <v>0</v>
      </c>
      <c r="V1638">
        <f t="shared" si="305"/>
        <v>0</v>
      </c>
      <c r="W1638">
        <f t="shared" si="306"/>
        <v>0</v>
      </c>
      <c r="Y1638">
        <f t="shared" si="307"/>
        <v>0</v>
      </c>
      <c r="Z1638">
        <f t="shared" si="308"/>
        <v>0</v>
      </c>
      <c r="AA1638" s="2">
        <f t="shared" si="309"/>
        <v>0</v>
      </c>
    </row>
    <row r="1639" spans="1:27" x14ac:dyDescent="0.2">
      <c r="A1639">
        <v>223</v>
      </c>
      <c r="B1639">
        <v>2</v>
      </c>
      <c r="C1639">
        <v>18</v>
      </c>
      <c r="D1639" s="3">
        <v>13</v>
      </c>
      <c r="E1639">
        <v>6.8894169999999999</v>
      </c>
      <c r="F1639">
        <v>5</v>
      </c>
      <c r="G1639" s="4" t="s">
        <v>29</v>
      </c>
      <c r="H1639">
        <v>1492</v>
      </c>
      <c r="I1639">
        <v>1916</v>
      </c>
      <c r="J1639">
        <v>1352</v>
      </c>
      <c r="K1639">
        <v>1832</v>
      </c>
      <c r="L1639">
        <f t="shared" si="310"/>
        <v>1.3649752802976738E-2</v>
      </c>
      <c r="M1639">
        <v>366.30700000000002</v>
      </c>
      <c r="N1639">
        <f t="shared" si="311"/>
        <v>0</v>
      </c>
      <c r="Q1639">
        <f t="shared" si="312"/>
        <v>20.365431182041295</v>
      </c>
      <c r="R1639">
        <f t="shared" si="301"/>
        <v>26.15292637050343</v>
      </c>
      <c r="S1639">
        <f t="shared" si="302"/>
        <v>18.45446578962455</v>
      </c>
      <c r="T1639">
        <f t="shared" si="303"/>
        <v>25.006347135053385</v>
      </c>
      <c r="U1639">
        <f t="shared" si="304"/>
        <v>-1.9109653924167453</v>
      </c>
      <c r="V1639">
        <f t="shared" si="305"/>
        <v>-1.1465792354500444</v>
      </c>
      <c r="W1639">
        <f t="shared" si="306"/>
        <v>0</v>
      </c>
      <c r="Y1639">
        <f t="shared" si="307"/>
        <v>-1.9109653924167453</v>
      </c>
      <c r="Z1639">
        <f t="shared" si="308"/>
        <v>1.1465792354500444</v>
      </c>
      <c r="AA1639" s="2">
        <f t="shared" si="309"/>
        <v>2.2285494551792415</v>
      </c>
    </row>
    <row r="1640" spans="1:27" x14ac:dyDescent="0.2">
      <c r="A1640">
        <v>223</v>
      </c>
      <c r="B1640">
        <v>2</v>
      </c>
      <c r="C1640">
        <v>21</v>
      </c>
      <c r="D1640" s="3">
        <v>13</v>
      </c>
      <c r="E1640">
        <v>6.8894169999999999</v>
      </c>
      <c r="F1640">
        <v>5</v>
      </c>
      <c r="G1640" s="4" t="s">
        <v>29</v>
      </c>
      <c r="H1640">
        <v>1544</v>
      </c>
      <c r="I1640">
        <v>1960</v>
      </c>
      <c r="J1640">
        <v>1248</v>
      </c>
      <c r="K1640">
        <v>1788</v>
      </c>
      <c r="L1640">
        <f t="shared" si="310"/>
        <v>1.4041394029599259E-2</v>
      </c>
      <c r="M1640">
        <v>356.09</v>
      </c>
      <c r="N1640">
        <f t="shared" si="311"/>
        <v>0</v>
      </c>
      <c r="Q1640">
        <f t="shared" si="312"/>
        <v>21.679912381701257</v>
      </c>
      <c r="R1640">
        <f t="shared" si="301"/>
        <v>27.52113229801455</v>
      </c>
      <c r="S1640">
        <f t="shared" si="302"/>
        <v>17.523659748939874</v>
      </c>
      <c r="T1640">
        <f t="shared" si="303"/>
        <v>25.106012524923475</v>
      </c>
      <c r="U1640">
        <f t="shared" si="304"/>
        <v>-4.1562526327613831</v>
      </c>
      <c r="V1640">
        <f t="shared" si="305"/>
        <v>-2.4151197730910745</v>
      </c>
      <c r="W1640">
        <f t="shared" si="306"/>
        <v>0</v>
      </c>
      <c r="Y1640">
        <f t="shared" si="307"/>
        <v>-4.1562526327613831</v>
      </c>
      <c r="Z1640">
        <f t="shared" si="308"/>
        <v>2.4151197730910745</v>
      </c>
      <c r="AA1640" s="2">
        <f t="shared" si="309"/>
        <v>4.8069990082910783</v>
      </c>
    </row>
    <row r="1641" spans="1:27" x14ac:dyDescent="0.2">
      <c r="A1641">
        <v>223</v>
      </c>
      <c r="B1641">
        <v>2</v>
      </c>
      <c r="C1641">
        <v>24</v>
      </c>
      <c r="D1641" s="3">
        <v>13</v>
      </c>
      <c r="E1641">
        <v>6.8894169999999999</v>
      </c>
      <c r="F1641">
        <v>5</v>
      </c>
      <c r="G1641" s="4" t="s">
        <v>29</v>
      </c>
      <c r="H1641">
        <v>1500</v>
      </c>
      <c r="I1641">
        <v>1940</v>
      </c>
      <c r="J1641">
        <v>1028</v>
      </c>
      <c r="K1641">
        <v>1676</v>
      </c>
      <c r="L1641">
        <f t="shared" si="310"/>
        <v>1.4219572957784933E-2</v>
      </c>
      <c r="M1641">
        <v>351.62799999999999</v>
      </c>
      <c r="N1641">
        <f t="shared" si="311"/>
        <v>0</v>
      </c>
      <c r="Q1641">
        <f t="shared" si="312"/>
        <v>21.3293594366774</v>
      </c>
      <c r="R1641">
        <f t="shared" si="301"/>
        <v>27.585971538102768</v>
      </c>
      <c r="S1641">
        <f t="shared" si="302"/>
        <v>14.617721000602911</v>
      </c>
      <c r="T1641">
        <f t="shared" si="303"/>
        <v>23.832004277247549</v>
      </c>
      <c r="U1641">
        <f t="shared" si="304"/>
        <v>-6.7116384360744892</v>
      </c>
      <c r="V1641">
        <f t="shared" si="305"/>
        <v>-3.7539672608552195</v>
      </c>
      <c r="W1641">
        <f t="shared" si="306"/>
        <v>0</v>
      </c>
      <c r="Y1641">
        <f t="shared" si="307"/>
        <v>-6.7116384360744892</v>
      </c>
      <c r="Z1641">
        <f t="shared" si="308"/>
        <v>3.7539672608552195</v>
      </c>
      <c r="AA1641" s="2">
        <f t="shared" si="309"/>
        <v>7.690146987682696</v>
      </c>
    </row>
    <row r="1642" spans="1:27" x14ac:dyDescent="0.2">
      <c r="A1642">
        <v>223</v>
      </c>
      <c r="B1642">
        <v>2</v>
      </c>
      <c r="C1642">
        <v>27</v>
      </c>
      <c r="D1642" s="3">
        <v>13</v>
      </c>
      <c r="E1642">
        <v>6.8894169999999999</v>
      </c>
      <c r="F1642">
        <v>5</v>
      </c>
      <c r="G1642" s="4" t="s">
        <v>29</v>
      </c>
      <c r="H1642">
        <v>1468</v>
      </c>
      <c r="I1642">
        <v>1960</v>
      </c>
      <c r="J1642">
        <v>884</v>
      </c>
      <c r="K1642">
        <v>1604</v>
      </c>
      <c r="L1642">
        <f t="shared" si="310"/>
        <v>1.4189912107684406E-2</v>
      </c>
      <c r="M1642">
        <v>352.363</v>
      </c>
      <c r="N1642">
        <f t="shared" si="311"/>
        <v>0</v>
      </c>
      <c r="Q1642">
        <f t="shared" si="312"/>
        <v>20.830790974080706</v>
      </c>
      <c r="R1642">
        <f t="shared" ref="R1642:R1705" si="313">$L1642*I1642</f>
        <v>27.812227731061434</v>
      </c>
      <c r="S1642">
        <f t="shared" ref="S1642:S1705" si="314">$L1642*J1642</f>
        <v>12.543882303193014</v>
      </c>
      <c r="T1642">
        <f t="shared" ref="T1642:T1705" si="315">$L1642*K1642</f>
        <v>22.760619020725787</v>
      </c>
      <c r="U1642">
        <f t="shared" ref="U1642:U1705" si="316">S1642-Q1642</f>
        <v>-8.2869086708876925</v>
      </c>
      <c r="V1642">
        <f t="shared" ref="V1642:V1705" si="317">T1642-R1642</f>
        <v>-5.0516087103356462</v>
      </c>
      <c r="W1642">
        <f t="shared" ref="W1642:W1705" si="318">N1642*P1642</f>
        <v>0</v>
      </c>
      <c r="Y1642">
        <f t="shared" ref="Y1642:Y1705" si="319">IF(X1642="X", U1642+(U1642/ABS(U1642)*W1642), U1642)</f>
        <v>-8.2869086708876925</v>
      </c>
      <c r="Z1642">
        <f t="shared" ref="Z1642:Z1705" si="320">IF(X1642="Y", -(V1642+(V1642/ABS(V1642)*W1642)),-V1642)</f>
        <v>5.0516087103356462</v>
      </c>
      <c r="AA1642" s="2">
        <f t="shared" ref="AA1642:AA1705" si="321">SQRT((Y1642^2)+(Z1642^2))</f>
        <v>9.7052360034144769</v>
      </c>
    </row>
    <row r="1643" spans="1:27" x14ac:dyDescent="0.2">
      <c r="A1643">
        <v>223</v>
      </c>
      <c r="B1643">
        <v>2</v>
      </c>
      <c r="C1643">
        <v>30</v>
      </c>
      <c r="D1643" s="3">
        <v>13</v>
      </c>
      <c r="E1643">
        <v>6.8894169999999999</v>
      </c>
      <c r="F1643">
        <v>5</v>
      </c>
      <c r="G1643" s="4" t="s">
        <v>29</v>
      </c>
      <c r="H1643">
        <v>1536</v>
      </c>
      <c r="I1643">
        <v>1944</v>
      </c>
      <c r="J1643">
        <v>972</v>
      </c>
      <c r="K1643">
        <v>1508</v>
      </c>
      <c r="L1643">
        <f t="shared" si="310"/>
        <v>1.3762351710660318E-2</v>
      </c>
      <c r="M1643">
        <v>363.31</v>
      </c>
      <c r="N1643">
        <f t="shared" si="311"/>
        <v>0</v>
      </c>
      <c r="Q1643">
        <f t="shared" si="312"/>
        <v>21.13897222757425</v>
      </c>
      <c r="R1643">
        <f t="shared" si="313"/>
        <v>26.754011725523657</v>
      </c>
      <c r="S1643">
        <f t="shared" si="314"/>
        <v>13.377005862761829</v>
      </c>
      <c r="T1643">
        <f t="shared" si="315"/>
        <v>20.753626379675758</v>
      </c>
      <c r="U1643">
        <f t="shared" si="316"/>
        <v>-7.7619663648124213</v>
      </c>
      <c r="V1643">
        <f t="shared" si="317"/>
        <v>-6.0003853458478993</v>
      </c>
      <c r="W1643">
        <f t="shared" si="318"/>
        <v>0</v>
      </c>
      <c r="Y1643">
        <f t="shared" si="319"/>
        <v>-7.7619663648124213</v>
      </c>
      <c r="Z1643">
        <f t="shared" si="320"/>
        <v>6.0003853458478993</v>
      </c>
      <c r="AA1643" s="2">
        <f t="shared" si="321"/>
        <v>9.8108483907940176</v>
      </c>
    </row>
    <row r="1644" spans="1:27" x14ac:dyDescent="0.2">
      <c r="A1644">
        <v>224</v>
      </c>
      <c r="B1644">
        <v>2</v>
      </c>
      <c r="C1644">
        <v>3</v>
      </c>
      <c r="D1644" s="3">
        <v>14</v>
      </c>
      <c r="E1644">
        <v>7.2968270000000004</v>
      </c>
      <c r="F1644">
        <v>9</v>
      </c>
      <c r="G1644" s="4" t="s">
        <v>29</v>
      </c>
      <c r="H1644">
        <v>1488</v>
      </c>
      <c r="I1644">
        <v>1988</v>
      </c>
      <c r="J1644">
        <v>1172</v>
      </c>
      <c r="K1644">
        <v>2276</v>
      </c>
      <c r="L1644">
        <f t="shared" si="310"/>
        <v>1.3732943683944541E-2</v>
      </c>
      <c r="M1644">
        <v>364.08800000000002</v>
      </c>
      <c r="N1644">
        <f t="shared" si="311"/>
        <v>0</v>
      </c>
      <c r="Q1644">
        <f t="shared" si="312"/>
        <v>20.434620201709478</v>
      </c>
      <c r="R1644">
        <f t="shared" si="313"/>
        <v>27.301092043681749</v>
      </c>
      <c r="S1644">
        <f t="shared" si="314"/>
        <v>16.095009997583002</v>
      </c>
      <c r="T1644">
        <f t="shared" si="315"/>
        <v>31.256179824657774</v>
      </c>
      <c r="U1644">
        <f t="shared" si="316"/>
        <v>-4.3396102041264761</v>
      </c>
      <c r="V1644">
        <f t="shared" si="317"/>
        <v>3.9550877809760259</v>
      </c>
      <c r="W1644">
        <f t="shared" si="318"/>
        <v>0</v>
      </c>
      <c r="Y1644">
        <f t="shared" si="319"/>
        <v>-4.3396102041264761</v>
      </c>
      <c r="Z1644">
        <f t="shared" si="320"/>
        <v>-3.9550877809760259</v>
      </c>
      <c r="AA1644" s="2">
        <f t="shared" si="321"/>
        <v>5.871536091942593</v>
      </c>
    </row>
    <row r="1645" spans="1:27" x14ac:dyDescent="0.2">
      <c r="A1645">
        <v>224</v>
      </c>
      <c r="B1645">
        <v>2</v>
      </c>
      <c r="C1645">
        <v>6</v>
      </c>
      <c r="D1645" s="3">
        <v>14</v>
      </c>
      <c r="E1645">
        <v>7.2968270000000004</v>
      </c>
      <c r="F1645">
        <v>9</v>
      </c>
      <c r="G1645" s="4" t="s">
        <v>29</v>
      </c>
      <c r="H1645">
        <v>1500</v>
      </c>
      <c r="I1645">
        <v>1924</v>
      </c>
      <c r="J1645">
        <v>1188</v>
      </c>
      <c r="K1645">
        <v>2200</v>
      </c>
      <c r="L1645">
        <f t="shared" si="310"/>
        <v>1.4122259222541386E-2</v>
      </c>
      <c r="M1645">
        <v>354.05099999999999</v>
      </c>
      <c r="N1645">
        <f t="shared" si="311"/>
        <v>0</v>
      </c>
      <c r="Q1645">
        <f t="shared" si="312"/>
        <v>21.183388833812078</v>
      </c>
      <c r="R1645">
        <f t="shared" si="313"/>
        <v>27.171226744169626</v>
      </c>
      <c r="S1645">
        <f t="shared" si="314"/>
        <v>16.777243956379166</v>
      </c>
      <c r="T1645">
        <f t="shared" si="315"/>
        <v>31.06897028959105</v>
      </c>
      <c r="U1645">
        <f t="shared" si="316"/>
        <v>-4.4061448774329115</v>
      </c>
      <c r="V1645">
        <f t="shared" si="317"/>
        <v>3.8977435454214238</v>
      </c>
      <c r="W1645">
        <f t="shared" si="318"/>
        <v>0</v>
      </c>
      <c r="Y1645">
        <f t="shared" si="319"/>
        <v>-4.4061448774329115</v>
      </c>
      <c r="Z1645">
        <f t="shared" si="320"/>
        <v>-3.8977435454214238</v>
      </c>
      <c r="AA1645" s="2">
        <f t="shared" si="321"/>
        <v>5.8827304397535212</v>
      </c>
    </row>
    <row r="1646" spans="1:27" x14ac:dyDescent="0.2">
      <c r="A1646">
        <v>224</v>
      </c>
      <c r="B1646">
        <v>2</v>
      </c>
      <c r="C1646">
        <v>9</v>
      </c>
      <c r="D1646" s="3">
        <v>14</v>
      </c>
      <c r="E1646">
        <v>7.2968270000000004</v>
      </c>
      <c r="F1646">
        <v>9</v>
      </c>
      <c r="G1646" s="4" t="s">
        <v>29</v>
      </c>
      <c r="H1646">
        <v>1476</v>
      </c>
      <c r="I1646">
        <v>1964</v>
      </c>
      <c r="J1646">
        <v>1108</v>
      </c>
      <c r="K1646">
        <v>2232</v>
      </c>
      <c r="L1646">
        <f t="shared" si="310"/>
        <v>1.4242944757314465E-2</v>
      </c>
      <c r="M1646">
        <v>351.05099999999999</v>
      </c>
      <c r="N1646">
        <f t="shared" si="311"/>
        <v>0</v>
      </c>
      <c r="Q1646">
        <f t="shared" si="312"/>
        <v>21.022586461796152</v>
      </c>
      <c r="R1646">
        <f t="shared" si="313"/>
        <v>27.973143503365609</v>
      </c>
      <c r="S1646">
        <f t="shared" si="314"/>
        <v>15.781182791104428</v>
      </c>
      <c r="T1646">
        <f t="shared" si="315"/>
        <v>31.790252698325887</v>
      </c>
      <c r="U1646">
        <f t="shared" si="316"/>
        <v>-5.2414036706917244</v>
      </c>
      <c r="V1646">
        <f t="shared" si="317"/>
        <v>3.8171091949602776</v>
      </c>
      <c r="W1646">
        <f t="shared" si="318"/>
        <v>0</v>
      </c>
      <c r="Y1646">
        <f t="shared" si="319"/>
        <v>-5.2414036706917244</v>
      </c>
      <c r="Z1646">
        <f t="shared" si="320"/>
        <v>-3.8171091949602776</v>
      </c>
      <c r="AA1646" s="2">
        <f t="shared" si="321"/>
        <v>6.4840292292209005</v>
      </c>
    </row>
    <row r="1647" spans="1:27" x14ac:dyDescent="0.2">
      <c r="A1647">
        <v>224</v>
      </c>
      <c r="B1647">
        <v>2</v>
      </c>
      <c r="C1647">
        <v>12</v>
      </c>
      <c r="D1647" s="3">
        <v>14</v>
      </c>
      <c r="E1647">
        <v>7.2968270000000004</v>
      </c>
      <c r="F1647">
        <v>9</v>
      </c>
      <c r="G1647" s="4" t="s">
        <v>29</v>
      </c>
      <c r="H1647">
        <v>1540</v>
      </c>
      <c r="I1647">
        <v>1912</v>
      </c>
      <c r="J1647">
        <v>1208</v>
      </c>
      <c r="K1647">
        <v>2180</v>
      </c>
      <c r="L1647">
        <f t="shared" si="310"/>
        <v>1.4041394029599259E-2</v>
      </c>
      <c r="M1647">
        <v>356.09</v>
      </c>
      <c r="N1647">
        <f t="shared" si="311"/>
        <v>0</v>
      </c>
      <c r="Q1647">
        <f t="shared" si="312"/>
        <v>21.623746805582858</v>
      </c>
      <c r="R1647">
        <f t="shared" si="313"/>
        <v>26.847145384593784</v>
      </c>
      <c r="S1647">
        <f t="shared" si="314"/>
        <v>16.962003987755907</v>
      </c>
      <c r="T1647">
        <f t="shared" si="315"/>
        <v>30.610238984526386</v>
      </c>
      <c r="U1647">
        <f t="shared" si="316"/>
        <v>-4.6617428178269513</v>
      </c>
      <c r="V1647">
        <f t="shared" si="317"/>
        <v>3.7630935999326027</v>
      </c>
      <c r="W1647">
        <f t="shared" si="318"/>
        <v>0</v>
      </c>
      <c r="Y1647">
        <f t="shared" si="319"/>
        <v>-4.6617428178269513</v>
      </c>
      <c r="Z1647">
        <f t="shared" si="320"/>
        <v>-3.7630935999326027</v>
      </c>
      <c r="AA1647" s="2">
        <f t="shared" si="321"/>
        <v>5.9910532914851355</v>
      </c>
    </row>
    <row r="1648" spans="1:27" x14ac:dyDescent="0.2">
      <c r="A1648">
        <v>224</v>
      </c>
      <c r="B1648">
        <v>2</v>
      </c>
      <c r="C1648">
        <v>15</v>
      </c>
      <c r="D1648" s="3">
        <v>14</v>
      </c>
      <c r="E1648">
        <v>7.2968270000000004</v>
      </c>
      <c r="F1648">
        <v>9</v>
      </c>
      <c r="G1648" s="4" t="s">
        <v>29</v>
      </c>
      <c r="H1648">
        <v>1472</v>
      </c>
      <c r="I1648">
        <v>1944</v>
      </c>
      <c r="J1648">
        <v>1140</v>
      </c>
      <c r="K1648">
        <v>2200</v>
      </c>
      <c r="L1648">
        <f t="shared" si="310"/>
        <v>1.4365669497661267E-2</v>
      </c>
      <c r="M1648">
        <v>348.05200000000002</v>
      </c>
      <c r="N1648">
        <f t="shared" si="311"/>
        <v>0</v>
      </c>
      <c r="Q1648">
        <f t="shared" si="312"/>
        <v>21.146265500557387</v>
      </c>
      <c r="R1648">
        <f t="shared" si="313"/>
        <v>27.926861503453505</v>
      </c>
      <c r="S1648">
        <f t="shared" si="314"/>
        <v>16.376863227333846</v>
      </c>
      <c r="T1648">
        <f t="shared" si="315"/>
        <v>31.604472894854787</v>
      </c>
      <c r="U1648">
        <f t="shared" si="316"/>
        <v>-4.769402273223541</v>
      </c>
      <c r="V1648">
        <f t="shared" si="317"/>
        <v>3.6776113914012818</v>
      </c>
      <c r="W1648">
        <f t="shared" si="318"/>
        <v>0</v>
      </c>
      <c r="Y1648">
        <f t="shared" si="319"/>
        <v>-4.769402273223541</v>
      </c>
      <c r="Z1648">
        <f t="shared" si="320"/>
        <v>-3.6776113914012818</v>
      </c>
      <c r="AA1648" s="2">
        <f t="shared" si="321"/>
        <v>6.022625971284814</v>
      </c>
    </row>
    <row r="1649" spans="1:27" x14ac:dyDescent="0.2">
      <c r="A1649">
        <v>224</v>
      </c>
      <c r="B1649">
        <v>2</v>
      </c>
      <c r="C1649">
        <v>18</v>
      </c>
      <c r="D1649" s="3">
        <v>14</v>
      </c>
      <c r="E1649">
        <v>7.2968270000000004</v>
      </c>
      <c r="F1649">
        <v>9</v>
      </c>
      <c r="G1649" s="4" t="s">
        <v>29</v>
      </c>
      <c r="H1649">
        <v>1460</v>
      </c>
      <c r="I1649">
        <v>1968</v>
      </c>
      <c r="J1649">
        <v>1140</v>
      </c>
      <c r="K1649">
        <v>2264</v>
      </c>
      <c r="L1649">
        <f t="shared" si="310"/>
        <v>1.4041394029599259E-2</v>
      </c>
      <c r="M1649">
        <v>356.09</v>
      </c>
      <c r="N1649">
        <f t="shared" si="311"/>
        <v>0</v>
      </c>
      <c r="Q1649">
        <f t="shared" si="312"/>
        <v>20.500435283214919</v>
      </c>
      <c r="R1649">
        <f t="shared" si="313"/>
        <v>27.633463450251341</v>
      </c>
      <c r="S1649">
        <f t="shared" si="314"/>
        <v>16.007189193743155</v>
      </c>
      <c r="T1649">
        <f t="shared" si="315"/>
        <v>31.789716083012724</v>
      </c>
      <c r="U1649">
        <f t="shared" si="316"/>
        <v>-4.4932460894717643</v>
      </c>
      <c r="V1649">
        <f t="shared" si="317"/>
        <v>4.1562526327613831</v>
      </c>
      <c r="W1649">
        <f t="shared" si="318"/>
        <v>0</v>
      </c>
      <c r="Y1649">
        <f t="shared" si="319"/>
        <v>-4.4932460894717643</v>
      </c>
      <c r="Z1649">
        <f t="shared" si="320"/>
        <v>-4.1562526327613831</v>
      </c>
      <c r="AA1649" s="2">
        <f t="shared" si="321"/>
        <v>6.120759460057978</v>
      </c>
    </row>
    <row r="1650" spans="1:27" x14ac:dyDescent="0.2">
      <c r="A1650">
        <v>224</v>
      </c>
      <c r="B1650">
        <v>2</v>
      </c>
      <c r="C1650">
        <v>21</v>
      </c>
      <c r="D1650" s="3">
        <v>14</v>
      </c>
      <c r="E1650">
        <v>7.2968270000000004</v>
      </c>
      <c r="F1650">
        <v>9</v>
      </c>
      <c r="G1650" s="4" t="s">
        <v>29</v>
      </c>
      <c r="H1650">
        <v>1544</v>
      </c>
      <c r="I1650">
        <v>1948</v>
      </c>
      <c r="J1650">
        <v>1192</v>
      </c>
      <c r="K1650">
        <v>2196</v>
      </c>
      <c r="L1650">
        <f t="shared" si="310"/>
        <v>1.4746956965430184E-2</v>
      </c>
      <c r="M1650">
        <v>339.053</v>
      </c>
      <c r="N1650">
        <f t="shared" si="311"/>
        <v>0</v>
      </c>
      <c r="Q1650">
        <f t="shared" si="312"/>
        <v>22.769301554624203</v>
      </c>
      <c r="R1650">
        <f t="shared" si="313"/>
        <v>28.727072168657998</v>
      </c>
      <c r="S1650">
        <f t="shared" si="314"/>
        <v>17.57837270279278</v>
      </c>
      <c r="T1650">
        <f t="shared" si="315"/>
        <v>32.384317496084684</v>
      </c>
      <c r="U1650">
        <f t="shared" si="316"/>
        <v>-5.1909288518314227</v>
      </c>
      <c r="V1650">
        <f t="shared" si="317"/>
        <v>3.6572453274266863</v>
      </c>
      <c r="W1650">
        <f t="shared" si="318"/>
        <v>0</v>
      </c>
      <c r="Y1650">
        <f t="shared" si="319"/>
        <v>-5.1909288518314227</v>
      </c>
      <c r="Z1650">
        <f t="shared" si="320"/>
        <v>-3.6572453274266863</v>
      </c>
      <c r="AA1650" s="2">
        <f t="shared" si="321"/>
        <v>6.349896513311081</v>
      </c>
    </row>
    <row r="1651" spans="1:27" x14ac:dyDescent="0.2">
      <c r="A1651">
        <v>224</v>
      </c>
      <c r="B1651">
        <v>2</v>
      </c>
      <c r="C1651">
        <v>24</v>
      </c>
      <c r="D1651" s="3">
        <v>14</v>
      </c>
      <c r="E1651">
        <v>7.2968270000000004</v>
      </c>
      <c r="F1651">
        <v>9</v>
      </c>
      <c r="G1651" s="4" t="s">
        <v>29</v>
      </c>
      <c r="H1651">
        <v>1460</v>
      </c>
      <c r="I1651">
        <v>1968</v>
      </c>
      <c r="J1651">
        <v>1104</v>
      </c>
      <c r="K1651">
        <v>2252</v>
      </c>
      <c r="L1651">
        <f t="shared" si="310"/>
        <v>1.4530955294062942E-2</v>
      </c>
      <c r="M1651">
        <v>344.09300000000002</v>
      </c>
      <c r="N1651">
        <f t="shared" si="311"/>
        <v>0</v>
      </c>
      <c r="Q1651">
        <f t="shared" si="312"/>
        <v>21.215194729331895</v>
      </c>
      <c r="R1651">
        <f t="shared" si="313"/>
        <v>28.596920018715871</v>
      </c>
      <c r="S1651">
        <f t="shared" si="314"/>
        <v>16.042174644645488</v>
      </c>
      <c r="T1651">
        <f t="shared" si="315"/>
        <v>32.723711322229747</v>
      </c>
      <c r="U1651">
        <f t="shared" si="316"/>
        <v>-5.1730200846864065</v>
      </c>
      <c r="V1651">
        <f t="shared" si="317"/>
        <v>4.1267913035138761</v>
      </c>
      <c r="W1651">
        <f t="shared" si="318"/>
        <v>0</v>
      </c>
      <c r="Y1651">
        <f t="shared" si="319"/>
        <v>-5.1730200846864065</v>
      </c>
      <c r="Z1651">
        <f t="shared" si="320"/>
        <v>-4.1267913035138761</v>
      </c>
      <c r="AA1651" s="2">
        <f t="shared" si="321"/>
        <v>6.6174423502835831</v>
      </c>
    </row>
    <row r="1652" spans="1:27" x14ac:dyDescent="0.2">
      <c r="A1652">
        <v>224</v>
      </c>
      <c r="B1652">
        <v>2</v>
      </c>
      <c r="C1652">
        <v>27</v>
      </c>
      <c r="D1652" s="3">
        <v>14</v>
      </c>
      <c r="E1652">
        <v>7.2968270000000004</v>
      </c>
      <c r="F1652">
        <v>9</v>
      </c>
      <c r="G1652" s="4" t="s">
        <v>29</v>
      </c>
      <c r="H1652">
        <v>1464</v>
      </c>
      <c r="I1652">
        <v>1948</v>
      </c>
      <c r="J1652">
        <v>1076</v>
      </c>
      <c r="K1652">
        <v>2256</v>
      </c>
      <c r="L1652">
        <f t="shared" si="310"/>
        <v>1.4487840355589553E-2</v>
      </c>
      <c r="M1652">
        <v>345.11700000000002</v>
      </c>
      <c r="N1652">
        <f t="shared" si="311"/>
        <v>0</v>
      </c>
      <c r="Q1652">
        <f t="shared" si="312"/>
        <v>21.210198280583104</v>
      </c>
      <c r="R1652">
        <f t="shared" si="313"/>
        <v>28.222313012688449</v>
      </c>
      <c r="S1652">
        <f t="shared" si="314"/>
        <v>15.588916222614358</v>
      </c>
      <c r="T1652">
        <f t="shared" si="315"/>
        <v>32.684567842210029</v>
      </c>
      <c r="U1652">
        <f t="shared" si="316"/>
        <v>-5.6212820579687452</v>
      </c>
      <c r="V1652">
        <f t="shared" si="317"/>
        <v>4.46225482952158</v>
      </c>
      <c r="W1652">
        <f t="shared" si="318"/>
        <v>0</v>
      </c>
      <c r="Y1652">
        <f t="shared" si="319"/>
        <v>-5.6212820579687452</v>
      </c>
      <c r="Z1652">
        <f t="shared" si="320"/>
        <v>-4.46225482952158</v>
      </c>
      <c r="AA1652" s="2">
        <f t="shared" si="321"/>
        <v>7.1770836792411723</v>
      </c>
    </row>
    <row r="1653" spans="1:27" x14ac:dyDescent="0.2">
      <c r="A1653">
        <v>224</v>
      </c>
      <c r="B1653">
        <v>2</v>
      </c>
      <c r="C1653">
        <v>30</v>
      </c>
      <c r="D1653" s="3">
        <v>14</v>
      </c>
      <c r="E1653">
        <v>7.2968270000000004</v>
      </c>
      <c r="F1653">
        <v>9</v>
      </c>
      <c r="G1653" s="4" t="s">
        <v>29</v>
      </c>
      <c r="H1653">
        <v>1516</v>
      </c>
      <c r="I1653">
        <v>1924</v>
      </c>
      <c r="J1653">
        <v>1072</v>
      </c>
      <c r="K1653">
        <v>2316</v>
      </c>
      <c r="L1653">
        <f t="shared" si="310"/>
        <v>1.4533911976815502E-2</v>
      </c>
      <c r="M1653">
        <v>344.02300000000002</v>
      </c>
      <c r="N1653">
        <f t="shared" si="311"/>
        <v>0</v>
      </c>
      <c r="Q1653">
        <f t="shared" si="312"/>
        <v>22.033410556852299</v>
      </c>
      <c r="R1653">
        <f t="shared" si="313"/>
        <v>27.963246643393024</v>
      </c>
      <c r="S1653">
        <f t="shared" si="314"/>
        <v>15.580353639146217</v>
      </c>
      <c r="T1653">
        <f t="shared" si="315"/>
        <v>33.660540138304704</v>
      </c>
      <c r="U1653">
        <f t="shared" si="316"/>
        <v>-6.4530569177060819</v>
      </c>
      <c r="V1653">
        <f t="shared" si="317"/>
        <v>5.6972934949116798</v>
      </c>
      <c r="W1653">
        <f t="shared" si="318"/>
        <v>0</v>
      </c>
      <c r="Y1653">
        <f t="shared" si="319"/>
        <v>-6.4530569177060819</v>
      </c>
      <c r="Z1653">
        <f t="shared" si="320"/>
        <v>-5.6972934949116798</v>
      </c>
      <c r="AA1653" s="2">
        <f t="shared" si="321"/>
        <v>8.6081993907156473</v>
      </c>
    </row>
    <row r="1654" spans="1:27" x14ac:dyDescent="0.2">
      <c r="A1654">
        <v>225</v>
      </c>
      <c r="B1654">
        <v>2</v>
      </c>
      <c r="C1654">
        <v>3</v>
      </c>
      <c r="D1654" s="3">
        <v>15</v>
      </c>
      <c r="E1654">
        <v>7.2968270000000004</v>
      </c>
      <c r="F1654">
        <v>9</v>
      </c>
      <c r="G1654" s="4" t="s">
        <v>27</v>
      </c>
      <c r="H1654">
        <v>1540</v>
      </c>
      <c r="I1654">
        <v>1928</v>
      </c>
      <c r="J1654">
        <v>2112</v>
      </c>
      <c r="K1654">
        <v>1176</v>
      </c>
      <c r="L1654">
        <f t="shared" si="310"/>
        <v>1.4041394029599259E-2</v>
      </c>
      <c r="M1654">
        <v>356.09</v>
      </c>
      <c r="N1654">
        <f t="shared" si="311"/>
        <v>0</v>
      </c>
      <c r="Q1654">
        <f t="shared" si="312"/>
        <v>21.623746805582858</v>
      </c>
      <c r="R1654">
        <f t="shared" si="313"/>
        <v>27.071807689067374</v>
      </c>
      <c r="S1654">
        <f t="shared" si="314"/>
        <v>29.655424190513635</v>
      </c>
      <c r="T1654">
        <f t="shared" si="315"/>
        <v>16.51267937880873</v>
      </c>
      <c r="U1654">
        <f t="shared" si="316"/>
        <v>8.0316773849307772</v>
      </c>
      <c r="V1654">
        <f t="shared" si="317"/>
        <v>-10.559128310258643</v>
      </c>
      <c r="W1654">
        <f t="shared" si="318"/>
        <v>0</v>
      </c>
      <c r="Y1654">
        <f t="shared" si="319"/>
        <v>8.0316773849307772</v>
      </c>
      <c r="Z1654">
        <f t="shared" si="320"/>
        <v>10.559128310258643</v>
      </c>
      <c r="AA1654" s="2">
        <f t="shared" si="321"/>
        <v>13.266613444587659</v>
      </c>
    </row>
    <row r="1655" spans="1:27" x14ac:dyDescent="0.2">
      <c r="A1655">
        <v>225</v>
      </c>
      <c r="B1655">
        <v>2</v>
      </c>
      <c r="C1655">
        <v>6</v>
      </c>
      <c r="D1655" s="3">
        <v>15</v>
      </c>
      <c r="E1655">
        <v>7.2968270000000004</v>
      </c>
      <c r="F1655">
        <v>9</v>
      </c>
      <c r="G1655" s="4" t="s">
        <v>27</v>
      </c>
      <c r="H1655">
        <v>1568</v>
      </c>
      <c r="I1655">
        <v>1920</v>
      </c>
      <c r="J1655">
        <v>1656</v>
      </c>
      <c r="K1655">
        <v>1048</v>
      </c>
      <c r="L1655">
        <f t="shared" si="310"/>
        <v>1.488095238095238E-2</v>
      </c>
      <c r="M1655">
        <v>336</v>
      </c>
      <c r="N1655">
        <f t="shared" si="311"/>
        <v>2.9061910588125885E-2</v>
      </c>
      <c r="O1655">
        <v>344.09300000000002</v>
      </c>
      <c r="P1655">
        <v>296.43200000000002</v>
      </c>
      <c r="Q1655">
        <f t="shared" si="312"/>
        <v>23.333333333333332</v>
      </c>
      <c r="R1655">
        <f t="shared" si="313"/>
        <v>28.571428571428569</v>
      </c>
      <c r="S1655">
        <f t="shared" si="314"/>
        <v>24.642857142857142</v>
      </c>
      <c r="T1655">
        <f t="shared" si="315"/>
        <v>15.595238095238095</v>
      </c>
      <c r="U1655">
        <f t="shared" si="316"/>
        <v>1.3095238095238102</v>
      </c>
      <c r="V1655">
        <f t="shared" si="317"/>
        <v>-12.976190476190474</v>
      </c>
      <c r="W1655">
        <f t="shared" si="318"/>
        <v>8.6148802794593333</v>
      </c>
      <c r="X1655" t="s">
        <v>30</v>
      </c>
      <c r="Y1655">
        <f t="shared" si="319"/>
        <v>1.3095238095238102</v>
      </c>
      <c r="Z1655">
        <f t="shared" si="320"/>
        <v>21.59107075564981</v>
      </c>
      <c r="AA1655" s="2">
        <f t="shared" si="321"/>
        <v>21.63074638063112</v>
      </c>
    </row>
    <row r="1656" spans="1:27" x14ac:dyDescent="0.2">
      <c r="A1656">
        <v>225</v>
      </c>
      <c r="B1656">
        <v>2</v>
      </c>
      <c r="C1656">
        <v>9</v>
      </c>
      <c r="D1656" s="3">
        <v>15</v>
      </c>
      <c r="E1656">
        <v>7.2968270000000004</v>
      </c>
      <c r="F1656">
        <v>9</v>
      </c>
      <c r="G1656" s="4" t="s">
        <v>27</v>
      </c>
      <c r="H1656">
        <v>1508</v>
      </c>
      <c r="I1656">
        <v>1960</v>
      </c>
      <c r="J1656">
        <v>1424</v>
      </c>
      <c r="K1656">
        <v>1100</v>
      </c>
      <c r="L1656">
        <f t="shared" si="310"/>
        <v>1.388804017532262E-2</v>
      </c>
      <c r="M1656">
        <v>360.02199999999999</v>
      </c>
      <c r="N1656">
        <f t="shared" si="311"/>
        <v>2.6867780963102477E-2</v>
      </c>
      <c r="O1656">
        <v>372.19299999999998</v>
      </c>
      <c r="P1656">
        <v>340</v>
      </c>
      <c r="Q1656">
        <f t="shared" si="312"/>
        <v>20.943164584386512</v>
      </c>
      <c r="R1656">
        <f t="shared" si="313"/>
        <v>27.220558743632335</v>
      </c>
      <c r="S1656">
        <f t="shared" si="314"/>
        <v>19.77656920965941</v>
      </c>
      <c r="T1656">
        <f t="shared" si="315"/>
        <v>15.276844192854883</v>
      </c>
      <c r="U1656">
        <f t="shared" si="316"/>
        <v>-1.1665953747271018</v>
      </c>
      <c r="V1656">
        <f t="shared" si="317"/>
        <v>-11.943714550777452</v>
      </c>
      <c r="W1656">
        <f t="shared" si="318"/>
        <v>9.1350455274548423</v>
      </c>
      <c r="X1656" t="s">
        <v>30</v>
      </c>
      <c r="Y1656">
        <f t="shared" si="319"/>
        <v>-1.1665953747271018</v>
      </c>
      <c r="Z1656">
        <f t="shared" si="320"/>
        <v>21.078760078232293</v>
      </c>
      <c r="AA1656" s="2">
        <f t="shared" si="321"/>
        <v>21.111017768075847</v>
      </c>
    </row>
    <row r="1657" spans="1:27" x14ac:dyDescent="0.2">
      <c r="A1657">
        <v>225</v>
      </c>
      <c r="B1657">
        <v>2</v>
      </c>
      <c r="C1657">
        <v>12</v>
      </c>
      <c r="D1657" s="3">
        <v>15</v>
      </c>
      <c r="E1657">
        <v>7.2968270000000004</v>
      </c>
      <c r="F1657">
        <v>9</v>
      </c>
      <c r="G1657" s="4" t="s">
        <v>27</v>
      </c>
      <c r="H1657">
        <v>1572</v>
      </c>
      <c r="I1657">
        <v>1888</v>
      </c>
      <c r="J1657">
        <v>1564</v>
      </c>
      <c r="K1657">
        <v>1012</v>
      </c>
      <c r="L1657">
        <f t="shared" si="310"/>
        <v>1.3736263736263736E-2</v>
      </c>
      <c r="M1657">
        <v>364</v>
      </c>
      <c r="N1657">
        <f t="shared" si="311"/>
        <v>2.807395803504753E-2</v>
      </c>
      <c r="O1657">
        <v>356.202</v>
      </c>
      <c r="P1657">
        <v>348.09199999999998</v>
      </c>
      <c r="Q1657">
        <f t="shared" si="312"/>
        <v>21.593406593406591</v>
      </c>
      <c r="R1657">
        <f t="shared" si="313"/>
        <v>25.934065934065934</v>
      </c>
      <c r="S1657">
        <f t="shared" si="314"/>
        <v>21.483516483516482</v>
      </c>
      <c r="T1657">
        <f t="shared" si="315"/>
        <v>13.901098901098901</v>
      </c>
      <c r="U1657">
        <f t="shared" si="316"/>
        <v>-0.1098901098901095</v>
      </c>
      <c r="V1657">
        <f t="shared" si="317"/>
        <v>-12.032967032967033</v>
      </c>
      <c r="W1657">
        <f t="shared" si="318"/>
        <v>9.7723202003357645</v>
      </c>
      <c r="X1657" t="s">
        <v>30</v>
      </c>
      <c r="Y1657">
        <f t="shared" si="319"/>
        <v>-0.1098901098901095</v>
      </c>
      <c r="Z1657">
        <f t="shared" si="320"/>
        <v>21.805287233302799</v>
      </c>
      <c r="AA1657" s="2">
        <f t="shared" si="321"/>
        <v>21.805564133108085</v>
      </c>
    </row>
    <row r="1658" spans="1:27" x14ac:dyDescent="0.2">
      <c r="A1658">
        <v>225</v>
      </c>
      <c r="B1658">
        <v>2</v>
      </c>
      <c r="C1658">
        <v>15</v>
      </c>
      <c r="D1658" s="3">
        <v>15</v>
      </c>
      <c r="E1658">
        <v>7.2968270000000004</v>
      </c>
      <c r="F1658">
        <v>9</v>
      </c>
      <c r="G1658" s="4" t="s">
        <v>27</v>
      </c>
      <c r="H1658">
        <v>1464</v>
      </c>
      <c r="I1658">
        <v>1944</v>
      </c>
      <c r="J1658">
        <v>1356</v>
      </c>
      <c r="K1658">
        <v>1068</v>
      </c>
      <c r="L1658">
        <f t="shared" si="310"/>
        <v>1.388804017532262E-2</v>
      </c>
      <c r="M1658">
        <v>360.02199999999999</v>
      </c>
      <c r="N1658">
        <f t="shared" si="311"/>
        <v>2.7770912191152741E-2</v>
      </c>
      <c r="O1658">
        <v>360.089</v>
      </c>
      <c r="P1658">
        <v>444</v>
      </c>
      <c r="Q1658">
        <f t="shared" si="312"/>
        <v>20.332090816672316</v>
      </c>
      <c r="R1658">
        <f t="shared" si="313"/>
        <v>26.998350100827174</v>
      </c>
      <c r="S1658">
        <f t="shared" si="314"/>
        <v>18.832182477737472</v>
      </c>
      <c r="T1658">
        <f t="shared" si="315"/>
        <v>14.832426907244558</v>
      </c>
      <c r="U1658">
        <f t="shared" si="316"/>
        <v>-1.4999083389348442</v>
      </c>
      <c r="V1658">
        <f t="shared" si="317"/>
        <v>-12.165923193582616</v>
      </c>
      <c r="W1658">
        <f t="shared" si="318"/>
        <v>12.330285012871817</v>
      </c>
      <c r="X1658" t="s">
        <v>30</v>
      </c>
      <c r="Y1658">
        <f t="shared" si="319"/>
        <v>-1.4999083389348442</v>
      </c>
      <c r="Z1658">
        <f t="shared" si="320"/>
        <v>24.496208206454433</v>
      </c>
      <c r="AA1658" s="2">
        <f t="shared" si="321"/>
        <v>24.542085109443573</v>
      </c>
    </row>
    <row r="1659" spans="1:27" x14ac:dyDescent="0.2">
      <c r="A1659">
        <v>225</v>
      </c>
      <c r="B1659">
        <v>2</v>
      </c>
      <c r="C1659">
        <v>18</v>
      </c>
      <c r="D1659" s="3">
        <v>15</v>
      </c>
      <c r="E1659">
        <v>7.2968270000000004</v>
      </c>
      <c r="F1659">
        <v>9</v>
      </c>
      <c r="G1659" s="4" t="s">
        <v>27</v>
      </c>
      <c r="H1659">
        <v>1508</v>
      </c>
      <c r="I1659">
        <v>1948</v>
      </c>
      <c r="J1659">
        <v>1512</v>
      </c>
      <c r="K1659">
        <v>1080</v>
      </c>
      <c r="L1659">
        <f t="shared" si="310"/>
        <v>1.41237751156031E-2</v>
      </c>
      <c r="M1659">
        <v>354.01299999999998</v>
      </c>
      <c r="N1659">
        <f t="shared" si="311"/>
        <v>2.6441735635527115E-2</v>
      </c>
      <c r="O1659">
        <v>378.19</v>
      </c>
      <c r="P1659">
        <v>548.52499999999998</v>
      </c>
      <c r="Q1659">
        <f t="shared" si="312"/>
        <v>21.298652874329473</v>
      </c>
      <c r="R1659">
        <f t="shared" si="313"/>
        <v>27.513113925194837</v>
      </c>
      <c r="S1659">
        <f t="shared" si="314"/>
        <v>21.355147974791887</v>
      </c>
      <c r="T1659">
        <f t="shared" si="315"/>
        <v>15.253677124851349</v>
      </c>
      <c r="U1659">
        <f t="shared" si="316"/>
        <v>5.6495100462413461E-2</v>
      </c>
      <c r="V1659">
        <f t="shared" si="317"/>
        <v>-12.259436800343488</v>
      </c>
      <c r="W1659">
        <f t="shared" si="318"/>
        <v>14.50395303947751</v>
      </c>
      <c r="X1659" t="s">
        <v>30</v>
      </c>
      <c r="Y1659">
        <f t="shared" si="319"/>
        <v>5.6495100462413461E-2</v>
      </c>
      <c r="Z1659">
        <f t="shared" si="320"/>
        <v>26.763389839820999</v>
      </c>
      <c r="AA1659" s="2">
        <f t="shared" si="321"/>
        <v>26.763449467783673</v>
      </c>
    </row>
    <row r="1660" spans="1:27" x14ac:dyDescent="0.2">
      <c r="A1660">
        <v>225</v>
      </c>
      <c r="B1660">
        <v>2</v>
      </c>
      <c r="C1660">
        <v>21</v>
      </c>
      <c r="D1660" s="3">
        <v>15</v>
      </c>
      <c r="E1660">
        <v>7.2968270000000004</v>
      </c>
      <c r="F1660">
        <v>9</v>
      </c>
      <c r="G1660" s="4" t="s">
        <v>27</v>
      </c>
      <c r="H1660">
        <v>1552</v>
      </c>
      <c r="I1660">
        <v>1996</v>
      </c>
      <c r="J1660">
        <v>1560</v>
      </c>
      <c r="K1660">
        <v>1156</v>
      </c>
      <c r="L1660">
        <f t="shared" si="310"/>
        <v>1.4359274799185542E-2</v>
      </c>
      <c r="M1660">
        <v>348.20699999999999</v>
      </c>
      <c r="N1660">
        <f t="shared" si="311"/>
        <v>2.9409688727854506E-2</v>
      </c>
      <c r="O1660">
        <v>340.024</v>
      </c>
      <c r="P1660">
        <v>656.43899999999996</v>
      </c>
      <c r="Q1660">
        <f t="shared" si="312"/>
        <v>22.285594488335963</v>
      </c>
      <c r="R1660">
        <f t="shared" si="313"/>
        <v>28.661112499174344</v>
      </c>
      <c r="S1660">
        <f t="shared" si="314"/>
        <v>22.400468686729447</v>
      </c>
      <c r="T1660">
        <f t="shared" si="315"/>
        <v>16.599321667858487</v>
      </c>
      <c r="U1660">
        <f t="shared" si="316"/>
        <v>0.11487419839348334</v>
      </c>
      <c r="V1660">
        <f t="shared" si="317"/>
        <v>-12.061790831315857</v>
      </c>
      <c r="W1660">
        <f t="shared" si="318"/>
        <v>19.305666658824084</v>
      </c>
      <c r="X1660" t="s">
        <v>30</v>
      </c>
      <c r="Y1660">
        <f t="shared" si="319"/>
        <v>0.11487419839348334</v>
      </c>
      <c r="Z1660">
        <f t="shared" si="320"/>
        <v>31.367457490139941</v>
      </c>
      <c r="AA1660" s="2">
        <f t="shared" si="321"/>
        <v>31.367667836120567</v>
      </c>
    </row>
    <row r="1661" spans="1:27" x14ac:dyDescent="0.2">
      <c r="A1661">
        <v>225</v>
      </c>
      <c r="B1661">
        <v>2</v>
      </c>
      <c r="C1661">
        <v>24</v>
      </c>
      <c r="D1661" s="3">
        <v>15</v>
      </c>
      <c r="E1661">
        <v>7.2968270000000004</v>
      </c>
      <c r="F1661">
        <v>9</v>
      </c>
      <c r="G1661" s="4" t="s">
        <v>27</v>
      </c>
      <c r="H1661">
        <v>1500</v>
      </c>
      <c r="I1661">
        <v>1952</v>
      </c>
      <c r="J1661">
        <v>1484</v>
      </c>
      <c r="K1661">
        <v>1088</v>
      </c>
      <c r="L1661">
        <f t="shared" si="310"/>
        <v>1.4366866557670038E-2</v>
      </c>
      <c r="M1661">
        <v>348.02300000000002</v>
      </c>
      <c r="N1661">
        <f t="shared" si="311"/>
        <v>2.8082788059198519E-2</v>
      </c>
      <c r="O1661">
        <v>356.09</v>
      </c>
      <c r="P1661">
        <v>664</v>
      </c>
      <c r="Q1661">
        <f t="shared" si="312"/>
        <v>21.550299836505058</v>
      </c>
      <c r="R1661">
        <f t="shared" si="313"/>
        <v>28.044123520571912</v>
      </c>
      <c r="S1661">
        <f t="shared" si="314"/>
        <v>21.320429971582335</v>
      </c>
      <c r="T1661">
        <f t="shared" si="315"/>
        <v>15.631150814745</v>
      </c>
      <c r="U1661">
        <f t="shared" si="316"/>
        <v>-0.22986986492272266</v>
      </c>
      <c r="V1661">
        <f t="shared" si="317"/>
        <v>-12.412972705826911</v>
      </c>
      <c r="W1661">
        <f t="shared" si="318"/>
        <v>18.646971271307816</v>
      </c>
      <c r="X1661" t="s">
        <v>30</v>
      </c>
      <c r="Y1661">
        <f t="shared" si="319"/>
        <v>-0.22986986492272266</v>
      </c>
      <c r="Z1661">
        <f t="shared" si="320"/>
        <v>31.059943977134729</v>
      </c>
      <c r="AA1661" s="2">
        <f t="shared" si="321"/>
        <v>31.060794581232908</v>
      </c>
    </row>
    <row r="1662" spans="1:27" x14ac:dyDescent="0.2">
      <c r="A1662">
        <v>225</v>
      </c>
      <c r="B1662">
        <v>2</v>
      </c>
      <c r="C1662">
        <v>27</v>
      </c>
      <c r="D1662" s="3">
        <v>15</v>
      </c>
      <c r="E1662">
        <v>7.2968270000000004</v>
      </c>
      <c r="F1662">
        <v>9</v>
      </c>
      <c r="G1662" s="4" t="s">
        <v>27</v>
      </c>
      <c r="H1662">
        <v>1580</v>
      </c>
      <c r="I1662">
        <v>1980</v>
      </c>
      <c r="J1662">
        <v>1260</v>
      </c>
      <c r="K1662">
        <v>1124</v>
      </c>
      <c r="L1662">
        <f t="shared" si="310"/>
        <v>1.3884569245123738E-2</v>
      </c>
      <c r="M1662">
        <v>360.11200000000002</v>
      </c>
      <c r="N1662">
        <f t="shared" si="311"/>
        <v>2.7547298711888313E-2</v>
      </c>
      <c r="O1662">
        <v>363.012</v>
      </c>
      <c r="P1662">
        <v>740.173</v>
      </c>
      <c r="Q1662">
        <f t="shared" si="312"/>
        <v>21.937619407295507</v>
      </c>
      <c r="R1662">
        <f t="shared" si="313"/>
        <v>27.491447105345003</v>
      </c>
      <c r="S1662">
        <f t="shared" si="314"/>
        <v>17.494557248855909</v>
      </c>
      <c r="T1662">
        <f t="shared" si="315"/>
        <v>15.606255831519082</v>
      </c>
      <c r="U1662">
        <f t="shared" si="316"/>
        <v>-4.4430621584395986</v>
      </c>
      <c r="V1662">
        <f t="shared" si="317"/>
        <v>-11.885191273825921</v>
      </c>
      <c r="W1662">
        <f t="shared" si="318"/>
        <v>20.389766729474509</v>
      </c>
      <c r="X1662" t="s">
        <v>30</v>
      </c>
      <c r="Y1662">
        <f t="shared" si="319"/>
        <v>-4.4430621584395986</v>
      </c>
      <c r="Z1662">
        <f t="shared" si="320"/>
        <v>32.274958003300426</v>
      </c>
      <c r="AA1662" s="2">
        <f t="shared" si="321"/>
        <v>32.579344920648175</v>
      </c>
    </row>
    <row r="1663" spans="1:27" x14ac:dyDescent="0.2">
      <c r="A1663">
        <v>225</v>
      </c>
      <c r="B1663">
        <v>2</v>
      </c>
      <c r="C1663">
        <v>30</v>
      </c>
      <c r="D1663" s="3">
        <v>15</v>
      </c>
      <c r="E1663">
        <v>7.2968270000000004</v>
      </c>
      <c r="F1663">
        <v>9</v>
      </c>
      <c r="G1663" s="4" t="s">
        <v>27</v>
      </c>
      <c r="H1663">
        <v>1600</v>
      </c>
      <c r="I1663">
        <v>1980</v>
      </c>
      <c r="J1663">
        <v>1328</v>
      </c>
      <c r="K1663">
        <v>1136</v>
      </c>
      <c r="L1663">
        <f t="shared" si="310"/>
        <v>1.4534883720930232E-2</v>
      </c>
      <c r="M1663">
        <v>344</v>
      </c>
      <c r="N1663">
        <f t="shared" si="311"/>
        <v>2.777608035064524E-2</v>
      </c>
      <c r="O1663">
        <v>360.02199999999999</v>
      </c>
      <c r="P1663">
        <v>760.04200000000003</v>
      </c>
      <c r="Q1663">
        <f t="shared" si="312"/>
        <v>23.255813953488371</v>
      </c>
      <c r="R1663">
        <f t="shared" si="313"/>
        <v>28.779069767441861</v>
      </c>
      <c r="S1663">
        <f t="shared" si="314"/>
        <v>19.302325581395348</v>
      </c>
      <c r="T1663">
        <f t="shared" si="315"/>
        <v>16.511627906976745</v>
      </c>
      <c r="U1663">
        <f t="shared" si="316"/>
        <v>-3.9534883720930232</v>
      </c>
      <c r="V1663">
        <f t="shared" si="317"/>
        <v>-12.267441860465116</v>
      </c>
      <c r="W1663">
        <f t="shared" si="318"/>
        <v>21.11098766186511</v>
      </c>
      <c r="X1663" t="s">
        <v>30</v>
      </c>
      <c r="Y1663">
        <f t="shared" si="319"/>
        <v>-3.9534883720930232</v>
      </c>
      <c r="Z1663">
        <f t="shared" si="320"/>
        <v>33.378429522330222</v>
      </c>
      <c r="AA1663" s="2">
        <f t="shared" si="321"/>
        <v>33.611748358058385</v>
      </c>
    </row>
    <row r="1664" spans="1:27" x14ac:dyDescent="0.2">
      <c r="A1664">
        <v>226</v>
      </c>
      <c r="B1664">
        <v>2</v>
      </c>
      <c r="C1664">
        <v>3</v>
      </c>
      <c r="D1664" s="3">
        <v>16</v>
      </c>
      <c r="E1664">
        <v>7.9742280000000001</v>
      </c>
      <c r="F1664">
        <v>6</v>
      </c>
      <c r="G1664" s="4" t="s">
        <v>29</v>
      </c>
      <c r="H1664">
        <v>1548</v>
      </c>
      <c r="I1664">
        <v>1972</v>
      </c>
      <c r="J1664">
        <v>1676</v>
      </c>
      <c r="K1664">
        <v>2096</v>
      </c>
      <c r="L1664">
        <f t="shared" si="310"/>
        <v>1.4244486671433822E-2</v>
      </c>
      <c r="M1664">
        <v>351.01299999999998</v>
      </c>
      <c r="N1664">
        <f t="shared" si="311"/>
        <v>0</v>
      </c>
      <c r="Q1664">
        <f t="shared" si="312"/>
        <v>22.050465367379559</v>
      </c>
      <c r="R1664">
        <f t="shared" si="313"/>
        <v>28.090127716067499</v>
      </c>
      <c r="S1664">
        <f t="shared" si="314"/>
        <v>23.873759661323085</v>
      </c>
      <c r="T1664">
        <f t="shared" si="315"/>
        <v>29.856444063325291</v>
      </c>
      <c r="U1664">
        <f t="shared" si="316"/>
        <v>1.8232942939435262</v>
      </c>
      <c r="V1664">
        <f t="shared" si="317"/>
        <v>1.7663163472577921</v>
      </c>
      <c r="W1664">
        <f t="shared" si="318"/>
        <v>0</v>
      </c>
      <c r="Y1664">
        <f t="shared" si="319"/>
        <v>1.8232942939435262</v>
      </c>
      <c r="Z1664">
        <f t="shared" si="320"/>
        <v>-1.7663163472577921</v>
      </c>
      <c r="AA1664" s="2">
        <f t="shared" si="321"/>
        <v>2.5385577639512422</v>
      </c>
    </row>
    <row r="1665" spans="1:27" x14ac:dyDescent="0.2">
      <c r="A1665">
        <v>226</v>
      </c>
      <c r="B1665">
        <v>2</v>
      </c>
      <c r="C1665">
        <v>6</v>
      </c>
      <c r="D1665" s="3">
        <v>16</v>
      </c>
      <c r="E1665">
        <v>7.9742280000000001</v>
      </c>
      <c r="F1665">
        <v>6</v>
      </c>
      <c r="G1665" s="4" t="s">
        <v>29</v>
      </c>
      <c r="H1665">
        <v>1548</v>
      </c>
      <c r="I1665">
        <v>1912</v>
      </c>
      <c r="J1665">
        <v>1364</v>
      </c>
      <c r="K1665">
        <v>2080</v>
      </c>
      <c r="L1665">
        <f t="shared" si="310"/>
        <v>1.3884569245123738E-2</v>
      </c>
      <c r="M1665">
        <v>360.11200000000002</v>
      </c>
      <c r="N1665">
        <f t="shared" si="311"/>
        <v>0</v>
      </c>
      <c r="Q1665">
        <f t="shared" si="312"/>
        <v>21.493313191451549</v>
      </c>
      <c r="R1665">
        <f t="shared" si="313"/>
        <v>26.54729639667659</v>
      </c>
      <c r="S1665">
        <f t="shared" si="314"/>
        <v>18.93855245034878</v>
      </c>
      <c r="T1665">
        <f t="shared" si="315"/>
        <v>28.879904029857375</v>
      </c>
      <c r="U1665">
        <f t="shared" si="316"/>
        <v>-2.5547607411027684</v>
      </c>
      <c r="V1665">
        <f t="shared" si="317"/>
        <v>2.3326076331807855</v>
      </c>
      <c r="W1665">
        <f t="shared" si="318"/>
        <v>0</v>
      </c>
      <c r="Y1665">
        <f t="shared" si="319"/>
        <v>-2.5547607411027684</v>
      </c>
      <c r="Z1665">
        <f t="shared" si="320"/>
        <v>-2.3326076331807855</v>
      </c>
      <c r="AA1665" s="2">
        <f t="shared" si="321"/>
        <v>3.4594596130975761</v>
      </c>
    </row>
    <row r="1666" spans="1:27" x14ac:dyDescent="0.2">
      <c r="A1666">
        <v>226</v>
      </c>
      <c r="B1666">
        <v>2</v>
      </c>
      <c r="C1666">
        <v>9</v>
      </c>
      <c r="D1666" s="3">
        <v>16</v>
      </c>
      <c r="E1666">
        <v>7.9742280000000001</v>
      </c>
      <c r="F1666">
        <v>6</v>
      </c>
      <c r="G1666" s="4" t="s">
        <v>29</v>
      </c>
      <c r="H1666">
        <v>1532</v>
      </c>
      <c r="I1666">
        <v>1920</v>
      </c>
      <c r="J1666">
        <v>1016</v>
      </c>
      <c r="K1666">
        <v>2332</v>
      </c>
      <c r="L1666">
        <f t="shared" ref="L1666:L1729" si="322">5/M1666</f>
        <v>1.4242944757314465E-2</v>
      </c>
      <c r="M1666">
        <v>351.05099999999999</v>
      </c>
      <c r="N1666">
        <f t="shared" ref="N1666:N1729" si="323">IF(O1666&gt;0, 10/O1666, 0)</f>
        <v>3.2037932912568484E-2</v>
      </c>
      <c r="O1666">
        <v>312.13</v>
      </c>
      <c r="P1666">
        <v>208.03800000000001</v>
      </c>
      <c r="Q1666">
        <f t="shared" ref="Q1666:Q1729" si="324">$L1666*H1666</f>
        <v>21.820191368205762</v>
      </c>
      <c r="R1666">
        <f t="shared" si="313"/>
        <v>27.346453934043772</v>
      </c>
      <c r="S1666">
        <f t="shared" si="314"/>
        <v>14.470831873431496</v>
      </c>
      <c r="T1666">
        <f t="shared" si="315"/>
        <v>33.21454717405733</v>
      </c>
      <c r="U1666">
        <f t="shared" si="316"/>
        <v>-7.3493594947742658</v>
      </c>
      <c r="V1666">
        <f t="shared" si="317"/>
        <v>5.8680932400135575</v>
      </c>
      <c r="W1666">
        <f t="shared" si="318"/>
        <v>6.6651074872649225</v>
      </c>
      <c r="X1666" t="s">
        <v>28</v>
      </c>
      <c r="Y1666">
        <f t="shared" si="319"/>
        <v>-14.014466982039188</v>
      </c>
      <c r="Z1666">
        <f t="shared" si="320"/>
        <v>-5.8680932400135575</v>
      </c>
      <c r="AA1666" s="2">
        <f t="shared" si="321"/>
        <v>15.193413147287195</v>
      </c>
    </row>
    <row r="1667" spans="1:27" x14ac:dyDescent="0.2">
      <c r="A1667">
        <v>226</v>
      </c>
      <c r="B1667">
        <v>2</v>
      </c>
      <c r="C1667">
        <v>12</v>
      </c>
      <c r="D1667" s="3">
        <v>16</v>
      </c>
      <c r="E1667">
        <v>7.9742280000000001</v>
      </c>
      <c r="F1667">
        <v>6</v>
      </c>
      <c r="G1667" s="4" t="s">
        <v>29</v>
      </c>
      <c r="H1667">
        <v>1416</v>
      </c>
      <c r="I1667">
        <v>1980</v>
      </c>
      <c r="J1667">
        <v>896</v>
      </c>
      <c r="K1667">
        <v>2104</v>
      </c>
      <c r="L1667">
        <f t="shared" si="322"/>
        <v>1.4490569537345096E-2</v>
      </c>
      <c r="M1667">
        <v>345.05200000000002</v>
      </c>
      <c r="N1667">
        <f t="shared" si="323"/>
        <v>3.3331666749995832E-2</v>
      </c>
      <c r="O1667">
        <v>300.01499999999999</v>
      </c>
      <c r="P1667">
        <v>392</v>
      </c>
      <c r="Q1667">
        <f t="shared" si="324"/>
        <v>20.518646464880657</v>
      </c>
      <c r="R1667">
        <f t="shared" si="313"/>
        <v>28.691327683943289</v>
      </c>
      <c r="S1667">
        <f t="shared" si="314"/>
        <v>12.983550305461206</v>
      </c>
      <c r="T1667">
        <f t="shared" si="315"/>
        <v>30.488158306574082</v>
      </c>
      <c r="U1667">
        <f t="shared" si="316"/>
        <v>-7.5350961594194512</v>
      </c>
      <c r="V1667">
        <f t="shared" si="317"/>
        <v>1.7968306226307931</v>
      </c>
      <c r="W1667">
        <f t="shared" si="318"/>
        <v>13.066013365998366</v>
      </c>
      <c r="X1667" t="s">
        <v>28</v>
      </c>
      <c r="Y1667">
        <f t="shared" si="319"/>
        <v>-20.601109525417819</v>
      </c>
      <c r="Z1667">
        <f t="shared" si="320"/>
        <v>-1.7968306226307931</v>
      </c>
      <c r="AA1667" s="2">
        <f t="shared" si="321"/>
        <v>20.679320926101141</v>
      </c>
    </row>
    <row r="1668" spans="1:27" x14ac:dyDescent="0.2">
      <c r="A1668">
        <v>226</v>
      </c>
      <c r="B1668">
        <v>2</v>
      </c>
      <c r="C1668">
        <v>15</v>
      </c>
      <c r="D1668" s="3">
        <v>16</v>
      </c>
      <c r="E1668">
        <v>7.9742280000000001</v>
      </c>
      <c r="F1668">
        <v>6</v>
      </c>
      <c r="G1668" s="4" t="s">
        <v>29</v>
      </c>
      <c r="H1668">
        <v>1560</v>
      </c>
      <c r="I1668">
        <v>1976</v>
      </c>
      <c r="J1668">
        <v>1032</v>
      </c>
      <c r="K1668">
        <v>1976</v>
      </c>
      <c r="L1668">
        <f t="shared" si="322"/>
        <v>1.4363028415815418E-2</v>
      </c>
      <c r="M1668">
        <v>348.11599999999999</v>
      </c>
      <c r="N1668">
        <f t="shared" si="323"/>
        <v>3.1424207952838547E-2</v>
      </c>
      <c r="O1668">
        <v>318.226</v>
      </c>
      <c r="P1668">
        <v>528.54499999999996</v>
      </c>
      <c r="Q1668">
        <f t="shared" si="324"/>
        <v>22.406324328672053</v>
      </c>
      <c r="R1668">
        <f t="shared" si="313"/>
        <v>28.381344149651266</v>
      </c>
      <c r="S1668">
        <f t="shared" si="314"/>
        <v>14.822645325121512</v>
      </c>
      <c r="T1668">
        <f t="shared" si="315"/>
        <v>28.381344149651266</v>
      </c>
      <c r="U1668">
        <f t="shared" si="316"/>
        <v>-7.5836790035505413</v>
      </c>
      <c r="V1668">
        <f t="shared" si="317"/>
        <v>0</v>
      </c>
      <c r="W1668">
        <f t="shared" si="318"/>
        <v>16.609107992433049</v>
      </c>
      <c r="X1668" t="s">
        <v>28</v>
      </c>
      <c r="Y1668">
        <f t="shared" si="319"/>
        <v>-24.192786995983589</v>
      </c>
      <c r="Z1668">
        <f t="shared" si="320"/>
        <v>0</v>
      </c>
      <c r="AA1668" s="2">
        <f t="shared" si="321"/>
        <v>24.192786995983589</v>
      </c>
    </row>
    <row r="1669" spans="1:27" x14ac:dyDescent="0.2">
      <c r="A1669">
        <v>226</v>
      </c>
      <c r="B1669">
        <v>2</v>
      </c>
      <c r="C1669">
        <v>18</v>
      </c>
      <c r="D1669" s="3">
        <v>16</v>
      </c>
      <c r="E1669">
        <v>7.9742280000000001</v>
      </c>
      <c r="F1669">
        <v>6</v>
      </c>
      <c r="G1669" s="4" t="s">
        <v>29</v>
      </c>
      <c r="H1669">
        <v>1544</v>
      </c>
      <c r="I1669">
        <v>1976</v>
      </c>
      <c r="J1669">
        <v>1024</v>
      </c>
      <c r="K1669">
        <v>2028</v>
      </c>
      <c r="L1669">
        <f t="shared" si="322"/>
        <v>1.4365669497661267E-2</v>
      </c>
      <c r="M1669">
        <v>348.05200000000002</v>
      </c>
      <c r="N1669">
        <f t="shared" si="323"/>
        <v>3.3001666584162502E-2</v>
      </c>
      <c r="O1669">
        <v>303.01499999999999</v>
      </c>
      <c r="P1669">
        <v>736.17399999999998</v>
      </c>
      <c r="Q1669">
        <f t="shared" si="324"/>
        <v>22.180593704388997</v>
      </c>
      <c r="R1669">
        <f t="shared" si="313"/>
        <v>28.386562927378666</v>
      </c>
      <c r="S1669">
        <f t="shared" si="314"/>
        <v>14.710445565605138</v>
      </c>
      <c r="T1669">
        <f t="shared" si="315"/>
        <v>29.133577741257049</v>
      </c>
      <c r="U1669">
        <f t="shared" si="316"/>
        <v>-7.4701481387838591</v>
      </c>
      <c r="V1669">
        <f t="shared" si="317"/>
        <v>0.74701481387838342</v>
      </c>
      <c r="W1669">
        <f t="shared" si="318"/>
        <v>24.294968895929244</v>
      </c>
      <c r="X1669" t="s">
        <v>28</v>
      </c>
      <c r="Y1669">
        <f t="shared" si="319"/>
        <v>-31.765117034713104</v>
      </c>
      <c r="Z1669">
        <f t="shared" si="320"/>
        <v>-0.74701481387838342</v>
      </c>
      <c r="AA1669" s="2">
        <f t="shared" si="321"/>
        <v>31.773899530293324</v>
      </c>
    </row>
    <row r="1670" spans="1:27" x14ac:dyDescent="0.2">
      <c r="A1670">
        <v>226</v>
      </c>
      <c r="B1670">
        <v>2</v>
      </c>
      <c r="C1670">
        <v>21</v>
      </c>
      <c r="D1670" s="3">
        <v>16</v>
      </c>
      <c r="E1670">
        <v>7.9742280000000001</v>
      </c>
      <c r="F1670">
        <v>6</v>
      </c>
      <c r="G1670" s="4" t="s">
        <v>29</v>
      </c>
      <c r="H1670">
        <v>1536</v>
      </c>
      <c r="I1670">
        <v>1940</v>
      </c>
      <c r="J1670">
        <v>1004</v>
      </c>
      <c r="K1670">
        <v>1952</v>
      </c>
      <c r="L1670">
        <f t="shared" si="322"/>
        <v>1.3735433572696156E-2</v>
      </c>
      <c r="M1670">
        <v>364.02199999999999</v>
      </c>
      <c r="N1670">
        <f t="shared" si="323"/>
        <v>3.2048611333670908E-2</v>
      </c>
      <c r="O1670">
        <v>312.02600000000001</v>
      </c>
      <c r="P1670">
        <v>716</v>
      </c>
      <c r="Q1670">
        <f t="shared" si="324"/>
        <v>21.097625967661294</v>
      </c>
      <c r="R1670">
        <f t="shared" si="313"/>
        <v>26.646741131030542</v>
      </c>
      <c r="S1670">
        <f t="shared" si="314"/>
        <v>13.79037530698694</v>
      </c>
      <c r="T1670">
        <f t="shared" si="315"/>
        <v>26.811566333902896</v>
      </c>
      <c r="U1670">
        <f t="shared" si="316"/>
        <v>-7.3072506606743541</v>
      </c>
      <c r="V1670">
        <f t="shared" si="317"/>
        <v>0.16482520287235403</v>
      </c>
      <c r="W1670">
        <f t="shared" si="318"/>
        <v>22.946805714908368</v>
      </c>
      <c r="X1670" t="s">
        <v>28</v>
      </c>
      <c r="Y1670">
        <f t="shared" si="319"/>
        <v>-30.254056375582721</v>
      </c>
      <c r="Z1670">
        <f t="shared" si="320"/>
        <v>-0.16482520287235403</v>
      </c>
      <c r="AA1670" s="2">
        <f t="shared" si="321"/>
        <v>30.254505359110389</v>
      </c>
    </row>
    <row r="1671" spans="1:27" x14ac:dyDescent="0.2">
      <c r="A1671">
        <v>226</v>
      </c>
      <c r="B1671">
        <v>2</v>
      </c>
      <c r="C1671">
        <v>24</v>
      </c>
      <c r="D1671" s="3">
        <v>16</v>
      </c>
      <c r="E1671">
        <v>7.9742280000000001</v>
      </c>
      <c r="F1671">
        <v>6</v>
      </c>
      <c r="G1671" s="4" t="s">
        <v>29</v>
      </c>
      <c r="H1671">
        <v>1528</v>
      </c>
      <c r="I1671">
        <v>1936</v>
      </c>
      <c r="J1671">
        <v>1020</v>
      </c>
      <c r="K1671">
        <v>1388</v>
      </c>
      <c r="L1671">
        <f t="shared" si="322"/>
        <v>1.41237751156031E-2</v>
      </c>
      <c r="M1671">
        <v>354.01299999999998</v>
      </c>
      <c r="N1671">
        <f t="shared" si="323"/>
        <v>3.2673438781411428E-2</v>
      </c>
      <c r="O1671">
        <v>306.05900000000003</v>
      </c>
      <c r="P1671">
        <v>432.07400000000001</v>
      </c>
      <c r="Q1671">
        <f t="shared" si="324"/>
        <v>21.581128376641537</v>
      </c>
      <c r="R1671">
        <f t="shared" si="313"/>
        <v>27.3436286238076</v>
      </c>
      <c r="S1671">
        <f t="shared" si="314"/>
        <v>14.406250617915163</v>
      </c>
      <c r="T1671">
        <f t="shared" si="315"/>
        <v>19.603799860457102</v>
      </c>
      <c r="U1671">
        <f t="shared" si="316"/>
        <v>-7.1748777587263746</v>
      </c>
      <c r="V1671">
        <f t="shared" si="317"/>
        <v>-7.7398287633504985</v>
      </c>
      <c r="W1671">
        <f t="shared" si="318"/>
        <v>14.117343388039561</v>
      </c>
      <c r="X1671" t="s">
        <v>28</v>
      </c>
      <c r="Y1671">
        <f t="shared" si="319"/>
        <v>-21.292221146765936</v>
      </c>
      <c r="Z1671">
        <f t="shared" si="320"/>
        <v>7.7398287633504985</v>
      </c>
      <c r="AA1671" s="2">
        <f t="shared" si="321"/>
        <v>22.655322347050685</v>
      </c>
    </row>
    <row r="1672" spans="1:27" x14ac:dyDescent="0.2">
      <c r="A1672">
        <v>226</v>
      </c>
      <c r="B1672">
        <v>2</v>
      </c>
      <c r="C1672">
        <v>27</v>
      </c>
      <c r="D1672" s="3">
        <v>16</v>
      </c>
      <c r="E1672">
        <v>7.9742280000000001</v>
      </c>
      <c r="F1672">
        <v>6</v>
      </c>
      <c r="G1672" s="4" t="s">
        <v>29</v>
      </c>
      <c r="H1672">
        <v>1516</v>
      </c>
      <c r="I1672">
        <v>1932</v>
      </c>
      <c r="J1672">
        <v>1124</v>
      </c>
      <c r="K1672">
        <v>1100</v>
      </c>
      <c r="L1672">
        <f t="shared" si="322"/>
        <v>1.4203617377273643E-2</v>
      </c>
      <c r="M1672">
        <v>352.02300000000002</v>
      </c>
      <c r="N1672">
        <f t="shared" si="323"/>
        <v>3.2869111909465315E-2</v>
      </c>
      <c r="O1672">
        <v>304.23700000000002</v>
      </c>
      <c r="P1672">
        <v>276</v>
      </c>
      <c r="Q1672">
        <f t="shared" si="324"/>
        <v>21.532683943946843</v>
      </c>
      <c r="R1672">
        <f t="shared" si="313"/>
        <v>27.44138877289268</v>
      </c>
      <c r="S1672">
        <f t="shared" si="314"/>
        <v>15.964865932055574</v>
      </c>
      <c r="T1672">
        <f t="shared" si="315"/>
        <v>15.623979115001006</v>
      </c>
      <c r="U1672">
        <f t="shared" si="316"/>
        <v>-5.5678180118912692</v>
      </c>
      <c r="V1672">
        <f t="shared" si="317"/>
        <v>-11.817409657891673</v>
      </c>
      <c r="W1672">
        <f t="shared" si="318"/>
        <v>9.0718748870124273</v>
      </c>
      <c r="X1672" t="s">
        <v>28</v>
      </c>
      <c r="Y1672">
        <f t="shared" si="319"/>
        <v>-14.639692898903697</v>
      </c>
      <c r="Z1672">
        <f t="shared" si="320"/>
        <v>11.817409657891673</v>
      </c>
      <c r="AA1672" s="2">
        <f t="shared" si="321"/>
        <v>18.814137747891682</v>
      </c>
    </row>
    <row r="1673" spans="1:27" x14ac:dyDescent="0.2">
      <c r="A1673">
        <v>226</v>
      </c>
      <c r="B1673">
        <v>2</v>
      </c>
      <c r="C1673">
        <v>30</v>
      </c>
      <c r="D1673" s="3">
        <v>16</v>
      </c>
      <c r="E1673">
        <v>7.9742280000000001</v>
      </c>
      <c r="F1673">
        <v>6</v>
      </c>
      <c r="G1673" s="4" t="s">
        <v>29</v>
      </c>
      <c r="H1673">
        <v>1528</v>
      </c>
      <c r="I1673">
        <v>1900</v>
      </c>
      <c r="J1673">
        <v>1020</v>
      </c>
      <c r="K1673">
        <v>1172</v>
      </c>
      <c r="L1673">
        <f t="shared" si="322"/>
        <v>1.3660754292208999E-2</v>
      </c>
      <c r="M1673">
        <v>366.012</v>
      </c>
      <c r="N1673">
        <f t="shared" si="323"/>
        <v>3.3608361760405984E-2</v>
      </c>
      <c r="O1673">
        <v>297.54500000000002</v>
      </c>
      <c r="P1673">
        <v>428.01900000000001</v>
      </c>
      <c r="Q1673">
        <f t="shared" si="324"/>
        <v>20.873632558495352</v>
      </c>
      <c r="R1673">
        <f t="shared" si="313"/>
        <v>25.955433155197099</v>
      </c>
      <c r="S1673">
        <f t="shared" si="314"/>
        <v>13.933969378053179</v>
      </c>
      <c r="T1673">
        <f t="shared" si="315"/>
        <v>16.010404030468948</v>
      </c>
      <c r="U1673">
        <f t="shared" si="316"/>
        <v>-6.9396631804421727</v>
      </c>
      <c r="V1673">
        <f t="shared" si="317"/>
        <v>-9.9450291247281513</v>
      </c>
      <c r="W1673">
        <f t="shared" si="318"/>
        <v>14.385017392327208</v>
      </c>
      <c r="X1673" t="s">
        <v>28</v>
      </c>
      <c r="Y1673">
        <f t="shared" si="319"/>
        <v>-21.324680572769381</v>
      </c>
      <c r="Z1673">
        <f t="shared" si="320"/>
        <v>9.9450291247281513</v>
      </c>
      <c r="AA1673" s="2">
        <f t="shared" si="321"/>
        <v>23.529675004605124</v>
      </c>
    </row>
    <row r="1674" spans="1:27" x14ac:dyDescent="0.2">
      <c r="A1674">
        <v>227</v>
      </c>
      <c r="B1674">
        <v>3</v>
      </c>
      <c r="C1674">
        <v>3</v>
      </c>
      <c r="D1674">
        <v>1</v>
      </c>
      <c r="E1674">
        <v>6.8902029999999996</v>
      </c>
      <c r="F1674">
        <v>8</v>
      </c>
      <c r="G1674" s="4" t="s">
        <v>27</v>
      </c>
      <c r="H1674">
        <v>1540</v>
      </c>
      <c r="I1674">
        <v>2016</v>
      </c>
      <c r="J1674">
        <v>1708</v>
      </c>
      <c r="K1674">
        <v>2124</v>
      </c>
      <c r="L1674">
        <f t="shared" si="322"/>
        <v>1.4245014245014245E-2</v>
      </c>
      <c r="M1674">
        <v>351</v>
      </c>
      <c r="N1674">
        <f t="shared" si="323"/>
        <v>0</v>
      </c>
      <c r="Q1674">
        <f t="shared" si="324"/>
        <v>21.937321937321936</v>
      </c>
      <c r="R1674">
        <f t="shared" si="313"/>
        <v>28.717948717948719</v>
      </c>
      <c r="S1674">
        <f t="shared" si="314"/>
        <v>24.330484330484332</v>
      </c>
      <c r="T1674">
        <f t="shared" si="315"/>
        <v>30.256410256410255</v>
      </c>
      <c r="U1674">
        <f t="shared" si="316"/>
        <v>2.3931623931623953</v>
      </c>
      <c r="V1674">
        <f t="shared" si="317"/>
        <v>1.5384615384615365</v>
      </c>
      <c r="W1674">
        <f t="shared" si="318"/>
        <v>0</v>
      </c>
      <c r="Y1674">
        <f t="shared" si="319"/>
        <v>2.3931623931623953</v>
      </c>
      <c r="Z1674">
        <f t="shared" si="320"/>
        <v>-1.5384615384615365</v>
      </c>
      <c r="AA1674" s="2">
        <f t="shared" si="321"/>
        <v>2.8450114490757681</v>
      </c>
    </row>
    <row r="1675" spans="1:27" x14ac:dyDescent="0.2">
      <c r="A1675">
        <v>227</v>
      </c>
      <c r="B1675">
        <v>3</v>
      </c>
      <c r="C1675">
        <v>6</v>
      </c>
      <c r="D1675">
        <v>1</v>
      </c>
      <c r="E1675">
        <v>6.8902029999999996</v>
      </c>
      <c r="F1675">
        <v>8</v>
      </c>
      <c r="G1675" s="4" t="s">
        <v>27</v>
      </c>
      <c r="H1675">
        <v>1548</v>
      </c>
      <c r="I1675">
        <v>1960</v>
      </c>
      <c r="J1675">
        <v>2056</v>
      </c>
      <c r="K1675">
        <v>2016</v>
      </c>
      <c r="L1675">
        <f t="shared" si="322"/>
        <v>1.388842594135751E-2</v>
      </c>
      <c r="M1675">
        <v>360.012</v>
      </c>
      <c r="N1675">
        <f t="shared" si="323"/>
        <v>0</v>
      </c>
      <c r="Q1675">
        <f t="shared" si="324"/>
        <v>21.499283357221426</v>
      </c>
      <c r="R1675">
        <f t="shared" si="313"/>
        <v>27.221314845060721</v>
      </c>
      <c r="S1675">
        <f t="shared" si="314"/>
        <v>28.554603735431041</v>
      </c>
      <c r="T1675">
        <f t="shared" si="315"/>
        <v>27.99906669777674</v>
      </c>
      <c r="U1675">
        <f t="shared" si="316"/>
        <v>7.0553203782096148</v>
      </c>
      <c r="V1675">
        <f t="shared" si="317"/>
        <v>0.77775185271601899</v>
      </c>
      <c r="W1675">
        <f t="shared" si="318"/>
        <v>0</v>
      </c>
      <c r="Y1675">
        <f t="shared" si="319"/>
        <v>7.0553203782096148</v>
      </c>
      <c r="Z1675">
        <f t="shared" si="320"/>
        <v>-0.77775185271601899</v>
      </c>
      <c r="AA1675" s="2">
        <f t="shared" si="321"/>
        <v>7.098059142017842</v>
      </c>
    </row>
    <row r="1676" spans="1:27" x14ac:dyDescent="0.2">
      <c r="A1676">
        <v>227</v>
      </c>
      <c r="B1676">
        <v>3</v>
      </c>
      <c r="C1676">
        <v>9</v>
      </c>
      <c r="D1676">
        <v>1</v>
      </c>
      <c r="E1676">
        <v>6.8902029999999996</v>
      </c>
      <c r="F1676">
        <v>8</v>
      </c>
      <c r="G1676" s="4" t="s">
        <v>27</v>
      </c>
      <c r="H1676">
        <v>1516</v>
      </c>
      <c r="I1676">
        <v>1884</v>
      </c>
      <c r="J1676">
        <v>2068</v>
      </c>
      <c r="K1676">
        <v>1588</v>
      </c>
      <c r="L1676">
        <f t="shared" si="322"/>
        <v>1.388842594135751E-2</v>
      </c>
      <c r="M1676">
        <v>360.012</v>
      </c>
      <c r="N1676">
        <f t="shared" si="323"/>
        <v>0</v>
      </c>
      <c r="Q1676">
        <f t="shared" si="324"/>
        <v>21.054853727097985</v>
      </c>
      <c r="R1676">
        <f t="shared" si="313"/>
        <v>26.165794473517551</v>
      </c>
      <c r="S1676">
        <f t="shared" si="314"/>
        <v>28.721264846727333</v>
      </c>
      <c r="T1676">
        <f t="shared" si="315"/>
        <v>22.054820394875726</v>
      </c>
      <c r="U1676">
        <f t="shared" si="316"/>
        <v>7.6664111196293483</v>
      </c>
      <c r="V1676">
        <f t="shared" si="317"/>
        <v>-4.1109740786418243</v>
      </c>
      <c r="W1676">
        <f t="shared" si="318"/>
        <v>0</v>
      </c>
      <c r="Y1676">
        <f t="shared" si="319"/>
        <v>7.6664111196293483</v>
      </c>
      <c r="Z1676">
        <f t="shared" si="320"/>
        <v>4.1109740786418243</v>
      </c>
      <c r="AA1676" s="2">
        <f t="shared" si="321"/>
        <v>8.6990785334103933</v>
      </c>
    </row>
    <row r="1677" spans="1:27" x14ac:dyDescent="0.2">
      <c r="A1677">
        <v>227</v>
      </c>
      <c r="B1677">
        <v>3</v>
      </c>
      <c r="C1677">
        <v>12</v>
      </c>
      <c r="D1677">
        <v>1</v>
      </c>
      <c r="E1677">
        <v>6.8902029999999996</v>
      </c>
      <c r="F1677">
        <v>8</v>
      </c>
      <c r="G1677" s="4" t="s">
        <v>27</v>
      </c>
      <c r="H1677">
        <v>1580</v>
      </c>
      <c r="I1677">
        <v>1920</v>
      </c>
      <c r="J1677">
        <v>2152</v>
      </c>
      <c r="K1677">
        <v>1248</v>
      </c>
      <c r="L1677">
        <f t="shared" si="322"/>
        <v>1.4352638589078216E-2</v>
      </c>
      <c r="M1677">
        <v>348.36799999999999</v>
      </c>
      <c r="N1677">
        <f t="shared" si="323"/>
        <v>0</v>
      </c>
      <c r="Q1677">
        <f t="shared" si="324"/>
        <v>22.67716897074358</v>
      </c>
      <c r="R1677">
        <f t="shared" si="313"/>
        <v>27.557066091030176</v>
      </c>
      <c r="S1677">
        <f t="shared" si="314"/>
        <v>30.886878243696319</v>
      </c>
      <c r="T1677">
        <f t="shared" si="315"/>
        <v>17.912092959169613</v>
      </c>
      <c r="U1677">
        <f t="shared" si="316"/>
        <v>8.2097092729527397</v>
      </c>
      <c r="V1677">
        <f t="shared" si="317"/>
        <v>-9.6449731318605636</v>
      </c>
      <c r="W1677">
        <f t="shared" si="318"/>
        <v>0</v>
      </c>
      <c r="Y1677">
        <f t="shared" si="319"/>
        <v>8.2097092729527397</v>
      </c>
      <c r="Z1677">
        <f t="shared" si="320"/>
        <v>9.6449731318605636</v>
      </c>
      <c r="AA1677" s="2">
        <f t="shared" si="321"/>
        <v>12.665892509441186</v>
      </c>
    </row>
    <row r="1678" spans="1:27" x14ac:dyDescent="0.2">
      <c r="A1678">
        <v>227</v>
      </c>
      <c r="B1678">
        <v>3</v>
      </c>
      <c r="C1678">
        <v>15</v>
      </c>
      <c r="D1678">
        <v>1</v>
      </c>
      <c r="E1678">
        <v>6.8902029999999996</v>
      </c>
      <c r="F1678">
        <v>8</v>
      </c>
      <c r="G1678" s="4" t="s">
        <v>27</v>
      </c>
      <c r="H1678">
        <v>1516</v>
      </c>
      <c r="I1678">
        <v>1988</v>
      </c>
      <c r="J1678">
        <v>2028</v>
      </c>
      <c r="K1678">
        <v>1292</v>
      </c>
      <c r="L1678">
        <f t="shared" si="322"/>
        <v>1.3723030813693389E-2</v>
      </c>
      <c r="M1678">
        <v>364.351</v>
      </c>
      <c r="N1678">
        <f t="shared" si="323"/>
        <v>2.9061910588125885E-2</v>
      </c>
      <c r="O1678">
        <v>344.09300000000002</v>
      </c>
      <c r="P1678">
        <v>156.05099999999999</v>
      </c>
      <c r="Q1678">
        <f t="shared" si="324"/>
        <v>20.80411471355918</v>
      </c>
      <c r="R1678">
        <f t="shared" si="313"/>
        <v>27.281385257622457</v>
      </c>
      <c r="S1678">
        <f t="shared" si="314"/>
        <v>27.830306490170194</v>
      </c>
      <c r="T1678">
        <f t="shared" si="315"/>
        <v>17.730155811291858</v>
      </c>
      <c r="U1678">
        <f t="shared" si="316"/>
        <v>7.0261917766110145</v>
      </c>
      <c r="V1678">
        <f t="shared" si="317"/>
        <v>-9.5512294463305984</v>
      </c>
      <c r="W1678">
        <f t="shared" si="318"/>
        <v>4.5351402091876318</v>
      </c>
      <c r="X1678" t="s">
        <v>28</v>
      </c>
      <c r="Y1678">
        <f t="shared" si="319"/>
        <v>11.561331985798645</v>
      </c>
      <c r="Z1678">
        <f t="shared" si="320"/>
        <v>9.5512294463305984</v>
      </c>
      <c r="AA1678" s="2">
        <f t="shared" si="321"/>
        <v>14.996345595587732</v>
      </c>
    </row>
    <row r="1679" spans="1:27" x14ac:dyDescent="0.2">
      <c r="A1679">
        <v>227</v>
      </c>
      <c r="B1679">
        <v>3</v>
      </c>
      <c r="C1679">
        <v>18</v>
      </c>
      <c r="D1679">
        <v>1</v>
      </c>
      <c r="E1679">
        <v>6.8902029999999996</v>
      </c>
      <c r="F1679">
        <v>8</v>
      </c>
      <c r="G1679" s="4" t="s">
        <v>27</v>
      </c>
      <c r="H1679">
        <v>1620</v>
      </c>
      <c r="I1679">
        <v>1940</v>
      </c>
      <c r="J1679">
        <v>2100</v>
      </c>
      <c r="K1679">
        <v>1148</v>
      </c>
      <c r="L1679">
        <f t="shared" si="322"/>
        <v>1.4226329521625444E-2</v>
      </c>
      <c r="M1679">
        <v>351.46100000000001</v>
      </c>
      <c r="N1679">
        <f t="shared" si="323"/>
        <v>2.8007281893292255E-2</v>
      </c>
      <c r="O1679">
        <v>357.05</v>
      </c>
      <c r="P1679">
        <v>168.048</v>
      </c>
      <c r="Q1679">
        <f t="shared" si="324"/>
        <v>23.046653825033218</v>
      </c>
      <c r="R1679">
        <f t="shared" si="313"/>
        <v>27.599079271953361</v>
      </c>
      <c r="S1679">
        <f t="shared" si="314"/>
        <v>29.875291995413431</v>
      </c>
      <c r="T1679">
        <f t="shared" si="315"/>
        <v>16.331826290826008</v>
      </c>
      <c r="U1679">
        <f t="shared" si="316"/>
        <v>6.8286381703802128</v>
      </c>
      <c r="V1679">
        <f t="shared" si="317"/>
        <v>-11.267252981127353</v>
      </c>
      <c r="W1679">
        <f t="shared" si="318"/>
        <v>4.7065677076039769</v>
      </c>
      <c r="X1679" t="s">
        <v>28</v>
      </c>
      <c r="Y1679">
        <f t="shared" si="319"/>
        <v>11.53520587798419</v>
      </c>
      <c r="Z1679">
        <f t="shared" si="320"/>
        <v>11.267252981127353</v>
      </c>
      <c r="AA1679" s="2">
        <f t="shared" si="321"/>
        <v>16.124886492257989</v>
      </c>
    </row>
    <row r="1680" spans="1:27" x14ac:dyDescent="0.2">
      <c r="A1680">
        <v>227</v>
      </c>
      <c r="B1680">
        <v>3</v>
      </c>
      <c r="C1680">
        <v>21</v>
      </c>
      <c r="D1680">
        <v>1</v>
      </c>
      <c r="E1680">
        <v>6.8902029999999996</v>
      </c>
      <c r="F1680">
        <v>8</v>
      </c>
      <c r="G1680" s="4" t="s">
        <v>27</v>
      </c>
      <c r="H1680">
        <v>1544</v>
      </c>
      <c r="I1680">
        <v>1904</v>
      </c>
      <c r="J1680">
        <v>1956</v>
      </c>
      <c r="K1680">
        <v>1024</v>
      </c>
      <c r="L1680">
        <f t="shared" si="322"/>
        <v>1.3885456095576371E-2</v>
      </c>
      <c r="M1680">
        <v>360.089</v>
      </c>
      <c r="N1680">
        <f t="shared" si="323"/>
        <v>2.717391304347826E-2</v>
      </c>
      <c r="O1680">
        <v>368</v>
      </c>
      <c r="P1680">
        <v>188.04300000000001</v>
      </c>
      <c r="Q1680">
        <f t="shared" si="324"/>
        <v>21.439144211569918</v>
      </c>
      <c r="R1680">
        <f t="shared" si="313"/>
        <v>26.43790840597741</v>
      </c>
      <c r="S1680">
        <f t="shared" si="314"/>
        <v>27.159952122947381</v>
      </c>
      <c r="T1680">
        <f t="shared" si="315"/>
        <v>14.218707041870204</v>
      </c>
      <c r="U1680">
        <f t="shared" si="316"/>
        <v>5.720807911377463</v>
      </c>
      <c r="V1680">
        <f t="shared" si="317"/>
        <v>-12.219201364107207</v>
      </c>
      <c r="W1680">
        <f t="shared" si="318"/>
        <v>5.1098641304347829</v>
      </c>
      <c r="X1680" t="s">
        <v>28</v>
      </c>
      <c r="Y1680">
        <f t="shared" si="319"/>
        <v>10.830672041812246</v>
      </c>
      <c r="Z1680">
        <f t="shared" si="320"/>
        <v>12.219201364107207</v>
      </c>
      <c r="AA1680" s="2">
        <f t="shared" si="321"/>
        <v>16.328268091071166</v>
      </c>
    </row>
    <row r="1681" spans="1:27" x14ac:dyDescent="0.2">
      <c r="A1681">
        <v>227</v>
      </c>
      <c r="B1681">
        <v>3</v>
      </c>
      <c r="C1681">
        <v>24</v>
      </c>
      <c r="D1681">
        <v>1</v>
      </c>
      <c r="E1681">
        <v>6.8902029999999996</v>
      </c>
      <c r="F1681">
        <v>8</v>
      </c>
      <c r="G1681" s="4" t="s">
        <v>27</v>
      </c>
      <c r="H1681">
        <v>1540</v>
      </c>
      <c r="I1681">
        <v>1912</v>
      </c>
      <c r="J1681">
        <v>2020</v>
      </c>
      <c r="K1681">
        <v>1136</v>
      </c>
      <c r="L1681">
        <f t="shared" si="322"/>
        <v>1.3660754292208999E-2</v>
      </c>
      <c r="M1681">
        <v>366.012</v>
      </c>
      <c r="N1681">
        <f t="shared" si="323"/>
        <v>2.6878252268524493E-2</v>
      </c>
      <c r="O1681">
        <v>372.048</v>
      </c>
      <c r="P1681">
        <v>204</v>
      </c>
      <c r="Q1681">
        <f t="shared" si="324"/>
        <v>21.037561610001859</v>
      </c>
      <c r="R1681">
        <f t="shared" si="313"/>
        <v>26.119362206703606</v>
      </c>
      <c r="S1681">
        <f t="shared" si="314"/>
        <v>27.594723670262177</v>
      </c>
      <c r="T1681">
        <f t="shared" si="315"/>
        <v>15.518616875949423</v>
      </c>
      <c r="U1681">
        <f t="shared" si="316"/>
        <v>6.5571620602603176</v>
      </c>
      <c r="V1681">
        <f t="shared" si="317"/>
        <v>-10.600745330754183</v>
      </c>
      <c r="W1681">
        <f t="shared" si="318"/>
        <v>5.4831634627789967</v>
      </c>
      <c r="X1681" t="s">
        <v>28</v>
      </c>
      <c r="Y1681">
        <f t="shared" si="319"/>
        <v>12.040325523039314</v>
      </c>
      <c r="Z1681">
        <f t="shared" si="320"/>
        <v>10.600745330754183</v>
      </c>
      <c r="AA1681" s="2">
        <f t="shared" si="321"/>
        <v>16.04198367622466</v>
      </c>
    </row>
    <row r="1682" spans="1:27" x14ac:dyDescent="0.2">
      <c r="A1682">
        <v>227</v>
      </c>
      <c r="B1682">
        <v>3</v>
      </c>
      <c r="C1682">
        <v>27</v>
      </c>
      <c r="D1682">
        <v>1</v>
      </c>
      <c r="E1682">
        <v>6.8902029999999996</v>
      </c>
      <c r="F1682">
        <v>8</v>
      </c>
      <c r="G1682" s="4" t="s">
        <v>27</v>
      </c>
      <c r="H1682">
        <v>1552</v>
      </c>
      <c r="I1682">
        <v>2000</v>
      </c>
      <c r="J1682">
        <v>1988</v>
      </c>
      <c r="K1682">
        <v>1156</v>
      </c>
      <c r="L1682">
        <f t="shared" si="322"/>
        <v>1.4044943820224719E-2</v>
      </c>
      <c r="M1682">
        <v>356</v>
      </c>
      <c r="N1682">
        <f t="shared" si="323"/>
        <v>2.6582241467765048E-2</v>
      </c>
      <c r="O1682">
        <v>376.19099999999997</v>
      </c>
      <c r="P1682">
        <v>256.03100000000001</v>
      </c>
      <c r="Q1682">
        <f t="shared" si="324"/>
        <v>21.797752808988765</v>
      </c>
      <c r="R1682">
        <f t="shared" si="313"/>
        <v>28.089887640449437</v>
      </c>
      <c r="S1682">
        <f t="shared" si="314"/>
        <v>27.921348314606742</v>
      </c>
      <c r="T1682">
        <f t="shared" si="315"/>
        <v>16.235955056179776</v>
      </c>
      <c r="U1682">
        <f t="shared" si="316"/>
        <v>6.1235955056179776</v>
      </c>
      <c r="V1682">
        <f t="shared" si="317"/>
        <v>-11.853932584269661</v>
      </c>
      <c r="W1682">
        <f t="shared" si="318"/>
        <v>6.8058778652333531</v>
      </c>
      <c r="X1682" t="s">
        <v>28</v>
      </c>
      <c r="Y1682">
        <f t="shared" si="319"/>
        <v>12.92947337085133</v>
      </c>
      <c r="Z1682">
        <f t="shared" si="320"/>
        <v>11.853932584269661</v>
      </c>
      <c r="AA1682" s="2">
        <f t="shared" si="321"/>
        <v>17.541009074735797</v>
      </c>
    </row>
    <row r="1683" spans="1:27" x14ac:dyDescent="0.2">
      <c r="A1683">
        <v>227</v>
      </c>
      <c r="B1683">
        <v>3</v>
      </c>
      <c r="C1683">
        <v>30</v>
      </c>
      <c r="D1683">
        <v>1</v>
      </c>
      <c r="E1683">
        <v>6.8902029999999996</v>
      </c>
      <c r="F1683">
        <v>8</v>
      </c>
      <c r="G1683" s="4" t="s">
        <v>27</v>
      </c>
      <c r="H1683">
        <v>1572</v>
      </c>
      <c r="I1683">
        <v>1892</v>
      </c>
      <c r="J1683">
        <v>1968</v>
      </c>
      <c r="K1683">
        <v>1008</v>
      </c>
      <c r="L1683">
        <f t="shared" si="322"/>
        <v>1.3659373471857594E-2</v>
      </c>
      <c r="M1683">
        <v>366.04899999999998</v>
      </c>
      <c r="N1683">
        <f t="shared" si="323"/>
        <v>2.7092194738695782E-2</v>
      </c>
      <c r="O1683">
        <v>369.11</v>
      </c>
      <c r="P1683">
        <v>236</v>
      </c>
      <c r="Q1683">
        <f t="shared" si="324"/>
        <v>21.472535097760137</v>
      </c>
      <c r="R1683">
        <f t="shared" si="313"/>
        <v>25.843534608754567</v>
      </c>
      <c r="S1683">
        <f t="shared" si="314"/>
        <v>26.881646992615746</v>
      </c>
      <c r="T1683">
        <f t="shared" si="315"/>
        <v>13.768648459632454</v>
      </c>
      <c r="U1683">
        <f t="shared" si="316"/>
        <v>5.4091118948556094</v>
      </c>
      <c r="V1683">
        <f t="shared" si="317"/>
        <v>-12.074886149122113</v>
      </c>
      <c r="W1683">
        <f t="shared" si="318"/>
        <v>6.3937579583322046</v>
      </c>
      <c r="X1683" t="s">
        <v>28</v>
      </c>
      <c r="Y1683">
        <f t="shared" si="319"/>
        <v>11.802869853187815</v>
      </c>
      <c r="Z1683">
        <f t="shared" si="320"/>
        <v>12.074886149122113</v>
      </c>
      <c r="AA1683" s="2">
        <f t="shared" si="321"/>
        <v>16.885218751486484</v>
      </c>
    </row>
    <row r="1684" spans="1:27" x14ac:dyDescent="0.2">
      <c r="A1684">
        <v>228</v>
      </c>
      <c r="B1684">
        <v>3</v>
      </c>
      <c r="C1684">
        <v>3</v>
      </c>
      <c r="D1684">
        <v>2</v>
      </c>
      <c r="E1684">
        <v>7.9734420000000004</v>
      </c>
      <c r="F1684">
        <v>10</v>
      </c>
      <c r="G1684" s="4" t="s">
        <v>27</v>
      </c>
      <c r="H1684">
        <v>1520</v>
      </c>
      <c r="I1684">
        <v>1880</v>
      </c>
      <c r="J1684">
        <v>1196</v>
      </c>
      <c r="K1684">
        <v>1020</v>
      </c>
      <c r="L1684">
        <f t="shared" si="322"/>
        <v>1.4122259222541386E-2</v>
      </c>
      <c r="M1684">
        <v>354.05099999999999</v>
      </c>
      <c r="N1684">
        <f t="shared" si="323"/>
        <v>0</v>
      </c>
      <c r="Q1684">
        <f t="shared" si="324"/>
        <v>21.465834018262907</v>
      </c>
      <c r="R1684">
        <f t="shared" si="313"/>
        <v>26.549847338377806</v>
      </c>
      <c r="S1684">
        <f t="shared" si="314"/>
        <v>16.890222030159499</v>
      </c>
      <c r="T1684">
        <f t="shared" si="315"/>
        <v>14.404704406992215</v>
      </c>
      <c r="U1684">
        <f t="shared" si="316"/>
        <v>-4.5756119881034074</v>
      </c>
      <c r="V1684">
        <f t="shared" si="317"/>
        <v>-12.145142931385591</v>
      </c>
      <c r="W1684">
        <f t="shared" si="318"/>
        <v>0</v>
      </c>
      <c r="Y1684">
        <f t="shared" si="319"/>
        <v>-4.5756119881034074</v>
      </c>
      <c r="Z1684">
        <f t="shared" si="320"/>
        <v>12.145142931385591</v>
      </c>
      <c r="AA1684" s="2">
        <f t="shared" si="321"/>
        <v>12.978471477391357</v>
      </c>
    </row>
    <row r="1685" spans="1:27" x14ac:dyDescent="0.2">
      <c r="A1685">
        <v>228</v>
      </c>
      <c r="B1685">
        <v>3</v>
      </c>
      <c r="C1685">
        <v>6</v>
      </c>
      <c r="D1685">
        <v>2</v>
      </c>
      <c r="E1685">
        <v>7.9734420000000004</v>
      </c>
      <c r="F1685">
        <v>10</v>
      </c>
      <c r="G1685" s="4" t="s">
        <v>27</v>
      </c>
      <c r="H1685">
        <v>1548</v>
      </c>
      <c r="I1685">
        <v>1972</v>
      </c>
      <c r="J1685">
        <v>1344</v>
      </c>
      <c r="K1685">
        <v>1108</v>
      </c>
      <c r="L1685">
        <f t="shared" si="322"/>
        <v>1.449220754000574E-2</v>
      </c>
      <c r="M1685">
        <v>345.01299999999998</v>
      </c>
      <c r="N1685">
        <f t="shared" si="323"/>
        <v>0</v>
      </c>
      <c r="Q1685">
        <f t="shared" si="324"/>
        <v>22.433937271928887</v>
      </c>
      <c r="R1685">
        <f t="shared" si="313"/>
        <v>28.57863326889132</v>
      </c>
      <c r="S1685">
        <f t="shared" si="314"/>
        <v>19.477526933767713</v>
      </c>
      <c r="T1685">
        <f t="shared" si="315"/>
        <v>16.057365954326361</v>
      </c>
      <c r="U1685">
        <f t="shared" si="316"/>
        <v>-2.9564103381611737</v>
      </c>
      <c r="V1685">
        <f t="shared" si="317"/>
        <v>-12.521267314564959</v>
      </c>
      <c r="W1685">
        <f t="shared" si="318"/>
        <v>0</v>
      </c>
      <c r="Y1685">
        <f t="shared" si="319"/>
        <v>-2.9564103381611737</v>
      </c>
      <c r="Z1685">
        <f t="shared" si="320"/>
        <v>12.521267314564959</v>
      </c>
      <c r="AA1685" s="2">
        <f t="shared" si="321"/>
        <v>12.865554681022465</v>
      </c>
    </row>
    <row r="1686" spans="1:27" x14ac:dyDescent="0.2">
      <c r="A1686">
        <v>228</v>
      </c>
      <c r="B1686">
        <v>3</v>
      </c>
      <c r="C1686">
        <v>9</v>
      </c>
      <c r="D1686">
        <v>2</v>
      </c>
      <c r="E1686">
        <v>7.9734420000000004</v>
      </c>
      <c r="F1686">
        <v>10</v>
      </c>
      <c r="G1686" s="4" t="s">
        <v>27</v>
      </c>
      <c r="H1686">
        <v>1612</v>
      </c>
      <c r="I1686">
        <v>1836</v>
      </c>
      <c r="J1686">
        <v>2008</v>
      </c>
      <c r="K1686">
        <v>884</v>
      </c>
      <c r="L1686">
        <f t="shared" si="322"/>
        <v>1.4242944757314465E-2</v>
      </c>
      <c r="M1686">
        <v>351.05099999999999</v>
      </c>
      <c r="N1686">
        <f t="shared" si="323"/>
        <v>0</v>
      </c>
      <c r="Q1686">
        <f t="shared" si="324"/>
        <v>22.959626948790916</v>
      </c>
      <c r="R1686">
        <f t="shared" si="313"/>
        <v>26.150046574429357</v>
      </c>
      <c r="S1686">
        <f t="shared" si="314"/>
        <v>28.599833072687446</v>
      </c>
      <c r="T1686">
        <f t="shared" si="315"/>
        <v>12.590763165465987</v>
      </c>
      <c r="U1686">
        <f t="shared" si="316"/>
        <v>5.6402061238965295</v>
      </c>
      <c r="V1686">
        <f t="shared" si="317"/>
        <v>-13.55928340896337</v>
      </c>
      <c r="W1686">
        <f t="shared" si="318"/>
        <v>0</v>
      </c>
      <c r="Y1686">
        <f t="shared" si="319"/>
        <v>5.6402061238965295</v>
      </c>
      <c r="Z1686">
        <f t="shared" si="320"/>
        <v>13.55928340896337</v>
      </c>
      <c r="AA1686" s="2">
        <f t="shared" si="321"/>
        <v>14.685574271530182</v>
      </c>
    </row>
    <row r="1687" spans="1:27" x14ac:dyDescent="0.2">
      <c r="A1687">
        <v>228</v>
      </c>
      <c r="B1687">
        <v>3</v>
      </c>
      <c r="C1687">
        <v>12</v>
      </c>
      <c r="D1687">
        <v>2</v>
      </c>
      <c r="E1687">
        <v>7.9734420000000004</v>
      </c>
      <c r="F1687">
        <v>10</v>
      </c>
      <c r="G1687" s="4" t="s">
        <v>27</v>
      </c>
      <c r="H1687">
        <v>1504</v>
      </c>
      <c r="I1687">
        <v>1820</v>
      </c>
      <c r="J1687">
        <v>932</v>
      </c>
      <c r="K1687">
        <v>1412</v>
      </c>
      <c r="L1687">
        <f t="shared" si="322"/>
        <v>1.4003640946646127E-2</v>
      </c>
      <c r="M1687">
        <v>357.05</v>
      </c>
      <c r="N1687">
        <f t="shared" si="323"/>
        <v>0</v>
      </c>
      <c r="Q1687">
        <f t="shared" si="324"/>
        <v>21.061475983755777</v>
      </c>
      <c r="R1687">
        <f t="shared" si="313"/>
        <v>25.486626522895953</v>
      </c>
      <c r="S1687">
        <f t="shared" si="314"/>
        <v>13.05139336227419</v>
      </c>
      <c r="T1687">
        <f t="shared" si="315"/>
        <v>19.773141016664333</v>
      </c>
      <c r="U1687">
        <f t="shared" si="316"/>
        <v>-8.0100826214815868</v>
      </c>
      <c r="V1687">
        <f t="shared" si="317"/>
        <v>-5.7134855062316205</v>
      </c>
      <c r="W1687">
        <f t="shared" si="318"/>
        <v>0</v>
      </c>
      <c r="Y1687">
        <f t="shared" si="319"/>
        <v>-8.0100826214815868</v>
      </c>
      <c r="Z1687">
        <f t="shared" si="320"/>
        <v>5.7134855062316205</v>
      </c>
      <c r="AA1687" s="2">
        <f t="shared" si="321"/>
        <v>9.8389704864320091</v>
      </c>
    </row>
    <row r="1688" spans="1:27" x14ac:dyDescent="0.2">
      <c r="A1688">
        <v>228</v>
      </c>
      <c r="B1688">
        <v>3</v>
      </c>
      <c r="C1688">
        <v>15</v>
      </c>
      <c r="D1688">
        <v>2</v>
      </c>
      <c r="E1688">
        <v>7.9734420000000004</v>
      </c>
      <c r="F1688">
        <v>10</v>
      </c>
      <c r="G1688" s="4" t="s">
        <v>27</v>
      </c>
      <c r="H1688">
        <v>1524</v>
      </c>
      <c r="I1688">
        <v>1932</v>
      </c>
      <c r="J1688">
        <v>1000</v>
      </c>
      <c r="K1688">
        <v>2200</v>
      </c>
      <c r="L1688">
        <f t="shared" si="322"/>
        <v>1.41237751156031E-2</v>
      </c>
      <c r="M1688">
        <v>354.01299999999998</v>
      </c>
      <c r="N1688">
        <f t="shared" si="323"/>
        <v>3.2356386179940334E-2</v>
      </c>
      <c r="O1688">
        <v>309.05799999999999</v>
      </c>
      <c r="P1688">
        <v>156.05099999999999</v>
      </c>
      <c r="Q1688">
        <f t="shared" si="324"/>
        <v>21.524633276179124</v>
      </c>
      <c r="R1688">
        <f t="shared" si="313"/>
        <v>27.28713352334519</v>
      </c>
      <c r="S1688">
        <f t="shared" si="314"/>
        <v>14.123775115603101</v>
      </c>
      <c r="T1688">
        <f t="shared" si="315"/>
        <v>31.072305254326821</v>
      </c>
      <c r="U1688">
        <f t="shared" si="316"/>
        <v>-7.4008581605760231</v>
      </c>
      <c r="V1688">
        <f t="shared" si="317"/>
        <v>3.7851717309816308</v>
      </c>
      <c r="W1688">
        <f t="shared" si="318"/>
        <v>5.0492464197658684</v>
      </c>
      <c r="X1688" t="s">
        <v>28</v>
      </c>
      <c r="Y1688">
        <f t="shared" si="319"/>
        <v>-12.450104580341891</v>
      </c>
      <c r="Z1688">
        <f t="shared" si="320"/>
        <v>-3.7851717309816308</v>
      </c>
      <c r="AA1688" s="2">
        <f t="shared" si="321"/>
        <v>13.012787137829951</v>
      </c>
    </row>
    <row r="1689" spans="1:27" x14ac:dyDescent="0.2">
      <c r="A1689">
        <v>228</v>
      </c>
      <c r="B1689">
        <v>3</v>
      </c>
      <c r="C1689">
        <v>18</v>
      </c>
      <c r="D1689">
        <v>2</v>
      </c>
      <c r="E1689">
        <v>7.9734420000000004</v>
      </c>
      <c r="F1689">
        <v>10</v>
      </c>
      <c r="G1689" s="4" t="s">
        <v>27</v>
      </c>
      <c r="H1689">
        <v>1640</v>
      </c>
      <c r="I1689">
        <v>1940</v>
      </c>
      <c r="J1689">
        <v>1132</v>
      </c>
      <c r="K1689">
        <v>2352</v>
      </c>
      <c r="L1689">
        <f t="shared" si="322"/>
        <v>1.4005092251542662E-2</v>
      </c>
      <c r="M1689">
        <v>357.01299999999998</v>
      </c>
      <c r="N1689">
        <f t="shared" si="323"/>
        <v>3.4011870142679798E-2</v>
      </c>
      <c r="O1689">
        <v>294.01499999999999</v>
      </c>
      <c r="P1689">
        <v>148.21600000000001</v>
      </c>
      <c r="Q1689">
        <f t="shared" si="324"/>
        <v>22.968351292529967</v>
      </c>
      <c r="R1689">
        <f t="shared" si="313"/>
        <v>27.169878967992766</v>
      </c>
      <c r="S1689">
        <f t="shared" si="314"/>
        <v>15.853764428746294</v>
      </c>
      <c r="T1689">
        <f t="shared" si="315"/>
        <v>32.93997697562834</v>
      </c>
      <c r="U1689">
        <f t="shared" si="316"/>
        <v>-7.1145868637836731</v>
      </c>
      <c r="V1689">
        <f t="shared" si="317"/>
        <v>5.7700980076355748</v>
      </c>
      <c r="W1689">
        <f t="shared" si="318"/>
        <v>5.0411033450674294</v>
      </c>
      <c r="X1689" t="s">
        <v>28</v>
      </c>
      <c r="Y1689">
        <f t="shared" si="319"/>
        <v>-12.155690208851102</v>
      </c>
      <c r="Z1689">
        <f t="shared" si="320"/>
        <v>-5.7700980076355748</v>
      </c>
      <c r="AA1689" s="2">
        <f t="shared" si="321"/>
        <v>13.455661836984406</v>
      </c>
    </row>
    <row r="1690" spans="1:27" x14ac:dyDescent="0.2">
      <c r="A1690">
        <v>228</v>
      </c>
      <c r="B1690">
        <v>3</v>
      </c>
      <c r="C1690">
        <v>21</v>
      </c>
      <c r="D1690">
        <v>2</v>
      </c>
      <c r="E1690">
        <v>7.9734420000000004</v>
      </c>
      <c r="F1690">
        <v>10</v>
      </c>
      <c r="G1690" s="4" t="s">
        <v>27</v>
      </c>
      <c r="H1690">
        <v>1596</v>
      </c>
      <c r="I1690">
        <v>1940</v>
      </c>
      <c r="J1690">
        <v>1116</v>
      </c>
      <c r="K1690">
        <v>2620</v>
      </c>
      <c r="L1690">
        <f t="shared" si="322"/>
        <v>1.3885456095576371E-2</v>
      </c>
      <c r="M1690">
        <v>360.089</v>
      </c>
      <c r="N1690">
        <f t="shared" si="323"/>
        <v>3.2040704511010785E-2</v>
      </c>
      <c r="O1690">
        <v>312.10300000000001</v>
      </c>
      <c r="P1690">
        <v>172.41800000000001</v>
      </c>
      <c r="Q1690">
        <f t="shared" si="324"/>
        <v>22.161187928539889</v>
      </c>
      <c r="R1690">
        <f t="shared" si="313"/>
        <v>26.937784825418159</v>
      </c>
      <c r="S1690">
        <f t="shared" si="314"/>
        <v>15.49616900266323</v>
      </c>
      <c r="T1690">
        <f t="shared" si="315"/>
        <v>36.379894970410092</v>
      </c>
      <c r="U1690">
        <f t="shared" si="316"/>
        <v>-6.6650189258766588</v>
      </c>
      <c r="V1690">
        <f t="shared" si="317"/>
        <v>9.4421101449919327</v>
      </c>
      <c r="W1690">
        <f t="shared" si="318"/>
        <v>5.524394190379458</v>
      </c>
      <c r="X1690" t="s">
        <v>28</v>
      </c>
      <c r="Y1690">
        <f t="shared" si="319"/>
        <v>-12.189413116256116</v>
      </c>
      <c r="Z1690">
        <f t="shared" si="320"/>
        <v>-9.4421101449919327</v>
      </c>
      <c r="AA1690" s="2">
        <f t="shared" si="321"/>
        <v>15.418665185706452</v>
      </c>
    </row>
    <row r="1691" spans="1:27" x14ac:dyDescent="0.2">
      <c r="A1691">
        <v>228</v>
      </c>
      <c r="B1691">
        <v>3</v>
      </c>
      <c r="C1691">
        <v>24</v>
      </c>
      <c r="D1691">
        <v>2</v>
      </c>
      <c r="E1691">
        <v>7.9734420000000004</v>
      </c>
      <c r="F1691">
        <v>10</v>
      </c>
      <c r="G1691" s="4" t="s">
        <v>27</v>
      </c>
      <c r="H1691">
        <v>1540</v>
      </c>
      <c r="I1691">
        <v>1928</v>
      </c>
      <c r="J1691">
        <v>1036</v>
      </c>
      <c r="K1691">
        <v>2520</v>
      </c>
      <c r="L1691">
        <f t="shared" si="322"/>
        <v>1.4005602240896359E-2</v>
      </c>
      <c r="M1691">
        <v>357</v>
      </c>
      <c r="N1691">
        <f t="shared" si="323"/>
        <v>3.4356941132817065E-2</v>
      </c>
      <c r="O1691">
        <v>291.06200000000001</v>
      </c>
      <c r="P1691">
        <v>272</v>
      </c>
      <c r="Q1691">
        <f t="shared" si="324"/>
        <v>21.568627450980394</v>
      </c>
      <c r="R1691">
        <f t="shared" si="313"/>
        <v>27.002801120448179</v>
      </c>
      <c r="S1691">
        <f t="shared" si="314"/>
        <v>14.509803921568627</v>
      </c>
      <c r="T1691">
        <f t="shared" si="315"/>
        <v>35.294117647058826</v>
      </c>
      <c r="U1691">
        <f t="shared" si="316"/>
        <v>-7.0588235294117663</v>
      </c>
      <c r="V1691">
        <f t="shared" si="317"/>
        <v>8.2913165266106468</v>
      </c>
      <c r="W1691">
        <f t="shared" si="318"/>
        <v>9.3450879881262416</v>
      </c>
      <c r="X1691" t="s">
        <v>28</v>
      </c>
      <c r="Y1691">
        <f t="shared" si="319"/>
        <v>-16.403911517538006</v>
      </c>
      <c r="Z1691">
        <f t="shared" si="320"/>
        <v>-8.2913165266106468</v>
      </c>
      <c r="AA1691" s="2">
        <f t="shared" si="321"/>
        <v>18.380267757017656</v>
      </c>
    </row>
    <row r="1692" spans="1:27" x14ac:dyDescent="0.2">
      <c r="A1692">
        <v>228</v>
      </c>
      <c r="B1692">
        <v>3</v>
      </c>
      <c r="C1692">
        <v>27</v>
      </c>
      <c r="D1692">
        <v>2</v>
      </c>
      <c r="E1692">
        <v>7.9734420000000004</v>
      </c>
      <c r="F1692">
        <v>10</v>
      </c>
      <c r="G1692" s="4" t="s">
        <v>27</v>
      </c>
      <c r="H1692">
        <v>1556</v>
      </c>
      <c r="I1692">
        <v>1932</v>
      </c>
      <c r="J1692">
        <v>1020</v>
      </c>
      <c r="K1692">
        <v>2052</v>
      </c>
      <c r="L1692">
        <f t="shared" si="322"/>
        <v>1.3294866851908478E-2</v>
      </c>
      <c r="M1692">
        <v>376.08499999999998</v>
      </c>
      <c r="N1692">
        <f t="shared" si="323"/>
        <v>3.5714285714285712E-2</v>
      </c>
      <c r="O1692">
        <v>280</v>
      </c>
      <c r="P1692">
        <v>300.24</v>
      </c>
      <c r="Q1692">
        <f t="shared" si="324"/>
        <v>20.686812821569593</v>
      </c>
      <c r="R1692">
        <f t="shared" si="313"/>
        <v>25.685682757887179</v>
      </c>
      <c r="S1692">
        <f t="shared" si="314"/>
        <v>13.560764188946647</v>
      </c>
      <c r="T1692">
        <f t="shared" si="315"/>
        <v>27.281066780116198</v>
      </c>
      <c r="U1692">
        <f t="shared" si="316"/>
        <v>-7.1260486326229451</v>
      </c>
      <c r="V1692">
        <f t="shared" si="317"/>
        <v>1.5953840222290196</v>
      </c>
      <c r="W1692">
        <f t="shared" si="318"/>
        <v>10.722857142857142</v>
      </c>
      <c r="X1692" t="s">
        <v>28</v>
      </c>
      <c r="Y1692">
        <f t="shared" si="319"/>
        <v>-17.848905775480087</v>
      </c>
      <c r="Z1692">
        <f t="shared" si="320"/>
        <v>-1.5953840222290196</v>
      </c>
      <c r="AA1692" s="2">
        <f t="shared" si="321"/>
        <v>17.920063826905029</v>
      </c>
    </row>
    <row r="1693" spans="1:27" x14ac:dyDescent="0.2">
      <c r="A1693">
        <v>228</v>
      </c>
      <c r="B1693">
        <v>3</v>
      </c>
      <c r="C1693">
        <v>30</v>
      </c>
      <c r="D1693">
        <v>2</v>
      </c>
      <c r="E1693">
        <v>7.9734420000000004</v>
      </c>
      <c r="F1693">
        <v>10</v>
      </c>
      <c r="G1693" s="4" t="s">
        <v>27</v>
      </c>
      <c r="H1693">
        <v>1520</v>
      </c>
      <c r="I1693">
        <v>2004</v>
      </c>
      <c r="J1693">
        <v>992</v>
      </c>
      <c r="K1693">
        <v>1836</v>
      </c>
      <c r="L1693">
        <f t="shared" si="322"/>
        <v>1.4490569537345096E-2</v>
      </c>
      <c r="M1693">
        <v>345.05200000000002</v>
      </c>
      <c r="N1693">
        <f t="shared" si="323"/>
        <v>3.5452946848942082E-2</v>
      </c>
      <c r="O1693">
        <v>282.06400000000002</v>
      </c>
      <c r="P1693">
        <v>324.09899999999999</v>
      </c>
      <c r="Q1693">
        <f t="shared" si="324"/>
        <v>22.025665696764545</v>
      </c>
      <c r="R1693">
        <f t="shared" si="313"/>
        <v>29.039101352839573</v>
      </c>
      <c r="S1693">
        <f t="shared" si="314"/>
        <v>14.374644981046334</v>
      </c>
      <c r="T1693">
        <f t="shared" si="315"/>
        <v>26.604685670565594</v>
      </c>
      <c r="U1693">
        <f t="shared" si="316"/>
        <v>-7.6510207157182109</v>
      </c>
      <c r="V1693">
        <f t="shared" si="317"/>
        <v>-2.4344156822739791</v>
      </c>
      <c r="W1693">
        <f t="shared" si="318"/>
        <v>11.49026462079528</v>
      </c>
      <c r="X1693" t="s">
        <v>28</v>
      </c>
      <c r="Y1693">
        <f t="shared" si="319"/>
        <v>-19.141285336513491</v>
      </c>
      <c r="Z1693">
        <f t="shared" si="320"/>
        <v>2.4344156822739791</v>
      </c>
      <c r="AA1693" s="2">
        <f t="shared" si="321"/>
        <v>19.295470557825944</v>
      </c>
    </row>
    <row r="1694" spans="1:27" x14ac:dyDescent="0.2">
      <c r="A1694">
        <v>229</v>
      </c>
      <c r="B1694">
        <v>3</v>
      </c>
      <c r="C1694">
        <v>3</v>
      </c>
      <c r="D1694">
        <v>3</v>
      </c>
      <c r="E1694">
        <v>7.5694380000000008</v>
      </c>
      <c r="F1694">
        <v>11</v>
      </c>
      <c r="G1694" s="4" t="s">
        <v>29</v>
      </c>
      <c r="H1694">
        <v>1588</v>
      </c>
      <c r="I1694">
        <v>1948</v>
      </c>
      <c r="J1694">
        <v>1124</v>
      </c>
      <c r="K1694">
        <v>1440</v>
      </c>
      <c r="L1694">
        <f t="shared" si="322"/>
        <v>1.4367816091954023E-2</v>
      </c>
      <c r="M1694">
        <v>348</v>
      </c>
      <c r="N1694">
        <f t="shared" si="323"/>
        <v>0</v>
      </c>
      <c r="Q1694">
        <f t="shared" si="324"/>
        <v>22.816091954022987</v>
      </c>
      <c r="R1694">
        <f t="shared" si="313"/>
        <v>27.988505747126435</v>
      </c>
      <c r="S1694">
        <f t="shared" si="314"/>
        <v>16.149425287356323</v>
      </c>
      <c r="T1694">
        <f t="shared" si="315"/>
        <v>20.689655172413794</v>
      </c>
      <c r="U1694">
        <f t="shared" si="316"/>
        <v>-6.6666666666666643</v>
      </c>
      <c r="V1694">
        <f t="shared" si="317"/>
        <v>-7.2988505747126418</v>
      </c>
      <c r="W1694">
        <f t="shared" si="318"/>
        <v>0</v>
      </c>
      <c r="Y1694">
        <f t="shared" si="319"/>
        <v>-6.6666666666666643</v>
      </c>
      <c r="Z1694">
        <f t="shared" si="320"/>
        <v>7.2988505747126418</v>
      </c>
      <c r="AA1694" s="2">
        <f t="shared" si="321"/>
        <v>9.8852245374815571</v>
      </c>
    </row>
    <row r="1695" spans="1:27" x14ac:dyDescent="0.2">
      <c r="A1695">
        <v>229</v>
      </c>
      <c r="B1695">
        <v>3</v>
      </c>
      <c r="C1695">
        <v>6</v>
      </c>
      <c r="D1695">
        <v>3</v>
      </c>
      <c r="E1695">
        <v>7.5694380000000008</v>
      </c>
      <c r="F1695">
        <v>11</v>
      </c>
      <c r="G1695" s="4" t="s">
        <v>29</v>
      </c>
      <c r="H1695">
        <v>1520</v>
      </c>
      <c r="I1695">
        <v>1916</v>
      </c>
      <c r="J1695">
        <v>1600</v>
      </c>
      <c r="K1695">
        <v>992</v>
      </c>
      <c r="L1695">
        <f t="shared" si="322"/>
        <v>1.3732943683944541E-2</v>
      </c>
      <c r="M1695">
        <v>364.08800000000002</v>
      </c>
      <c r="N1695">
        <f t="shared" si="323"/>
        <v>0</v>
      </c>
      <c r="Q1695">
        <f t="shared" si="324"/>
        <v>20.874074399595703</v>
      </c>
      <c r="R1695">
        <f t="shared" si="313"/>
        <v>26.312320098437741</v>
      </c>
      <c r="S1695">
        <f t="shared" si="314"/>
        <v>21.972709894311265</v>
      </c>
      <c r="T1695">
        <f t="shared" si="315"/>
        <v>13.623080134472984</v>
      </c>
      <c r="U1695">
        <f t="shared" si="316"/>
        <v>1.0986354947155625</v>
      </c>
      <c r="V1695">
        <f t="shared" si="317"/>
        <v>-12.689239963964758</v>
      </c>
      <c r="W1695">
        <f t="shared" si="318"/>
        <v>0</v>
      </c>
      <c r="Y1695">
        <f t="shared" si="319"/>
        <v>1.0986354947155625</v>
      </c>
      <c r="Z1695">
        <f t="shared" si="320"/>
        <v>12.689239963964758</v>
      </c>
      <c r="AA1695" s="2">
        <f t="shared" si="321"/>
        <v>12.736711145870006</v>
      </c>
    </row>
    <row r="1696" spans="1:27" x14ac:dyDescent="0.2">
      <c r="A1696">
        <v>229</v>
      </c>
      <c r="B1696">
        <v>3</v>
      </c>
      <c r="C1696">
        <v>9</v>
      </c>
      <c r="D1696">
        <v>3</v>
      </c>
      <c r="E1696">
        <v>7.5694379999999999</v>
      </c>
      <c r="F1696">
        <v>11</v>
      </c>
      <c r="G1696" s="4" t="s">
        <v>29</v>
      </c>
      <c r="H1696">
        <v>1596</v>
      </c>
      <c r="I1696">
        <v>1844</v>
      </c>
      <c r="J1696">
        <v>2036</v>
      </c>
      <c r="K1696">
        <v>984</v>
      </c>
      <c r="L1696">
        <f t="shared" si="322"/>
        <v>1.400117049785362E-2</v>
      </c>
      <c r="M1696">
        <v>357.113</v>
      </c>
      <c r="N1696">
        <f t="shared" si="323"/>
        <v>4.0056078509913877E-2</v>
      </c>
      <c r="O1696">
        <v>249.65</v>
      </c>
      <c r="P1696">
        <v>196.041</v>
      </c>
      <c r="Q1696">
        <f t="shared" si="324"/>
        <v>22.345868114574376</v>
      </c>
      <c r="R1696">
        <f t="shared" si="313"/>
        <v>25.818158398042076</v>
      </c>
      <c r="S1696">
        <f t="shared" si="314"/>
        <v>28.506383133629971</v>
      </c>
      <c r="T1696">
        <f t="shared" si="315"/>
        <v>13.777151769887961</v>
      </c>
      <c r="U1696">
        <f t="shared" si="316"/>
        <v>6.1605150190555946</v>
      </c>
      <c r="V1696">
        <f t="shared" si="317"/>
        <v>-12.041006628154115</v>
      </c>
      <c r="W1696">
        <f t="shared" si="318"/>
        <v>7.8526336871620259</v>
      </c>
      <c r="X1696" t="s">
        <v>28</v>
      </c>
      <c r="Y1696">
        <f t="shared" si="319"/>
        <v>14.013148706217621</v>
      </c>
      <c r="Z1696">
        <f t="shared" si="320"/>
        <v>12.041006628154115</v>
      </c>
      <c r="AA1696" s="2">
        <f t="shared" si="321"/>
        <v>18.475772711359596</v>
      </c>
    </row>
    <row r="1697" spans="1:27" x14ac:dyDescent="0.2">
      <c r="A1697">
        <v>229</v>
      </c>
      <c r="B1697">
        <v>3</v>
      </c>
      <c r="C1697">
        <v>12</v>
      </c>
      <c r="D1697">
        <v>3</v>
      </c>
      <c r="E1697">
        <v>7.5694379999999999</v>
      </c>
      <c r="F1697">
        <v>11</v>
      </c>
      <c r="G1697" s="4" t="s">
        <v>29</v>
      </c>
      <c r="H1697">
        <v>1604</v>
      </c>
      <c r="I1697">
        <v>1816</v>
      </c>
      <c r="J1697">
        <v>2068</v>
      </c>
      <c r="K1697">
        <v>1000</v>
      </c>
      <c r="L1697">
        <f t="shared" si="322"/>
        <v>1.3875206393695105E-2</v>
      </c>
      <c r="M1697">
        <v>360.35500000000002</v>
      </c>
      <c r="N1697">
        <f t="shared" si="323"/>
        <v>3.6748763404111449E-2</v>
      </c>
      <c r="O1697">
        <v>272.11799999999999</v>
      </c>
      <c r="P1697">
        <v>376.02100000000002</v>
      </c>
      <c r="Q1697">
        <f t="shared" si="324"/>
        <v>22.255831055486951</v>
      </c>
      <c r="R1697">
        <f t="shared" si="313"/>
        <v>25.197374810950311</v>
      </c>
      <c r="S1697">
        <f t="shared" si="314"/>
        <v>28.69392682216148</v>
      </c>
      <c r="T1697">
        <f t="shared" si="315"/>
        <v>13.875206393695105</v>
      </c>
      <c r="U1697">
        <f t="shared" si="316"/>
        <v>6.4380957666745289</v>
      </c>
      <c r="V1697">
        <f t="shared" si="317"/>
        <v>-11.322168417255206</v>
      </c>
      <c r="W1697">
        <f t="shared" si="318"/>
        <v>13.818306763977391</v>
      </c>
      <c r="X1697" t="s">
        <v>28</v>
      </c>
      <c r="Y1697">
        <f t="shared" si="319"/>
        <v>20.256402530651918</v>
      </c>
      <c r="Z1697">
        <f t="shared" si="320"/>
        <v>11.322168417255206</v>
      </c>
      <c r="AA1697" s="2">
        <f t="shared" si="321"/>
        <v>23.205890225382277</v>
      </c>
    </row>
    <row r="1698" spans="1:27" x14ac:dyDescent="0.2">
      <c r="A1698">
        <v>229</v>
      </c>
      <c r="B1698">
        <v>3</v>
      </c>
      <c r="C1698">
        <v>15</v>
      </c>
      <c r="D1698">
        <v>3</v>
      </c>
      <c r="E1698">
        <v>7.5694379999999999</v>
      </c>
      <c r="F1698">
        <v>11</v>
      </c>
      <c r="G1698" s="4" t="s">
        <v>29</v>
      </c>
      <c r="H1698">
        <v>1500</v>
      </c>
      <c r="I1698">
        <v>1896</v>
      </c>
      <c r="J1698">
        <v>1956</v>
      </c>
      <c r="K1698">
        <v>1052</v>
      </c>
      <c r="L1698">
        <f t="shared" si="322"/>
        <v>1.400117049785362E-2</v>
      </c>
      <c r="M1698">
        <v>357.113</v>
      </c>
      <c r="N1698">
        <f t="shared" si="323"/>
        <v>3.4630235658753658E-2</v>
      </c>
      <c r="O1698">
        <v>288.76499999999999</v>
      </c>
      <c r="P1698">
        <v>440.01799999999997</v>
      </c>
      <c r="Q1698">
        <f t="shared" si="324"/>
        <v>21.001755746780429</v>
      </c>
      <c r="R1698">
        <f t="shared" si="313"/>
        <v>26.546219263930464</v>
      </c>
      <c r="S1698">
        <f t="shared" si="314"/>
        <v>27.38628949380168</v>
      </c>
      <c r="T1698">
        <f t="shared" si="315"/>
        <v>14.729231363742008</v>
      </c>
      <c r="U1698">
        <f t="shared" si="316"/>
        <v>6.3845337470212513</v>
      </c>
      <c r="V1698">
        <f t="shared" si="317"/>
        <v>-11.816987900188456</v>
      </c>
      <c r="W1698">
        <f t="shared" si="318"/>
        <v>15.237927034093467</v>
      </c>
      <c r="X1698" t="s">
        <v>28</v>
      </c>
      <c r="Y1698">
        <f t="shared" si="319"/>
        <v>21.622460781114718</v>
      </c>
      <c r="Z1698">
        <f t="shared" si="320"/>
        <v>11.816987900188456</v>
      </c>
      <c r="AA1698" s="2">
        <f t="shared" si="321"/>
        <v>24.640860643736545</v>
      </c>
    </row>
    <row r="1699" spans="1:27" x14ac:dyDescent="0.2">
      <c r="A1699">
        <v>229</v>
      </c>
      <c r="B1699">
        <v>3</v>
      </c>
      <c r="C1699">
        <v>18</v>
      </c>
      <c r="D1699">
        <v>3</v>
      </c>
      <c r="E1699">
        <v>7.5694379999999999</v>
      </c>
      <c r="F1699">
        <v>11</v>
      </c>
      <c r="G1699" s="4" t="s">
        <v>29</v>
      </c>
      <c r="H1699">
        <v>1500</v>
      </c>
      <c r="I1699">
        <v>1904</v>
      </c>
      <c r="J1699">
        <v>1996</v>
      </c>
      <c r="K1699">
        <v>1080</v>
      </c>
      <c r="L1699">
        <f t="shared" si="322"/>
        <v>1.3886960144424386E-2</v>
      </c>
      <c r="M1699">
        <v>360.05</v>
      </c>
      <c r="N1699">
        <f t="shared" si="323"/>
        <v>3.1103812083208917E-2</v>
      </c>
      <c r="O1699">
        <v>321.50400000000002</v>
      </c>
      <c r="P1699">
        <v>384</v>
      </c>
      <c r="Q1699">
        <f t="shared" si="324"/>
        <v>20.830440216636578</v>
      </c>
      <c r="R1699">
        <f t="shared" si="313"/>
        <v>26.440772114984032</v>
      </c>
      <c r="S1699">
        <f t="shared" si="314"/>
        <v>27.718372448271076</v>
      </c>
      <c r="T1699">
        <f t="shared" si="315"/>
        <v>14.997916955978337</v>
      </c>
      <c r="U1699">
        <f t="shared" si="316"/>
        <v>6.8879322316344975</v>
      </c>
      <c r="V1699">
        <f t="shared" si="317"/>
        <v>-11.442855159005695</v>
      </c>
      <c r="W1699">
        <f t="shared" si="318"/>
        <v>11.943863839952224</v>
      </c>
      <c r="X1699" t="s">
        <v>28</v>
      </c>
      <c r="Y1699">
        <f t="shared" si="319"/>
        <v>18.831796071586723</v>
      </c>
      <c r="Z1699">
        <f t="shared" si="320"/>
        <v>11.442855159005695</v>
      </c>
      <c r="AA1699" s="2">
        <f t="shared" si="321"/>
        <v>22.035777215061248</v>
      </c>
    </row>
    <row r="1700" spans="1:27" x14ac:dyDescent="0.2">
      <c r="A1700">
        <v>229</v>
      </c>
      <c r="B1700">
        <v>3</v>
      </c>
      <c r="C1700">
        <v>21</v>
      </c>
      <c r="D1700">
        <v>3</v>
      </c>
      <c r="E1700">
        <v>7.5694379999999999</v>
      </c>
      <c r="F1700">
        <v>11</v>
      </c>
      <c r="G1700" s="4" t="s">
        <v>29</v>
      </c>
      <c r="H1700">
        <v>1560</v>
      </c>
      <c r="I1700">
        <v>1888</v>
      </c>
      <c r="J1700">
        <v>2032</v>
      </c>
      <c r="K1700">
        <v>1064</v>
      </c>
      <c r="L1700">
        <f t="shared" si="322"/>
        <v>1.3732943683944541E-2</v>
      </c>
      <c r="M1700">
        <v>364.08800000000002</v>
      </c>
      <c r="N1700">
        <f t="shared" si="323"/>
        <v>3.6764705882352942E-2</v>
      </c>
      <c r="O1700">
        <v>272</v>
      </c>
      <c r="P1700">
        <v>432.01900000000001</v>
      </c>
      <c r="Q1700">
        <f t="shared" si="324"/>
        <v>21.423392146953482</v>
      </c>
      <c r="R1700">
        <f t="shared" si="313"/>
        <v>25.927797675287295</v>
      </c>
      <c r="S1700">
        <f t="shared" si="314"/>
        <v>27.905341565775306</v>
      </c>
      <c r="T1700">
        <f t="shared" si="315"/>
        <v>14.611852079716991</v>
      </c>
      <c r="U1700">
        <f t="shared" si="316"/>
        <v>6.4819494188218236</v>
      </c>
      <c r="V1700">
        <f t="shared" si="317"/>
        <v>-11.315945595570303</v>
      </c>
      <c r="W1700">
        <f t="shared" si="318"/>
        <v>15.883051470588237</v>
      </c>
      <c r="X1700" t="s">
        <v>28</v>
      </c>
      <c r="Y1700">
        <f t="shared" si="319"/>
        <v>22.365000889410062</v>
      </c>
      <c r="Z1700">
        <f t="shared" si="320"/>
        <v>11.315945595570303</v>
      </c>
      <c r="AA1700" s="2">
        <f t="shared" si="321"/>
        <v>25.064793825308435</v>
      </c>
    </row>
    <row r="1701" spans="1:27" x14ac:dyDescent="0.2">
      <c r="A1701">
        <v>229</v>
      </c>
      <c r="B1701">
        <v>3</v>
      </c>
      <c r="C1701">
        <v>24</v>
      </c>
      <c r="D1701">
        <v>3</v>
      </c>
      <c r="E1701">
        <v>7.5694379999999999</v>
      </c>
      <c r="F1701">
        <v>11</v>
      </c>
      <c r="G1701" s="4" t="s">
        <v>29</v>
      </c>
      <c r="H1701">
        <v>1528</v>
      </c>
      <c r="I1701">
        <v>1920</v>
      </c>
      <c r="J1701">
        <v>2028</v>
      </c>
      <c r="K1701">
        <v>1168</v>
      </c>
      <c r="L1701">
        <f t="shared" si="322"/>
        <v>1.4203617377273643E-2</v>
      </c>
      <c r="M1701">
        <v>352.02300000000002</v>
      </c>
      <c r="N1701">
        <f t="shared" si="323"/>
        <v>3.9043435822352368E-2</v>
      </c>
      <c r="O1701">
        <v>256.125</v>
      </c>
      <c r="P1701">
        <v>340.09399999999999</v>
      </c>
      <c r="Q1701">
        <f t="shared" si="324"/>
        <v>21.703127352474127</v>
      </c>
      <c r="R1701">
        <f t="shared" si="313"/>
        <v>27.270945364365396</v>
      </c>
      <c r="S1701">
        <f t="shared" si="314"/>
        <v>28.804936041110949</v>
      </c>
      <c r="T1701">
        <f t="shared" si="315"/>
        <v>16.589825096655616</v>
      </c>
      <c r="U1701">
        <f t="shared" si="316"/>
        <v>7.1018086886368224</v>
      </c>
      <c r="V1701">
        <f t="shared" si="317"/>
        <v>-10.68112026770978</v>
      </c>
      <c r="W1701">
        <f t="shared" si="318"/>
        <v>13.278438262567105</v>
      </c>
      <c r="X1701" t="s">
        <v>28</v>
      </c>
      <c r="Y1701">
        <f t="shared" si="319"/>
        <v>20.380246951203929</v>
      </c>
      <c r="Z1701">
        <f t="shared" si="320"/>
        <v>10.68112026770978</v>
      </c>
      <c r="AA1701" s="2">
        <f t="shared" si="321"/>
        <v>23.009580525627531</v>
      </c>
    </row>
    <row r="1702" spans="1:27" x14ac:dyDescent="0.2">
      <c r="A1702">
        <v>229</v>
      </c>
      <c r="B1702">
        <v>3</v>
      </c>
      <c r="C1702">
        <v>27</v>
      </c>
      <c r="D1702">
        <v>3</v>
      </c>
      <c r="E1702">
        <v>7.5694379999999999</v>
      </c>
      <c r="F1702">
        <v>11</v>
      </c>
      <c r="G1702" s="4" t="s">
        <v>29</v>
      </c>
      <c r="H1702">
        <v>1504</v>
      </c>
      <c r="I1702">
        <v>1912</v>
      </c>
      <c r="J1702">
        <v>1984</v>
      </c>
      <c r="K1702">
        <v>1080</v>
      </c>
      <c r="L1702">
        <f t="shared" si="322"/>
        <v>1.4367816091954023E-2</v>
      </c>
      <c r="M1702">
        <v>348</v>
      </c>
      <c r="N1702">
        <f t="shared" si="323"/>
        <v>3.3318340080297201E-2</v>
      </c>
      <c r="O1702">
        <v>300.13499999999999</v>
      </c>
      <c r="P1702">
        <v>316.02499999999998</v>
      </c>
      <c r="Q1702">
        <f t="shared" si="324"/>
        <v>21.609195402298852</v>
      </c>
      <c r="R1702">
        <f t="shared" si="313"/>
        <v>27.47126436781609</v>
      </c>
      <c r="S1702">
        <f t="shared" si="314"/>
        <v>28.505747126436781</v>
      </c>
      <c r="T1702">
        <f t="shared" si="315"/>
        <v>15.517241379310345</v>
      </c>
      <c r="U1702">
        <f t="shared" si="316"/>
        <v>6.8965517241379288</v>
      </c>
      <c r="V1702">
        <f t="shared" si="317"/>
        <v>-11.954022988505745</v>
      </c>
      <c r="W1702">
        <f t="shared" si="318"/>
        <v>10.529428423875922</v>
      </c>
      <c r="X1702" t="s">
        <v>28</v>
      </c>
      <c r="Y1702">
        <f t="shared" si="319"/>
        <v>17.425980148013849</v>
      </c>
      <c r="Z1702">
        <f t="shared" si="320"/>
        <v>11.954022988505745</v>
      </c>
      <c r="AA1702" s="2">
        <f t="shared" si="321"/>
        <v>21.132047930304733</v>
      </c>
    </row>
    <row r="1703" spans="1:27" x14ac:dyDescent="0.2">
      <c r="A1703">
        <v>229</v>
      </c>
      <c r="B1703">
        <v>3</v>
      </c>
      <c r="C1703">
        <v>30</v>
      </c>
      <c r="D1703">
        <v>3</v>
      </c>
      <c r="E1703">
        <v>7.5694379999999999</v>
      </c>
      <c r="F1703">
        <v>11</v>
      </c>
      <c r="G1703" s="4" t="s">
        <v>29</v>
      </c>
      <c r="H1703">
        <v>1560</v>
      </c>
      <c r="I1703">
        <v>1852</v>
      </c>
      <c r="J1703">
        <v>2068</v>
      </c>
      <c r="K1703">
        <v>1040</v>
      </c>
      <c r="L1703">
        <f t="shared" si="322"/>
        <v>1.4245014245014245E-2</v>
      </c>
      <c r="M1703">
        <v>351</v>
      </c>
      <c r="N1703">
        <f t="shared" si="323"/>
        <v>3.6630036630036632E-2</v>
      </c>
      <c r="O1703">
        <v>273</v>
      </c>
      <c r="P1703">
        <v>316.22800000000001</v>
      </c>
      <c r="Q1703">
        <f t="shared" si="324"/>
        <v>22.222222222222221</v>
      </c>
      <c r="R1703">
        <f t="shared" si="313"/>
        <v>26.381766381766383</v>
      </c>
      <c r="S1703">
        <f t="shared" si="314"/>
        <v>29.458689458689459</v>
      </c>
      <c r="T1703">
        <f t="shared" si="315"/>
        <v>14.814814814814815</v>
      </c>
      <c r="U1703">
        <f t="shared" si="316"/>
        <v>7.236467236467238</v>
      </c>
      <c r="V1703">
        <f t="shared" si="317"/>
        <v>-11.566951566951568</v>
      </c>
      <c r="W1703">
        <f t="shared" si="318"/>
        <v>11.583443223443224</v>
      </c>
      <c r="X1703" t="s">
        <v>28</v>
      </c>
      <c r="Y1703">
        <f t="shared" si="319"/>
        <v>18.81991045991046</v>
      </c>
      <c r="Z1703">
        <f t="shared" si="320"/>
        <v>11.566951566951568</v>
      </c>
      <c r="AA1703" s="2">
        <f t="shared" si="321"/>
        <v>22.090346268704131</v>
      </c>
    </row>
    <row r="1704" spans="1:27" x14ac:dyDescent="0.2">
      <c r="A1704">
        <v>230</v>
      </c>
      <c r="B1704">
        <v>3</v>
      </c>
      <c r="C1704">
        <v>3</v>
      </c>
      <c r="D1704">
        <v>4</v>
      </c>
      <c r="E1704">
        <v>7.5694379999999999</v>
      </c>
      <c r="F1704">
        <v>11</v>
      </c>
      <c r="G1704" s="4" t="s">
        <v>27</v>
      </c>
      <c r="H1704">
        <v>1656</v>
      </c>
      <c r="I1704">
        <v>1796</v>
      </c>
      <c r="J1704">
        <v>1888</v>
      </c>
      <c r="K1704">
        <v>852</v>
      </c>
      <c r="L1704">
        <f t="shared" si="322"/>
        <v>1.4003640946646127E-2</v>
      </c>
      <c r="M1704">
        <v>357.05</v>
      </c>
      <c r="N1704">
        <f t="shared" si="323"/>
        <v>0</v>
      </c>
      <c r="Q1704">
        <f t="shared" si="324"/>
        <v>23.190029407645987</v>
      </c>
      <c r="R1704">
        <f t="shared" si="313"/>
        <v>25.150539140176445</v>
      </c>
      <c r="S1704">
        <f t="shared" si="314"/>
        <v>26.438874107267889</v>
      </c>
      <c r="T1704">
        <f t="shared" si="315"/>
        <v>11.9311020865425</v>
      </c>
      <c r="U1704">
        <f t="shared" si="316"/>
        <v>3.2488446996219018</v>
      </c>
      <c r="V1704">
        <f t="shared" si="317"/>
        <v>-13.219437053633945</v>
      </c>
      <c r="W1704">
        <f t="shared" si="318"/>
        <v>0</v>
      </c>
      <c r="Y1704">
        <f t="shared" si="319"/>
        <v>3.2488446996219018</v>
      </c>
      <c r="Z1704">
        <f t="shared" si="320"/>
        <v>13.219437053633945</v>
      </c>
      <c r="AA1704" s="2">
        <f t="shared" si="321"/>
        <v>13.612806760446261</v>
      </c>
    </row>
    <row r="1705" spans="1:27" x14ac:dyDescent="0.2">
      <c r="A1705">
        <v>230</v>
      </c>
      <c r="B1705">
        <v>3</v>
      </c>
      <c r="C1705">
        <v>6</v>
      </c>
      <c r="D1705">
        <v>4</v>
      </c>
      <c r="E1705">
        <v>7.5694379999999999</v>
      </c>
      <c r="F1705">
        <v>11</v>
      </c>
      <c r="G1705" s="4" t="s">
        <v>27</v>
      </c>
      <c r="H1705">
        <v>1564</v>
      </c>
      <c r="I1705">
        <v>1772</v>
      </c>
      <c r="J1705">
        <v>2032</v>
      </c>
      <c r="K1705">
        <v>900</v>
      </c>
      <c r="L1705">
        <f t="shared" si="322"/>
        <v>1.3736263736263736E-2</v>
      </c>
      <c r="M1705">
        <v>364</v>
      </c>
      <c r="N1705">
        <f t="shared" si="323"/>
        <v>3.6197653668089233E-2</v>
      </c>
      <c r="O1705">
        <v>276.26100000000002</v>
      </c>
      <c r="P1705">
        <v>196</v>
      </c>
      <c r="Q1705">
        <f t="shared" si="324"/>
        <v>21.483516483516482</v>
      </c>
      <c r="R1705">
        <f t="shared" si="313"/>
        <v>24.340659340659339</v>
      </c>
      <c r="S1705">
        <f t="shared" si="314"/>
        <v>27.912087912087912</v>
      </c>
      <c r="T1705">
        <f t="shared" si="315"/>
        <v>12.362637362637363</v>
      </c>
      <c r="U1705">
        <f t="shared" si="316"/>
        <v>6.4285714285714306</v>
      </c>
      <c r="V1705">
        <f t="shared" si="317"/>
        <v>-11.978021978021976</v>
      </c>
      <c r="W1705">
        <f t="shared" si="318"/>
        <v>7.0947401189454897</v>
      </c>
      <c r="X1705" t="s">
        <v>30</v>
      </c>
      <c r="Y1705">
        <f t="shared" si="319"/>
        <v>6.4285714285714306</v>
      </c>
      <c r="Z1705">
        <f t="shared" si="320"/>
        <v>19.072762096967466</v>
      </c>
      <c r="AA1705" s="2">
        <f t="shared" si="321"/>
        <v>20.127016287064603</v>
      </c>
    </row>
    <row r="1706" spans="1:27" x14ac:dyDescent="0.2">
      <c r="A1706">
        <v>230</v>
      </c>
      <c r="B1706">
        <v>3</v>
      </c>
      <c r="C1706">
        <v>9</v>
      </c>
      <c r="D1706">
        <v>4</v>
      </c>
      <c r="E1706">
        <v>7.5694379999999999</v>
      </c>
      <c r="F1706">
        <v>11</v>
      </c>
      <c r="G1706" s="4" t="s">
        <v>27</v>
      </c>
      <c r="H1706">
        <v>1416</v>
      </c>
      <c r="I1706">
        <v>1880</v>
      </c>
      <c r="J1706">
        <v>1864</v>
      </c>
      <c r="K1706">
        <v>1036</v>
      </c>
      <c r="L1706">
        <f t="shared" si="322"/>
        <v>1.3735433572696156E-2</v>
      </c>
      <c r="M1706">
        <v>364.02199999999999</v>
      </c>
      <c r="N1706">
        <f t="shared" si="323"/>
        <v>3.90625E-2</v>
      </c>
      <c r="O1706">
        <v>256</v>
      </c>
      <c r="P1706">
        <v>256.28100000000001</v>
      </c>
      <c r="Q1706">
        <f t="shared" si="324"/>
        <v>19.449373938937757</v>
      </c>
      <c r="R1706">
        <f t="shared" ref="R1706:R1769" si="325">$L1706*I1706</f>
        <v>25.822615116668775</v>
      </c>
      <c r="S1706">
        <f t="shared" ref="S1706:S1769" si="326">$L1706*J1706</f>
        <v>25.602848179505635</v>
      </c>
      <c r="T1706">
        <f t="shared" ref="T1706:T1769" si="327">$L1706*K1706</f>
        <v>14.229909181313218</v>
      </c>
      <c r="U1706">
        <f t="shared" ref="U1706:U1769" si="328">S1706-Q1706</f>
        <v>6.1534742405678777</v>
      </c>
      <c r="V1706">
        <f t="shared" ref="V1706:V1769" si="329">T1706-R1706</f>
        <v>-11.592705935355557</v>
      </c>
      <c r="W1706">
        <f t="shared" ref="W1706:W1769" si="330">N1706*P1706</f>
        <v>10.0109765625</v>
      </c>
      <c r="X1706" t="s">
        <v>30</v>
      </c>
      <c r="Y1706">
        <f t="shared" ref="Y1706:Y1769" si="331">IF(X1706="X", U1706+(U1706/ABS(U1706)*W1706), U1706)</f>
        <v>6.1534742405678777</v>
      </c>
      <c r="Z1706">
        <f t="shared" ref="Z1706:Z1769" si="332">IF(X1706="Y", -(V1706+(V1706/ABS(V1706)*W1706)),-V1706)</f>
        <v>21.603682497855559</v>
      </c>
      <c r="AA1706" s="2">
        <f t="shared" ref="AA1706:AA1769" si="333">SQRT((Y1706^2)+(Z1706^2))</f>
        <v>22.46295489684033</v>
      </c>
    </row>
    <row r="1707" spans="1:27" x14ac:dyDescent="0.2">
      <c r="A1707">
        <v>230</v>
      </c>
      <c r="B1707">
        <v>3</v>
      </c>
      <c r="C1707">
        <v>12</v>
      </c>
      <c r="D1707">
        <v>4</v>
      </c>
      <c r="E1707">
        <v>7.5694379999999999</v>
      </c>
      <c r="F1707">
        <v>11</v>
      </c>
      <c r="G1707" s="4" t="s">
        <v>27</v>
      </c>
      <c r="H1707">
        <v>1504</v>
      </c>
      <c r="I1707">
        <v>1788</v>
      </c>
      <c r="J1707">
        <v>1992</v>
      </c>
      <c r="K1707">
        <v>892</v>
      </c>
      <c r="L1707">
        <f t="shared" si="322"/>
        <v>1.3772207684891888E-2</v>
      </c>
      <c r="M1707">
        <v>363.05</v>
      </c>
      <c r="N1707">
        <f t="shared" si="323"/>
        <v>3.6229783780650393E-2</v>
      </c>
      <c r="O1707">
        <v>276.01600000000002</v>
      </c>
      <c r="P1707">
        <v>280.029</v>
      </c>
      <c r="Q1707">
        <f t="shared" si="324"/>
        <v>20.713400358077401</v>
      </c>
      <c r="R1707">
        <f t="shared" si="325"/>
        <v>24.624707340586696</v>
      </c>
      <c r="S1707">
        <f t="shared" si="326"/>
        <v>27.434237708304639</v>
      </c>
      <c r="T1707">
        <f t="shared" si="327"/>
        <v>12.284809254923564</v>
      </c>
      <c r="U1707">
        <f t="shared" si="328"/>
        <v>6.7208373502272387</v>
      </c>
      <c r="V1707">
        <f t="shared" si="329"/>
        <v>-12.339898085663132</v>
      </c>
      <c r="W1707">
        <f t="shared" si="330"/>
        <v>10.145390122311749</v>
      </c>
      <c r="X1707" t="s">
        <v>30</v>
      </c>
      <c r="Y1707">
        <f t="shared" si="331"/>
        <v>6.7208373502272387</v>
      </c>
      <c r="Z1707">
        <f t="shared" si="332"/>
        <v>22.485288207974882</v>
      </c>
      <c r="AA1707" s="2">
        <f t="shared" si="333"/>
        <v>23.468230450630568</v>
      </c>
    </row>
    <row r="1708" spans="1:27" x14ac:dyDescent="0.2">
      <c r="A1708">
        <v>230</v>
      </c>
      <c r="B1708">
        <v>3</v>
      </c>
      <c r="C1708">
        <v>15</v>
      </c>
      <c r="D1708">
        <v>4</v>
      </c>
      <c r="E1708">
        <v>7.5694379999999999</v>
      </c>
      <c r="F1708">
        <v>11</v>
      </c>
      <c r="G1708" s="4" t="s">
        <v>27</v>
      </c>
      <c r="H1708">
        <v>1540</v>
      </c>
      <c r="I1708">
        <v>1856</v>
      </c>
      <c r="J1708">
        <v>2040</v>
      </c>
      <c r="K1708">
        <v>992</v>
      </c>
      <c r="L1708">
        <f t="shared" si="322"/>
        <v>1.3440860215053764E-2</v>
      </c>
      <c r="M1708">
        <v>372</v>
      </c>
      <c r="N1708">
        <f t="shared" si="323"/>
        <v>3.901966981555402E-2</v>
      </c>
      <c r="O1708">
        <v>256.28100000000001</v>
      </c>
      <c r="P1708">
        <v>284.25299999999999</v>
      </c>
      <c r="Q1708">
        <f t="shared" si="324"/>
        <v>20.698924731182796</v>
      </c>
      <c r="R1708">
        <f t="shared" si="325"/>
        <v>24.946236559139784</v>
      </c>
      <c r="S1708">
        <f t="shared" si="326"/>
        <v>27.419354838709676</v>
      </c>
      <c r="T1708">
        <f t="shared" si="327"/>
        <v>13.333333333333334</v>
      </c>
      <c r="U1708">
        <f t="shared" si="328"/>
        <v>6.7204301075268802</v>
      </c>
      <c r="V1708">
        <f t="shared" si="329"/>
        <v>-11.61290322580645</v>
      </c>
      <c r="W1708">
        <f t="shared" si="330"/>
        <v>11.091458204080677</v>
      </c>
      <c r="X1708" t="s">
        <v>30</v>
      </c>
      <c r="Y1708">
        <f t="shared" si="331"/>
        <v>6.7204301075268802</v>
      </c>
      <c r="Z1708">
        <f t="shared" si="332"/>
        <v>22.704361429887129</v>
      </c>
      <c r="AA1708" s="2">
        <f t="shared" si="333"/>
        <v>23.678095547765238</v>
      </c>
    </row>
    <row r="1709" spans="1:27" x14ac:dyDescent="0.2">
      <c r="A1709">
        <v>230</v>
      </c>
      <c r="B1709">
        <v>3</v>
      </c>
      <c r="C1709">
        <v>18</v>
      </c>
      <c r="D1709">
        <v>4</v>
      </c>
      <c r="E1709">
        <v>7.5694379999999999</v>
      </c>
      <c r="F1709">
        <v>11</v>
      </c>
      <c r="G1709" s="4" t="s">
        <v>27</v>
      </c>
      <c r="H1709">
        <v>1508</v>
      </c>
      <c r="I1709">
        <v>1868</v>
      </c>
      <c r="J1709">
        <v>2044</v>
      </c>
      <c r="K1709">
        <v>1004</v>
      </c>
      <c r="L1709">
        <f t="shared" si="322"/>
        <v>1.4005092251542662E-2</v>
      </c>
      <c r="M1709">
        <v>357.01299999999998</v>
      </c>
      <c r="N1709">
        <f t="shared" si="323"/>
        <v>3.3670033670033669E-2</v>
      </c>
      <c r="O1709">
        <v>297</v>
      </c>
      <c r="P1709">
        <v>320.02499999999998</v>
      </c>
      <c r="Q1709">
        <f t="shared" si="324"/>
        <v>21.119679115326335</v>
      </c>
      <c r="R1709">
        <f t="shared" si="325"/>
        <v>26.161512325881692</v>
      </c>
      <c r="S1709">
        <f t="shared" si="326"/>
        <v>28.626408562153202</v>
      </c>
      <c r="T1709">
        <f t="shared" si="327"/>
        <v>14.061112620548833</v>
      </c>
      <c r="U1709">
        <f t="shared" si="328"/>
        <v>7.506729446826867</v>
      </c>
      <c r="V1709">
        <f t="shared" si="329"/>
        <v>-12.100399705332858</v>
      </c>
      <c r="W1709">
        <f t="shared" si="330"/>
        <v>10.775252525252524</v>
      </c>
      <c r="X1709" t="s">
        <v>30</v>
      </c>
      <c r="Y1709">
        <f t="shared" si="331"/>
        <v>7.506729446826867</v>
      </c>
      <c r="Z1709">
        <f t="shared" si="332"/>
        <v>22.875652230585381</v>
      </c>
      <c r="AA1709" s="2">
        <f t="shared" si="333"/>
        <v>24.075847897063635</v>
      </c>
    </row>
    <row r="1710" spans="1:27" x14ac:dyDescent="0.2">
      <c r="A1710">
        <v>230</v>
      </c>
      <c r="B1710">
        <v>3</v>
      </c>
      <c r="C1710">
        <v>21</v>
      </c>
      <c r="D1710">
        <v>4</v>
      </c>
      <c r="E1710">
        <v>7.5694379999999999</v>
      </c>
      <c r="F1710">
        <v>11</v>
      </c>
      <c r="G1710" s="4" t="s">
        <v>27</v>
      </c>
      <c r="H1710">
        <v>1508</v>
      </c>
      <c r="I1710">
        <v>1844</v>
      </c>
      <c r="J1710">
        <v>1968</v>
      </c>
      <c r="K1710">
        <v>980</v>
      </c>
      <c r="L1710">
        <f t="shared" si="322"/>
        <v>1.3772207684891888E-2</v>
      </c>
      <c r="M1710">
        <v>363.05</v>
      </c>
      <c r="N1710">
        <f t="shared" si="323"/>
        <v>3.6594648398618188E-2</v>
      </c>
      <c r="O1710">
        <v>273.26400000000001</v>
      </c>
      <c r="P1710">
        <v>284.02800000000002</v>
      </c>
      <c r="Q1710">
        <f t="shared" si="324"/>
        <v>20.768489188816968</v>
      </c>
      <c r="R1710">
        <f t="shared" si="325"/>
        <v>25.395950970940643</v>
      </c>
      <c r="S1710">
        <f t="shared" si="326"/>
        <v>27.103704723867235</v>
      </c>
      <c r="T1710">
        <f t="shared" si="327"/>
        <v>13.49676353119405</v>
      </c>
      <c r="U1710">
        <f t="shared" si="328"/>
        <v>6.335215535050267</v>
      </c>
      <c r="V1710">
        <f t="shared" si="329"/>
        <v>-11.899187439746592</v>
      </c>
      <c r="W1710">
        <f t="shared" si="330"/>
        <v>10.393904795362728</v>
      </c>
      <c r="X1710" t="s">
        <v>30</v>
      </c>
      <c r="Y1710">
        <f t="shared" si="331"/>
        <v>6.335215535050267</v>
      </c>
      <c r="Z1710">
        <f t="shared" si="332"/>
        <v>22.29309223510932</v>
      </c>
      <c r="AA1710" s="2">
        <f t="shared" si="333"/>
        <v>23.17578299170567</v>
      </c>
    </row>
    <row r="1711" spans="1:27" x14ac:dyDescent="0.2">
      <c r="A1711">
        <v>230</v>
      </c>
      <c r="B1711">
        <v>3</v>
      </c>
      <c r="C1711">
        <v>24</v>
      </c>
      <c r="D1711">
        <v>4</v>
      </c>
      <c r="E1711">
        <v>7.5694379999999999</v>
      </c>
      <c r="F1711">
        <v>11</v>
      </c>
      <c r="G1711" s="4" t="s">
        <v>27</v>
      </c>
      <c r="H1711">
        <v>1552</v>
      </c>
      <c r="I1711">
        <v>1972</v>
      </c>
      <c r="J1711">
        <v>2012</v>
      </c>
      <c r="K1711">
        <v>1180</v>
      </c>
      <c r="L1711">
        <f t="shared" si="322"/>
        <v>1.4044943820224719E-2</v>
      </c>
      <c r="M1711">
        <v>356</v>
      </c>
      <c r="N1711">
        <f t="shared" si="323"/>
        <v>4.0934116539429792E-2</v>
      </c>
      <c r="O1711">
        <v>244.29499999999999</v>
      </c>
      <c r="P1711">
        <v>264.12099999999998</v>
      </c>
      <c r="Q1711">
        <f t="shared" si="324"/>
        <v>21.797752808988765</v>
      </c>
      <c r="R1711">
        <f t="shared" si="325"/>
        <v>27.696629213483146</v>
      </c>
      <c r="S1711">
        <f t="shared" si="326"/>
        <v>28.258426966292134</v>
      </c>
      <c r="T1711">
        <f t="shared" si="327"/>
        <v>16.573033707865168</v>
      </c>
      <c r="U1711">
        <f t="shared" si="328"/>
        <v>6.4606741573033695</v>
      </c>
      <c r="V1711">
        <f t="shared" si="329"/>
        <v>-11.123595505617978</v>
      </c>
      <c r="W1711">
        <f t="shared" si="330"/>
        <v>10.811559794510735</v>
      </c>
      <c r="X1711" t="s">
        <v>30</v>
      </c>
      <c r="Y1711">
        <f t="shared" si="331"/>
        <v>6.4606741573033695</v>
      </c>
      <c r="Z1711">
        <f t="shared" si="332"/>
        <v>21.935155300128713</v>
      </c>
      <c r="AA1711" s="2">
        <f t="shared" si="333"/>
        <v>22.866817631835271</v>
      </c>
    </row>
    <row r="1712" spans="1:27" x14ac:dyDescent="0.2">
      <c r="A1712">
        <v>230</v>
      </c>
      <c r="B1712">
        <v>3</v>
      </c>
      <c r="C1712">
        <v>27</v>
      </c>
      <c r="D1712">
        <v>4</v>
      </c>
      <c r="E1712">
        <v>7.5694379999999999</v>
      </c>
      <c r="F1712">
        <v>11</v>
      </c>
      <c r="G1712" s="4" t="s">
        <v>27</v>
      </c>
      <c r="H1712">
        <v>1512</v>
      </c>
      <c r="I1712">
        <v>1860</v>
      </c>
      <c r="J1712">
        <v>1980</v>
      </c>
      <c r="K1712">
        <v>1032</v>
      </c>
      <c r="L1712">
        <f t="shared" si="322"/>
        <v>1.4492753623188406E-2</v>
      </c>
      <c r="M1712">
        <v>345</v>
      </c>
      <c r="N1712">
        <f t="shared" si="323"/>
        <v>4.4408917310595965E-2</v>
      </c>
      <c r="O1712">
        <v>225.18</v>
      </c>
      <c r="P1712">
        <v>264.27300000000002</v>
      </c>
      <c r="Q1712">
        <f t="shared" si="324"/>
        <v>21.913043478260871</v>
      </c>
      <c r="R1712">
        <f t="shared" si="325"/>
        <v>26.956521739130434</v>
      </c>
      <c r="S1712">
        <f t="shared" si="326"/>
        <v>28.695652173913043</v>
      </c>
      <c r="T1712">
        <f t="shared" si="327"/>
        <v>14.956521739130435</v>
      </c>
      <c r="U1712">
        <f t="shared" si="328"/>
        <v>6.7826086956521721</v>
      </c>
      <c r="V1712">
        <f t="shared" si="329"/>
        <v>-11.999999999999998</v>
      </c>
      <c r="W1712">
        <f t="shared" si="330"/>
        <v>11.736077804423129</v>
      </c>
      <c r="X1712" t="s">
        <v>30</v>
      </c>
      <c r="Y1712">
        <f t="shared" si="331"/>
        <v>6.7826086956521721</v>
      </c>
      <c r="Z1712">
        <f t="shared" si="332"/>
        <v>23.736077804423125</v>
      </c>
      <c r="AA1712" s="2">
        <f t="shared" si="333"/>
        <v>24.686133157219349</v>
      </c>
    </row>
    <row r="1713" spans="1:27" x14ac:dyDescent="0.2">
      <c r="A1713">
        <v>230</v>
      </c>
      <c r="B1713">
        <v>3</v>
      </c>
      <c r="C1713">
        <v>30</v>
      </c>
      <c r="D1713">
        <v>4</v>
      </c>
      <c r="E1713">
        <v>7.5694379999999999</v>
      </c>
      <c r="F1713">
        <v>11</v>
      </c>
      <c r="G1713" s="4" t="s">
        <v>27</v>
      </c>
      <c r="H1713">
        <v>1520</v>
      </c>
      <c r="I1713">
        <v>1856</v>
      </c>
      <c r="J1713">
        <v>2012</v>
      </c>
      <c r="K1713">
        <v>1004</v>
      </c>
      <c r="L1713">
        <f t="shared" si="322"/>
        <v>1.38811771238201E-2</v>
      </c>
      <c r="M1713">
        <v>360.2</v>
      </c>
      <c r="N1713">
        <f t="shared" si="323"/>
        <v>3.7313432835820892E-2</v>
      </c>
      <c r="O1713">
        <v>268</v>
      </c>
      <c r="P1713">
        <v>280.71300000000002</v>
      </c>
      <c r="Q1713">
        <f t="shared" si="324"/>
        <v>21.099389228206551</v>
      </c>
      <c r="R1713">
        <f t="shared" si="325"/>
        <v>25.763464741810104</v>
      </c>
      <c r="S1713">
        <f t="shared" si="326"/>
        <v>27.928928373126041</v>
      </c>
      <c r="T1713">
        <f t="shared" si="327"/>
        <v>13.93670183231538</v>
      </c>
      <c r="U1713">
        <f t="shared" si="328"/>
        <v>6.8295391449194902</v>
      </c>
      <c r="V1713">
        <f t="shared" si="329"/>
        <v>-11.826762909494724</v>
      </c>
      <c r="W1713">
        <f t="shared" si="330"/>
        <v>10.474365671641792</v>
      </c>
      <c r="X1713" t="s">
        <v>30</v>
      </c>
      <c r="Y1713">
        <f t="shared" si="331"/>
        <v>6.8295391449194902</v>
      </c>
      <c r="Z1713">
        <f t="shared" si="332"/>
        <v>22.301128581136517</v>
      </c>
      <c r="AA1713" s="2">
        <f t="shared" si="333"/>
        <v>23.323441875597428</v>
      </c>
    </row>
    <row r="1714" spans="1:27" x14ac:dyDescent="0.2">
      <c r="A1714">
        <v>231</v>
      </c>
      <c r="B1714">
        <v>3</v>
      </c>
      <c r="C1714">
        <v>3</v>
      </c>
      <c r="D1714">
        <v>5</v>
      </c>
      <c r="E1714">
        <v>6.8902029999999996</v>
      </c>
      <c r="F1714">
        <v>8</v>
      </c>
      <c r="G1714" s="4" t="s">
        <v>29</v>
      </c>
      <c r="H1714">
        <v>1544</v>
      </c>
      <c r="I1714">
        <v>1836</v>
      </c>
      <c r="J1714">
        <v>1544</v>
      </c>
      <c r="K1714">
        <v>1836</v>
      </c>
      <c r="L1714">
        <f t="shared" si="322"/>
        <v>1.3884569245123738E-2</v>
      </c>
      <c r="M1714">
        <v>360.11200000000002</v>
      </c>
      <c r="N1714">
        <f t="shared" si="323"/>
        <v>0</v>
      </c>
      <c r="Q1714">
        <f t="shared" si="324"/>
        <v>21.437774914471053</v>
      </c>
      <c r="R1714">
        <f t="shared" si="325"/>
        <v>25.492069134047185</v>
      </c>
      <c r="S1714">
        <f t="shared" si="326"/>
        <v>21.437774914471053</v>
      </c>
      <c r="T1714">
        <f t="shared" si="327"/>
        <v>25.492069134047185</v>
      </c>
      <c r="U1714">
        <f t="shared" si="328"/>
        <v>0</v>
      </c>
      <c r="V1714">
        <f t="shared" si="329"/>
        <v>0</v>
      </c>
      <c r="W1714">
        <f t="shared" si="330"/>
        <v>0</v>
      </c>
      <c r="Y1714">
        <f t="shared" si="331"/>
        <v>0</v>
      </c>
      <c r="Z1714">
        <f t="shared" si="332"/>
        <v>0</v>
      </c>
      <c r="AA1714" s="2">
        <f t="shared" si="333"/>
        <v>0</v>
      </c>
    </row>
    <row r="1715" spans="1:27" x14ac:dyDescent="0.2">
      <c r="A1715">
        <v>231</v>
      </c>
      <c r="B1715">
        <v>3</v>
      </c>
      <c r="C1715">
        <v>6</v>
      </c>
      <c r="D1715">
        <v>5</v>
      </c>
      <c r="E1715">
        <v>6.8902029999999996</v>
      </c>
      <c r="F1715">
        <v>8</v>
      </c>
      <c r="G1715" s="4" t="s">
        <v>29</v>
      </c>
      <c r="H1715">
        <v>1544</v>
      </c>
      <c r="I1715">
        <v>1836</v>
      </c>
      <c r="J1715">
        <v>1544</v>
      </c>
      <c r="K1715">
        <v>1836</v>
      </c>
      <c r="L1715">
        <f t="shared" si="322"/>
        <v>1.3728795874771417E-2</v>
      </c>
      <c r="M1715">
        <v>364.19799999999998</v>
      </c>
      <c r="N1715">
        <f t="shared" si="323"/>
        <v>0</v>
      </c>
      <c r="Q1715">
        <f t="shared" si="324"/>
        <v>21.197260830647068</v>
      </c>
      <c r="R1715">
        <f t="shared" si="325"/>
        <v>25.20606922608032</v>
      </c>
      <c r="S1715">
        <f t="shared" si="326"/>
        <v>21.197260830647068</v>
      </c>
      <c r="T1715">
        <f t="shared" si="327"/>
        <v>25.20606922608032</v>
      </c>
      <c r="U1715">
        <f t="shared" si="328"/>
        <v>0</v>
      </c>
      <c r="V1715">
        <f t="shared" si="329"/>
        <v>0</v>
      </c>
      <c r="W1715">
        <f t="shared" si="330"/>
        <v>0</v>
      </c>
      <c r="Y1715">
        <f t="shared" si="331"/>
        <v>0</v>
      </c>
      <c r="Z1715">
        <f t="shared" si="332"/>
        <v>0</v>
      </c>
      <c r="AA1715" s="2">
        <f t="shared" si="333"/>
        <v>0</v>
      </c>
    </row>
    <row r="1716" spans="1:27" x14ac:dyDescent="0.2">
      <c r="A1716">
        <v>231</v>
      </c>
      <c r="B1716">
        <v>3</v>
      </c>
      <c r="C1716">
        <v>9</v>
      </c>
      <c r="D1716">
        <v>5</v>
      </c>
      <c r="E1716">
        <v>6.8902029999999996</v>
      </c>
      <c r="F1716">
        <v>8</v>
      </c>
      <c r="G1716" s="4" t="s">
        <v>29</v>
      </c>
      <c r="H1716">
        <v>1544</v>
      </c>
      <c r="I1716">
        <v>1836</v>
      </c>
      <c r="J1716">
        <v>1544</v>
      </c>
      <c r="K1716">
        <v>1836</v>
      </c>
      <c r="L1716">
        <f t="shared" si="322"/>
        <v>1.3542978642722681E-2</v>
      </c>
      <c r="M1716">
        <v>369.19499999999999</v>
      </c>
      <c r="N1716">
        <f t="shared" si="323"/>
        <v>0</v>
      </c>
      <c r="Q1716">
        <f t="shared" si="324"/>
        <v>20.910359024363821</v>
      </c>
      <c r="R1716">
        <f t="shared" si="325"/>
        <v>24.864908788038843</v>
      </c>
      <c r="S1716">
        <f t="shared" si="326"/>
        <v>20.910359024363821</v>
      </c>
      <c r="T1716">
        <f t="shared" si="327"/>
        <v>24.864908788038843</v>
      </c>
      <c r="U1716">
        <f t="shared" si="328"/>
        <v>0</v>
      </c>
      <c r="V1716">
        <f t="shared" si="329"/>
        <v>0</v>
      </c>
      <c r="W1716">
        <f t="shared" si="330"/>
        <v>0</v>
      </c>
      <c r="Y1716">
        <f t="shared" si="331"/>
        <v>0</v>
      </c>
      <c r="Z1716">
        <f t="shared" si="332"/>
        <v>0</v>
      </c>
      <c r="AA1716" s="2">
        <f t="shared" si="333"/>
        <v>0</v>
      </c>
    </row>
    <row r="1717" spans="1:27" x14ac:dyDescent="0.2">
      <c r="A1717">
        <v>231</v>
      </c>
      <c r="B1717">
        <v>3</v>
      </c>
      <c r="C1717">
        <v>12</v>
      </c>
      <c r="D1717">
        <v>5</v>
      </c>
      <c r="E1717">
        <v>6.8902029999999996</v>
      </c>
      <c r="F1717">
        <v>8</v>
      </c>
      <c r="G1717" s="4" t="s">
        <v>29</v>
      </c>
      <c r="H1717">
        <v>1544</v>
      </c>
      <c r="I1717">
        <v>1836</v>
      </c>
      <c r="J1717">
        <v>1604</v>
      </c>
      <c r="K1717">
        <v>1772</v>
      </c>
      <c r="L1717">
        <f t="shared" si="322"/>
        <v>1.3660754292208999E-2</v>
      </c>
      <c r="M1717">
        <v>366.012</v>
      </c>
      <c r="N1717">
        <f t="shared" si="323"/>
        <v>0</v>
      </c>
      <c r="Q1717">
        <f t="shared" si="324"/>
        <v>21.092204627170695</v>
      </c>
      <c r="R1717">
        <f t="shared" si="325"/>
        <v>25.081144880495721</v>
      </c>
      <c r="S1717">
        <f t="shared" si="326"/>
        <v>21.911849884703233</v>
      </c>
      <c r="T1717">
        <f t="shared" si="327"/>
        <v>24.206856605794346</v>
      </c>
      <c r="U1717">
        <f t="shared" si="328"/>
        <v>0.81964525753253881</v>
      </c>
      <c r="V1717">
        <f t="shared" si="329"/>
        <v>-0.87428827470137449</v>
      </c>
      <c r="W1717">
        <f t="shared" si="330"/>
        <v>0</v>
      </c>
      <c r="Y1717">
        <f t="shared" si="331"/>
        <v>0.81964525753253881</v>
      </c>
      <c r="Z1717">
        <f t="shared" si="332"/>
        <v>0.87428827470137449</v>
      </c>
      <c r="AA1717" s="2">
        <f t="shared" si="333"/>
        <v>1.1984149262571324</v>
      </c>
    </row>
    <row r="1718" spans="1:27" x14ac:dyDescent="0.2">
      <c r="A1718">
        <v>231</v>
      </c>
      <c r="B1718">
        <v>3</v>
      </c>
      <c r="C1718">
        <v>15</v>
      </c>
      <c r="D1718">
        <v>5</v>
      </c>
      <c r="E1718">
        <v>6.8902029999999996</v>
      </c>
      <c r="F1718">
        <v>8</v>
      </c>
      <c r="G1718" s="4" t="s">
        <v>29</v>
      </c>
      <c r="H1718">
        <v>1504</v>
      </c>
      <c r="I1718">
        <v>1848</v>
      </c>
      <c r="J1718">
        <v>1628</v>
      </c>
      <c r="K1718">
        <v>1548</v>
      </c>
      <c r="L1718">
        <f t="shared" si="322"/>
        <v>1.3440860215053764E-2</v>
      </c>
      <c r="M1718">
        <v>372</v>
      </c>
      <c r="N1718">
        <f t="shared" si="323"/>
        <v>0</v>
      </c>
      <c r="Q1718">
        <f t="shared" si="324"/>
        <v>20.21505376344086</v>
      </c>
      <c r="R1718">
        <f t="shared" si="325"/>
        <v>24.838709677419356</v>
      </c>
      <c r="S1718">
        <f t="shared" si="326"/>
        <v>21.881720430107528</v>
      </c>
      <c r="T1718">
        <f t="shared" si="327"/>
        <v>20.806451612903228</v>
      </c>
      <c r="U1718">
        <f t="shared" si="328"/>
        <v>1.6666666666666679</v>
      </c>
      <c r="V1718">
        <f t="shared" si="329"/>
        <v>-4.0322580645161281</v>
      </c>
      <c r="W1718">
        <f t="shared" si="330"/>
        <v>0</v>
      </c>
      <c r="Y1718">
        <f t="shared" si="331"/>
        <v>1.6666666666666679</v>
      </c>
      <c r="Z1718">
        <f t="shared" si="332"/>
        <v>4.0322580645161281</v>
      </c>
      <c r="AA1718" s="2">
        <f t="shared" si="333"/>
        <v>4.3631276484459098</v>
      </c>
    </row>
    <row r="1719" spans="1:27" x14ac:dyDescent="0.2">
      <c r="A1719">
        <v>231</v>
      </c>
      <c r="B1719">
        <v>3</v>
      </c>
      <c r="C1719">
        <v>18</v>
      </c>
      <c r="D1719">
        <v>5</v>
      </c>
      <c r="E1719">
        <v>6.8902029999999996</v>
      </c>
      <c r="F1719">
        <v>8</v>
      </c>
      <c r="G1719" s="4" t="s">
        <v>29</v>
      </c>
      <c r="H1719">
        <v>1540</v>
      </c>
      <c r="I1719">
        <v>1900</v>
      </c>
      <c r="J1719">
        <v>1848</v>
      </c>
      <c r="K1719">
        <v>1376</v>
      </c>
      <c r="L1719">
        <f t="shared" si="322"/>
        <v>1.3886960144424386E-2</v>
      </c>
      <c r="M1719">
        <v>360.05</v>
      </c>
      <c r="N1719">
        <f t="shared" si="323"/>
        <v>0</v>
      </c>
      <c r="Q1719">
        <f t="shared" si="324"/>
        <v>21.385918622413556</v>
      </c>
      <c r="R1719">
        <f t="shared" si="325"/>
        <v>26.385224274406333</v>
      </c>
      <c r="S1719">
        <f t="shared" si="326"/>
        <v>25.663102346896267</v>
      </c>
      <c r="T1719">
        <f t="shared" si="327"/>
        <v>19.108457158727955</v>
      </c>
      <c r="U1719">
        <f t="shared" si="328"/>
        <v>4.2771837244827111</v>
      </c>
      <c r="V1719">
        <f t="shared" si="329"/>
        <v>-7.2767671156783784</v>
      </c>
      <c r="W1719">
        <f t="shared" si="330"/>
        <v>0</v>
      </c>
      <c r="Y1719">
        <f t="shared" si="331"/>
        <v>4.2771837244827111</v>
      </c>
      <c r="Z1719">
        <f t="shared" si="332"/>
        <v>7.2767671156783784</v>
      </c>
      <c r="AA1719" s="2">
        <f t="shared" si="333"/>
        <v>8.4407132559279621</v>
      </c>
    </row>
    <row r="1720" spans="1:27" x14ac:dyDescent="0.2">
      <c r="A1720">
        <v>231</v>
      </c>
      <c r="B1720">
        <v>3</v>
      </c>
      <c r="C1720">
        <v>21</v>
      </c>
      <c r="D1720">
        <v>5</v>
      </c>
      <c r="E1720">
        <v>6.8902029999999996</v>
      </c>
      <c r="F1720">
        <v>8</v>
      </c>
      <c r="G1720" s="4" t="s">
        <v>29</v>
      </c>
      <c r="H1720">
        <v>1512</v>
      </c>
      <c r="I1720">
        <v>1856</v>
      </c>
      <c r="J1720">
        <v>1956</v>
      </c>
      <c r="K1720">
        <v>1016</v>
      </c>
      <c r="L1720">
        <f t="shared" si="322"/>
        <v>1.3885456095576371E-2</v>
      </c>
      <c r="M1720">
        <v>360.089</v>
      </c>
      <c r="N1720">
        <f t="shared" si="323"/>
        <v>0</v>
      </c>
      <c r="Q1720">
        <f t="shared" si="324"/>
        <v>20.994809616511471</v>
      </c>
      <c r="R1720">
        <f t="shared" si="325"/>
        <v>25.771406513389742</v>
      </c>
      <c r="S1720">
        <f t="shared" si="326"/>
        <v>27.159952122947381</v>
      </c>
      <c r="T1720">
        <f t="shared" si="327"/>
        <v>14.107623393105593</v>
      </c>
      <c r="U1720">
        <f t="shared" si="328"/>
        <v>6.1651425064359096</v>
      </c>
      <c r="V1720">
        <f t="shared" si="329"/>
        <v>-11.663783120284149</v>
      </c>
      <c r="W1720">
        <f t="shared" si="330"/>
        <v>0</v>
      </c>
      <c r="Y1720">
        <f t="shared" si="331"/>
        <v>6.1651425064359096</v>
      </c>
      <c r="Z1720">
        <f t="shared" si="332"/>
        <v>11.663783120284149</v>
      </c>
      <c r="AA1720" s="2">
        <f t="shared" si="333"/>
        <v>13.19290789787029</v>
      </c>
    </row>
    <row r="1721" spans="1:27" x14ac:dyDescent="0.2">
      <c r="A1721">
        <v>231</v>
      </c>
      <c r="B1721">
        <v>3</v>
      </c>
      <c r="C1721">
        <v>24</v>
      </c>
      <c r="D1721">
        <v>5</v>
      </c>
      <c r="E1721">
        <v>6.8902029999999996</v>
      </c>
      <c r="F1721">
        <v>8</v>
      </c>
      <c r="G1721" s="4" t="s">
        <v>29</v>
      </c>
      <c r="H1721">
        <v>1496</v>
      </c>
      <c r="I1721">
        <v>1844</v>
      </c>
      <c r="J1721">
        <v>1800</v>
      </c>
      <c r="K1721">
        <v>960</v>
      </c>
      <c r="L1721">
        <f t="shared" si="322"/>
        <v>1.3566937914978714E-2</v>
      </c>
      <c r="M1721">
        <v>368.54300000000001</v>
      </c>
      <c r="N1721">
        <f t="shared" si="323"/>
        <v>0</v>
      </c>
      <c r="Q1721">
        <f t="shared" si="324"/>
        <v>20.296139120808157</v>
      </c>
      <c r="R1721">
        <f t="shared" si="325"/>
        <v>25.017433515220748</v>
      </c>
      <c r="S1721">
        <f t="shared" si="326"/>
        <v>24.420488246961686</v>
      </c>
      <c r="T1721">
        <f t="shared" si="327"/>
        <v>13.024260398379566</v>
      </c>
      <c r="U1721">
        <f t="shared" si="328"/>
        <v>4.124349126153529</v>
      </c>
      <c r="V1721">
        <f t="shared" si="329"/>
        <v>-11.993173116841183</v>
      </c>
      <c r="W1721">
        <f t="shared" si="330"/>
        <v>0</v>
      </c>
      <c r="Y1721">
        <f t="shared" si="331"/>
        <v>4.124349126153529</v>
      </c>
      <c r="Z1721">
        <f t="shared" si="332"/>
        <v>11.993173116841183</v>
      </c>
      <c r="AA1721" s="2">
        <f t="shared" si="333"/>
        <v>12.682525660329862</v>
      </c>
    </row>
    <row r="1722" spans="1:27" x14ac:dyDescent="0.2">
      <c r="A1722">
        <v>231</v>
      </c>
      <c r="B1722">
        <v>3</v>
      </c>
      <c r="C1722">
        <v>27</v>
      </c>
      <c r="D1722">
        <v>5</v>
      </c>
      <c r="E1722">
        <v>6.8902029999999996</v>
      </c>
      <c r="F1722">
        <v>8</v>
      </c>
      <c r="G1722" s="4" t="s">
        <v>29</v>
      </c>
      <c r="H1722">
        <v>1516</v>
      </c>
      <c r="I1722">
        <v>1772</v>
      </c>
      <c r="J1722">
        <v>1732</v>
      </c>
      <c r="K1722">
        <v>852</v>
      </c>
      <c r="L1722">
        <f t="shared" si="322"/>
        <v>1.4003640946646127E-2</v>
      </c>
      <c r="M1722">
        <v>357.05</v>
      </c>
      <c r="N1722">
        <f t="shared" si="323"/>
        <v>0</v>
      </c>
      <c r="Q1722">
        <f t="shared" si="324"/>
        <v>21.22951967511553</v>
      </c>
      <c r="R1722">
        <f t="shared" si="325"/>
        <v>24.814451757456936</v>
      </c>
      <c r="S1722">
        <f t="shared" si="326"/>
        <v>24.254306119591092</v>
      </c>
      <c r="T1722">
        <f t="shared" si="327"/>
        <v>11.9311020865425</v>
      </c>
      <c r="U1722">
        <f t="shared" si="328"/>
        <v>3.0247864444755628</v>
      </c>
      <c r="V1722">
        <f t="shared" si="329"/>
        <v>-12.883349670914436</v>
      </c>
      <c r="W1722">
        <f t="shared" si="330"/>
        <v>0</v>
      </c>
      <c r="Y1722">
        <f t="shared" si="331"/>
        <v>3.0247864444755628</v>
      </c>
      <c r="Z1722">
        <f t="shared" si="332"/>
        <v>12.883349670914436</v>
      </c>
      <c r="AA1722" s="2">
        <f t="shared" si="333"/>
        <v>13.233670381936156</v>
      </c>
    </row>
    <row r="1723" spans="1:27" x14ac:dyDescent="0.2">
      <c r="A1723">
        <v>231</v>
      </c>
      <c r="B1723">
        <v>3</v>
      </c>
      <c r="C1723">
        <v>30</v>
      </c>
      <c r="D1723">
        <v>5</v>
      </c>
      <c r="E1723">
        <v>6.8902029999999996</v>
      </c>
      <c r="F1723">
        <v>8</v>
      </c>
      <c r="G1723" s="4" t="s">
        <v>29</v>
      </c>
      <c r="H1723">
        <v>1420</v>
      </c>
      <c r="I1723">
        <v>1920</v>
      </c>
      <c r="J1723">
        <v>1588</v>
      </c>
      <c r="K1723">
        <v>1088</v>
      </c>
      <c r="L1723">
        <f t="shared" si="322"/>
        <v>1.4364018707697965E-2</v>
      </c>
      <c r="M1723">
        <v>348.09199999999998</v>
      </c>
      <c r="N1723">
        <f t="shared" si="323"/>
        <v>0</v>
      </c>
      <c r="Q1723">
        <f t="shared" si="324"/>
        <v>20.396906564931111</v>
      </c>
      <c r="R1723">
        <f t="shared" si="325"/>
        <v>27.578915918780094</v>
      </c>
      <c r="S1723">
        <f t="shared" si="326"/>
        <v>22.810061707824371</v>
      </c>
      <c r="T1723">
        <f t="shared" si="327"/>
        <v>15.628052353975386</v>
      </c>
      <c r="U1723">
        <f t="shared" si="328"/>
        <v>2.4131551428932596</v>
      </c>
      <c r="V1723">
        <f t="shared" si="329"/>
        <v>-11.950863564804708</v>
      </c>
      <c r="W1723">
        <f t="shared" si="330"/>
        <v>0</v>
      </c>
      <c r="Y1723">
        <f t="shared" si="331"/>
        <v>2.4131551428932596</v>
      </c>
      <c r="Z1723">
        <f t="shared" si="332"/>
        <v>11.950863564804708</v>
      </c>
      <c r="AA1723" s="2">
        <f t="shared" si="333"/>
        <v>12.192065357774657</v>
      </c>
    </row>
    <row r="1724" spans="1:27" x14ac:dyDescent="0.2">
      <c r="A1724">
        <v>232</v>
      </c>
      <c r="B1724">
        <v>3</v>
      </c>
      <c r="C1724">
        <v>3</v>
      </c>
      <c r="D1724" s="3">
        <v>6</v>
      </c>
      <c r="E1724">
        <v>7.3087479999999996</v>
      </c>
      <c r="F1724">
        <v>12</v>
      </c>
      <c r="G1724" s="4" t="s">
        <v>29</v>
      </c>
      <c r="H1724">
        <v>1372</v>
      </c>
      <c r="I1724">
        <v>1964</v>
      </c>
      <c r="J1724">
        <v>1392</v>
      </c>
      <c r="K1724">
        <v>1104</v>
      </c>
      <c r="L1724">
        <f t="shared" si="322"/>
        <v>1.388804017532262E-2</v>
      </c>
      <c r="M1724">
        <v>360.02199999999999</v>
      </c>
      <c r="N1724">
        <f t="shared" si="323"/>
        <v>3.3321448683302952E-2</v>
      </c>
      <c r="O1724">
        <v>300.10700000000003</v>
      </c>
      <c r="P1724">
        <v>200</v>
      </c>
      <c r="Q1724">
        <f t="shared" si="324"/>
        <v>19.054391120542636</v>
      </c>
      <c r="R1724">
        <f t="shared" si="325"/>
        <v>27.276110904333624</v>
      </c>
      <c r="S1724">
        <f t="shared" si="326"/>
        <v>19.332151924049086</v>
      </c>
      <c r="T1724">
        <f t="shared" si="327"/>
        <v>15.332396353556172</v>
      </c>
      <c r="U1724">
        <f t="shared" si="328"/>
        <v>0.27776080350644961</v>
      </c>
      <c r="V1724">
        <f t="shared" si="329"/>
        <v>-11.943714550777452</v>
      </c>
      <c r="W1724">
        <f t="shared" si="330"/>
        <v>6.6642897366605904</v>
      </c>
      <c r="X1724" t="s">
        <v>30</v>
      </c>
      <c r="Y1724">
        <f t="shared" si="331"/>
        <v>0.27776080350644961</v>
      </c>
      <c r="Z1724">
        <f t="shared" si="332"/>
        <v>18.608004287438042</v>
      </c>
      <c r="AA1724" s="2">
        <f t="shared" si="333"/>
        <v>18.610077233189472</v>
      </c>
    </row>
    <row r="1725" spans="1:27" x14ac:dyDescent="0.2">
      <c r="A1725">
        <v>232</v>
      </c>
      <c r="B1725">
        <v>3</v>
      </c>
      <c r="C1725">
        <v>6</v>
      </c>
      <c r="D1725" s="3">
        <v>6</v>
      </c>
      <c r="E1725">
        <v>7.3087479999999996</v>
      </c>
      <c r="F1725">
        <v>12</v>
      </c>
      <c r="G1725" s="4" t="s">
        <v>29</v>
      </c>
      <c r="H1725">
        <v>1564</v>
      </c>
      <c r="I1725">
        <v>1912</v>
      </c>
      <c r="J1725">
        <v>1964</v>
      </c>
      <c r="K1725">
        <v>1052</v>
      </c>
      <c r="L1725">
        <f t="shared" si="322"/>
        <v>1.4044075927892096E-2</v>
      </c>
      <c r="M1725">
        <v>356.02199999999999</v>
      </c>
      <c r="N1725">
        <f t="shared" si="323"/>
        <v>3.4233679093492175E-2</v>
      </c>
      <c r="O1725">
        <v>292.11</v>
      </c>
      <c r="P1725">
        <v>500</v>
      </c>
      <c r="Q1725">
        <f t="shared" si="324"/>
        <v>21.96493475122324</v>
      </c>
      <c r="R1725">
        <f t="shared" si="325"/>
        <v>26.852273174129689</v>
      </c>
      <c r="S1725">
        <f t="shared" si="326"/>
        <v>27.582565122380078</v>
      </c>
      <c r="T1725">
        <f t="shared" si="327"/>
        <v>14.774367876142485</v>
      </c>
      <c r="U1725">
        <f t="shared" si="328"/>
        <v>5.6176303711568387</v>
      </c>
      <c r="V1725">
        <f t="shared" si="329"/>
        <v>-12.077905297987204</v>
      </c>
      <c r="W1725">
        <f t="shared" si="330"/>
        <v>17.116839546746089</v>
      </c>
      <c r="X1725" t="s">
        <v>30</v>
      </c>
      <c r="Y1725">
        <f t="shared" si="331"/>
        <v>5.6176303711568387</v>
      </c>
      <c r="Z1725">
        <f t="shared" si="332"/>
        <v>29.194744844733293</v>
      </c>
      <c r="AA1725" s="2">
        <f t="shared" si="333"/>
        <v>29.730302681540678</v>
      </c>
    </row>
    <row r="1726" spans="1:27" x14ac:dyDescent="0.2">
      <c r="A1726">
        <v>232</v>
      </c>
      <c r="B1726">
        <v>3</v>
      </c>
      <c r="C1726">
        <v>9</v>
      </c>
      <c r="D1726" s="3">
        <v>6</v>
      </c>
      <c r="E1726">
        <v>7.3087479999999996</v>
      </c>
      <c r="F1726">
        <v>12</v>
      </c>
      <c r="G1726" s="4" t="s">
        <v>29</v>
      </c>
      <c r="H1726">
        <v>1540</v>
      </c>
      <c r="I1726">
        <v>1824</v>
      </c>
      <c r="J1726">
        <v>2044</v>
      </c>
      <c r="K1726">
        <v>984</v>
      </c>
      <c r="L1726">
        <f t="shared" si="322"/>
        <v>1.3542978642722681E-2</v>
      </c>
      <c r="M1726">
        <v>369.19499999999999</v>
      </c>
      <c r="N1726">
        <f t="shared" si="323"/>
        <v>3.4006549661464804E-2</v>
      </c>
      <c r="O1726">
        <v>294.06099999999998</v>
      </c>
      <c r="P1726">
        <v>560.05700000000002</v>
      </c>
      <c r="Q1726">
        <f t="shared" si="324"/>
        <v>20.856187109792931</v>
      </c>
      <c r="R1726">
        <f t="shared" si="325"/>
        <v>24.702393044326172</v>
      </c>
      <c r="S1726">
        <f t="shared" si="326"/>
        <v>27.681848345725161</v>
      </c>
      <c r="T1726">
        <f t="shared" si="327"/>
        <v>13.326290984439119</v>
      </c>
      <c r="U1726">
        <f t="shared" si="328"/>
        <v>6.8256612359322304</v>
      </c>
      <c r="V1726">
        <f t="shared" si="329"/>
        <v>-11.376102059887053</v>
      </c>
      <c r="W1726">
        <f t="shared" si="330"/>
        <v>19.045606183750994</v>
      </c>
      <c r="X1726" t="s">
        <v>30</v>
      </c>
      <c r="Y1726">
        <f t="shared" si="331"/>
        <v>6.8256612359322304</v>
      </c>
      <c r="Z1726">
        <f t="shared" si="332"/>
        <v>30.421708243638047</v>
      </c>
      <c r="AA1726" s="2">
        <f t="shared" si="333"/>
        <v>31.178036881252531</v>
      </c>
    </row>
    <row r="1727" spans="1:27" x14ac:dyDescent="0.2">
      <c r="A1727">
        <v>232</v>
      </c>
      <c r="B1727">
        <v>3</v>
      </c>
      <c r="C1727">
        <v>12</v>
      </c>
      <c r="D1727" s="3">
        <v>6</v>
      </c>
      <c r="E1727">
        <v>7.3087479999999996</v>
      </c>
      <c r="F1727">
        <v>12</v>
      </c>
      <c r="G1727" s="4" t="s">
        <v>29</v>
      </c>
      <c r="H1727">
        <v>1568</v>
      </c>
      <c r="I1727">
        <v>1924</v>
      </c>
      <c r="J1727">
        <v>2008</v>
      </c>
      <c r="K1727">
        <v>1116</v>
      </c>
      <c r="L1727">
        <f t="shared" si="322"/>
        <v>1.4099520052337418E-2</v>
      </c>
      <c r="M1727">
        <v>354.62200000000001</v>
      </c>
      <c r="N1727">
        <f t="shared" si="323"/>
        <v>3.4705231119486639E-2</v>
      </c>
      <c r="O1727">
        <v>288.14100000000002</v>
      </c>
      <c r="P1727">
        <v>852.08500000000004</v>
      </c>
      <c r="Q1727">
        <f t="shared" si="324"/>
        <v>22.108047442065072</v>
      </c>
      <c r="R1727">
        <f t="shared" si="325"/>
        <v>27.127476580697191</v>
      </c>
      <c r="S1727">
        <f t="shared" si="326"/>
        <v>28.311836265093536</v>
      </c>
      <c r="T1727">
        <f t="shared" si="327"/>
        <v>15.735064378408559</v>
      </c>
      <c r="U1727">
        <f t="shared" si="328"/>
        <v>6.2037888230284643</v>
      </c>
      <c r="V1727">
        <f t="shared" si="329"/>
        <v>-11.392412202288632</v>
      </c>
      <c r="W1727">
        <f t="shared" si="330"/>
        <v>29.571806858447776</v>
      </c>
      <c r="X1727" t="s">
        <v>30</v>
      </c>
      <c r="Y1727">
        <f t="shared" si="331"/>
        <v>6.2037888230284643</v>
      </c>
      <c r="Z1727">
        <f t="shared" si="332"/>
        <v>40.964219060736411</v>
      </c>
      <c r="AA1727" s="2">
        <f t="shared" si="333"/>
        <v>41.431319542306795</v>
      </c>
    </row>
    <row r="1728" spans="1:27" x14ac:dyDescent="0.2">
      <c r="A1728">
        <v>232</v>
      </c>
      <c r="B1728">
        <v>3</v>
      </c>
      <c r="C1728">
        <v>15</v>
      </c>
      <c r="D1728" s="3">
        <v>6</v>
      </c>
      <c r="E1728">
        <v>7.3087479999999996</v>
      </c>
      <c r="F1728">
        <v>12</v>
      </c>
      <c r="G1728" s="4" t="s">
        <v>29</v>
      </c>
      <c r="H1728">
        <v>1568</v>
      </c>
      <c r="I1728">
        <v>1924</v>
      </c>
      <c r="J1728">
        <v>2008</v>
      </c>
      <c r="K1728">
        <v>1116</v>
      </c>
      <c r="L1728">
        <f t="shared" si="322"/>
        <v>1.4099520052337418E-2</v>
      </c>
      <c r="M1728">
        <v>354.62200000000001</v>
      </c>
      <c r="N1728">
        <f t="shared" si="323"/>
        <v>3.4705231119486639E-2</v>
      </c>
      <c r="O1728">
        <v>288.14100000000002</v>
      </c>
      <c r="P1728">
        <v>852.08500000000004</v>
      </c>
      <c r="Q1728">
        <f t="shared" si="324"/>
        <v>22.108047442065072</v>
      </c>
      <c r="R1728">
        <f t="shared" si="325"/>
        <v>27.127476580697191</v>
      </c>
      <c r="S1728">
        <f t="shared" si="326"/>
        <v>28.311836265093536</v>
      </c>
      <c r="T1728">
        <f t="shared" si="327"/>
        <v>15.735064378408559</v>
      </c>
      <c r="U1728">
        <f t="shared" si="328"/>
        <v>6.2037888230284643</v>
      </c>
      <c r="V1728">
        <f t="shared" si="329"/>
        <v>-11.392412202288632</v>
      </c>
      <c r="W1728">
        <f t="shared" si="330"/>
        <v>29.571806858447776</v>
      </c>
      <c r="X1728" t="s">
        <v>30</v>
      </c>
      <c r="Y1728">
        <f t="shared" si="331"/>
        <v>6.2037888230284643</v>
      </c>
      <c r="Z1728">
        <f t="shared" si="332"/>
        <v>40.964219060736411</v>
      </c>
      <c r="AA1728" s="2">
        <f t="shared" si="333"/>
        <v>41.431319542306795</v>
      </c>
    </row>
    <row r="1729" spans="1:27" x14ac:dyDescent="0.2">
      <c r="A1729">
        <v>232</v>
      </c>
      <c r="B1729">
        <v>3</v>
      </c>
      <c r="C1729">
        <v>18</v>
      </c>
      <c r="D1729" s="3">
        <v>6</v>
      </c>
      <c r="E1729">
        <v>7.3087479999999996</v>
      </c>
      <c r="F1729">
        <v>12</v>
      </c>
      <c r="G1729" s="4" t="s">
        <v>29</v>
      </c>
      <c r="H1729">
        <v>1568</v>
      </c>
      <c r="I1729">
        <v>1924</v>
      </c>
      <c r="J1729">
        <v>2008</v>
      </c>
      <c r="K1729">
        <v>1116</v>
      </c>
      <c r="L1729">
        <f t="shared" si="322"/>
        <v>1.4099520052337418E-2</v>
      </c>
      <c r="M1729">
        <v>354.62200000000001</v>
      </c>
      <c r="N1729">
        <f t="shared" si="323"/>
        <v>3.4705231119486639E-2</v>
      </c>
      <c r="O1729">
        <v>288.14100000000002</v>
      </c>
      <c r="P1729">
        <v>852.08500000000004</v>
      </c>
      <c r="Q1729">
        <f t="shared" si="324"/>
        <v>22.108047442065072</v>
      </c>
      <c r="R1729">
        <f t="shared" si="325"/>
        <v>27.127476580697191</v>
      </c>
      <c r="S1729">
        <f t="shared" si="326"/>
        <v>28.311836265093536</v>
      </c>
      <c r="T1729">
        <f t="shared" si="327"/>
        <v>15.735064378408559</v>
      </c>
      <c r="U1729">
        <f t="shared" si="328"/>
        <v>6.2037888230284643</v>
      </c>
      <c r="V1729">
        <f t="shared" si="329"/>
        <v>-11.392412202288632</v>
      </c>
      <c r="W1729">
        <f t="shared" si="330"/>
        <v>29.571806858447776</v>
      </c>
      <c r="X1729" t="s">
        <v>30</v>
      </c>
      <c r="Y1729">
        <f t="shared" si="331"/>
        <v>6.2037888230284643</v>
      </c>
      <c r="Z1729">
        <f t="shared" si="332"/>
        <v>40.964219060736411</v>
      </c>
      <c r="AA1729" s="2">
        <f t="shared" si="333"/>
        <v>41.431319542306795</v>
      </c>
    </row>
    <row r="1730" spans="1:27" x14ac:dyDescent="0.2">
      <c r="A1730">
        <v>232</v>
      </c>
      <c r="B1730">
        <v>3</v>
      </c>
      <c r="C1730">
        <v>21</v>
      </c>
      <c r="D1730" s="3">
        <v>6</v>
      </c>
      <c r="E1730">
        <v>7.3087479999999996</v>
      </c>
      <c r="F1730">
        <v>12</v>
      </c>
      <c r="G1730" s="4" t="s">
        <v>29</v>
      </c>
      <c r="H1730">
        <v>1568</v>
      </c>
      <c r="I1730">
        <v>1924</v>
      </c>
      <c r="J1730">
        <v>2008</v>
      </c>
      <c r="K1730">
        <v>1116</v>
      </c>
      <c r="L1730">
        <f t="shared" ref="L1730:L1793" si="334">5/M1730</f>
        <v>1.4099520052337418E-2</v>
      </c>
      <c r="M1730">
        <v>354.62200000000001</v>
      </c>
      <c r="N1730">
        <f t="shared" ref="N1730:N1793" si="335">IF(O1730&gt;0, 10/O1730, 0)</f>
        <v>3.4705231119486639E-2</v>
      </c>
      <c r="O1730">
        <v>288.14100000000002</v>
      </c>
      <c r="P1730">
        <v>852.08500000000004</v>
      </c>
      <c r="Q1730">
        <f t="shared" ref="Q1730:Q1793" si="336">$L1730*H1730</f>
        <v>22.108047442065072</v>
      </c>
      <c r="R1730">
        <f t="shared" si="325"/>
        <v>27.127476580697191</v>
      </c>
      <c r="S1730">
        <f t="shared" si="326"/>
        <v>28.311836265093536</v>
      </c>
      <c r="T1730">
        <f t="shared" si="327"/>
        <v>15.735064378408559</v>
      </c>
      <c r="U1730">
        <f t="shared" si="328"/>
        <v>6.2037888230284643</v>
      </c>
      <c r="V1730">
        <f t="shared" si="329"/>
        <v>-11.392412202288632</v>
      </c>
      <c r="W1730">
        <f t="shared" si="330"/>
        <v>29.571806858447776</v>
      </c>
      <c r="X1730" t="s">
        <v>30</v>
      </c>
      <c r="Y1730">
        <f t="shared" si="331"/>
        <v>6.2037888230284643</v>
      </c>
      <c r="Z1730">
        <f t="shared" si="332"/>
        <v>40.964219060736411</v>
      </c>
      <c r="AA1730" s="2">
        <f t="shared" si="333"/>
        <v>41.431319542306795</v>
      </c>
    </row>
    <row r="1731" spans="1:27" x14ac:dyDescent="0.2">
      <c r="A1731">
        <v>232</v>
      </c>
      <c r="B1731">
        <v>3</v>
      </c>
      <c r="C1731">
        <v>24</v>
      </c>
      <c r="D1731" s="3">
        <v>6</v>
      </c>
      <c r="E1731">
        <v>7.3087479999999996</v>
      </c>
      <c r="F1731">
        <v>12</v>
      </c>
      <c r="G1731" s="4" t="s">
        <v>29</v>
      </c>
      <c r="H1731">
        <v>1568</v>
      </c>
      <c r="I1731">
        <v>1924</v>
      </c>
      <c r="J1731">
        <v>2008</v>
      </c>
      <c r="K1731">
        <v>1116</v>
      </c>
      <c r="L1731">
        <f t="shared" si="334"/>
        <v>1.4099520052337418E-2</v>
      </c>
      <c r="M1731">
        <v>354.62200000000001</v>
      </c>
      <c r="N1731">
        <f t="shared" si="335"/>
        <v>3.4705231119486639E-2</v>
      </c>
      <c r="O1731">
        <v>288.14100000000002</v>
      </c>
      <c r="P1731">
        <v>852.08500000000004</v>
      </c>
      <c r="Q1731">
        <f t="shared" si="336"/>
        <v>22.108047442065072</v>
      </c>
      <c r="R1731">
        <f t="shared" si="325"/>
        <v>27.127476580697191</v>
      </c>
      <c r="S1731">
        <f t="shared" si="326"/>
        <v>28.311836265093536</v>
      </c>
      <c r="T1731">
        <f t="shared" si="327"/>
        <v>15.735064378408559</v>
      </c>
      <c r="U1731">
        <f t="shared" si="328"/>
        <v>6.2037888230284643</v>
      </c>
      <c r="V1731">
        <f t="shared" si="329"/>
        <v>-11.392412202288632</v>
      </c>
      <c r="W1731">
        <f t="shared" si="330"/>
        <v>29.571806858447776</v>
      </c>
      <c r="X1731" t="s">
        <v>30</v>
      </c>
      <c r="Y1731">
        <f t="shared" si="331"/>
        <v>6.2037888230284643</v>
      </c>
      <c r="Z1731">
        <f t="shared" si="332"/>
        <v>40.964219060736411</v>
      </c>
      <c r="AA1731" s="2">
        <f t="shared" si="333"/>
        <v>41.431319542306795</v>
      </c>
    </row>
    <row r="1732" spans="1:27" x14ac:dyDescent="0.2">
      <c r="A1732">
        <v>232</v>
      </c>
      <c r="B1732">
        <v>3</v>
      </c>
      <c r="C1732">
        <v>27</v>
      </c>
      <c r="D1732" s="3">
        <v>6</v>
      </c>
      <c r="E1732">
        <v>7.3087479999999996</v>
      </c>
      <c r="F1732">
        <v>12</v>
      </c>
      <c r="G1732" s="4" t="s">
        <v>29</v>
      </c>
      <c r="H1732">
        <v>1568</v>
      </c>
      <c r="I1732">
        <v>1924</v>
      </c>
      <c r="J1732">
        <v>2008</v>
      </c>
      <c r="K1732">
        <v>1116</v>
      </c>
      <c r="L1732">
        <f t="shared" si="334"/>
        <v>1.4099520052337418E-2</v>
      </c>
      <c r="M1732">
        <v>354.62200000000001</v>
      </c>
      <c r="N1732">
        <f t="shared" si="335"/>
        <v>3.4705231119486639E-2</v>
      </c>
      <c r="O1732">
        <v>288.14100000000002</v>
      </c>
      <c r="P1732">
        <v>852.08500000000004</v>
      </c>
      <c r="Q1732">
        <f t="shared" si="336"/>
        <v>22.108047442065072</v>
      </c>
      <c r="R1732">
        <f t="shared" si="325"/>
        <v>27.127476580697191</v>
      </c>
      <c r="S1732">
        <f t="shared" si="326"/>
        <v>28.311836265093536</v>
      </c>
      <c r="T1732">
        <f t="shared" si="327"/>
        <v>15.735064378408559</v>
      </c>
      <c r="U1732">
        <f t="shared" si="328"/>
        <v>6.2037888230284643</v>
      </c>
      <c r="V1732">
        <f t="shared" si="329"/>
        <v>-11.392412202288632</v>
      </c>
      <c r="W1732">
        <f t="shared" si="330"/>
        <v>29.571806858447776</v>
      </c>
      <c r="X1732" t="s">
        <v>30</v>
      </c>
      <c r="Y1732">
        <f t="shared" si="331"/>
        <v>6.2037888230284643</v>
      </c>
      <c r="Z1732">
        <f t="shared" si="332"/>
        <v>40.964219060736411</v>
      </c>
      <c r="AA1732" s="2">
        <f t="shared" si="333"/>
        <v>41.431319542306795</v>
      </c>
    </row>
    <row r="1733" spans="1:27" x14ac:dyDescent="0.2">
      <c r="A1733">
        <v>232</v>
      </c>
      <c r="B1733">
        <v>3</v>
      </c>
      <c r="C1733">
        <v>30</v>
      </c>
      <c r="D1733" s="3">
        <v>6</v>
      </c>
      <c r="E1733">
        <v>7.3087479999999996</v>
      </c>
      <c r="F1733">
        <v>12</v>
      </c>
      <c r="G1733" s="4" t="s">
        <v>29</v>
      </c>
      <c r="H1733">
        <v>1568</v>
      </c>
      <c r="I1733">
        <v>1924</v>
      </c>
      <c r="J1733">
        <v>2008</v>
      </c>
      <c r="K1733">
        <v>1116</v>
      </c>
      <c r="L1733">
        <f t="shared" si="334"/>
        <v>1.4099520052337418E-2</v>
      </c>
      <c r="M1733">
        <v>354.62200000000001</v>
      </c>
      <c r="N1733">
        <f t="shared" si="335"/>
        <v>3.4705231119486639E-2</v>
      </c>
      <c r="O1733">
        <v>288.14100000000002</v>
      </c>
      <c r="P1733">
        <v>852.08500000000004</v>
      </c>
      <c r="Q1733">
        <f t="shared" si="336"/>
        <v>22.108047442065072</v>
      </c>
      <c r="R1733">
        <f t="shared" si="325"/>
        <v>27.127476580697191</v>
      </c>
      <c r="S1733">
        <f t="shared" si="326"/>
        <v>28.311836265093536</v>
      </c>
      <c r="T1733">
        <f t="shared" si="327"/>
        <v>15.735064378408559</v>
      </c>
      <c r="U1733">
        <f t="shared" si="328"/>
        <v>6.2037888230284643</v>
      </c>
      <c r="V1733">
        <f t="shared" si="329"/>
        <v>-11.392412202288632</v>
      </c>
      <c r="W1733">
        <f t="shared" si="330"/>
        <v>29.571806858447776</v>
      </c>
      <c r="X1733" t="s">
        <v>30</v>
      </c>
      <c r="Y1733">
        <f t="shared" si="331"/>
        <v>6.2037888230284643</v>
      </c>
      <c r="Z1733">
        <f t="shared" si="332"/>
        <v>40.964219060736411</v>
      </c>
      <c r="AA1733" s="2">
        <f t="shared" si="333"/>
        <v>41.431319542306795</v>
      </c>
    </row>
    <row r="1734" spans="1:27" x14ac:dyDescent="0.2">
      <c r="A1734">
        <v>233</v>
      </c>
      <c r="B1734">
        <v>3</v>
      </c>
      <c r="C1734">
        <v>3</v>
      </c>
      <c r="D1734" s="3">
        <v>7</v>
      </c>
      <c r="E1734">
        <v>7.3087479999999996</v>
      </c>
      <c r="F1734">
        <v>12</v>
      </c>
      <c r="G1734" s="4" t="s">
        <v>27</v>
      </c>
      <c r="H1734">
        <v>1488</v>
      </c>
      <c r="I1734">
        <v>1960</v>
      </c>
      <c r="J1734">
        <v>944</v>
      </c>
      <c r="K1734">
        <v>1280</v>
      </c>
      <c r="L1734">
        <f t="shared" si="334"/>
        <v>1.4359274799185542E-2</v>
      </c>
      <c r="M1734">
        <v>348.20699999999999</v>
      </c>
      <c r="N1734">
        <f t="shared" si="335"/>
        <v>0</v>
      </c>
      <c r="Q1734">
        <f t="shared" si="336"/>
        <v>21.366600901188086</v>
      </c>
      <c r="R1734">
        <f t="shared" si="325"/>
        <v>28.144178606403663</v>
      </c>
      <c r="S1734">
        <f t="shared" si="326"/>
        <v>13.555155410431151</v>
      </c>
      <c r="T1734">
        <f t="shared" si="327"/>
        <v>18.379871742957494</v>
      </c>
      <c r="U1734">
        <f t="shared" si="328"/>
        <v>-7.8114454907569346</v>
      </c>
      <c r="V1734">
        <f t="shared" si="329"/>
        <v>-9.7643068634461692</v>
      </c>
      <c r="W1734">
        <f t="shared" si="330"/>
        <v>0</v>
      </c>
      <c r="Y1734">
        <f t="shared" si="331"/>
        <v>-7.8114454907569346</v>
      </c>
      <c r="Z1734">
        <f t="shared" si="332"/>
        <v>9.7643068634461692</v>
      </c>
      <c r="AA1734" s="2">
        <f t="shared" si="333"/>
        <v>12.504413987812816</v>
      </c>
    </row>
    <row r="1735" spans="1:27" x14ac:dyDescent="0.2">
      <c r="A1735">
        <v>233</v>
      </c>
      <c r="B1735">
        <v>3</v>
      </c>
      <c r="C1735">
        <v>6</v>
      </c>
      <c r="D1735" s="3">
        <v>7</v>
      </c>
      <c r="E1735">
        <v>7.3087479999999996</v>
      </c>
      <c r="F1735">
        <v>12</v>
      </c>
      <c r="G1735" s="4" t="s">
        <v>27</v>
      </c>
      <c r="H1735">
        <v>1576</v>
      </c>
      <c r="I1735">
        <v>1960</v>
      </c>
      <c r="J1735">
        <v>1788</v>
      </c>
      <c r="K1735">
        <v>1064</v>
      </c>
      <c r="L1735">
        <f t="shared" si="334"/>
        <v>1.4124293785310734E-2</v>
      </c>
      <c r="M1735">
        <v>354</v>
      </c>
      <c r="N1735">
        <f t="shared" si="335"/>
        <v>0</v>
      </c>
      <c r="Q1735">
        <f t="shared" si="336"/>
        <v>22.259887005649716</v>
      </c>
      <c r="R1735">
        <f t="shared" si="325"/>
        <v>27.683615819209038</v>
      </c>
      <c r="S1735">
        <f t="shared" si="326"/>
        <v>25.254237288135592</v>
      </c>
      <c r="T1735">
        <f t="shared" si="327"/>
        <v>15.028248587570621</v>
      </c>
      <c r="U1735">
        <f t="shared" si="328"/>
        <v>2.9943502824858754</v>
      </c>
      <c r="V1735">
        <f t="shared" si="329"/>
        <v>-12.655367231638417</v>
      </c>
      <c r="W1735">
        <f t="shared" si="330"/>
        <v>0</v>
      </c>
      <c r="Y1735">
        <f t="shared" si="331"/>
        <v>2.9943502824858754</v>
      </c>
      <c r="Z1735">
        <f t="shared" si="332"/>
        <v>12.655367231638417</v>
      </c>
      <c r="AA1735" s="2">
        <f t="shared" si="333"/>
        <v>13.004785787618751</v>
      </c>
    </row>
    <row r="1736" spans="1:27" x14ac:dyDescent="0.2">
      <c r="A1736">
        <v>233</v>
      </c>
      <c r="B1736">
        <v>3</v>
      </c>
      <c r="C1736">
        <v>9</v>
      </c>
      <c r="D1736" s="3">
        <v>7</v>
      </c>
      <c r="E1736">
        <v>7.3087479999999996</v>
      </c>
      <c r="F1736">
        <v>12</v>
      </c>
      <c r="G1736" s="4" t="s">
        <v>27</v>
      </c>
      <c r="H1736">
        <v>1524</v>
      </c>
      <c r="I1736">
        <v>1880</v>
      </c>
      <c r="J1736">
        <v>2128</v>
      </c>
      <c r="K1736">
        <v>1700</v>
      </c>
      <c r="L1736">
        <f t="shared" si="334"/>
        <v>1.388842594135751E-2</v>
      </c>
      <c r="M1736">
        <v>360.012</v>
      </c>
      <c r="N1736">
        <f t="shared" si="335"/>
        <v>0</v>
      </c>
      <c r="Q1736">
        <f t="shared" si="336"/>
        <v>21.165961134628844</v>
      </c>
      <c r="R1736">
        <f t="shared" si="325"/>
        <v>26.110240769752121</v>
      </c>
      <c r="S1736">
        <f t="shared" si="326"/>
        <v>29.554570403208782</v>
      </c>
      <c r="T1736">
        <f t="shared" si="327"/>
        <v>23.610324100307768</v>
      </c>
      <c r="U1736">
        <f t="shared" si="328"/>
        <v>8.3886092685799376</v>
      </c>
      <c r="V1736">
        <f t="shared" si="329"/>
        <v>-2.4999166694443531</v>
      </c>
      <c r="W1736">
        <f t="shared" si="330"/>
        <v>0</v>
      </c>
      <c r="Y1736">
        <f t="shared" si="331"/>
        <v>8.3886092685799376</v>
      </c>
      <c r="Z1736">
        <f t="shared" si="332"/>
        <v>2.4999166694443531</v>
      </c>
      <c r="AA1736" s="2">
        <f t="shared" si="333"/>
        <v>8.7531907790857044</v>
      </c>
    </row>
    <row r="1737" spans="1:27" x14ac:dyDescent="0.2">
      <c r="A1737">
        <v>233</v>
      </c>
      <c r="B1737">
        <v>3</v>
      </c>
      <c r="C1737">
        <v>12</v>
      </c>
      <c r="D1737" s="3">
        <v>7</v>
      </c>
      <c r="E1737">
        <v>7.3087479999999996</v>
      </c>
      <c r="F1737">
        <v>12</v>
      </c>
      <c r="G1737" s="4" t="s">
        <v>27</v>
      </c>
      <c r="H1737">
        <v>1504</v>
      </c>
      <c r="I1737">
        <v>1892</v>
      </c>
      <c r="J1737">
        <v>1840</v>
      </c>
      <c r="K1737">
        <v>2740</v>
      </c>
      <c r="L1737">
        <f t="shared" si="334"/>
        <v>1.3885456095576371E-2</v>
      </c>
      <c r="M1737">
        <v>360.089</v>
      </c>
      <c r="N1737">
        <f t="shared" si="335"/>
        <v>0</v>
      </c>
      <c r="Q1737">
        <f t="shared" si="336"/>
        <v>20.883725967746862</v>
      </c>
      <c r="R1737">
        <f t="shared" si="325"/>
        <v>26.271282932830495</v>
      </c>
      <c r="S1737">
        <f t="shared" si="326"/>
        <v>25.549239215860521</v>
      </c>
      <c r="T1737">
        <f t="shared" si="327"/>
        <v>38.046149701879258</v>
      </c>
      <c r="U1737">
        <f t="shared" si="328"/>
        <v>4.6655132481136583</v>
      </c>
      <c r="V1737">
        <f t="shared" si="329"/>
        <v>11.774866769048764</v>
      </c>
      <c r="W1737">
        <f t="shared" si="330"/>
        <v>0</v>
      </c>
      <c r="Y1737">
        <f t="shared" si="331"/>
        <v>4.6655132481136583</v>
      </c>
      <c r="Z1737">
        <f t="shared" si="332"/>
        <v>-11.774866769048764</v>
      </c>
      <c r="AA1737" s="2">
        <f t="shared" si="333"/>
        <v>12.665484645175365</v>
      </c>
    </row>
    <row r="1738" spans="1:27" x14ac:dyDescent="0.2">
      <c r="A1738">
        <v>233</v>
      </c>
      <c r="B1738">
        <v>3</v>
      </c>
      <c r="C1738">
        <v>15</v>
      </c>
      <c r="D1738" s="3">
        <v>7</v>
      </c>
      <c r="E1738">
        <v>7.3087479999999996</v>
      </c>
      <c r="F1738">
        <v>12</v>
      </c>
      <c r="G1738" s="4" t="s">
        <v>27</v>
      </c>
      <c r="H1738">
        <v>1552</v>
      </c>
      <c r="I1738">
        <v>1876</v>
      </c>
      <c r="J1738">
        <v>1008</v>
      </c>
      <c r="K1738">
        <v>2524</v>
      </c>
      <c r="L1738">
        <f t="shared" si="334"/>
        <v>1.4003640946646127E-2</v>
      </c>
      <c r="M1738">
        <v>357.05</v>
      </c>
      <c r="N1738">
        <f t="shared" si="335"/>
        <v>0</v>
      </c>
      <c r="Q1738">
        <f t="shared" si="336"/>
        <v>21.733650749194791</v>
      </c>
      <c r="R1738">
        <f t="shared" si="325"/>
        <v>26.270830415908137</v>
      </c>
      <c r="S1738">
        <f t="shared" si="326"/>
        <v>14.115670074219297</v>
      </c>
      <c r="T1738">
        <f t="shared" si="327"/>
        <v>35.345189749334828</v>
      </c>
      <c r="U1738">
        <f t="shared" si="328"/>
        <v>-7.6179806749754935</v>
      </c>
      <c r="V1738">
        <f t="shared" si="329"/>
        <v>9.0743593334266919</v>
      </c>
      <c r="W1738">
        <f t="shared" si="330"/>
        <v>0</v>
      </c>
      <c r="Y1738">
        <f t="shared" si="331"/>
        <v>-7.6179806749754935</v>
      </c>
      <c r="Z1738">
        <f t="shared" si="332"/>
        <v>-9.0743593334266919</v>
      </c>
      <c r="AA1738" s="2">
        <f t="shared" si="333"/>
        <v>11.848106467974036</v>
      </c>
    </row>
    <row r="1739" spans="1:27" x14ac:dyDescent="0.2">
      <c r="A1739">
        <v>233</v>
      </c>
      <c r="B1739">
        <v>3</v>
      </c>
      <c r="C1739">
        <v>18</v>
      </c>
      <c r="D1739" s="3">
        <v>7</v>
      </c>
      <c r="E1739">
        <v>7.3087479999999996</v>
      </c>
      <c r="F1739">
        <v>12</v>
      </c>
      <c r="G1739" s="4" t="s">
        <v>27</v>
      </c>
      <c r="H1739">
        <v>1492</v>
      </c>
      <c r="I1739">
        <v>1932</v>
      </c>
      <c r="J1739">
        <v>916</v>
      </c>
      <c r="K1739">
        <v>1588</v>
      </c>
      <c r="L1739">
        <f t="shared" si="334"/>
        <v>1.41237751156031E-2</v>
      </c>
      <c r="M1739">
        <v>354.01299999999998</v>
      </c>
      <c r="N1739">
        <f t="shared" si="335"/>
        <v>0</v>
      </c>
      <c r="Q1739">
        <f t="shared" si="336"/>
        <v>21.072672472479827</v>
      </c>
      <c r="R1739">
        <f t="shared" si="325"/>
        <v>27.28713352334519</v>
      </c>
      <c r="S1739">
        <f t="shared" si="326"/>
        <v>12.937378005892439</v>
      </c>
      <c r="T1739">
        <f t="shared" si="327"/>
        <v>22.428554883577721</v>
      </c>
      <c r="U1739">
        <f t="shared" si="328"/>
        <v>-8.1352944665873874</v>
      </c>
      <c r="V1739">
        <f t="shared" si="329"/>
        <v>-4.8585786397674688</v>
      </c>
      <c r="W1739">
        <f t="shared" si="330"/>
        <v>0</v>
      </c>
      <c r="Y1739">
        <f t="shared" si="331"/>
        <v>-8.1352944665873874</v>
      </c>
      <c r="Z1739">
        <f t="shared" si="332"/>
        <v>4.8585786397674688</v>
      </c>
      <c r="AA1739" s="2">
        <f t="shared" si="333"/>
        <v>9.4756953547954499</v>
      </c>
    </row>
    <row r="1740" spans="1:27" x14ac:dyDescent="0.2">
      <c r="A1740">
        <v>233</v>
      </c>
      <c r="B1740">
        <v>3</v>
      </c>
      <c r="C1740">
        <v>21</v>
      </c>
      <c r="D1740" s="3">
        <v>7</v>
      </c>
      <c r="E1740">
        <v>7.3087479999999996</v>
      </c>
      <c r="F1740">
        <v>12</v>
      </c>
      <c r="G1740" s="4" t="s">
        <v>27</v>
      </c>
      <c r="H1740">
        <v>1540</v>
      </c>
      <c r="I1740">
        <v>1884</v>
      </c>
      <c r="J1740">
        <v>1656</v>
      </c>
      <c r="K1740">
        <v>972</v>
      </c>
      <c r="L1740">
        <f t="shared" si="334"/>
        <v>1.388804017532262E-2</v>
      </c>
      <c r="M1740">
        <v>360.02199999999999</v>
      </c>
      <c r="N1740">
        <f t="shared" si="335"/>
        <v>0</v>
      </c>
      <c r="Q1740">
        <f t="shared" si="336"/>
        <v>21.387581869996836</v>
      </c>
      <c r="R1740">
        <f t="shared" si="325"/>
        <v>26.165067690307815</v>
      </c>
      <c r="S1740">
        <f t="shared" si="326"/>
        <v>22.998594530334259</v>
      </c>
      <c r="T1740">
        <f t="shared" si="327"/>
        <v>13.499175050413587</v>
      </c>
      <c r="U1740">
        <f t="shared" si="328"/>
        <v>1.6110126603374226</v>
      </c>
      <c r="V1740">
        <f t="shared" si="329"/>
        <v>-12.665892639894228</v>
      </c>
      <c r="W1740">
        <f t="shared" si="330"/>
        <v>0</v>
      </c>
      <c r="Y1740">
        <f t="shared" si="331"/>
        <v>1.6110126603374226</v>
      </c>
      <c r="Z1740">
        <f t="shared" si="332"/>
        <v>12.665892639894228</v>
      </c>
      <c r="AA1740" s="2">
        <f t="shared" si="333"/>
        <v>12.767936331181097</v>
      </c>
    </row>
    <row r="1741" spans="1:27" x14ac:dyDescent="0.2">
      <c r="A1741">
        <v>233</v>
      </c>
      <c r="B1741">
        <v>3</v>
      </c>
      <c r="C1741">
        <v>24</v>
      </c>
      <c r="D1741" s="3">
        <v>7</v>
      </c>
      <c r="E1741">
        <v>7.3087479999999996</v>
      </c>
      <c r="F1741">
        <v>12</v>
      </c>
      <c r="G1741" s="4" t="s">
        <v>27</v>
      </c>
      <c r="H1741">
        <v>1424</v>
      </c>
      <c r="I1741">
        <v>1888</v>
      </c>
      <c r="J1741">
        <v>1984</v>
      </c>
      <c r="K1741">
        <v>1832</v>
      </c>
      <c r="L1741">
        <f t="shared" si="334"/>
        <v>1.4365669497661267E-2</v>
      </c>
      <c r="M1741">
        <v>348.05200000000002</v>
      </c>
      <c r="N1741">
        <f t="shared" si="335"/>
        <v>0</v>
      </c>
      <c r="Q1741">
        <f t="shared" si="336"/>
        <v>20.456713364669646</v>
      </c>
      <c r="R1741">
        <f t="shared" si="325"/>
        <v>27.122384011584472</v>
      </c>
      <c r="S1741">
        <f t="shared" si="326"/>
        <v>28.501488283359954</v>
      </c>
      <c r="T1741">
        <f t="shared" si="327"/>
        <v>26.317906519715443</v>
      </c>
      <c r="U1741">
        <f t="shared" si="328"/>
        <v>8.0447749186903081</v>
      </c>
      <c r="V1741">
        <f t="shared" si="329"/>
        <v>-0.80447749186902939</v>
      </c>
      <c r="W1741">
        <f t="shared" si="330"/>
        <v>0</v>
      </c>
      <c r="Y1741">
        <f t="shared" si="331"/>
        <v>8.0447749186903081</v>
      </c>
      <c r="Z1741">
        <f t="shared" si="332"/>
        <v>0.80447749186902939</v>
      </c>
      <c r="AA1741" s="2">
        <f t="shared" si="333"/>
        <v>8.0848987332750522</v>
      </c>
    </row>
    <row r="1742" spans="1:27" x14ac:dyDescent="0.2">
      <c r="A1742">
        <v>233</v>
      </c>
      <c r="B1742">
        <v>3</v>
      </c>
      <c r="C1742">
        <v>27</v>
      </c>
      <c r="D1742" s="3">
        <v>7</v>
      </c>
      <c r="E1742">
        <v>7.3087479999999996</v>
      </c>
      <c r="F1742">
        <v>12</v>
      </c>
      <c r="G1742" s="4" t="s">
        <v>27</v>
      </c>
      <c r="H1742">
        <v>1436</v>
      </c>
      <c r="I1742">
        <v>1860</v>
      </c>
      <c r="J1742">
        <v>1604</v>
      </c>
      <c r="K1742">
        <v>2732</v>
      </c>
      <c r="L1742">
        <f t="shared" si="334"/>
        <v>1.4203617377273643E-2</v>
      </c>
      <c r="M1742">
        <v>352.02300000000002</v>
      </c>
      <c r="N1742">
        <f t="shared" si="335"/>
        <v>0</v>
      </c>
      <c r="Q1742">
        <f t="shared" si="336"/>
        <v>20.396394553764953</v>
      </c>
      <c r="R1742">
        <f t="shared" si="325"/>
        <v>26.418728321728977</v>
      </c>
      <c r="S1742">
        <f t="shared" si="326"/>
        <v>22.782602273146924</v>
      </c>
      <c r="T1742">
        <f t="shared" si="327"/>
        <v>38.804282674711594</v>
      </c>
      <c r="U1742">
        <f t="shared" si="328"/>
        <v>2.3862077193819715</v>
      </c>
      <c r="V1742">
        <f t="shared" si="329"/>
        <v>12.385554352982616</v>
      </c>
      <c r="W1742">
        <f t="shared" si="330"/>
        <v>0</v>
      </c>
      <c r="Y1742">
        <f t="shared" si="331"/>
        <v>2.3862077193819715</v>
      </c>
      <c r="Z1742">
        <f t="shared" si="332"/>
        <v>-12.385554352982616</v>
      </c>
      <c r="AA1742" s="2">
        <f t="shared" si="333"/>
        <v>12.613324062701503</v>
      </c>
    </row>
    <row r="1743" spans="1:27" x14ac:dyDescent="0.2">
      <c r="A1743">
        <v>233</v>
      </c>
      <c r="B1743">
        <v>3</v>
      </c>
      <c r="C1743">
        <v>30</v>
      </c>
      <c r="D1743" s="3">
        <v>7</v>
      </c>
      <c r="E1743">
        <v>7.3087479999999996</v>
      </c>
      <c r="F1743">
        <v>12</v>
      </c>
      <c r="G1743" s="4" t="s">
        <v>27</v>
      </c>
      <c r="H1743">
        <v>1504</v>
      </c>
      <c r="I1743">
        <v>1944</v>
      </c>
      <c r="J1743">
        <v>992</v>
      </c>
      <c r="K1743">
        <v>2644</v>
      </c>
      <c r="L1743">
        <f t="shared" si="334"/>
        <v>1.3886960144424386E-2</v>
      </c>
      <c r="M1743">
        <v>360.05</v>
      </c>
      <c r="N1743">
        <f t="shared" si="335"/>
        <v>3.2673438781411428E-2</v>
      </c>
      <c r="O1743">
        <v>306.05900000000003</v>
      </c>
      <c r="P1743">
        <v>172.047</v>
      </c>
      <c r="Q1743">
        <f t="shared" si="336"/>
        <v>20.885988057214277</v>
      </c>
      <c r="R1743">
        <f t="shared" si="325"/>
        <v>26.996250520761006</v>
      </c>
      <c r="S1743">
        <f t="shared" si="326"/>
        <v>13.775864463268991</v>
      </c>
      <c r="T1743">
        <f t="shared" si="327"/>
        <v>36.717122621858074</v>
      </c>
      <c r="U1743">
        <f t="shared" si="328"/>
        <v>-7.1101235939452856</v>
      </c>
      <c r="V1743">
        <f t="shared" si="329"/>
        <v>9.7208721010970685</v>
      </c>
      <c r="W1743">
        <f t="shared" si="330"/>
        <v>5.6213671220254922</v>
      </c>
      <c r="X1743" t="s">
        <v>28</v>
      </c>
      <c r="Y1743">
        <f t="shared" si="331"/>
        <v>-12.731490715970779</v>
      </c>
      <c r="Z1743">
        <f t="shared" si="332"/>
        <v>-9.7208721010970685</v>
      </c>
      <c r="AA1743" s="2">
        <f t="shared" si="333"/>
        <v>16.018308595377274</v>
      </c>
    </row>
    <row r="1744" spans="1:27" x14ac:dyDescent="0.2">
      <c r="A1744">
        <v>234</v>
      </c>
      <c r="B1744">
        <v>3</v>
      </c>
      <c r="C1744">
        <v>3</v>
      </c>
      <c r="D1744" s="3">
        <v>8</v>
      </c>
      <c r="E1744">
        <v>7.9734420000000004</v>
      </c>
      <c r="F1744">
        <v>10</v>
      </c>
      <c r="G1744" s="4" t="s">
        <v>29</v>
      </c>
      <c r="H1744">
        <v>1552</v>
      </c>
      <c r="I1744">
        <v>1948</v>
      </c>
      <c r="J1744">
        <v>1660</v>
      </c>
      <c r="K1744">
        <v>2520</v>
      </c>
      <c r="L1744">
        <f t="shared" si="334"/>
        <v>1.41237751156031E-2</v>
      </c>
      <c r="M1744">
        <v>354.01299999999998</v>
      </c>
      <c r="N1744">
        <f t="shared" si="335"/>
        <v>0</v>
      </c>
      <c r="Q1744">
        <f t="shared" si="336"/>
        <v>21.920098979416011</v>
      </c>
      <c r="R1744">
        <f t="shared" si="325"/>
        <v>27.513113925194837</v>
      </c>
      <c r="S1744">
        <f t="shared" si="326"/>
        <v>23.445466691901146</v>
      </c>
      <c r="T1744">
        <f t="shared" si="327"/>
        <v>35.591913291319813</v>
      </c>
      <c r="U1744">
        <f t="shared" si="328"/>
        <v>1.525367712485135</v>
      </c>
      <c r="V1744">
        <f t="shared" si="329"/>
        <v>8.0787993661249757</v>
      </c>
      <c r="W1744">
        <f t="shared" si="330"/>
        <v>0</v>
      </c>
      <c r="Y1744">
        <f t="shared" si="331"/>
        <v>1.525367712485135</v>
      </c>
      <c r="Z1744">
        <f t="shared" si="332"/>
        <v>-8.0787993661249757</v>
      </c>
      <c r="AA1744" s="2">
        <f t="shared" si="333"/>
        <v>8.2215415742057427</v>
      </c>
    </row>
    <row r="1745" spans="1:27" x14ac:dyDescent="0.2">
      <c r="A1745">
        <v>234</v>
      </c>
      <c r="B1745">
        <v>3</v>
      </c>
      <c r="C1745">
        <v>6</v>
      </c>
      <c r="D1745" s="3">
        <v>8</v>
      </c>
      <c r="E1745">
        <v>7.9734420000000004</v>
      </c>
      <c r="F1745">
        <v>10</v>
      </c>
      <c r="G1745" s="4" t="s">
        <v>29</v>
      </c>
      <c r="H1745">
        <v>1556</v>
      </c>
      <c r="I1745">
        <v>2000</v>
      </c>
      <c r="J1745">
        <v>2108</v>
      </c>
      <c r="K1745">
        <v>2720</v>
      </c>
      <c r="L1745">
        <f t="shared" si="334"/>
        <v>1.4044075927892096E-2</v>
      </c>
      <c r="M1745">
        <v>356.02199999999999</v>
      </c>
      <c r="N1745">
        <f t="shared" si="335"/>
        <v>0</v>
      </c>
      <c r="Q1745">
        <f t="shared" si="336"/>
        <v>21.852582143800102</v>
      </c>
      <c r="R1745">
        <f t="shared" si="325"/>
        <v>28.088151855784194</v>
      </c>
      <c r="S1745">
        <f t="shared" si="326"/>
        <v>29.60491205599654</v>
      </c>
      <c r="T1745">
        <f t="shared" si="327"/>
        <v>38.199886523866503</v>
      </c>
      <c r="U1745">
        <f t="shared" si="328"/>
        <v>7.7523299121964371</v>
      </c>
      <c r="V1745">
        <f t="shared" si="329"/>
        <v>10.11173466808231</v>
      </c>
      <c r="W1745">
        <f t="shared" si="330"/>
        <v>0</v>
      </c>
      <c r="Y1745">
        <f t="shared" si="331"/>
        <v>7.7523299121964371</v>
      </c>
      <c r="Z1745">
        <f t="shared" si="332"/>
        <v>-10.11173466808231</v>
      </c>
      <c r="AA1745" s="2">
        <f t="shared" si="333"/>
        <v>12.741499011703187</v>
      </c>
    </row>
    <row r="1746" spans="1:27" x14ac:dyDescent="0.2">
      <c r="A1746">
        <v>234</v>
      </c>
      <c r="B1746">
        <v>3</v>
      </c>
      <c r="C1746">
        <v>9</v>
      </c>
      <c r="D1746" s="3">
        <v>8</v>
      </c>
      <c r="E1746">
        <v>7.9734420000000004</v>
      </c>
      <c r="F1746">
        <v>10</v>
      </c>
      <c r="G1746" s="4" t="s">
        <v>29</v>
      </c>
      <c r="H1746">
        <v>1508</v>
      </c>
      <c r="I1746">
        <v>1924</v>
      </c>
      <c r="J1746">
        <v>1984</v>
      </c>
      <c r="K1746">
        <v>2640</v>
      </c>
      <c r="L1746">
        <f t="shared" si="334"/>
        <v>1.3660754292208999E-2</v>
      </c>
      <c r="M1746">
        <v>366.012</v>
      </c>
      <c r="N1746">
        <f t="shared" si="335"/>
        <v>3.5823675867380757E-2</v>
      </c>
      <c r="O1746">
        <v>279.14499999999998</v>
      </c>
      <c r="P1746">
        <v>328.39</v>
      </c>
      <c r="Q1746">
        <f t="shared" si="336"/>
        <v>20.60041747265117</v>
      </c>
      <c r="R1746">
        <f t="shared" si="325"/>
        <v>26.283291258210113</v>
      </c>
      <c r="S1746">
        <f t="shared" si="326"/>
        <v>27.102936515742655</v>
      </c>
      <c r="T1746">
        <f t="shared" si="327"/>
        <v>36.064391331431757</v>
      </c>
      <c r="U1746">
        <f t="shared" si="328"/>
        <v>6.5025190430914854</v>
      </c>
      <c r="V1746">
        <f t="shared" si="329"/>
        <v>9.7811000732216442</v>
      </c>
      <c r="W1746">
        <f t="shared" si="330"/>
        <v>11.764136918089166</v>
      </c>
      <c r="X1746" t="s">
        <v>30</v>
      </c>
      <c r="Y1746">
        <f t="shared" si="331"/>
        <v>6.5025190430914854</v>
      </c>
      <c r="Z1746">
        <f t="shared" si="332"/>
        <v>-21.545236991310809</v>
      </c>
      <c r="AA1746" s="2">
        <f t="shared" si="333"/>
        <v>22.505110328934517</v>
      </c>
    </row>
    <row r="1747" spans="1:27" x14ac:dyDescent="0.2">
      <c r="A1747">
        <v>234</v>
      </c>
      <c r="B1747">
        <v>3</v>
      </c>
      <c r="C1747">
        <v>12</v>
      </c>
      <c r="D1747" s="3">
        <v>8</v>
      </c>
      <c r="E1747">
        <v>7.9734420000000004</v>
      </c>
      <c r="F1747">
        <v>10</v>
      </c>
      <c r="G1747" s="4" t="s">
        <v>29</v>
      </c>
      <c r="H1747">
        <v>1560</v>
      </c>
      <c r="I1747">
        <v>1912</v>
      </c>
      <c r="J1747">
        <v>2068</v>
      </c>
      <c r="K1747">
        <v>2672</v>
      </c>
      <c r="L1747">
        <f t="shared" si="334"/>
        <v>1.3769856132543126E-2</v>
      </c>
      <c r="M1747">
        <v>363.11200000000002</v>
      </c>
      <c r="N1747">
        <f t="shared" si="335"/>
        <v>3.2360888630001784E-2</v>
      </c>
      <c r="O1747">
        <v>309.01499999999999</v>
      </c>
      <c r="P1747">
        <v>312.41000000000003</v>
      </c>
      <c r="Q1747">
        <f t="shared" si="336"/>
        <v>21.480975566767277</v>
      </c>
      <c r="R1747">
        <f t="shared" si="325"/>
        <v>26.327964925422457</v>
      </c>
      <c r="S1747">
        <f t="shared" si="326"/>
        <v>28.476062482099184</v>
      </c>
      <c r="T1747">
        <f t="shared" si="327"/>
        <v>36.793055586155234</v>
      </c>
      <c r="U1747">
        <f t="shared" si="328"/>
        <v>6.9950869153319069</v>
      </c>
      <c r="V1747">
        <f t="shared" si="329"/>
        <v>10.465090660732777</v>
      </c>
      <c r="W1747">
        <f t="shared" si="330"/>
        <v>10.109865216898859</v>
      </c>
      <c r="X1747" t="s">
        <v>30</v>
      </c>
      <c r="Y1747">
        <f t="shared" si="331"/>
        <v>6.9950869153319069</v>
      </c>
      <c r="Z1747">
        <f t="shared" si="332"/>
        <v>-20.574955877631638</v>
      </c>
      <c r="AA1747" s="2">
        <f t="shared" si="333"/>
        <v>21.731545051365682</v>
      </c>
    </row>
    <row r="1748" spans="1:27" x14ac:dyDescent="0.2">
      <c r="A1748">
        <v>234</v>
      </c>
      <c r="B1748">
        <v>3</v>
      </c>
      <c r="C1748">
        <v>15</v>
      </c>
      <c r="D1748" s="3">
        <v>8</v>
      </c>
      <c r="E1748">
        <v>7.9734420000000004</v>
      </c>
      <c r="F1748">
        <v>10</v>
      </c>
      <c r="G1748" s="4" t="s">
        <v>29</v>
      </c>
      <c r="H1748">
        <v>1528</v>
      </c>
      <c r="I1748">
        <v>1972</v>
      </c>
      <c r="J1748">
        <v>2100</v>
      </c>
      <c r="K1748">
        <v>2708</v>
      </c>
      <c r="L1748">
        <f t="shared" si="334"/>
        <v>1.4041394029599259E-2</v>
      </c>
      <c r="M1748">
        <v>356.09</v>
      </c>
      <c r="N1748">
        <f t="shared" si="335"/>
        <v>3.3756071873428231E-2</v>
      </c>
      <c r="O1748">
        <v>296.24299999999999</v>
      </c>
      <c r="P1748">
        <v>364.19799999999998</v>
      </c>
      <c r="Q1748">
        <f t="shared" si="336"/>
        <v>21.455250077227667</v>
      </c>
      <c r="R1748">
        <f t="shared" si="325"/>
        <v>27.68962902636974</v>
      </c>
      <c r="S1748">
        <f t="shared" si="326"/>
        <v>29.486927462158445</v>
      </c>
      <c r="T1748">
        <f t="shared" si="327"/>
        <v>38.024095032154797</v>
      </c>
      <c r="U1748">
        <f t="shared" si="328"/>
        <v>8.0316773849307772</v>
      </c>
      <c r="V1748">
        <f t="shared" si="329"/>
        <v>10.334466005785057</v>
      </c>
      <c r="W1748">
        <f t="shared" si="330"/>
        <v>12.293893864158814</v>
      </c>
      <c r="X1748" t="s">
        <v>30</v>
      </c>
      <c r="Y1748">
        <f t="shared" si="331"/>
        <v>8.0316773849307772</v>
      </c>
      <c r="Z1748">
        <f t="shared" si="332"/>
        <v>-22.628359869943871</v>
      </c>
      <c r="AA1748" s="2">
        <f t="shared" si="333"/>
        <v>24.01146626133637</v>
      </c>
    </row>
    <row r="1749" spans="1:27" x14ac:dyDescent="0.2">
      <c r="A1749">
        <v>234</v>
      </c>
      <c r="B1749">
        <v>3</v>
      </c>
      <c r="C1749">
        <v>18</v>
      </c>
      <c r="D1749" s="3">
        <v>8</v>
      </c>
      <c r="E1749">
        <v>7.9734420000000004</v>
      </c>
      <c r="F1749">
        <v>10</v>
      </c>
      <c r="G1749" s="4" t="s">
        <v>29</v>
      </c>
      <c r="H1749">
        <v>1536</v>
      </c>
      <c r="I1749">
        <v>1968</v>
      </c>
      <c r="J1749">
        <v>2136</v>
      </c>
      <c r="K1749">
        <v>2728</v>
      </c>
      <c r="L1749">
        <f t="shared" si="334"/>
        <v>1.4204545454545454E-2</v>
      </c>
      <c r="M1749">
        <v>352</v>
      </c>
      <c r="N1749">
        <f t="shared" si="335"/>
        <v>3.1645569620253167E-2</v>
      </c>
      <c r="O1749">
        <v>316</v>
      </c>
      <c r="P1749">
        <v>356.09</v>
      </c>
      <c r="Q1749">
        <f t="shared" si="336"/>
        <v>21.818181818181817</v>
      </c>
      <c r="R1749">
        <f t="shared" si="325"/>
        <v>27.954545454545453</v>
      </c>
      <c r="S1749">
        <f t="shared" si="326"/>
        <v>30.34090909090909</v>
      </c>
      <c r="T1749">
        <f t="shared" si="327"/>
        <v>38.75</v>
      </c>
      <c r="U1749">
        <f t="shared" si="328"/>
        <v>8.5227272727272734</v>
      </c>
      <c r="V1749">
        <f t="shared" si="329"/>
        <v>10.795454545454547</v>
      </c>
      <c r="W1749">
        <f t="shared" si="330"/>
        <v>11.268670886075949</v>
      </c>
      <c r="X1749" t="s">
        <v>30</v>
      </c>
      <c r="Y1749">
        <f t="shared" si="331"/>
        <v>8.5227272727272734</v>
      </c>
      <c r="Z1749">
        <f t="shared" si="332"/>
        <v>-22.064125431530496</v>
      </c>
      <c r="AA1749" s="2">
        <f t="shared" si="333"/>
        <v>23.652959882932201</v>
      </c>
    </row>
    <row r="1750" spans="1:27" x14ac:dyDescent="0.2">
      <c r="A1750">
        <v>234</v>
      </c>
      <c r="B1750">
        <v>3</v>
      </c>
      <c r="C1750">
        <v>21</v>
      </c>
      <c r="D1750" s="3">
        <v>8</v>
      </c>
      <c r="E1750">
        <v>7.9734420000000004</v>
      </c>
      <c r="F1750">
        <v>10</v>
      </c>
      <c r="G1750" s="4" t="s">
        <v>29</v>
      </c>
      <c r="H1750">
        <v>1556</v>
      </c>
      <c r="I1750">
        <v>1988</v>
      </c>
      <c r="J1750">
        <v>2148</v>
      </c>
      <c r="K1750">
        <v>2744</v>
      </c>
      <c r="L1750">
        <f t="shared" si="334"/>
        <v>1.3886960144424386E-2</v>
      </c>
      <c r="M1750">
        <v>360.05</v>
      </c>
      <c r="N1750">
        <f t="shared" si="335"/>
        <v>3.2640591186387569E-2</v>
      </c>
      <c r="O1750">
        <v>306.36700000000002</v>
      </c>
      <c r="P1750">
        <v>361.08699999999999</v>
      </c>
      <c r="Q1750">
        <f t="shared" si="336"/>
        <v>21.608109984724344</v>
      </c>
      <c r="R1750">
        <f t="shared" si="325"/>
        <v>27.607276767115678</v>
      </c>
      <c r="S1750">
        <f t="shared" si="326"/>
        <v>29.82919039022358</v>
      </c>
      <c r="T1750">
        <f t="shared" si="327"/>
        <v>38.105818636300512</v>
      </c>
      <c r="U1750">
        <f t="shared" si="328"/>
        <v>8.2210804054992366</v>
      </c>
      <c r="V1750">
        <f t="shared" si="329"/>
        <v>10.498541869184834</v>
      </c>
      <c r="W1750">
        <f t="shared" si="330"/>
        <v>11.786093149719127</v>
      </c>
      <c r="X1750" t="s">
        <v>30</v>
      </c>
      <c r="Y1750">
        <f t="shared" si="331"/>
        <v>8.2210804054992366</v>
      </c>
      <c r="Z1750">
        <f t="shared" si="332"/>
        <v>-22.284635018903963</v>
      </c>
      <c r="AA1750" s="2">
        <f t="shared" si="333"/>
        <v>23.752707655327306</v>
      </c>
    </row>
    <row r="1751" spans="1:27" x14ac:dyDescent="0.2">
      <c r="A1751">
        <v>234</v>
      </c>
      <c r="B1751">
        <v>3</v>
      </c>
      <c r="C1751">
        <v>24</v>
      </c>
      <c r="D1751" s="3">
        <v>8</v>
      </c>
      <c r="E1751">
        <v>7.9734420000000004</v>
      </c>
      <c r="F1751">
        <v>10</v>
      </c>
      <c r="G1751" s="4" t="s">
        <v>29</v>
      </c>
      <c r="H1751">
        <v>1544</v>
      </c>
      <c r="I1751">
        <v>1904</v>
      </c>
      <c r="J1751">
        <v>2144</v>
      </c>
      <c r="K1751">
        <v>2640</v>
      </c>
      <c r="L1751">
        <f t="shared" si="334"/>
        <v>1.3735433572696156E-2</v>
      </c>
      <c r="M1751">
        <v>364.02199999999999</v>
      </c>
      <c r="N1751">
        <f t="shared" si="335"/>
        <v>3.2467532467532464E-2</v>
      </c>
      <c r="O1751">
        <v>308</v>
      </c>
      <c r="P1751">
        <v>308.41500000000002</v>
      </c>
      <c r="Q1751">
        <f t="shared" si="336"/>
        <v>21.207509436242866</v>
      </c>
      <c r="R1751">
        <f t="shared" si="325"/>
        <v>26.152265522413483</v>
      </c>
      <c r="S1751">
        <f t="shared" si="326"/>
        <v>29.44876957986056</v>
      </c>
      <c r="T1751">
        <f t="shared" si="327"/>
        <v>36.26154463191785</v>
      </c>
      <c r="U1751">
        <f t="shared" si="328"/>
        <v>8.2412601436176942</v>
      </c>
      <c r="V1751">
        <f t="shared" si="329"/>
        <v>10.109279109504367</v>
      </c>
      <c r="W1751">
        <f t="shared" si="330"/>
        <v>10.013474025974025</v>
      </c>
      <c r="X1751" t="s">
        <v>30</v>
      </c>
      <c r="Y1751">
        <f t="shared" si="331"/>
        <v>8.2412601436176942</v>
      </c>
      <c r="Z1751">
        <f t="shared" si="332"/>
        <v>-20.122753135478391</v>
      </c>
      <c r="AA1751" s="2">
        <f t="shared" si="333"/>
        <v>21.744966371695931</v>
      </c>
    </row>
    <row r="1752" spans="1:27" x14ac:dyDescent="0.2">
      <c r="A1752">
        <v>234</v>
      </c>
      <c r="B1752">
        <v>3</v>
      </c>
      <c r="C1752">
        <v>27</v>
      </c>
      <c r="D1752" s="3">
        <v>8</v>
      </c>
      <c r="E1752">
        <v>7.9734420000000004</v>
      </c>
      <c r="F1752">
        <v>10</v>
      </c>
      <c r="G1752" s="4" t="s">
        <v>29</v>
      </c>
      <c r="H1752">
        <v>1536</v>
      </c>
      <c r="I1752">
        <v>1860</v>
      </c>
      <c r="J1752">
        <v>2088</v>
      </c>
      <c r="K1752">
        <v>2604</v>
      </c>
      <c r="L1752">
        <f t="shared" si="334"/>
        <v>1.3886960144424386E-2</v>
      </c>
      <c r="M1752">
        <v>360.05</v>
      </c>
      <c r="N1752">
        <f t="shared" si="335"/>
        <v>3.4318738717714646E-2</v>
      </c>
      <c r="O1752">
        <v>291.38600000000002</v>
      </c>
      <c r="P1752">
        <v>364.19799999999998</v>
      </c>
      <c r="Q1752">
        <f t="shared" si="336"/>
        <v>21.330370781835857</v>
      </c>
      <c r="R1752">
        <f t="shared" si="325"/>
        <v>25.82974586862936</v>
      </c>
      <c r="S1752">
        <f t="shared" si="326"/>
        <v>28.995972781558116</v>
      </c>
      <c r="T1752">
        <f t="shared" si="327"/>
        <v>36.1616442160811</v>
      </c>
      <c r="U1752">
        <f t="shared" si="328"/>
        <v>7.6656019997222593</v>
      </c>
      <c r="V1752">
        <f t="shared" si="329"/>
        <v>10.331898347451741</v>
      </c>
      <c r="W1752">
        <f t="shared" si="330"/>
        <v>12.498816003514237</v>
      </c>
      <c r="X1752" t="s">
        <v>30</v>
      </c>
      <c r="Y1752">
        <f t="shared" si="331"/>
        <v>7.6656019997222593</v>
      </c>
      <c r="Z1752">
        <f t="shared" si="332"/>
        <v>-22.830714350965977</v>
      </c>
      <c r="AA1752" s="2">
        <f t="shared" si="333"/>
        <v>24.083250856010899</v>
      </c>
    </row>
    <row r="1753" spans="1:27" x14ac:dyDescent="0.2">
      <c r="A1753">
        <v>234</v>
      </c>
      <c r="B1753">
        <v>3</v>
      </c>
      <c r="C1753">
        <v>30</v>
      </c>
      <c r="D1753" s="3">
        <v>8</v>
      </c>
      <c r="E1753">
        <v>7.9734420000000004</v>
      </c>
      <c r="F1753">
        <v>10</v>
      </c>
      <c r="G1753" s="4" t="s">
        <v>29</v>
      </c>
      <c r="H1753">
        <v>1448</v>
      </c>
      <c r="I1753">
        <v>1952</v>
      </c>
      <c r="J1753">
        <v>2032</v>
      </c>
      <c r="K1753">
        <v>2672</v>
      </c>
      <c r="L1753">
        <f t="shared" si="334"/>
        <v>1.4124293785310734E-2</v>
      </c>
      <c r="M1753">
        <v>354</v>
      </c>
      <c r="N1753">
        <f t="shared" si="335"/>
        <v>3.1931946635330784E-2</v>
      </c>
      <c r="O1753">
        <v>313.166</v>
      </c>
      <c r="P1753">
        <v>328.60899999999998</v>
      </c>
      <c r="Q1753">
        <f t="shared" si="336"/>
        <v>20.451977401129945</v>
      </c>
      <c r="R1753">
        <f t="shared" si="325"/>
        <v>27.570621468926554</v>
      </c>
      <c r="S1753">
        <f t="shared" si="326"/>
        <v>28.700564971751412</v>
      </c>
      <c r="T1753">
        <f t="shared" si="327"/>
        <v>37.740112994350284</v>
      </c>
      <c r="U1753">
        <f t="shared" si="328"/>
        <v>8.2485875706214671</v>
      </c>
      <c r="V1753">
        <f t="shared" si="329"/>
        <v>10.16949152542373</v>
      </c>
      <c r="W1753">
        <f t="shared" si="330"/>
        <v>10.493125051889413</v>
      </c>
      <c r="X1753" t="s">
        <v>30</v>
      </c>
      <c r="Y1753">
        <f t="shared" si="331"/>
        <v>8.2485875706214671</v>
      </c>
      <c r="Z1753">
        <f t="shared" si="332"/>
        <v>-20.662616577313145</v>
      </c>
      <c r="AA1753" s="2">
        <f t="shared" si="333"/>
        <v>22.248211629955048</v>
      </c>
    </row>
    <row r="1754" spans="1:27" x14ac:dyDescent="0.2">
      <c r="A1754">
        <v>235</v>
      </c>
      <c r="B1754" s="3">
        <v>4</v>
      </c>
      <c r="C1754">
        <v>3</v>
      </c>
      <c r="D1754" s="3">
        <v>9</v>
      </c>
      <c r="E1754">
        <v>6.8902029999999996</v>
      </c>
      <c r="F1754">
        <v>8</v>
      </c>
      <c r="G1754" s="4" t="s">
        <v>27</v>
      </c>
      <c r="H1754">
        <v>1468</v>
      </c>
      <c r="I1754">
        <v>1948</v>
      </c>
      <c r="J1754">
        <v>1540</v>
      </c>
      <c r="K1754">
        <v>1844</v>
      </c>
      <c r="L1754">
        <f t="shared" si="334"/>
        <v>1.4367816091954023E-2</v>
      </c>
      <c r="M1754">
        <v>348</v>
      </c>
      <c r="N1754">
        <f t="shared" si="335"/>
        <v>0</v>
      </c>
      <c r="Q1754">
        <f t="shared" si="336"/>
        <v>21.091954022988507</v>
      </c>
      <c r="R1754">
        <f t="shared" si="325"/>
        <v>27.988505747126435</v>
      </c>
      <c r="S1754">
        <f t="shared" si="326"/>
        <v>22.126436781609193</v>
      </c>
      <c r="T1754">
        <f t="shared" si="327"/>
        <v>26.494252873563219</v>
      </c>
      <c r="U1754">
        <f t="shared" si="328"/>
        <v>1.0344827586206868</v>
      </c>
      <c r="V1754">
        <f t="shared" si="329"/>
        <v>-1.4942528735632159</v>
      </c>
      <c r="W1754">
        <f t="shared" si="330"/>
        <v>0</v>
      </c>
      <c r="Y1754">
        <f t="shared" si="331"/>
        <v>1.0344827586206868</v>
      </c>
      <c r="Z1754">
        <f t="shared" si="332"/>
        <v>1.4942528735632159</v>
      </c>
      <c r="AA1754" s="2">
        <f t="shared" si="333"/>
        <v>1.8174009541197547</v>
      </c>
    </row>
    <row r="1755" spans="1:27" x14ac:dyDescent="0.2">
      <c r="A1755">
        <v>235</v>
      </c>
      <c r="B1755" s="3">
        <v>4</v>
      </c>
      <c r="C1755">
        <v>6</v>
      </c>
      <c r="D1755" s="3">
        <v>9</v>
      </c>
      <c r="E1755">
        <v>6.8902029999999996</v>
      </c>
      <c r="F1755">
        <v>8</v>
      </c>
      <c r="G1755" s="4" t="s">
        <v>27</v>
      </c>
      <c r="H1755">
        <v>1484</v>
      </c>
      <c r="I1755">
        <v>1856</v>
      </c>
      <c r="J1755">
        <v>1628</v>
      </c>
      <c r="K1755">
        <v>1684</v>
      </c>
      <c r="L1755">
        <f t="shared" si="334"/>
        <v>1.3875206393695105E-2</v>
      </c>
      <c r="M1755">
        <v>360.35500000000002</v>
      </c>
      <c r="N1755">
        <f t="shared" si="335"/>
        <v>0</v>
      </c>
      <c r="Q1755">
        <f t="shared" si="336"/>
        <v>20.590806288243535</v>
      </c>
      <c r="R1755">
        <f t="shared" si="325"/>
        <v>25.752383066698115</v>
      </c>
      <c r="S1755">
        <f t="shared" si="326"/>
        <v>22.58883600893563</v>
      </c>
      <c r="T1755">
        <f t="shared" si="327"/>
        <v>23.365847566982559</v>
      </c>
      <c r="U1755">
        <f t="shared" si="328"/>
        <v>1.9980297206920952</v>
      </c>
      <c r="V1755">
        <f t="shared" si="329"/>
        <v>-2.3865354997155563</v>
      </c>
      <c r="W1755">
        <f t="shared" si="330"/>
        <v>0</v>
      </c>
      <c r="Y1755">
        <f t="shared" si="331"/>
        <v>1.9980297206920952</v>
      </c>
      <c r="Z1755">
        <f t="shared" si="332"/>
        <v>2.3865354997155563</v>
      </c>
      <c r="AA1755" s="2">
        <f t="shared" si="333"/>
        <v>3.1125029246848128</v>
      </c>
    </row>
    <row r="1756" spans="1:27" x14ac:dyDescent="0.2">
      <c r="A1756">
        <v>235</v>
      </c>
      <c r="B1756" s="3">
        <v>4</v>
      </c>
      <c r="C1756">
        <v>9</v>
      </c>
      <c r="D1756" s="3">
        <v>9</v>
      </c>
      <c r="E1756">
        <v>6.8902029999999996</v>
      </c>
      <c r="F1756">
        <v>8</v>
      </c>
      <c r="G1756" s="4" t="s">
        <v>27</v>
      </c>
      <c r="H1756">
        <v>1520</v>
      </c>
      <c r="I1756">
        <v>1892</v>
      </c>
      <c r="J1756">
        <v>1720</v>
      </c>
      <c r="K1756">
        <v>1616</v>
      </c>
      <c r="L1756">
        <f t="shared" si="334"/>
        <v>1.4005092251542662E-2</v>
      </c>
      <c r="M1756">
        <v>357.01299999999998</v>
      </c>
      <c r="N1756">
        <f t="shared" si="335"/>
        <v>0</v>
      </c>
      <c r="Q1756">
        <f t="shared" si="336"/>
        <v>21.287740222344848</v>
      </c>
      <c r="R1756">
        <f t="shared" si="325"/>
        <v>26.497634539918717</v>
      </c>
      <c r="S1756">
        <f t="shared" si="326"/>
        <v>24.088758672653377</v>
      </c>
      <c r="T1756">
        <f t="shared" si="327"/>
        <v>22.632229078492941</v>
      </c>
      <c r="U1756">
        <f t="shared" si="328"/>
        <v>2.8010184503085291</v>
      </c>
      <c r="V1756">
        <f t="shared" si="329"/>
        <v>-3.8654054614257767</v>
      </c>
      <c r="W1756">
        <f t="shared" si="330"/>
        <v>0</v>
      </c>
      <c r="Y1756">
        <f t="shared" si="331"/>
        <v>2.8010184503085291</v>
      </c>
      <c r="Z1756">
        <f t="shared" si="332"/>
        <v>3.8654054614257767</v>
      </c>
      <c r="AA1756" s="2">
        <f t="shared" si="333"/>
        <v>4.7735797615823934</v>
      </c>
    </row>
    <row r="1757" spans="1:27" x14ac:dyDescent="0.2">
      <c r="A1757">
        <v>235</v>
      </c>
      <c r="B1757" s="3">
        <v>4</v>
      </c>
      <c r="C1757">
        <v>12</v>
      </c>
      <c r="D1757" s="3">
        <v>9</v>
      </c>
      <c r="E1757">
        <v>6.8902029999999996</v>
      </c>
      <c r="F1757">
        <v>8</v>
      </c>
      <c r="G1757" s="4" t="s">
        <v>27</v>
      </c>
      <c r="H1757">
        <v>1540</v>
      </c>
      <c r="I1757">
        <v>1924</v>
      </c>
      <c r="J1757">
        <v>1852</v>
      </c>
      <c r="K1757">
        <v>1564</v>
      </c>
      <c r="L1757">
        <f t="shared" si="334"/>
        <v>1.388804017532262E-2</v>
      </c>
      <c r="M1757">
        <v>360.02199999999999</v>
      </c>
      <c r="N1757">
        <f t="shared" si="335"/>
        <v>0</v>
      </c>
      <c r="Q1757">
        <f t="shared" si="336"/>
        <v>21.387581869996836</v>
      </c>
      <c r="R1757">
        <f t="shared" si="325"/>
        <v>26.720589297320721</v>
      </c>
      <c r="S1757">
        <f t="shared" si="326"/>
        <v>25.720650404697491</v>
      </c>
      <c r="T1757">
        <f t="shared" si="327"/>
        <v>21.720894834204579</v>
      </c>
      <c r="U1757">
        <f t="shared" si="328"/>
        <v>4.3330685347006543</v>
      </c>
      <c r="V1757">
        <f t="shared" si="329"/>
        <v>-4.9996944631161426</v>
      </c>
      <c r="W1757">
        <f t="shared" si="330"/>
        <v>0</v>
      </c>
      <c r="Y1757">
        <f t="shared" si="331"/>
        <v>4.3330685347006543</v>
      </c>
      <c r="Z1757">
        <f t="shared" si="332"/>
        <v>4.9996944631161426</v>
      </c>
      <c r="AA1757" s="2">
        <f t="shared" si="333"/>
        <v>6.6160734314944758</v>
      </c>
    </row>
    <row r="1758" spans="1:27" x14ac:dyDescent="0.2">
      <c r="A1758">
        <v>235</v>
      </c>
      <c r="B1758" s="3">
        <v>4</v>
      </c>
      <c r="C1758">
        <v>15</v>
      </c>
      <c r="D1758" s="3">
        <v>9</v>
      </c>
      <c r="E1758">
        <v>6.8902029999999996</v>
      </c>
      <c r="F1758">
        <v>8</v>
      </c>
      <c r="G1758" s="4" t="s">
        <v>27</v>
      </c>
      <c r="H1758">
        <v>1496</v>
      </c>
      <c r="I1758">
        <v>1936</v>
      </c>
      <c r="J1758">
        <v>1884</v>
      </c>
      <c r="K1758">
        <v>1456</v>
      </c>
      <c r="L1758">
        <f t="shared" si="334"/>
        <v>1.41237751156031E-2</v>
      </c>
      <c r="M1758">
        <v>354.01299999999998</v>
      </c>
      <c r="N1758">
        <f t="shared" si="335"/>
        <v>0</v>
      </c>
      <c r="Q1758">
        <f t="shared" si="336"/>
        <v>21.129167572942237</v>
      </c>
      <c r="R1758">
        <f t="shared" si="325"/>
        <v>27.3436286238076</v>
      </c>
      <c r="S1758">
        <f t="shared" si="326"/>
        <v>26.609192317796239</v>
      </c>
      <c r="T1758">
        <f t="shared" si="327"/>
        <v>20.564216568318113</v>
      </c>
      <c r="U1758">
        <f t="shared" si="328"/>
        <v>5.4800247448540027</v>
      </c>
      <c r="V1758">
        <f t="shared" si="329"/>
        <v>-6.7794120554894874</v>
      </c>
      <c r="W1758">
        <f t="shared" si="330"/>
        <v>0</v>
      </c>
      <c r="Y1758">
        <f t="shared" si="331"/>
        <v>5.4800247448540027</v>
      </c>
      <c r="Z1758">
        <f t="shared" si="332"/>
        <v>6.7794120554894874</v>
      </c>
      <c r="AA1758" s="2">
        <f t="shared" si="333"/>
        <v>8.7172873660519166</v>
      </c>
    </row>
    <row r="1759" spans="1:27" x14ac:dyDescent="0.2">
      <c r="A1759">
        <v>235</v>
      </c>
      <c r="B1759" s="3">
        <v>4</v>
      </c>
      <c r="C1759">
        <v>18</v>
      </c>
      <c r="D1759" s="3">
        <v>9</v>
      </c>
      <c r="E1759">
        <v>6.8902029999999996</v>
      </c>
      <c r="F1759">
        <v>8</v>
      </c>
      <c r="G1759" s="4" t="s">
        <v>27</v>
      </c>
      <c r="H1759">
        <v>1500</v>
      </c>
      <c r="I1759">
        <v>1952</v>
      </c>
      <c r="J1759">
        <v>1980</v>
      </c>
      <c r="K1759">
        <v>1400</v>
      </c>
      <c r="L1759">
        <f t="shared" si="334"/>
        <v>1.3886960144424386E-2</v>
      </c>
      <c r="M1759">
        <v>360.05</v>
      </c>
      <c r="N1759">
        <f t="shared" si="335"/>
        <v>0</v>
      </c>
      <c r="Q1759">
        <f t="shared" si="336"/>
        <v>20.830440216636578</v>
      </c>
      <c r="R1759">
        <f t="shared" si="325"/>
        <v>27.1073462019164</v>
      </c>
      <c r="S1759">
        <f t="shared" si="326"/>
        <v>27.496181085960284</v>
      </c>
      <c r="T1759">
        <f t="shared" si="327"/>
        <v>19.44174420219414</v>
      </c>
      <c r="U1759">
        <f t="shared" si="328"/>
        <v>6.6657408693237059</v>
      </c>
      <c r="V1759">
        <f t="shared" si="329"/>
        <v>-7.6656019997222593</v>
      </c>
      <c r="W1759">
        <f t="shared" si="330"/>
        <v>0</v>
      </c>
      <c r="Y1759">
        <f t="shared" si="331"/>
        <v>6.6657408693237059</v>
      </c>
      <c r="Z1759">
        <f t="shared" si="332"/>
        <v>7.6656019997222593</v>
      </c>
      <c r="AA1759" s="2">
        <f t="shared" si="333"/>
        <v>10.15842287735248</v>
      </c>
    </row>
    <row r="1760" spans="1:27" x14ac:dyDescent="0.2">
      <c r="A1760">
        <v>235</v>
      </c>
      <c r="B1760" s="3">
        <v>4</v>
      </c>
      <c r="C1760">
        <v>21</v>
      </c>
      <c r="D1760" s="3">
        <v>9</v>
      </c>
      <c r="E1760">
        <v>6.8902029999999996</v>
      </c>
      <c r="F1760">
        <v>8</v>
      </c>
      <c r="G1760" s="4" t="s">
        <v>27</v>
      </c>
      <c r="H1760">
        <v>1552</v>
      </c>
      <c r="I1760">
        <v>1964</v>
      </c>
      <c r="J1760">
        <v>2088</v>
      </c>
      <c r="K1760">
        <v>1376</v>
      </c>
      <c r="L1760">
        <f t="shared" si="334"/>
        <v>1.4005092251542662E-2</v>
      </c>
      <c r="M1760">
        <v>357.01299999999998</v>
      </c>
      <c r="N1760">
        <f t="shared" si="335"/>
        <v>0</v>
      </c>
      <c r="Q1760">
        <f t="shared" si="336"/>
        <v>21.73590317439421</v>
      </c>
      <c r="R1760">
        <f t="shared" si="325"/>
        <v>27.506001182029788</v>
      </c>
      <c r="S1760">
        <f t="shared" si="326"/>
        <v>29.242632621221077</v>
      </c>
      <c r="T1760">
        <f t="shared" si="327"/>
        <v>19.271006938122703</v>
      </c>
      <c r="U1760">
        <f t="shared" si="328"/>
        <v>7.506729446826867</v>
      </c>
      <c r="V1760">
        <f t="shared" si="329"/>
        <v>-8.2349942439070851</v>
      </c>
      <c r="W1760">
        <f t="shared" si="330"/>
        <v>0</v>
      </c>
      <c r="Y1760">
        <f t="shared" si="331"/>
        <v>7.506729446826867</v>
      </c>
      <c r="Z1760">
        <f t="shared" si="332"/>
        <v>8.2349942439070851</v>
      </c>
      <c r="AA1760" s="2">
        <f t="shared" si="333"/>
        <v>11.142985111048135</v>
      </c>
    </row>
    <row r="1761" spans="1:27" x14ac:dyDescent="0.2">
      <c r="A1761">
        <v>235</v>
      </c>
      <c r="B1761" s="3">
        <v>4</v>
      </c>
      <c r="C1761">
        <v>24</v>
      </c>
      <c r="D1761" s="3">
        <v>9</v>
      </c>
      <c r="E1761">
        <v>6.8902029999999996</v>
      </c>
      <c r="F1761">
        <v>8</v>
      </c>
      <c r="G1761" s="4" t="s">
        <v>27</v>
      </c>
      <c r="H1761">
        <v>1516</v>
      </c>
      <c r="I1761">
        <v>1892</v>
      </c>
      <c r="J1761">
        <v>2048</v>
      </c>
      <c r="K1761">
        <v>1316</v>
      </c>
      <c r="L1761">
        <f t="shared" si="334"/>
        <v>1.4203617377273643E-2</v>
      </c>
      <c r="M1761">
        <v>352.02300000000002</v>
      </c>
      <c r="N1761">
        <f t="shared" si="335"/>
        <v>0</v>
      </c>
      <c r="Q1761">
        <f t="shared" si="336"/>
        <v>21.532683943946843</v>
      </c>
      <c r="R1761">
        <f t="shared" si="325"/>
        <v>26.873244077801733</v>
      </c>
      <c r="S1761">
        <f t="shared" si="326"/>
        <v>29.089008388656421</v>
      </c>
      <c r="T1761">
        <f t="shared" si="327"/>
        <v>18.691960468492113</v>
      </c>
      <c r="U1761">
        <f t="shared" si="328"/>
        <v>7.5563244447095776</v>
      </c>
      <c r="V1761">
        <f t="shared" si="329"/>
        <v>-8.1812836093096202</v>
      </c>
      <c r="W1761">
        <f t="shared" si="330"/>
        <v>0</v>
      </c>
      <c r="Y1761">
        <f t="shared" si="331"/>
        <v>7.5563244447095776</v>
      </c>
      <c r="Z1761">
        <f t="shared" si="332"/>
        <v>8.1812836093096202</v>
      </c>
      <c r="AA1761" s="2">
        <f t="shared" si="333"/>
        <v>11.13694036123359</v>
      </c>
    </row>
    <row r="1762" spans="1:27" x14ac:dyDescent="0.2">
      <c r="A1762">
        <v>235</v>
      </c>
      <c r="B1762" s="3">
        <v>4</v>
      </c>
      <c r="C1762">
        <v>27</v>
      </c>
      <c r="D1762" s="3">
        <v>9</v>
      </c>
      <c r="E1762">
        <v>6.8902029999999996</v>
      </c>
      <c r="F1762">
        <v>8</v>
      </c>
      <c r="G1762" s="4" t="s">
        <v>27</v>
      </c>
      <c r="H1762">
        <v>1452</v>
      </c>
      <c r="I1762">
        <v>1888</v>
      </c>
      <c r="J1762">
        <v>1988</v>
      </c>
      <c r="K1762">
        <v>1348</v>
      </c>
      <c r="L1762">
        <f t="shared" si="334"/>
        <v>1.3888888888888888E-2</v>
      </c>
      <c r="M1762">
        <v>360</v>
      </c>
      <c r="N1762">
        <f t="shared" si="335"/>
        <v>0</v>
      </c>
      <c r="Q1762">
        <f t="shared" si="336"/>
        <v>20.166666666666664</v>
      </c>
      <c r="R1762">
        <f t="shared" si="325"/>
        <v>26.222222222222221</v>
      </c>
      <c r="S1762">
        <f t="shared" si="326"/>
        <v>27.611111111111111</v>
      </c>
      <c r="T1762">
        <f t="shared" si="327"/>
        <v>18.722222222222221</v>
      </c>
      <c r="U1762">
        <f t="shared" si="328"/>
        <v>7.4444444444444464</v>
      </c>
      <c r="V1762">
        <f t="shared" si="329"/>
        <v>-7.5</v>
      </c>
      <c r="W1762">
        <f t="shared" si="330"/>
        <v>0</v>
      </c>
      <c r="Y1762">
        <f t="shared" si="331"/>
        <v>7.4444444444444464</v>
      </c>
      <c r="Z1762">
        <f t="shared" si="332"/>
        <v>7.5</v>
      </c>
      <c r="AA1762" s="2">
        <f t="shared" si="333"/>
        <v>10.567391025528476</v>
      </c>
    </row>
    <row r="1763" spans="1:27" x14ac:dyDescent="0.2">
      <c r="A1763">
        <v>235</v>
      </c>
      <c r="B1763" s="3">
        <v>4</v>
      </c>
      <c r="C1763">
        <v>30</v>
      </c>
      <c r="D1763" s="3">
        <v>9</v>
      </c>
      <c r="E1763">
        <v>6.8902029999999996</v>
      </c>
      <c r="F1763">
        <v>8</v>
      </c>
      <c r="G1763" s="4" t="s">
        <v>27</v>
      </c>
      <c r="H1763">
        <v>1496</v>
      </c>
      <c r="I1763">
        <v>1860</v>
      </c>
      <c r="J1763">
        <v>2052</v>
      </c>
      <c r="K1763">
        <v>1312</v>
      </c>
      <c r="L1763">
        <f t="shared" si="334"/>
        <v>1.4365669497661267E-2</v>
      </c>
      <c r="M1763">
        <v>348.05200000000002</v>
      </c>
      <c r="N1763">
        <f t="shared" si="335"/>
        <v>0</v>
      </c>
      <c r="Q1763">
        <f t="shared" si="336"/>
        <v>21.491041568501256</v>
      </c>
      <c r="R1763">
        <f t="shared" si="325"/>
        <v>26.720145265649958</v>
      </c>
      <c r="S1763">
        <f t="shared" si="326"/>
        <v>29.478353809200922</v>
      </c>
      <c r="T1763">
        <f t="shared" si="327"/>
        <v>18.847758380931584</v>
      </c>
      <c r="U1763">
        <f t="shared" si="328"/>
        <v>7.9873122406996657</v>
      </c>
      <c r="V1763">
        <f t="shared" si="329"/>
        <v>-7.8723868847183738</v>
      </c>
      <c r="W1763">
        <f t="shared" si="330"/>
        <v>0</v>
      </c>
      <c r="Y1763">
        <f t="shared" si="331"/>
        <v>7.9873122406996657</v>
      </c>
      <c r="Z1763">
        <f t="shared" si="332"/>
        <v>7.8723868847183738</v>
      </c>
      <c r="AA1763" s="2">
        <f t="shared" si="333"/>
        <v>11.214795231885269</v>
      </c>
    </row>
    <row r="1764" spans="1:27" x14ac:dyDescent="0.2">
      <c r="A1764">
        <v>236</v>
      </c>
      <c r="B1764" s="3">
        <v>4</v>
      </c>
      <c r="C1764">
        <v>3</v>
      </c>
      <c r="D1764" s="3">
        <v>10</v>
      </c>
      <c r="E1764">
        <v>7.9734420000000004</v>
      </c>
      <c r="F1764">
        <v>10</v>
      </c>
      <c r="G1764" s="4" t="s">
        <v>27</v>
      </c>
      <c r="H1764">
        <v>1536</v>
      </c>
      <c r="I1764">
        <v>1944</v>
      </c>
      <c r="J1764">
        <v>1864</v>
      </c>
      <c r="K1764">
        <v>1036</v>
      </c>
      <c r="L1764">
        <f t="shared" si="334"/>
        <v>1.3732943683944541E-2</v>
      </c>
      <c r="M1764">
        <v>364.08800000000002</v>
      </c>
      <c r="N1764">
        <f t="shared" si="335"/>
        <v>0</v>
      </c>
      <c r="Q1764">
        <f t="shared" si="336"/>
        <v>21.093801498538816</v>
      </c>
      <c r="R1764">
        <f t="shared" si="325"/>
        <v>26.696842521588188</v>
      </c>
      <c r="S1764">
        <f t="shared" si="326"/>
        <v>25.598207026872625</v>
      </c>
      <c r="T1764">
        <f t="shared" si="327"/>
        <v>14.227329656566544</v>
      </c>
      <c r="U1764">
        <f t="shared" si="328"/>
        <v>4.5044055283338089</v>
      </c>
      <c r="V1764">
        <f t="shared" si="329"/>
        <v>-12.469512865021644</v>
      </c>
      <c r="W1764">
        <f t="shared" si="330"/>
        <v>0</v>
      </c>
      <c r="Y1764">
        <f t="shared" si="331"/>
        <v>4.5044055283338089</v>
      </c>
      <c r="Z1764">
        <f t="shared" si="332"/>
        <v>12.469512865021644</v>
      </c>
      <c r="AA1764" s="2">
        <f t="shared" si="333"/>
        <v>13.258145430437262</v>
      </c>
    </row>
    <row r="1765" spans="1:27" x14ac:dyDescent="0.2">
      <c r="A1765">
        <v>236</v>
      </c>
      <c r="B1765" s="3">
        <v>4</v>
      </c>
      <c r="C1765">
        <v>6</v>
      </c>
      <c r="D1765" s="3">
        <v>10</v>
      </c>
      <c r="E1765">
        <v>7.9734420000000004</v>
      </c>
      <c r="F1765">
        <v>10</v>
      </c>
      <c r="G1765" s="4" t="s">
        <v>27</v>
      </c>
      <c r="H1765">
        <v>1604</v>
      </c>
      <c r="I1765">
        <v>1876</v>
      </c>
      <c r="J1765">
        <v>1948</v>
      </c>
      <c r="K1765">
        <v>956</v>
      </c>
      <c r="L1765">
        <f t="shared" si="334"/>
        <v>1.4245014245014245E-2</v>
      </c>
      <c r="M1765">
        <v>351</v>
      </c>
      <c r="N1765">
        <f t="shared" si="335"/>
        <v>0</v>
      </c>
      <c r="Q1765">
        <f t="shared" si="336"/>
        <v>22.849002849002851</v>
      </c>
      <c r="R1765">
        <f t="shared" si="325"/>
        <v>26.723646723646723</v>
      </c>
      <c r="S1765">
        <f t="shared" si="326"/>
        <v>27.749287749287749</v>
      </c>
      <c r="T1765">
        <f t="shared" si="327"/>
        <v>13.618233618233619</v>
      </c>
      <c r="U1765">
        <f t="shared" si="328"/>
        <v>4.9002849002848983</v>
      </c>
      <c r="V1765">
        <f t="shared" si="329"/>
        <v>-13.105413105413104</v>
      </c>
      <c r="W1765">
        <f t="shared" si="330"/>
        <v>0</v>
      </c>
      <c r="Y1765">
        <f t="shared" si="331"/>
        <v>4.9002849002848983</v>
      </c>
      <c r="Z1765">
        <f t="shared" si="332"/>
        <v>13.105413105413104</v>
      </c>
      <c r="AA1765" s="2">
        <f t="shared" si="333"/>
        <v>13.991591931138277</v>
      </c>
    </row>
    <row r="1766" spans="1:27" x14ac:dyDescent="0.2">
      <c r="A1766">
        <v>236</v>
      </c>
      <c r="B1766" s="3">
        <v>4</v>
      </c>
      <c r="C1766">
        <v>9</v>
      </c>
      <c r="D1766" s="3">
        <v>10</v>
      </c>
      <c r="E1766">
        <v>7.9734420000000004</v>
      </c>
      <c r="F1766">
        <v>10</v>
      </c>
      <c r="G1766" s="4" t="s">
        <v>27</v>
      </c>
      <c r="H1766">
        <v>1508</v>
      </c>
      <c r="I1766">
        <v>1884</v>
      </c>
      <c r="J1766">
        <v>1964</v>
      </c>
      <c r="K1766">
        <v>900</v>
      </c>
      <c r="L1766">
        <f t="shared" si="334"/>
        <v>1.3736263736263736E-2</v>
      </c>
      <c r="M1766">
        <v>364</v>
      </c>
      <c r="N1766">
        <f t="shared" si="335"/>
        <v>0</v>
      </c>
      <c r="Q1766">
        <f t="shared" si="336"/>
        <v>20.714285714285715</v>
      </c>
      <c r="R1766">
        <f t="shared" si="325"/>
        <v>25.87912087912088</v>
      </c>
      <c r="S1766">
        <f t="shared" si="326"/>
        <v>26.978021978021978</v>
      </c>
      <c r="T1766">
        <f t="shared" si="327"/>
        <v>12.362637362637363</v>
      </c>
      <c r="U1766">
        <f t="shared" si="328"/>
        <v>6.2637362637362628</v>
      </c>
      <c r="V1766">
        <f t="shared" si="329"/>
        <v>-13.516483516483516</v>
      </c>
      <c r="W1766">
        <f t="shared" si="330"/>
        <v>0</v>
      </c>
      <c r="Y1766">
        <f t="shared" si="331"/>
        <v>6.2637362637362628</v>
      </c>
      <c r="Z1766">
        <f t="shared" si="332"/>
        <v>13.516483516483516</v>
      </c>
      <c r="AA1766" s="2">
        <f t="shared" si="333"/>
        <v>14.897305750806598</v>
      </c>
    </row>
    <row r="1767" spans="1:27" x14ac:dyDescent="0.2">
      <c r="A1767">
        <v>236</v>
      </c>
      <c r="B1767" s="3">
        <v>4</v>
      </c>
      <c r="C1767">
        <v>12</v>
      </c>
      <c r="D1767" s="3">
        <v>10</v>
      </c>
      <c r="E1767">
        <v>7.9734420000000004</v>
      </c>
      <c r="F1767">
        <v>10</v>
      </c>
      <c r="G1767" s="4" t="s">
        <v>27</v>
      </c>
      <c r="H1767">
        <v>1508</v>
      </c>
      <c r="I1767">
        <v>1884</v>
      </c>
      <c r="J1767">
        <v>1964</v>
      </c>
      <c r="K1767">
        <v>900</v>
      </c>
      <c r="L1767">
        <f t="shared" si="334"/>
        <v>1.3736263736263736E-2</v>
      </c>
      <c r="M1767">
        <v>364</v>
      </c>
      <c r="N1767">
        <f t="shared" si="335"/>
        <v>0</v>
      </c>
      <c r="Q1767">
        <f t="shared" si="336"/>
        <v>20.714285714285715</v>
      </c>
      <c r="R1767">
        <f t="shared" si="325"/>
        <v>25.87912087912088</v>
      </c>
      <c r="S1767">
        <f t="shared" si="326"/>
        <v>26.978021978021978</v>
      </c>
      <c r="T1767">
        <f t="shared" si="327"/>
        <v>12.362637362637363</v>
      </c>
      <c r="U1767">
        <f t="shared" si="328"/>
        <v>6.2637362637362628</v>
      </c>
      <c r="V1767">
        <f t="shared" si="329"/>
        <v>-13.516483516483516</v>
      </c>
      <c r="W1767">
        <f t="shared" si="330"/>
        <v>0</v>
      </c>
      <c r="Y1767">
        <f t="shared" si="331"/>
        <v>6.2637362637362628</v>
      </c>
      <c r="Z1767">
        <f t="shared" si="332"/>
        <v>13.516483516483516</v>
      </c>
      <c r="AA1767" s="2">
        <f t="shared" si="333"/>
        <v>14.897305750806598</v>
      </c>
    </row>
    <row r="1768" spans="1:27" x14ac:dyDescent="0.2">
      <c r="A1768">
        <v>236</v>
      </c>
      <c r="B1768" s="3">
        <v>4</v>
      </c>
      <c r="C1768">
        <v>15</v>
      </c>
      <c r="D1768" s="3">
        <v>10</v>
      </c>
      <c r="E1768">
        <v>7.9734420000000004</v>
      </c>
      <c r="F1768">
        <v>10</v>
      </c>
      <c r="G1768" s="4" t="s">
        <v>27</v>
      </c>
      <c r="H1768">
        <v>1508</v>
      </c>
      <c r="I1768">
        <v>1884</v>
      </c>
      <c r="J1768">
        <v>1964</v>
      </c>
      <c r="K1768">
        <v>900</v>
      </c>
      <c r="L1768">
        <f t="shared" si="334"/>
        <v>1.3736263736263736E-2</v>
      </c>
      <c r="M1768">
        <v>364</v>
      </c>
      <c r="N1768">
        <f t="shared" si="335"/>
        <v>0</v>
      </c>
      <c r="Q1768">
        <f t="shared" si="336"/>
        <v>20.714285714285715</v>
      </c>
      <c r="R1768">
        <f t="shared" si="325"/>
        <v>25.87912087912088</v>
      </c>
      <c r="S1768">
        <f t="shared" si="326"/>
        <v>26.978021978021978</v>
      </c>
      <c r="T1768">
        <f t="shared" si="327"/>
        <v>12.362637362637363</v>
      </c>
      <c r="U1768">
        <f t="shared" si="328"/>
        <v>6.2637362637362628</v>
      </c>
      <c r="V1768">
        <f t="shared" si="329"/>
        <v>-13.516483516483516</v>
      </c>
      <c r="W1768">
        <f t="shared" si="330"/>
        <v>0</v>
      </c>
      <c r="Y1768">
        <f t="shared" si="331"/>
        <v>6.2637362637362628</v>
      </c>
      <c r="Z1768">
        <f t="shared" si="332"/>
        <v>13.516483516483516</v>
      </c>
      <c r="AA1768" s="2">
        <f t="shared" si="333"/>
        <v>14.897305750806598</v>
      </c>
    </row>
    <row r="1769" spans="1:27" x14ac:dyDescent="0.2">
      <c r="A1769">
        <v>236</v>
      </c>
      <c r="B1769" s="3">
        <v>4</v>
      </c>
      <c r="C1769">
        <v>18</v>
      </c>
      <c r="D1769" s="3">
        <v>10</v>
      </c>
      <c r="E1769">
        <v>7.9734420000000004</v>
      </c>
      <c r="F1769">
        <v>10</v>
      </c>
      <c r="G1769" s="4" t="s">
        <v>27</v>
      </c>
      <c r="H1769">
        <v>1508</v>
      </c>
      <c r="I1769">
        <v>1884</v>
      </c>
      <c r="J1769">
        <v>1964</v>
      </c>
      <c r="K1769">
        <v>900</v>
      </c>
      <c r="L1769">
        <f t="shared" si="334"/>
        <v>1.3736263736263736E-2</v>
      </c>
      <c r="M1769">
        <v>364</v>
      </c>
      <c r="N1769">
        <f t="shared" si="335"/>
        <v>0</v>
      </c>
      <c r="Q1769">
        <f t="shared" si="336"/>
        <v>20.714285714285715</v>
      </c>
      <c r="R1769">
        <f t="shared" si="325"/>
        <v>25.87912087912088</v>
      </c>
      <c r="S1769">
        <f t="shared" si="326"/>
        <v>26.978021978021978</v>
      </c>
      <c r="T1769">
        <f t="shared" si="327"/>
        <v>12.362637362637363</v>
      </c>
      <c r="U1769">
        <f t="shared" si="328"/>
        <v>6.2637362637362628</v>
      </c>
      <c r="V1769">
        <f t="shared" si="329"/>
        <v>-13.516483516483516</v>
      </c>
      <c r="W1769">
        <f t="shared" si="330"/>
        <v>0</v>
      </c>
      <c r="Y1769">
        <f t="shared" si="331"/>
        <v>6.2637362637362628</v>
      </c>
      <c r="Z1769">
        <f t="shared" si="332"/>
        <v>13.516483516483516</v>
      </c>
      <c r="AA1769" s="2">
        <f t="shared" si="333"/>
        <v>14.897305750806598</v>
      </c>
    </row>
    <row r="1770" spans="1:27" x14ac:dyDescent="0.2">
      <c r="A1770">
        <v>236</v>
      </c>
      <c r="B1770" s="3">
        <v>4</v>
      </c>
      <c r="C1770">
        <v>21</v>
      </c>
      <c r="D1770" s="3">
        <v>10</v>
      </c>
      <c r="E1770">
        <v>7.9734420000000004</v>
      </c>
      <c r="F1770">
        <v>10</v>
      </c>
      <c r="G1770" s="4" t="s">
        <v>27</v>
      </c>
      <c r="H1770">
        <v>1508</v>
      </c>
      <c r="I1770">
        <v>1884</v>
      </c>
      <c r="J1770">
        <v>1964</v>
      </c>
      <c r="K1770">
        <v>900</v>
      </c>
      <c r="L1770">
        <f t="shared" si="334"/>
        <v>1.3736263736263736E-2</v>
      </c>
      <c r="M1770">
        <v>364</v>
      </c>
      <c r="N1770">
        <f t="shared" si="335"/>
        <v>0</v>
      </c>
      <c r="Q1770">
        <f t="shared" si="336"/>
        <v>20.714285714285715</v>
      </c>
      <c r="R1770">
        <f t="shared" ref="R1770:R1833" si="337">$L1770*I1770</f>
        <v>25.87912087912088</v>
      </c>
      <c r="S1770">
        <f t="shared" ref="S1770:S1833" si="338">$L1770*J1770</f>
        <v>26.978021978021978</v>
      </c>
      <c r="T1770">
        <f t="shared" ref="T1770:T1833" si="339">$L1770*K1770</f>
        <v>12.362637362637363</v>
      </c>
      <c r="U1770">
        <f t="shared" ref="U1770:U1833" si="340">S1770-Q1770</f>
        <v>6.2637362637362628</v>
      </c>
      <c r="V1770">
        <f t="shared" ref="V1770:V1833" si="341">T1770-R1770</f>
        <v>-13.516483516483516</v>
      </c>
      <c r="W1770">
        <f t="shared" ref="W1770:W1833" si="342">N1770*P1770</f>
        <v>0</v>
      </c>
      <c r="Y1770">
        <f t="shared" ref="Y1770:Y1833" si="343">IF(X1770="X", U1770+(U1770/ABS(U1770)*W1770), U1770)</f>
        <v>6.2637362637362628</v>
      </c>
      <c r="Z1770">
        <f t="shared" ref="Z1770:Z1833" si="344">IF(X1770="Y", -(V1770+(V1770/ABS(V1770)*W1770)),-V1770)</f>
        <v>13.516483516483516</v>
      </c>
      <c r="AA1770" s="2">
        <f t="shared" ref="AA1770:AA1833" si="345">SQRT((Y1770^2)+(Z1770^2))</f>
        <v>14.897305750806598</v>
      </c>
    </row>
    <row r="1771" spans="1:27" x14ac:dyDescent="0.2">
      <c r="A1771">
        <v>236</v>
      </c>
      <c r="B1771" s="3">
        <v>4</v>
      </c>
      <c r="C1771">
        <v>24</v>
      </c>
      <c r="D1771" s="3">
        <v>10</v>
      </c>
      <c r="E1771">
        <v>7.9734420000000004</v>
      </c>
      <c r="F1771">
        <v>10</v>
      </c>
      <c r="G1771" s="4" t="s">
        <v>27</v>
      </c>
      <c r="H1771">
        <v>1508</v>
      </c>
      <c r="I1771">
        <v>1884</v>
      </c>
      <c r="J1771">
        <v>1964</v>
      </c>
      <c r="K1771">
        <v>900</v>
      </c>
      <c r="L1771">
        <f t="shared" si="334"/>
        <v>1.3736263736263736E-2</v>
      </c>
      <c r="M1771">
        <v>364</v>
      </c>
      <c r="N1771">
        <f t="shared" si="335"/>
        <v>0</v>
      </c>
      <c r="Q1771">
        <f t="shared" si="336"/>
        <v>20.714285714285715</v>
      </c>
      <c r="R1771">
        <f t="shared" si="337"/>
        <v>25.87912087912088</v>
      </c>
      <c r="S1771">
        <f t="shared" si="338"/>
        <v>26.978021978021978</v>
      </c>
      <c r="T1771">
        <f t="shared" si="339"/>
        <v>12.362637362637363</v>
      </c>
      <c r="U1771">
        <f t="shared" si="340"/>
        <v>6.2637362637362628</v>
      </c>
      <c r="V1771">
        <f t="shared" si="341"/>
        <v>-13.516483516483516</v>
      </c>
      <c r="W1771">
        <f t="shared" si="342"/>
        <v>0</v>
      </c>
      <c r="Y1771">
        <f t="shared" si="343"/>
        <v>6.2637362637362628</v>
      </c>
      <c r="Z1771">
        <f t="shared" si="344"/>
        <v>13.516483516483516</v>
      </c>
      <c r="AA1771" s="2">
        <f t="shared" si="345"/>
        <v>14.897305750806598</v>
      </c>
    </row>
    <row r="1772" spans="1:27" x14ac:dyDescent="0.2">
      <c r="A1772">
        <v>236</v>
      </c>
      <c r="B1772" s="3">
        <v>4</v>
      </c>
      <c r="C1772">
        <v>27</v>
      </c>
      <c r="D1772" s="3">
        <v>10</v>
      </c>
      <c r="E1772">
        <v>7.9734420000000004</v>
      </c>
      <c r="F1772">
        <v>10</v>
      </c>
      <c r="G1772" s="4" t="s">
        <v>27</v>
      </c>
      <c r="H1772">
        <v>1508</v>
      </c>
      <c r="I1772">
        <v>1884</v>
      </c>
      <c r="J1772">
        <v>1964</v>
      </c>
      <c r="K1772">
        <v>900</v>
      </c>
      <c r="L1772">
        <f t="shared" si="334"/>
        <v>1.3736263736263736E-2</v>
      </c>
      <c r="M1772">
        <v>364</v>
      </c>
      <c r="N1772">
        <f t="shared" si="335"/>
        <v>0</v>
      </c>
      <c r="Q1772">
        <f t="shared" si="336"/>
        <v>20.714285714285715</v>
      </c>
      <c r="R1772">
        <f t="shared" si="337"/>
        <v>25.87912087912088</v>
      </c>
      <c r="S1772">
        <f t="shared" si="338"/>
        <v>26.978021978021978</v>
      </c>
      <c r="T1772">
        <f t="shared" si="339"/>
        <v>12.362637362637363</v>
      </c>
      <c r="U1772">
        <f t="shared" si="340"/>
        <v>6.2637362637362628</v>
      </c>
      <c r="V1772">
        <f t="shared" si="341"/>
        <v>-13.516483516483516</v>
      </c>
      <c r="W1772">
        <f t="shared" si="342"/>
        <v>0</v>
      </c>
      <c r="Y1772">
        <f t="shared" si="343"/>
        <v>6.2637362637362628</v>
      </c>
      <c r="Z1772">
        <f t="shared" si="344"/>
        <v>13.516483516483516</v>
      </c>
      <c r="AA1772" s="2">
        <f t="shared" si="345"/>
        <v>14.897305750806598</v>
      </c>
    </row>
    <row r="1773" spans="1:27" x14ac:dyDescent="0.2">
      <c r="A1773">
        <v>236</v>
      </c>
      <c r="B1773" s="3">
        <v>4</v>
      </c>
      <c r="C1773">
        <v>30</v>
      </c>
      <c r="D1773" s="3">
        <v>10</v>
      </c>
      <c r="E1773">
        <v>7.9734420000000004</v>
      </c>
      <c r="F1773">
        <v>10</v>
      </c>
      <c r="G1773" s="4" t="s">
        <v>27</v>
      </c>
      <c r="H1773">
        <v>1508</v>
      </c>
      <c r="I1773">
        <v>1884</v>
      </c>
      <c r="J1773">
        <v>1964</v>
      </c>
      <c r="K1773">
        <v>900</v>
      </c>
      <c r="L1773">
        <f t="shared" si="334"/>
        <v>1.3736263736263736E-2</v>
      </c>
      <c r="M1773">
        <v>364</v>
      </c>
      <c r="N1773">
        <f t="shared" si="335"/>
        <v>0</v>
      </c>
      <c r="Q1773">
        <f t="shared" si="336"/>
        <v>20.714285714285715</v>
      </c>
      <c r="R1773">
        <f t="shared" si="337"/>
        <v>25.87912087912088</v>
      </c>
      <c r="S1773">
        <f t="shared" si="338"/>
        <v>26.978021978021978</v>
      </c>
      <c r="T1773">
        <f t="shared" si="339"/>
        <v>12.362637362637363</v>
      </c>
      <c r="U1773">
        <f t="shared" si="340"/>
        <v>6.2637362637362628</v>
      </c>
      <c r="V1773">
        <f t="shared" si="341"/>
        <v>-13.516483516483516</v>
      </c>
      <c r="W1773">
        <f t="shared" si="342"/>
        <v>0</v>
      </c>
      <c r="Y1773">
        <f t="shared" si="343"/>
        <v>6.2637362637362628</v>
      </c>
      <c r="Z1773">
        <f t="shared" si="344"/>
        <v>13.516483516483516</v>
      </c>
      <c r="AA1773" s="2">
        <f t="shared" si="345"/>
        <v>14.897305750806598</v>
      </c>
    </row>
    <row r="1774" spans="1:27" x14ac:dyDescent="0.2">
      <c r="A1774">
        <v>237</v>
      </c>
      <c r="B1774" s="3">
        <v>4</v>
      </c>
      <c r="C1774">
        <v>3</v>
      </c>
      <c r="D1774" s="3">
        <v>11</v>
      </c>
      <c r="E1774">
        <v>7.5694379999999999</v>
      </c>
      <c r="F1774">
        <v>11</v>
      </c>
      <c r="G1774" s="4" t="s">
        <v>29</v>
      </c>
      <c r="H1774">
        <v>1648</v>
      </c>
      <c r="I1774">
        <v>1908</v>
      </c>
      <c r="J1774">
        <v>1688</v>
      </c>
      <c r="K1774">
        <v>2028</v>
      </c>
      <c r="L1774">
        <f t="shared" si="334"/>
        <v>1.4533911976815502E-2</v>
      </c>
      <c r="M1774">
        <v>344.02300000000002</v>
      </c>
      <c r="N1774">
        <f t="shared" si="335"/>
        <v>0</v>
      </c>
      <c r="Q1774">
        <f t="shared" si="336"/>
        <v>23.951886937791947</v>
      </c>
      <c r="R1774">
        <f t="shared" si="337"/>
        <v>27.730704051763979</v>
      </c>
      <c r="S1774">
        <f t="shared" si="338"/>
        <v>24.533243416864568</v>
      </c>
      <c r="T1774">
        <f t="shared" si="339"/>
        <v>29.474773488981839</v>
      </c>
      <c r="U1774">
        <f t="shared" si="340"/>
        <v>0.58135647907262111</v>
      </c>
      <c r="V1774">
        <f t="shared" si="341"/>
        <v>1.7440694372178598</v>
      </c>
      <c r="W1774">
        <f t="shared" si="342"/>
        <v>0</v>
      </c>
      <c r="Y1774">
        <f t="shared" si="343"/>
        <v>0.58135647907262111</v>
      </c>
      <c r="Z1774">
        <f t="shared" si="344"/>
        <v>-1.7440694372178598</v>
      </c>
      <c r="AA1774" s="2">
        <f t="shared" si="345"/>
        <v>1.8384106063654924</v>
      </c>
    </row>
    <row r="1775" spans="1:27" x14ac:dyDescent="0.2">
      <c r="A1775">
        <v>237</v>
      </c>
      <c r="B1775" s="3">
        <v>4</v>
      </c>
      <c r="C1775">
        <v>6</v>
      </c>
      <c r="D1775" s="3">
        <v>11</v>
      </c>
      <c r="E1775">
        <v>7.5694379999999999</v>
      </c>
      <c r="F1775">
        <v>11</v>
      </c>
      <c r="G1775" s="4" t="s">
        <v>29</v>
      </c>
      <c r="H1775">
        <v>1464</v>
      </c>
      <c r="I1775">
        <v>1864</v>
      </c>
      <c r="J1775">
        <v>1464</v>
      </c>
      <c r="K1775">
        <v>1864</v>
      </c>
      <c r="L1775">
        <f t="shared" si="334"/>
        <v>1.4244486671433822E-2</v>
      </c>
      <c r="M1775">
        <v>351.01299999999998</v>
      </c>
      <c r="N1775">
        <f t="shared" si="335"/>
        <v>0</v>
      </c>
      <c r="Q1775">
        <f t="shared" si="336"/>
        <v>20.853928486979115</v>
      </c>
      <c r="R1775">
        <f t="shared" si="337"/>
        <v>26.551723155552644</v>
      </c>
      <c r="S1775">
        <f t="shared" si="338"/>
        <v>20.853928486979115</v>
      </c>
      <c r="T1775">
        <f t="shared" si="339"/>
        <v>26.551723155552644</v>
      </c>
      <c r="U1775">
        <f t="shared" si="340"/>
        <v>0</v>
      </c>
      <c r="V1775">
        <f t="shared" si="341"/>
        <v>0</v>
      </c>
      <c r="W1775">
        <f t="shared" si="342"/>
        <v>0</v>
      </c>
      <c r="Y1775">
        <f t="shared" si="343"/>
        <v>0</v>
      </c>
      <c r="Z1775">
        <f t="shared" si="344"/>
        <v>0</v>
      </c>
      <c r="AA1775" s="2">
        <f t="shared" si="345"/>
        <v>0</v>
      </c>
    </row>
    <row r="1776" spans="1:27" x14ac:dyDescent="0.2">
      <c r="A1776">
        <v>237</v>
      </c>
      <c r="B1776" s="3">
        <v>4</v>
      </c>
      <c r="C1776">
        <v>9</v>
      </c>
      <c r="D1776" s="3">
        <v>11</v>
      </c>
      <c r="E1776">
        <v>7.5694379999999999</v>
      </c>
      <c r="F1776">
        <v>11</v>
      </c>
      <c r="G1776" s="4" t="s">
        <v>29</v>
      </c>
      <c r="H1776">
        <v>1596</v>
      </c>
      <c r="I1776">
        <v>1816</v>
      </c>
      <c r="J1776">
        <v>1068</v>
      </c>
      <c r="K1776">
        <v>2092</v>
      </c>
      <c r="L1776">
        <f t="shared" si="334"/>
        <v>1.3732943683944541E-2</v>
      </c>
      <c r="M1776">
        <v>364.08800000000002</v>
      </c>
      <c r="N1776">
        <f t="shared" si="335"/>
        <v>0</v>
      </c>
      <c r="Q1776">
        <f t="shared" si="336"/>
        <v>21.917778119575487</v>
      </c>
      <c r="R1776">
        <f t="shared" si="337"/>
        <v>24.939025730043287</v>
      </c>
      <c r="S1776">
        <f t="shared" si="338"/>
        <v>14.66678385445277</v>
      </c>
      <c r="T1776">
        <f t="shared" si="339"/>
        <v>28.72931818681198</v>
      </c>
      <c r="U1776">
        <f t="shared" si="340"/>
        <v>-7.2509942651227171</v>
      </c>
      <c r="V1776">
        <f t="shared" si="341"/>
        <v>3.7902924567686931</v>
      </c>
      <c r="W1776">
        <f t="shared" si="342"/>
        <v>0</v>
      </c>
      <c r="Y1776">
        <f t="shared" si="343"/>
        <v>-7.2509942651227171</v>
      </c>
      <c r="Z1776">
        <f t="shared" si="344"/>
        <v>-3.7902924567686931</v>
      </c>
      <c r="AA1776" s="2">
        <f t="shared" si="345"/>
        <v>8.1818845470148371</v>
      </c>
    </row>
    <row r="1777" spans="1:27" x14ac:dyDescent="0.2">
      <c r="A1777">
        <v>237</v>
      </c>
      <c r="B1777" s="3">
        <v>4</v>
      </c>
      <c r="C1777">
        <v>12</v>
      </c>
      <c r="D1777" s="3">
        <v>11</v>
      </c>
      <c r="E1777">
        <v>7.5694379999999999</v>
      </c>
      <c r="F1777">
        <v>11</v>
      </c>
      <c r="G1777" s="4" t="s">
        <v>29</v>
      </c>
      <c r="H1777">
        <v>1540</v>
      </c>
      <c r="I1777">
        <v>1848</v>
      </c>
      <c r="J1777">
        <v>1092</v>
      </c>
      <c r="K1777">
        <v>2576</v>
      </c>
      <c r="L1777">
        <f t="shared" si="334"/>
        <v>1.4005092251542662E-2</v>
      </c>
      <c r="M1777">
        <v>357.01299999999998</v>
      </c>
      <c r="N1777">
        <f t="shared" si="335"/>
        <v>3.5085749571953852E-2</v>
      </c>
      <c r="O1777">
        <v>285.01600000000002</v>
      </c>
      <c r="P1777">
        <v>328.09800000000001</v>
      </c>
      <c r="Q1777">
        <f t="shared" si="336"/>
        <v>21.5678420673757</v>
      </c>
      <c r="R1777">
        <f t="shared" si="337"/>
        <v>25.881410480850839</v>
      </c>
      <c r="S1777">
        <f t="shared" si="338"/>
        <v>15.293560738684587</v>
      </c>
      <c r="T1777">
        <f t="shared" si="339"/>
        <v>36.077117639973899</v>
      </c>
      <c r="U1777">
        <f t="shared" si="340"/>
        <v>-6.2742813286911137</v>
      </c>
      <c r="V1777">
        <f t="shared" si="341"/>
        <v>10.19570715912306</v>
      </c>
      <c r="W1777">
        <f t="shared" si="342"/>
        <v>11.511564263058915</v>
      </c>
      <c r="X1777" t="s">
        <v>28</v>
      </c>
      <c r="Y1777">
        <f t="shared" si="343"/>
        <v>-17.785845591750029</v>
      </c>
      <c r="Z1777">
        <f t="shared" si="344"/>
        <v>-10.19570715912306</v>
      </c>
      <c r="AA1777" s="2">
        <f t="shared" si="345"/>
        <v>20.500945048659762</v>
      </c>
    </row>
    <row r="1778" spans="1:27" x14ac:dyDescent="0.2">
      <c r="A1778">
        <v>237</v>
      </c>
      <c r="B1778" s="3">
        <v>4</v>
      </c>
      <c r="C1778">
        <v>15</v>
      </c>
      <c r="D1778" s="3">
        <v>11</v>
      </c>
      <c r="E1778">
        <v>7.5694379999999999</v>
      </c>
      <c r="F1778">
        <v>11</v>
      </c>
      <c r="G1778" s="4" t="s">
        <v>29</v>
      </c>
      <c r="H1778">
        <v>1564</v>
      </c>
      <c r="I1778">
        <v>1788</v>
      </c>
      <c r="J1778">
        <v>1196</v>
      </c>
      <c r="K1778">
        <v>2744</v>
      </c>
      <c r="L1778">
        <f t="shared" si="334"/>
        <v>1.3586144306590367E-2</v>
      </c>
      <c r="M1778">
        <v>368.02199999999999</v>
      </c>
      <c r="N1778">
        <f t="shared" si="335"/>
        <v>3.2040704511010785E-2</v>
      </c>
      <c r="O1778">
        <v>312.10300000000001</v>
      </c>
      <c r="P1778">
        <v>504.06299999999999</v>
      </c>
      <c r="Q1778">
        <f t="shared" si="336"/>
        <v>21.248729695507336</v>
      </c>
      <c r="R1778">
        <f t="shared" si="337"/>
        <v>24.292026020183577</v>
      </c>
      <c r="S1778">
        <f t="shared" si="338"/>
        <v>16.24902859068208</v>
      </c>
      <c r="T1778">
        <f t="shared" si="339"/>
        <v>37.280379977283971</v>
      </c>
      <c r="U1778">
        <f t="shared" si="340"/>
        <v>-4.999701104825256</v>
      </c>
      <c r="V1778">
        <f t="shared" si="341"/>
        <v>12.988353957100394</v>
      </c>
      <c r="W1778">
        <f t="shared" si="342"/>
        <v>16.150533637933631</v>
      </c>
      <c r="X1778" t="s">
        <v>28</v>
      </c>
      <c r="Y1778">
        <f t="shared" si="343"/>
        <v>-21.150234742758887</v>
      </c>
      <c r="Z1778">
        <f t="shared" si="344"/>
        <v>-12.988353957100394</v>
      </c>
      <c r="AA1778" s="2">
        <f t="shared" si="345"/>
        <v>24.819946981988711</v>
      </c>
    </row>
    <row r="1779" spans="1:27" x14ac:dyDescent="0.2">
      <c r="A1779">
        <v>237</v>
      </c>
      <c r="B1779" s="3">
        <v>4</v>
      </c>
      <c r="C1779">
        <v>18</v>
      </c>
      <c r="D1779" s="3">
        <v>11</v>
      </c>
      <c r="E1779">
        <v>7.5694379999999999</v>
      </c>
      <c r="F1779">
        <v>11</v>
      </c>
      <c r="G1779" s="4" t="s">
        <v>29</v>
      </c>
      <c r="H1779">
        <v>1572</v>
      </c>
      <c r="I1779">
        <v>1908</v>
      </c>
      <c r="J1779">
        <v>1208</v>
      </c>
      <c r="K1779">
        <v>2840</v>
      </c>
      <c r="L1779">
        <f t="shared" si="334"/>
        <v>1.4041394029599259E-2</v>
      </c>
      <c r="M1779">
        <v>356.09</v>
      </c>
      <c r="N1779">
        <f t="shared" si="335"/>
        <v>3.4722222222222224E-2</v>
      </c>
      <c r="O1779">
        <v>288</v>
      </c>
      <c r="P1779">
        <v>456.01799999999997</v>
      </c>
      <c r="Q1779">
        <f t="shared" si="336"/>
        <v>22.073071414530034</v>
      </c>
      <c r="R1779">
        <f t="shared" si="337"/>
        <v>26.790979808475388</v>
      </c>
      <c r="S1779">
        <f t="shared" si="338"/>
        <v>16.962003987755907</v>
      </c>
      <c r="T1779">
        <f t="shared" si="339"/>
        <v>39.877559044061897</v>
      </c>
      <c r="U1779">
        <f t="shared" si="340"/>
        <v>-5.1110674267741274</v>
      </c>
      <c r="V1779">
        <f t="shared" si="341"/>
        <v>13.086579235586509</v>
      </c>
      <c r="W1779">
        <f t="shared" si="342"/>
        <v>15.833958333333333</v>
      </c>
      <c r="X1779" t="s">
        <v>28</v>
      </c>
      <c r="Y1779">
        <f t="shared" si="343"/>
        <v>-20.945025760107463</v>
      </c>
      <c r="Z1779">
        <f t="shared" si="344"/>
        <v>-13.086579235586509</v>
      </c>
      <c r="AA1779" s="2">
        <f t="shared" si="345"/>
        <v>24.697219685236821</v>
      </c>
    </row>
    <row r="1780" spans="1:27" x14ac:dyDescent="0.2">
      <c r="A1780">
        <v>237</v>
      </c>
      <c r="B1780" s="3">
        <v>4</v>
      </c>
      <c r="C1780">
        <v>21</v>
      </c>
      <c r="D1780" s="3">
        <v>11</v>
      </c>
      <c r="E1780">
        <v>7.5694379999999999</v>
      </c>
      <c r="F1780">
        <v>11</v>
      </c>
      <c r="G1780" s="4" t="s">
        <v>29</v>
      </c>
      <c r="H1780">
        <v>1532</v>
      </c>
      <c r="I1780">
        <v>1912</v>
      </c>
      <c r="J1780">
        <v>1136</v>
      </c>
      <c r="K1780">
        <v>2876</v>
      </c>
      <c r="L1780">
        <f t="shared" si="334"/>
        <v>1.4244486671433822E-2</v>
      </c>
      <c r="M1780">
        <v>351.01299999999998</v>
      </c>
      <c r="N1780">
        <f t="shared" si="335"/>
        <v>3.7443787513994617E-2</v>
      </c>
      <c r="O1780">
        <v>267.06700000000001</v>
      </c>
      <c r="P1780">
        <v>452.15899999999999</v>
      </c>
      <c r="Q1780">
        <f t="shared" si="336"/>
        <v>21.822553580636615</v>
      </c>
      <c r="R1780">
        <f t="shared" si="337"/>
        <v>27.235458515781467</v>
      </c>
      <c r="S1780">
        <f t="shared" si="338"/>
        <v>16.181736858748824</v>
      </c>
      <c r="T1780">
        <f t="shared" si="339"/>
        <v>40.967143667043672</v>
      </c>
      <c r="U1780">
        <f t="shared" si="340"/>
        <v>-5.6408167218877914</v>
      </c>
      <c r="V1780">
        <f t="shared" si="341"/>
        <v>13.731685151262205</v>
      </c>
      <c r="W1780">
        <f t="shared" si="342"/>
        <v>16.930545518540292</v>
      </c>
      <c r="X1780" t="s">
        <v>28</v>
      </c>
      <c r="Y1780">
        <f t="shared" si="343"/>
        <v>-22.571362240428083</v>
      </c>
      <c r="Z1780">
        <f t="shared" si="344"/>
        <v>-13.731685151262205</v>
      </c>
      <c r="AA1780" s="2">
        <f t="shared" si="345"/>
        <v>26.420173551322815</v>
      </c>
    </row>
    <row r="1781" spans="1:27" x14ac:dyDescent="0.2">
      <c r="A1781">
        <v>237</v>
      </c>
      <c r="B1781" s="3">
        <v>4</v>
      </c>
      <c r="C1781">
        <v>24</v>
      </c>
      <c r="D1781" s="3">
        <v>11</v>
      </c>
      <c r="E1781">
        <v>7.5694379999999999</v>
      </c>
      <c r="F1781">
        <v>11</v>
      </c>
      <c r="G1781" s="4" t="s">
        <v>29</v>
      </c>
      <c r="H1781">
        <v>1520</v>
      </c>
      <c r="I1781">
        <v>1896</v>
      </c>
      <c r="J1781">
        <v>1104</v>
      </c>
      <c r="K1781">
        <v>2660</v>
      </c>
      <c r="L1781">
        <f t="shared" si="334"/>
        <v>1.4041394029599259E-2</v>
      </c>
      <c r="M1781">
        <v>356.09</v>
      </c>
      <c r="N1781">
        <f t="shared" si="335"/>
        <v>3.6228077484612126E-2</v>
      </c>
      <c r="O1781">
        <v>276.029</v>
      </c>
      <c r="P1781">
        <v>476.06700000000001</v>
      </c>
      <c r="Q1781">
        <f t="shared" si="336"/>
        <v>21.342918924990872</v>
      </c>
      <c r="R1781">
        <f t="shared" si="337"/>
        <v>26.622483080120194</v>
      </c>
      <c r="S1781">
        <f t="shared" si="338"/>
        <v>15.501699008677582</v>
      </c>
      <c r="T1781">
        <f t="shared" si="339"/>
        <v>37.350108118734028</v>
      </c>
      <c r="U1781">
        <f t="shared" si="340"/>
        <v>-5.8412199163132907</v>
      </c>
      <c r="V1781">
        <f t="shared" si="341"/>
        <v>10.727625038613834</v>
      </c>
      <c r="W1781">
        <f t="shared" si="342"/>
        <v>17.246992163866842</v>
      </c>
      <c r="X1781" t="s">
        <v>28</v>
      </c>
      <c r="Y1781">
        <f t="shared" si="343"/>
        <v>-23.088212080180135</v>
      </c>
      <c r="Z1781">
        <f t="shared" si="344"/>
        <v>-10.727625038613834</v>
      </c>
      <c r="AA1781" s="2">
        <f t="shared" si="345"/>
        <v>25.45874066069393</v>
      </c>
    </row>
    <row r="1782" spans="1:27" x14ac:dyDescent="0.2">
      <c r="A1782">
        <v>237</v>
      </c>
      <c r="B1782" s="3">
        <v>4</v>
      </c>
      <c r="C1782">
        <v>27</v>
      </c>
      <c r="D1782" s="3">
        <v>11</v>
      </c>
      <c r="E1782">
        <v>7.5694379999999999</v>
      </c>
      <c r="F1782">
        <v>11</v>
      </c>
      <c r="G1782" s="4" t="s">
        <v>29</v>
      </c>
      <c r="H1782">
        <v>1536</v>
      </c>
      <c r="I1782">
        <v>1936</v>
      </c>
      <c r="J1782">
        <v>1080</v>
      </c>
      <c r="K1782">
        <v>2840</v>
      </c>
      <c r="L1782">
        <f t="shared" si="334"/>
        <v>1.4041394029599259E-2</v>
      </c>
      <c r="M1782">
        <v>356.09</v>
      </c>
      <c r="N1782">
        <f t="shared" si="335"/>
        <v>3.6228077484612126E-2</v>
      </c>
      <c r="O1782">
        <v>276.029</v>
      </c>
      <c r="P1782">
        <v>545.46900000000005</v>
      </c>
      <c r="Q1782">
        <f t="shared" si="336"/>
        <v>21.567581229464462</v>
      </c>
      <c r="R1782">
        <f t="shared" si="337"/>
        <v>27.184138841304165</v>
      </c>
      <c r="S1782">
        <f t="shared" si="338"/>
        <v>15.1647055519672</v>
      </c>
      <c r="T1782">
        <f t="shared" si="339"/>
        <v>39.877559044061897</v>
      </c>
      <c r="U1782">
        <f t="shared" si="340"/>
        <v>-6.4028756774972617</v>
      </c>
      <c r="V1782">
        <f t="shared" si="341"/>
        <v>12.693420202757732</v>
      </c>
      <c r="W1782">
        <f t="shared" si="342"/>
        <v>19.761293197453892</v>
      </c>
      <c r="X1782" t="s">
        <v>28</v>
      </c>
      <c r="Y1782">
        <f t="shared" si="343"/>
        <v>-26.164168874951152</v>
      </c>
      <c r="Z1782">
        <f t="shared" si="344"/>
        <v>-12.693420202757732</v>
      </c>
      <c r="AA1782" s="2">
        <f t="shared" si="345"/>
        <v>29.080692037170312</v>
      </c>
    </row>
    <row r="1783" spans="1:27" x14ac:dyDescent="0.2">
      <c r="A1783">
        <v>237</v>
      </c>
      <c r="B1783" s="3">
        <v>4</v>
      </c>
      <c r="C1783">
        <v>30</v>
      </c>
      <c r="D1783" s="3">
        <v>11</v>
      </c>
      <c r="E1783">
        <v>7.5694379999999999</v>
      </c>
      <c r="F1783">
        <v>11</v>
      </c>
      <c r="G1783" s="4" t="s">
        <v>29</v>
      </c>
      <c r="H1783">
        <v>1536</v>
      </c>
      <c r="I1783">
        <v>1936</v>
      </c>
      <c r="J1783">
        <v>1080</v>
      </c>
      <c r="K1783">
        <v>2840</v>
      </c>
      <c r="L1783">
        <f t="shared" si="334"/>
        <v>1.4041394029599259E-2</v>
      </c>
      <c r="M1783">
        <v>356.09</v>
      </c>
      <c r="N1783">
        <f t="shared" si="335"/>
        <v>3.6228077484612126E-2</v>
      </c>
      <c r="O1783">
        <v>276.029</v>
      </c>
      <c r="P1783">
        <v>545.46900000000005</v>
      </c>
      <c r="Q1783">
        <f t="shared" si="336"/>
        <v>21.567581229464462</v>
      </c>
      <c r="R1783">
        <f t="shared" si="337"/>
        <v>27.184138841304165</v>
      </c>
      <c r="S1783">
        <f t="shared" si="338"/>
        <v>15.1647055519672</v>
      </c>
      <c r="T1783">
        <f t="shared" si="339"/>
        <v>39.877559044061897</v>
      </c>
      <c r="U1783">
        <f t="shared" si="340"/>
        <v>-6.4028756774972617</v>
      </c>
      <c r="V1783">
        <f t="shared" si="341"/>
        <v>12.693420202757732</v>
      </c>
      <c r="W1783">
        <f t="shared" si="342"/>
        <v>19.761293197453892</v>
      </c>
      <c r="X1783" t="s">
        <v>28</v>
      </c>
      <c r="Y1783">
        <f t="shared" si="343"/>
        <v>-26.164168874951152</v>
      </c>
      <c r="Z1783">
        <f t="shared" si="344"/>
        <v>-12.693420202757732</v>
      </c>
      <c r="AA1783" s="2">
        <f t="shared" si="345"/>
        <v>29.080692037170312</v>
      </c>
    </row>
    <row r="1784" spans="1:27" x14ac:dyDescent="0.2">
      <c r="A1784">
        <v>238</v>
      </c>
      <c r="B1784" s="3">
        <v>4</v>
      </c>
      <c r="C1784">
        <v>3</v>
      </c>
      <c r="D1784" s="3">
        <v>12</v>
      </c>
      <c r="E1784">
        <v>7.5694379999999999</v>
      </c>
      <c r="F1784">
        <v>11</v>
      </c>
      <c r="G1784" s="4" t="s">
        <v>27</v>
      </c>
      <c r="H1784">
        <v>1496</v>
      </c>
      <c r="I1784">
        <v>1860</v>
      </c>
      <c r="J1784">
        <v>2128</v>
      </c>
      <c r="K1784">
        <v>1216</v>
      </c>
      <c r="L1784">
        <f t="shared" si="334"/>
        <v>1.4367816091954023E-2</v>
      </c>
      <c r="M1784">
        <v>348</v>
      </c>
      <c r="N1784">
        <f t="shared" si="335"/>
        <v>0</v>
      </c>
      <c r="Q1784">
        <f t="shared" si="336"/>
        <v>21.494252873563219</v>
      </c>
      <c r="R1784">
        <f t="shared" si="337"/>
        <v>26.724137931034484</v>
      </c>
      <c r="S1784">
        <f t="shared" si="338"/>
        <v>30.574712643678161</v>
      </c>
      <c r="T1784">
        <f t="shared" si="339"/>
        <v>17.47126436781609</v>
      </c>
      <c r="U1784">
        <f t="shared" si="340"/>
        <v>9.0804597701149419</v>
      </c>
      <c r="V1784">
        <f t="shared" si="341"/>
        <v>-9.2528735632183938</v>
      </c>
      <c r="W1784">
        <f t="shared" si="342"/>
        <v>0</v>
      </c>
      <c r="Y1784">
        <f t="shared" si="343"/>
        <v>9.0804597701149419</v>
      </c>
      <c r="Z1784">
        <f t="shared" si="344"/>
        <v>9.2528735632183938</v>
      </c>
      <c r="AA1784" s="2">
        <f t="shared" si="345"/>
        <v>12.964197576926299</v>
      </c>
    </row>
    <row r="1785" spans="1:27" x14ac:dyDescent="0.2">
      <c r="A1785">
        <v>238</v>
      </c>
      <c r="B1785" s="3">
        <v>4</v>
      </c>
      <c r="C1785">
        <v>6</v>
      </c>
      <c r="D1785" s="3">
        <v>12</v>
      </c>
      <c r="E1785">
        <v>7.5694379999999999</v>
      </c>
      <c r="F1785">
        <v>11</v>
      </c>
      <c r="G1785" s="4" t="s">
        <v>27</v>
      </c>
      <c r="H1785">
        <v>1524</v>
      </c>
      <c r="I1785">
        <v>1840</v>
      </c>
      <c r="J1785">
        <v>2156</v>
      </c>
      <c r="K1785">
        <v>1168</v>
      </c>
      <c r="L1785">
        <f t="shared" si="334"/>
        <v>1.388804017532262E-2</v>
      </c>
      <c r="M1785">
        <v>360.02199999999999</v>
      </c>
      <c r="N1785">
        <f t="shared" si="335"/>
        <v>0</v>
      </c>
      <c r="Q1785">
        <f t="shared" si="336"/>
        <v>21.165373227191672</v>
      </c>
      <c r="R1785">
        <f t="shared" si="337"/>
        <v>25.553993922593619</v>
      </c>
      <c r="S1785">
        <f t="shared" si="338"/>
        <v>29.94261461799557</v>
      </c>
      <c r="T1785">
        <f t="shared" si="339"/>
        <v>16.221230924776819</v>
      </c>
      <c r="U1785">
        <f t="shared" si="340"/>
        <v>8.7772413908038978</v>
      </c>
      <c r="V1785">
        <f t="shared" si="341"/>
        <v>-9.3327629978168005</v>
      </c>
      <c r="W1785">
        <f t="shared" si="342"/>
        <v>0</v>
      </c>
      <c r="Y1785">
        <f t="shared" si="343"/>
        <v>8.7772413908038978</v>
      </c>
      <c r="Z1785">
        <f t="shared" si="344"/>
        <v>9.3327629978168005</v>
      </c>
      <c r="AA1785" s="2">
        <f t="shared" si="345"/>
        <v>12.811730234666182</v>
      </c>
    </row>
    <row r="1786" spans="1:27" x14ac:dyDescent="0.2">
      <c r="A1786">
        <v>238</v>
      </c>
      <c r="B1786" s="3">
        <v>4</v>
      </c>
      <c r="C1786">
        <v>9</v>
      </c>
      <c r="D1786" s="3">
        <v>12</v>
      </c>
      <c r="E1786">
        <v>7.5694379999999999</v>
      </c>
      <c r="F1786">
        <v>11</v>
      </c>
      <c r="G1786" s="4" t="s">
        <v>27</v>
      </c>
      <c r="H1786">
        <v>1524</v>
      </c>
      <c r="I1786">
        <v>1840</v>
      </c>
      <c r="J1786">
        <v>2156</v>
      </c>
      <c r="K1786">
        <v>1168</v>
      </c>
      <c r="L1786">
        <f t="shared" si="334"/>
        <v>1.388804017532262E-2</v>
      </c>
      <c r="M1786">
        <v>360.02199999999999</v>
      </c>
      <c r="N1786">
        <f t="shared" si="335"/>
        <v>0</v>
      </c>
      <c r="Q1786">
        <f t="shared" si="336"/>
        <v>21.165373227191672</v>
      </c>
      <c r="R1786">
        <f t="shared" si="337"/>
        <v>25.553993922593619</v>
      </c>
      <c r="S1786">
        <f t="shared" si="338"/>
        <v>29.94261461799557</v>
      </c>
      <c r="T1786">
        <f t="shared" si="339"/>
        <v>16.221230924776819</v>
      </c>
      <c r="U1786">
        <f t="shared" si="340"/>
        <v>8.7772413908038978</v>
      </c>
      <c r="V1786">
        <f t="shared" si="341"/>
        <v>-9.3327629978168005</v>
      </c>
      <c r="W1786">
        <f t="shared" si="342"/>
        <v>0</v>
      </c>
      <c r="Y1786">
        <f t="shared" si="343"/>
        <v>8.7772413908038978</v>
      </c>
      <c r="Z1786">
        <f t="shared" si="344"/>
        <v>9.3327629978168005</v>
      </c>
      <c r="AA1786" s="2">
        <f t="shared" si="345"/>
        <v>12.811730234666182</v>
      </c>
    </row>
    <row r="1787" spans="1:27" x14ac:dyDescent="0.2">
      <c r="A1787">
        <v>238</v>
      </c>
      <c r="B1787" s="3">
        <v>4</v>
      </c>
      <c r="C1787">
        <v>12</v>
      </c>
      <c r="D1787" s="3">
        <v>12</v>
      </c>
      <c r="E1787">
        <v>7.5694379999999999</v>
      </c>
      <c r="F1787">
        <v>11</v>
      </c>
      <c r="G1787" s="4" t="s">
        <v>27</v>
      </c>
      <c r="H1787">
        <v>1524</v>
      </c>
      <c r="I1787">
        <v>1840</v>
      </c>
      <c r="J1787">
        <v>2156</v>
      </c>
      <c r="K1787">
        <v>1168</v>
      </c>
      <c r="L1787">
        <f t="shared" si="334"/>
        <v>1.388804017532262E-2</v>
      </c>
      <c r="M1787">
        <v>360.02199999999999</v>
      </c>
      <c r="N1787">
        <f t="shared" si="335"/>
        <v>0</v>
      </c>
      <c r="Q1787">
        <f t="shared" si="336"/>
        <v>21.165373227191672</v>
      </c>
      <c r="R1787">
        <f t="shared" si="337"/>
        <v>25.553993922593619</v>
      </c>
      <c r="S1787">
        <f t="shared" si="338"/>
        <v>29.94261461799557</v>
      </c>
      <c r="T1787">
        <f t="shared" si="339"/>
        <v>16.221230924776819</v>
      </c>
      <c r="U1787">
        <f t="shared" si="340"/>
        <v>8.7772413908038978</v>
      </c>
      <c r="V1787">
        <f t="shared" si="341"/>
        <v>-9.3327629978168005</v>
      </c>
      <c r="W1787">
        <f t="shared" si="342"/>
        <v>0</v>
      </c>
      <c r="Y1787">
        <f t="shared" si="343"/>
        <v>8.7772413908038978</v>
      </c>
      <c r="Z1787">
        <f t="shared" si="344"/>
        <v>9.3327629978168005</v>
      </c>
      <c r="AA1787" s="2">
        <f t="shared" si="345"/>
        <v>12.811730234666182</v>
      </c>
    </row>
    <row r="1788" spans="1:27" x14ac:dyDescent="0.2">
      <c r="A1788">
        <v>238</v>
      </c>
      <c r="B1788" s="3">
        <v>4</v>
      </c>
      <c r="C1788">
        <v>15</v>
      </c>
      <c r="D1788" s="3">
        <v>12</v>
      </c>
      <c r="E1788">
        <v>7.5694379999999999</v>
      </c>
      <c r="F1788">
        <v>11</v>
      </c>
      <c r="G1788" s="4" t="s">
        <v>27</v>
      </c>
      <c r="H1788">
        <v>1524</v>
      </c>
      <c r="I1788">
        <v>1840</v>
      </c>
      <c r="J1788">
        <v>2156</v>
      </c>
      <c r="K1788">
        <v>1168</v>
      </c>
      <c r="L1788">
        <f t="shared" si="334"/>
        <v>1.388804017532262E-2</v>
      </c>
      <c r="M1788">
        <v>360.02199999999999</v>
      </c>
      <c r="N1788">
        <f t="shared" si="335"/>
        <v>0</v>
      </c>
      <c r="Q1788">
        <f t="shared" si="336"/>
        <v>21.165373227191672</v>
      </c>
      <c r="R1788">
        <f t="shared" si="337"/>
        <v>25.553993922593619</v>
      </c>
      <c r="S1788">
        <f t="shared" si="338"/>
        <v>29.94261461799557</v>
      </c>
      <c r="T1788">
        <f t="shared" si="339"/>
        <v>16.221230924776819</v>
      </c>
      <c r="U1788">
        <f t="shared" si="340"/>
        <v>8.7772413908038978</v>
      </c>
      <c r="V1788">
        <f t="shared" si="341"/>
        <v>-9.3327629978168005</v>
      </c>
      <c r="W1788">
        <f t="shared" si="342"/>
        <v>0</v>
      </c>
      <c r="Y1788">
        <f t="shared" si="343"/>
        <v>8.7772413908038978</v>
      </c>
      <c r="Z1788">
        <f t="shared" si="344"/>
        <v>9.3327629978168005</v>
      </c>
      <c r="AA1788" s="2">
        <f t="shared" si="345"/>
        <v>12.811730234666182</v>
      </c>
    </row>
    <row r="1789" spans="1:27" x14ac:dyDescent="0.2">
      <c r="A1789">
        <v>238</v>
      </c>
      <c r="B1789" s="3">
        <v>4</v>
      </c>
      <c r="C1789">
        <v>18</v>
      </c>
      <c r="D1789" s="3">
        <v>12</v>
      </c>
      <c r="E1789">
        <v>7.5694379999999999</v>
      </c>
      <c r="F1789">
        <v>11</v>
      </c>
      <c r="G1789" s="4" t="s">
        <v>27</v>
      </c>
      <c r="H1789">
        <v>1524</v>
      </c>
      <c r="I1789">
        <v>1840</v>
      </c>
      <c r="J1789">
        <v>2156</v>
      </c>
      <c r="K1789">
        <v>1168</v>
      </c>
      <c r="L1789">
        <f t="shared" si="334"/>
        <v>1.388804017532262E-2</v>
      </c>
      <c r="M1789">
        <v>360.02199999999999</v>
      </c>
      <c r="N1789">
        <f t="shared" si="335"/>
        <v>0</v>
      </c>
      <c r="Q1789">
        <f t="shared" si="336"/>
        <v>21.165373227191672</v>
      </c>
      <c r="R1789">
        <f t="shared" si="337"/>
        <v>25.553993922593619</v>
      </c>
      <c r="S1789">
        <f t="shared" si="338"/>
        <v>29.94261461799557</v>
      </c>
      <c r="T1789">
        <f t="shared" si="339"/>
        <v>16.221230924776819</v>
      </c>
      <c r="U1789">
        <f t="shared" si="340"/>
        <v>8.7772413908038978</v>
      </c>
      <c r="V1789">
        <f t="shared" si="341"/>
        <v>-9.3327629978168005</v>
      </c>
      <c r="W1789">
        <f t="shared" si="342"/>
        <v>0</v>
      </c>
      <c r="Y1789">
        <f t="shared" si="343"/>
        <v>8.7772413908038978</v>
      </c>
      <c r="Z1789">
        <f t="shared" si="344"/>
        <v>9.3327629978168005</v>
      </c>
      <c r="AA1789" s="2">
        <f t="shared" si="345"/>
        <v>12.811730234666182</v>
      </c>
    </row>
    <row r="1790" spans="1:27" x14ac:dyDescent="0.2">
      <c r="A1790">
        <v>238</v>
      </c>
      <c r="B1790" s="3">
        <v>4</v>
      </c>
      <c r="C1790">
        <v>21</v>
      </c>
      <c r="D1790" s="3">
        <v>12</v>
      </c>
      <c r="E1790">
        <v>7.5694379999999999</v>
      </c>
      <c r="F1790">
        <v>11</v>
      </c>
      <c r="G1790" s="4" t="s">
        <v>27</v>
      </c>
      <c r="H1790">
        <v>1524</v>
      </c>
      <c r="I1790">
        <v>1840</v>
      </c>
      <c r="J1790">
        <v>2156</v>
      </c>
      <c r="K1790">
        <v>1168</v>
      </c>
      <c r="L1790">
        <f t="shared" si="334"/>
        <v>1.388804017532262E-2</v>
      </c>
      <c r="M1790">
        <v>360.02199999999999</v>
      </c>
      <c r="N1790">
        <f t="shared" si="335"/>
        <v>0</v>
      </c>
      <c r="Q1790">
        <f t="shared" si="336"/>
        <v>21.165373227191672</v>
      </c>
      <c r="R1790">
        <f t="shared" si="337"/>
        <v>25.553993922593619</v>
      </c>
      <c r="S1790">
        <f t="shared" si="338"/>
        <v>29.94261461799557</v>
      </c>
      <c r="T1790">
        <f t="shared" si="339"/>
        <v>16.221230924776819</v>
      </c>
      <c r="U1790">
        <f t="shared" si="340"/>
        <v>8.7772413908038978</v>
      </c>
      <c r="V1790">
        <f t="shared" si="341"/>
        <v>-9.3327629978168005</v>
      </c>
      <c r="W1790">
        <f t="shared" si="342"/>
        <v>0</v>
      </c>
      <c r="Y1790">
        <f t="shared" si="343"/>
        <v>8.7772413908038978</v>
      </c>
      <c r="Z1790">
        <f t="shared" si="344"/>
        <v>9.3327629978168005</v>
      </c>
      <c r="AA1790" s="2">
        <f t="shared" si="345"/>
        <v>12.811730234666182</v>
      </c>
    </row>
    <row r="1791" spans="1:27" x14ac:dyDescent="0.2">
      <c r="A1791">
        <v>238</v>
      </c>
      <c r="B1791" s="3">
        <v>4</v>
      </c>
      <c r="C1791">
        <v>24</v>
      </c>
      <c r="D1791" s="3">
        <v>12</v>
      </c>
      <c r="E1791">
        <v>7.5694379999999999</v>
      </c>
      <c r="F1791">
        <v>11</v>
      </c>
      <c r="G1791" s="4" t="s">
        <v>27</v>
      </c>
      <c r="H1791">
        <v>1524</v>
      </c>
      <c r="I1791">
        <v>1840</v>
      </c>
      <c r="J1791">
        <v>2156</v>
      </c>
      <c r="K1791">
        <v>1168</v>
      </c>
      <c r="L1791">
        <f t="shared" si="334"/>
        <v>1.388804017532262E-2</v>
      </c>
      <c r="M1791">
        <v>360.02199999999999</v>
      </c>
      <c r="N1791">
        <f t="shared" si="335"/>
        <v>0</v>
      </c>
      <c r="Q1791">
        <f t="shared" si="336"/>
        <v>21.165373227191672</v>
      </c>
      <c r="R1791">
        <f t="shared" si="337"/>
        <v>25.553993922593619</v>
      </c>
      <c r="S1791">
        <f t="shared" si="338"/>
        <v>29.94261461799557</v>
      </c>
      <c r="T1791">
        <f t="shared" si="339"/>
        <v>16.221230924776819</v>
      </c>
      <c r="U1791">
        <f t="shared" si="340"/>
        <v>8.7772413908038978</v>
      </c>
      <c r="V1791">
        <f t="shared" si="341"/>
        <v>-9.3327629978168005</v>
      </c>
      <c r="W1791">
        <f t="shared" si="342"/>
        <v>0</v>
      </c>
      <c r="Y1791">
        <f t="shared" si="343"/>
        <v>8.7772413908038978</v>
      </c>
      <c r="Z1791">
        <f t="shared" si="344"/>
        <v>9.3327629978168005</v>
      </c>
      <c r="AA1791" s="2">
        <f t="shared" si="345"/>
        <v>12.811730234666182</v>
      </c>
    </row>
    <row r="1792" spans="1:27" x14ac:dyDescent="0.2">
      <c r="A1792">
        <v>238</v>
      </c>
      <c r="B1792" s="3">
        <v>4</v>
      </c>
      <c r="C1792">
        <v>27</v>
      </c>
      <c r="D1792" s="3">
        <v>12</v>
      </c>
      <c r="E1792">
        <v>7.5694379999999999</v>
      </c>
      <c r="F1792">
        <v>11</v>
      </c>
      <c r="G1792" s="4" t="s">
        <v>27</v>
      </c>
      <c r="H1792">
        <v>1524</v>
      </c>
      <c r="I1792">
        <v>1840</v>
      </c>
      <c r="J1792">
        <v>2156</v>
      </c>
      <c r="K1792">
        <v>1168</v>
      </c>
      <c r="L1792">
        <f t="shared" si="334"/>
        <v>1.388804017532262E-2</v>
      </c>
      <c r="M1792">
        <v>360.02199999999999</v>
      </c>
      <c r="N1792">
        <f t="shared" si="335"/>
        <v>0</v>
      </c>
      <c r="Q1792">
        <f t="shared" si="336"/>
        <v>21.165373227191672</v>
      </c>
      <c r="R1792">
        <f t="shared" si="337"/>
        <v>25.553993922593619</v>
      </c>
      <c r="S1792">
        <f t="shared" si="338"/>
        <v>29.94261461799557</v>
      </c>
      <c r="T1792">
        <f t="shared" si="339"/>
        <v>16.221230924776819</v>
      </c>
      <c r="U1792">
        <f t="shared" si="340"/>
        <v>8.7772413908038978</v>
      </c>
      <c r="V1792">
        <f t="shared" si="341"/>
        <v>-9.3327629978168005</v>
      </c>
      <c r="W1792">
        <f t="shared" si="342"/>
        <v>0</v>
      </c>
      <c r="Y1792">
        <f t="shared" si="343"/>
        <v>8.7772413908038978</v>
      </c>
      <c r="Z1792">
        <f t="shared" si="344"/>
        <v>9.3327629978168005</v>
      </c>
      <c r="AA1792" s="2">
        <f t="shared" si="345"/>
        <v>12.811730234666182</v>
      </c>
    </row>
    <row r="1793" spans="1:27" x14ac:dyDescent="0.2">
      <c r="A1793">
        <v>238</v>
      </c>
      <c r="B1793" s="3">
        <v>4</v>
      </c>
      <c r="C1793">
        <v>30</v>
      </c>
      <c r="D1793" s="3">
        <v>12</v>
      </c>
      <c r="E1793">
        <v>7.5694379999999999</v>
      </c>
      <c r="F1793">
        <v>11</v>
      </c>
      <c r="G1793" s="4" t="s">
        <v>27</v>
      </c>
      <c r="H1793">
        <v>1524</v>
      </c>
      <c r="I1793">
        <v>1840</v>
      </c>
      <c r="J1793">
        <v>2156</v>
      </c>
      <c r="K1793">
        <v>1168</v>
      </c>
      <c r="L1793">
        <f t="shared" si="334"/>
        <v>1.388804017532262E-2</v>
      </c>
      <c r="M1793">
        <v>360.02199999999999</v>
      </c>
      <c r="N1793">
        <f t="shared" si="335"/>
        <v>0</v>
      </c>
      <c r="Q1793">
        <f t="shared" si="336"/>
        <v>21.165373227191672</v>
      </c>
      <c r="R1793">
        <f t="shared" si="337"/>
        <v>25.553993922593619</v>
      </c>
      <c r="S1793">
        <f t="shared" si="338"/>
        <v>29.94261461799557</v>
      </c>
      <c r="T1793">
        <f t="shared" si="339"/>
        <v>16.221230924776819</v>
      </c>
      <c r="U1793">
        <f t="shared" si="340"/>
        <v>8.7772413908038978</v>
      </c>
      <c r="V1793">
        <f t="shared" si="341"/>
        <v>-9.3327629978168005</v>
      </c>
      <c r="W1793">
        <f t="shared" si="342"/>
        <v>0</v>
      </c>
      <c r="Y1793">
        <f t="shared" si="343"/>
        <v>8.7772413908038978</v>
      </c>
      <c r="Z1793">
        <f t="shared" si="344"/>
        <v>9.3327629978168005</v>
      </c>
      <c r="AA1793" s="2">
        <f t="shared" si="345"/>
        <v>12.811730234666182</v>
      </c>
    </row>
    <row r="1794" spans="1:27" x14ac:dyDescent="0.2">
      <c r="A1794">
        <v>239</v>
      </c>
      <c r="B1794" s="3">
        <v>4</v>
      </c>
      <c r="C1794">
        <v>3</v>
      </c>
      <c r="D1794" s="3">
        <v>13</v>
      </c>
      <c r="E1794">
        <v>6.8902029999999996</v>
      </c>
      <c r="F1794">
        <v>8</v>
      </c>
      <c r="G1794" s="4" t="s">
        <v>29</v>
      </c>
      <c r="H1794">
        <v>1456</v>
      </c>
      <c r="I1794">
        <v>1860</v>
      </c>
      <c r="J1794">
        <v>1392</v>
      </c>
      <c r="K1794">
        <v>1372</v>
      </c>
      <c r="L1794">
        <f t="shared" ref="L1794:L1857" si="346">5/M1794</f>
        <v>1.3649752802976738E-2</v>
      </c>
      <c r="M1794">
        <v>366.30700000000002</v>
      </c>
      <c r="N1794">
        <f t="shared" ref="N1794:N1857" si="347">IF(O1794&gt;0, 10/O1794, 0)</f>
        <v>0</v>
      </c>
      <c r="Q1794">
        <f t="shared" ref="Q1794:Q1857" si="348">$L1794*H1794</f>
        <v>19.87404008113413</v>
      </c>
      <c r="R1794">
        <f t="shared" si="337"/>
        <v>25.388540213536732</v>
      </c>
      <c r="S1794">
        <f t="shared" si="338"/>
        <v>19.000455901743621</v>
      </c>
      <c r="T1794">
        <f t="shared" si="339"/>
        <v>18.727460845684085</v>
      </c>
      <c r="U1794">
        <f t="shared" si="340"/>
        <v>-0.87358417939050881</v>
      </c>
      <c r="V1794">
        <f t="shared" si="341"/>
        <v>-6.661079367852647</v>
      </c>
      <c r="W1794">
        <f t="shared" si="342"/>
        <v>0</v>
      </c>
      <c r="Y1794">
        <f t="shared" si="343"/>
        <v>-0.87358417939050881</v>
      </c>
      <c r="Z1794">
        <f t="shared" si="344"/>
        <v>6.661079367852647</v>
      </c>
      <c r="AA1794" s="2">
        <f t="shared" si="345"/>
        <v>6.7181193546493061</v>
      </c>
    </row>
    <row r="1795" spans="1:27" x14ac:dyDescent="0.2">
      <c r="A1795">
        <v>239</v>
      </c>
      <c r="B1795" s="3">
        <v>4</v>
      </c>
      <c r="C1795">
        <v>6</v>
      </c>
      <c r="D1795" s="3">
        <v>13</v>
      </c>
      <c r="E1795">
        <v>6.8902029999999996</v>
      </c>
      <c r="F1795">
        <v>8</v>
      </c>
      <c r="G1795" s="4" t="s">
        <v>29</v>
      </c>
      <c r="H1795">
        <v>1508</v>
      </c>
      <c r="I1795">
        <v>1808</v>
      </c>
      <c r="J1795">
        <v>996</v>
      </c>
      <c r="K1795">
        <v>1196</v>
      </c>
      <c r="L1795">
        <f t="shared" si="346"/>
        <v>1.3728795874771417E-2</v>
      </c>
      <c r="M1795">
        <v>364.19799999999998</v>
      </c>
      <c r="N1795">
        <f t="shared" si="347"/>
        <v>0</v>
      </c>
      <c r="Q1795">
        <f t="shared" si="348"/>
        <v>20.703024179155296</v>
      </c>
      <c r="R1795">
        <f t="shared" si="337"/>
        <v>24.821662941586723</v>
      </c>
      <c r="S1795">
        <f t="shared" si="338"/>
        <v>13.673880691272331</v>
      </c>
      <c r="T1795">
        <f t="shared" si="339"/>
        <v>16.419639866226614</v>
      </c>
      <c r="U1795">
        <f t="shared" si="340"/>
        <v>-7.0291434878829655</v>
      </c>
      <c r="V1795">
        <f t="shared" si="341"/>
        <v>-8.4020230753601091</v>
      </c>
      <c r="W1795">
        <f t="shared" si="342"/>
        <v>0</v>
      </c>
      <c r="Y1795">
        <f t="shared" si="343"/>
        <v>-7.0291434878829655</v>
      </c>
      <c r="Z1795">
        <f t="shared" si="344"/>
        <v>8.4020230753601091</v>
      </c>
      <c r="AA1795" s="2">
        <f t="shared" si="345"/>
        <v>10.954581230340631</v>
      </c>
    </row>
    <row r="1796" spans="1:27" x14ac:dyDescent="0.2">
      <c r="A1796">
        <v>239</v>
      </c>
      <c r="B1796" s="3">
        <v>4</v>
      </c>
      <c r="C1796">
        <v>9</v>
      </c>
      <c r="D1796" s="3">
        <v>13</v>
      </c>
      <c r="E1796">
        <v>6.8902029999999996</v>
      </c>
      <c r="F1796">
        <v>8</v>
      </c>
      <c r="G1796" s="4" t="s">
        <v>29</v>
      </c>
      <c r="H1796">
        <v>1548</v>
      </c>
      <c r="I1796">
        <v>1880</v>
      </c>
      <c r="J1796">
        <v>1152</v>
      </c>
      <c r="K1796">
        <v>1644</v>
      </c>
      <c r="L1796">
        <f t="shared" si="346"/>
        <v>1.3993255250969033E-2</v>
      </c>
      <c r="M1796">
        <v>357.315</v>
      </c>
      <c r="N1796">
        <f t="shared" si="347"/>
        <v>0</v>
      </c>
      <c r="Q1796">
        <f t="shared" si="348"/>
        <v>21.661559128500063</v>
      </c>
      <c r="R1796">
        <f t="shared" si="337"/>
        <v>26.307319871821782</v>
      </c>
      <c r="S1796">
        <f t="shared" si="338"/>
        <v>16.120230049116326</v>
      </c>
      <c r="T1796">
        <f t="shared" si="339"/>
        <v>23.004911632593092</v>
      </c>
      <c r="U1796">
        <f t="shared" si="340"/>
        <v>-5.5413290793837362</v>
      </c>
      <c r="V1796">
        <f t="shared" si="341"/>
        <v>-3.30240823922869</v>
      </c>
      <c r="W1796">
        <f t="shared" si="342"/>
        <v>0</v>
      </c>
      <c r="Y1796">
        <f t="shared" si="343"/>
        <v>-5.5413290793837362</v>
      </c>
      <c r="Z1796">
        <f t="shared" si="344"/>
        <v>3.30240823922869</v>
      </c>
      <c r="AA1796" s="2">
        <f t="shared" si="345"/>
        <v>6.4507540756526556</v>
      </c>
    </row>
    <row r="1797" spans="1:27" x14ac:dyDescent="0.2">
      <c r="A1797">
        <v>239</v>
      </c>
      <c r="B1797" s="3">
        <v>4</v>
      </c>
      <c r="C1797">
        <v>12</v>
      </c>
      <c r="D1797" s="3">
        <v>13</v>
      </c>
      <c r="E1797">
        <v>6.8902029999999996</v>
      </c>
      <c r="F1797">
        <v>8</v>
      </c>
      <c r="G1797" s="4" t="s">
        <v>29</v>
      </c>
      <c r="H1797">
        <v>1448</v>
      </c>
      <c r="I1797">
        <v>1828</v>
      </c>
      <c r="J1797">
        <v>1424</v>
      </c>
      <c r="K1797">
        <v>2036</v>
      </c>
      <c r="L1797">
        <f t="shared" si="346"/>
        <v>1.3146236101141882E-2</v>
      </c>
      <c r="M1797">
        <v>380.33699999999999</v>
      </c>
      <c r="N1797">
        <f t="shared" si="347"/>
        <v>0</v>
      </c>
      <c r="Q1797">
        <f t="shared" si="348"/>
        <v>19.035749874453444</v>
      </c>
      <c r="R1797">
        <f t="shared" si="337"/>
        <v>24.03131959288736</v>
      </c>
      <c r="S1797">
        <f t="shared" si="338"/>
        <v>18.720240208026041</v>
      </c>
      <c r="T1797">
        <f t="shared" si="339"/>
        <v>26.765736701924872</v>
      </c>
      <c r="U1797">
        <f t="shared" si="340"/>
        <v>-0.31550966642740264</v>
      </c>
      <c r="V1797">
        <f t="shared" si="341"/>
        <v>2.734417109037512</v>
      </c>
      <c r="W1797">
        <f t="shared" si="342"/>
        <v>0</v>
      </c>
      <c r="Y1797">
        <f t="shared" si="343"/>
        <v>-0.31550966642740264</v>
      </c>
      <c r="Z1797">
        <f t="shared" si="344"/>
        <v>-2.734417109037512</v>
      </c>
      <c r="AA1797" s="2">
        <f t="shared" si="345"/>
        <v>2.7525594045916968</v>
      </c>
    </row>
    <row r="1798" spans="1:27" x14ac:dyDescent="0.2">
      <c r="A1798">
        <v>239</v>
      </c>
      <c r="B1798" s="3">
        <v>4</v>
      </c>
      <c r="C1798">
        <v>15</v>
      </c>
      <c r="D1798" s="3">
        <v>13</v>
      </c>
      <c r="E1798">
        <v>6.8902029999999996</v>
      </c>
      <c r="F1798">
        <v>8</v>
      </c>
      <c r="G1798" s="4" t="s">
        <v>29</v>
      </c>
      <c r="H1798">
        <v>1568</v>
      </c>
      <c r="I1798">
        <v>1852</v>
      </c>
      <c r="J1798">
        <v>1720</v>
      </c>
      <c r="K1798">
        <v>2500</v>
      </c>
      <c r="L1798">
        <f t="shared" si="346"/>
        <v>1.3762351710660318E-2</v>
      </c>
      <c r="M1798">
        <v>363.31</v>
      </c>
      <c r="N1798">
        <f t="shared" si="347"/>
        <v>0</v>
      </c>
      <c r="Q1798">
        <f t="shared" si="348"/>
        <v>21.57936748231538</v>
      </c>
      <c r="R1798">
        <f t="shared" si="337"/>
        <v>25.487875368142909</v>
      </c>
      <c r="S1798">
        <f t="shared" si="338"/>
        <v>23.671244942335747</v>
      </c>
      <c r="T1798">
        <f t="shared" si="339"/>
        <v>34.405879276650793</v>
      </c>
      <c r="U1798">
        <f t="shared" si="340"/>
        <v>2.0918774600203669</v>
      </c>
      <c r="V1798">
        <f t="shared" si="341"/>
        <v>8.9180039085078846</v>
      </c>
      <c r="W1798">
        <f t="shared" si="342"/>
        <v>0</v>
      </c>
      <c r="Y1798">
        <f t="shared" si="343"/>
        <v>2.0918774600203669</v>
      </c>
      <c r="Z1798">
        <f t="shared" si="344"/>
        <v>-8.9180039085078846</v>
      </c>
      <c r="AA1798" s="2">
        <f t="shared" si="345"/>
        <v>9.1600625008731882</v>
      </c>
    </row>
    <row r="1799" spans="1:27" x14ac:dyDescent="0.2">
      <c r="A1799">
        <v>239</v>
      </c>
      <c r="B1799" s="3">
        <v>4</v>
      </c>
      <c r="C1799">
        <v>18</v>
      </c>
      <c r="D1799" s="3">
        <v>13</v>
      </c>
      <c r="E1799">
        <v>6.8902029999999996</v>
      </c>
      <c r="F1799">
        <v>8</v>
      </c>
      <c r="G1799" s="4" t="s">
        <v>29</v>
      </c>
      <c r="H1799">
        <v>1484</v>
      </c>
      <c r="I1799">
        <v>1928</v>
      </c>
      <c r="J1799">
        <v>1544</v>
      </c>
      <c r="K1799">
        <v>2712</v>
      </c>
      <c r="L1799">
        <f t="shared" si="346"/>
        <v>1.38811771238201E-2</v>
      </c>
      <c r="M1799">
        <v>360.2</v>
      </c>
      <c r="N1799">
        <f t="shared" si="347"/>
        <v>2.7470867145392312E-2</v>
      </c>
      <c r="O1799">
        <v>364.02199999999999</v>
      </c>
      <c r="P1799">
        <v>116.069</v>
      </c>
      <c r="Q1799">
        <f t="shared" si="348"/>
        <v>20.599666851749028</v>
      </c>
      <c r="R1799">
        <f t="shared" si="337"/>
        <v>26.762909494725154</v>
      </c>
      <c r="S1799">
        <f t="shared" si="338"/>
        <v>21.432537479178233</v>
      </c>
      <c r="T1799">
        <f t="shared" si="339"/>
        <v>37.645752359800113</v>
      </c>
      <c r="U1799">
        <f t="shared" si="340"/>
        <v>0.83287062742920526</v>
      </c>
      <c r="V1799">
        <f t="shared" si="341"/>
        <v>10.882842865074959</v>
      </c>
      <c r="W1799">
        <f t="shared" si="342"/>
        <v>3.1885160786985405</v>
      </c>
      <c r="X1799" t="s">
        <v>30</v>
      </c>
      <c r="Y1799">
        <f t="shared" si="343"/>
        <v>0.83287062742920526</v>
      </c>
      <c r="Z1799">
        <f t="shared" si="344"/>
        <v>-14.0713589437735</v>
      </c>
      <c r="AA1799" s="2">
        <f t="shared" si="345"/>
        <v>14.095985811802905</v>
      </c>
    </row>
    <row r="1800" spans="1:27" x14ac:dyDescent="0.2">
      <c r="A1800">
        <v>239</v>
      </c>
      <c r="B1800" s="3">
        <v>4</v>
      </c>
      <c r="C1800">
        <v>21</v>
      </c>
      <c r="D1800" s="3">
        <v>13</v>
      </c>
      <c r="E1800">
        <v>6.8902029999999996</v>
      </c>
      <c r="F1800">
        <v>8</v>
      </c>
      <c r="G1800" s="4" t="s">
        <v>29</v>
      </c>
      <c r="H1800">
        <v>1536</v>
      </c>
      <c r="I1800">
        <v>1860</v>
      </c>
      <c r="J1800">
        <v>1600</v>
      </c>
      <c r="K1800">
        <v>2768</v>
      </c>
      <c r="L1800">
        <f t="shared" si="346"/>
        <v>1.3579723842735933E-2</v>
      </c>
      <c r="M1800">
        <v>368.19600000000003</v>
      </c>
      <c r="N1800">
        <f t="shared" si="347"/>
        <v>0</v>
      </c>
      <c r="Q1800">
        <f t="shared" si="348"/>
        <v>20.858455822442394</v>
      </c>
      <c r="R1800">
        <f t="shared" si="337"/>
        <v>25.258286347488834</v>
      </c>
      <c r="S1800">
        <f t="shared" si="338"/>
        <v>21.727558148377494</v>
      </c>
      <c r="T1800">
        <f t="shared" si="339"/>
        <v>37.588675596693065</v>
      </c>
      <c r="U1800">
        <f t="shared" si="340"/>
        <v>0.86910232593509917</v>
      </c>
      <c r="V1800">
        <f t="shared" si="341"/>
        <v>12.330389249204231</v>
      </c>
      <c r="W1800">
        <f t="shared" si="342"/>
        <v>0</v>
      </c>
      <c r="Y1800">
        <f t="shared" si="343"/>
        <v>0.86910232593509917</v>
      </c>
      <c r="Z1800">
        <f t="shared" si="344"/>
        <v>-12.330389249204231</v>
      </c>
      <c r="AA1800" s="2">
        <f t="shared" si="345"/>
        <v>12.360980458274216</v>
      </c>
    </row>
    <row r="1801" spans="1:27" x14ac:dyDescent="0.2">
      <c r="A1801">
        <v>239</v>
      </c>
      <c r="B1801" s="3">
        <v>4</v>
      </c>
      <c r="C1801">
        <v>24</v>
      </c>
      <c r="D1801" s="3">
        <v>13</v>
      </c>
      <c r="E1801">
        <v>6.8902029999999996</v>
      </c>
      <c r="F1801">
        <v>8</v>
      </c>
      <c r="G1801" s="4" t="s">
        <v>29</v>
      </c>
      <c r="H1801">
        <v>1500</v>
      </c>
      <c r="I1801">
        <v>1872</v>
      </c>
      <c r="J1801">
        <v>1544</v>
      </c>
      <c r="K1801">
        <v>2724</v>
      </c>
      <c r="L1801">
        <f t="shared" si="346"/>
        <v>1.38811771238201E-2</v>
      </c>
      <c r="M1801">
        <v>360.2</v>
      </c>
      <c r="N1801">
        <f t="shared" si="347"/>
        <v>0</v>
      </c>
      <c r="Q1801">
        <f t="shared" si="348"/>
        <v>20.821765685730149</v>
      </c>
      <c r="R1801">
        <f t="shared" si="337"/>
        <v>25.985563575791225</v>
      </c>
      <c r="S1801">
        <f t="shared" si="338"/>
        <v>21.432537479178233</v>
      </c>
      <c r="T1801">
        <f t="shared" si="339"/>
        <v>37.812326485285951</v>
      </c>
      <c r="U1801">
        <f t="shared" si="340"/>
        <v>0.61077179344808386</v>
      </c>
      <c r="V1801">
        <f t="shared" si="341"/>
        <v>11.826762909494725</v>
      </c>
      <c r="W1801">
        <f t="shared" si="342"/>
        <v>0</v>
      </c>
      <c r="Y1801">
        <f t="shared" si="343"/>
        <v>0.61077179344808386</v>
      </c>
      <c r="Z1801">
        <f t="shared" si="344"/>
        <v>-11.826762909494725</v>
      </c>
      <c r="AA1801" s="2">
        <f t="shared" si="345"/>
        <v>11.842523510682677</v>
      </c>
    </row>
    <row r="1802" spans="1:27" x14ac:dyDescent="0.2">
      <c r="A1802">
        <v>239</v>
      </c>
      <c r="B1802" s="3">
        <v>4</v>
      </c>
      <c r="C1802">
        <v>27</v>
      </c>
      <c r="D1802" s="3">
        <v>13</v>
      </c>
      <c r="E1802">
        <v>6.8902029999999996</v>
      </c>
      <c r="F1802">
        <v>8</v>
      </c>
      <c r="G1802" s="4" t="s">
        <v>29</v>
      </c>
      <c r="H1802">
        <v>1472</v>
      </c>
      <c r="I1802">
        <v>1868</v>
      </c>
      <c r="J1802">
        <v>1404</v>
      </c>
      <c r="K1802">
        <v>2744</v>
      </c>
      <c r="L1802">
        <f t="shared" si="346"/>
        <v>1.3154986792393261E-2</v>
      </c>
      <c r="M1802">
        <v>380.084</v>
      </c>
      <c r="N1802">
        <f t="shared" si="347"/>
        <v>0</v>
      </c>
      <c r="Q1802">
        <f t="shared" si="348"/>
        <v>19.36414055840288</v>
      </c>
      <c r="R1802">
        <f t="shared" si="337"/>
        <v>24.573515328190613</v>
      </c>
      <c r="S1802">
        <f t="shared" si="338"/>
        <v>18.469601456520138</v>
      </c>
      <c r="T1802">
        <f t="shared" si="339"/>
        <v>36.097283758327109</v>
      </c>
      <c r="U1802">
        <f t="shared" si="340"/>
        <v>-0.89453910188274222</v>
      </c>
      <c r="V1802">
        <f t="shared" si="341"/>
        <v>11.523768430136496</v>
      </c>
      <c r="W1802">
        <f t="shared" si="342"/>
        <v>0</v>
      </c>
      <c r="Y1802">
        <f t="shared" si="343"/>
        <v>-0.89453910188274222</v>
      </c>
      <c r="Z1802">
        <f t="shared" si="344"/>
        <v>-11.523768430136496</v>
      </c>
      <c r="AA1802" s="2">
        <f t="shared" si="345"/>
        <v>11.558435838650823</v>
      </c>
    </row>
    <row r="1803" spans="1:27" x14ac:dyDescent="0.2">
      <c r="A1803">
        <v>239</v>
      </c>
      <c r="B1803" s="3">
        <v>4</v>
      </c>
      <c r="C1803">
        <v>30</v>
      </c>
      <c r="D1803" s="3">
        <v>13</v>
      </c>
      <c r="E1803">
        <v>6.8902029999999996</v>
      </c>
      <c r="F1803">
        <v>8</v>
      </c>
      <c r="G1803" s="4" t="s">
        <v>29</v>
      </c>
      <c r="H1803">
        <v>1472</v>
      </c>
      <c r="I1803">
        <v>1868</v>
      </c>
      <c r="J1803">
        <v>1404</v>
      </c>
      <c r="K1803">
        <v>2744</v>
      </c>
      <c r="L1803">
        <f t="shared" si="346"/>
        <v>1.3154986792393261E-2</v>
      </c>
      <c r="M1803">
        <v>380.084</v>
      </c>
      <c r="N1803">
        <f t="shared" si="347"/>
        <v>0</v>
      </c>
      <c r="Q1803">
        <f t="shared" si="348"/>
        <v>19.36414055840288</v>
      </c>
      <c r="R1803">
        <f t="shared" si="337"/>
        <v>24.573515328190613</v>
      </c>
      <c r="S1803">
        <f t="shared" si="338"/>
        <v>18.469601456520138</v>
      </c>
      <c r="T1803">
        <f t="shared" si="339"/>
        <v>36.097283758327109</v>
      </c>
      <c r="U1803">
        <f t="shared" si="340"/>
        <v>-0.89453910188274222</v>
      </c>
      <c r="V1803">
        <f t="shared" si="341"/>
        <v>11.523768430136496</v>
      </c>
      <c r="W1803">
        <f t="shared" si="342"/>
        <v>0</v>
      </c>
      <c r="Y1803">
        <f t="shared" si="343"/>
        <v>-0.89453910188274222</v>
      </c>
      <c r="Z1803">
        <f t="shared" si="344"/>
        <v>-11.523768430136496</v>
      </c>
      <c r="AA1803" s="2">
        <f t="shared" si="345"/>
        <v>11.558435838650823</v>
      </c>
    </row>
    <row r="1804" spans="1:27" x14ac:dyDescent="0.2">
      <c r="A1804">
        <v>240</v>
      </c>
      <c r="B1804" s="3">
        <v>4</v>
      </c>
      <c r="C1804">
        <v>3</v>
      </c>
      <c r="D1804" s="3">
        <v>14</v>
      </c>
      <c r="E1804">
        <v>7.3087479999999996</v>
      </c>
      <c r="F1804">
        <v>12</v>
      </c>
      <c r="G1804" s="4" t="s">
        <v>29</v>
      </c>
      <c r="H1804">
        <v>1464</v>
      </c>
      <c r="I1804">
        <v>1932</v>
      </c>
      <c r="J1804">
        <v>1048</v>
      </c>
      <c r="K1804">
        <v>2136</v>
      </c>
      <c r="L1804">
        <f t="shared" si="346"/>
        <v>1.4044075927892096E-2</v>
      </c>
      <c r="M1804">
        <v>356.02199999999999</v>
      </c>
      <c r="N1804">
        <f t="shared" si="347"/>
        <v>0</v>
      </c>
      <c r="Q1804">
        <f t="shared" si="348"/>
        <v>20.560527158434027</v>
      </c>
      <c r="R1804">
        <f t="shared" si="337"/>
        <v>27.13315469268753</v>
      </c>
      <c r="S1804">
        <f t="shared" si="338"/>
        <v>14.718191572430916</v>
      </c>
      <c r="T1804">
        <f t="shared" si="339"/>
        <v>29.998146181977518</v>
      </c>
      <c r="U1804">
        <f t="shared" si="340"/>
        <v>-5.8423355860031112</v>
      </c>
      <c r="V1804">
        <f t="shared" si="341"/>
        <v>2.8649914892899879</v>
      </c>
      <c r="W1804">
        <f t="shared" si="342"/>
        <v>0</v>
      </c>
      <c r="Y1804">
        <f t="shared" si="343"/>
        <v>-5.8423355860031112</v>
      </c>
      <c r="Z1804">
        <f t="shared" si="344"/>
        <v>-2.8649914892899879</v>
      </c>
      <c r="AA1804" s="2">
        <f t="shared" si="345"/>
        <v>6.5070009476856834</v>
      </c>
    </row>
    <row r="1805" spans="1:27" x14ac:dyDescent="0.2">
      <c r="A1805">
        <v>240</v>
      </c>
      <c r="B1805" s="3">
        <v>4</v>
      </c>
      <c r="C1805">
        <v>6</v>
      </c>
      <c r="D1805" s="3">
        <v>14</v>
      </c>
      <c r="E1805">
        <v>7.3087479999999996</v>
      </c>
      <c r="F1805">
        <v>12</v>
      </c>
      <c r="G1805" s="4" t="s">
        <v>29</v>
      </c>
      <c r="H1805">
        <v>1476</v>
      </c>
      <c r="I1805">
        <v>1924</v>
      </c>
      <c r="J1805">
        <v>932</v>
      </c>
      <c r="K1805">
        <v>2616</v>
      </c>
      <c r="L1805">
        <f t="shared" si="346"/>
        <v>1.4366866557670038E-2</v>
      </c>
      <c r="M1805">
        <v>348.02300000000002</v>
      </c>
      <c r="N1805">
        <f t="shared" si="347"/>
        <v>2.7716263071682574E-2</v>
      </c>
      <c r="O1805">
        <v>360.79899999999998</v>
      </c>
      <c r="P1805">
        <v>240</v>
      </c>
      <c r="Q1805">
        <f t="shared" si="348"/>
        <v>21.205495039120976</v>
      </c>
      <c r="R1805">
        <f t="shared" si="337"/>
        <v>27.641851256957153</v>
      </c>
      <c r="S1805">
        <f t="shared" si="338"/>
        <v>13.389919631748475</v>
      </c>
      <c r="T1805">
        <f t="shared" si="339"/>
        <v>37.583722914864815</v>
      </c>
      <c r="U1805">
        <f t="shared" si="340"/>
        <v>-7.815575407372501</v>
      </c>
      <c r="V1805">
        <f t="shared" si="341"/>
        <v>9.9418716579076616</v>
      </c>
      <c r="W1805">
        <f t="shared" si="342"/>
        <v>6.651903137203818</v>
      </c>
      <c r="X1805" t="s">
        <v>30</v>
      </c>
      <c r="Y1805">
        <f t="shared" si="343"/>
        <v>-7.815575407372501</v>
      </c>
      <c r="Z1805">
        <f t="shared" si="344"/>
        <v>-16.593774795111479</v>
      </c>
      <c r="AA1805" s="2">
        <f t="shared" si="345"/>
        <v>18.342207634284453</v>
      </c>
    </row>
    <row r="1806" spans="1:27" x14ac:dyDescent="0.2">
      <c r="A1806">
        <v>240</v>
      </c>
      <c r="B1806" s="3">
        <v>4</v>
      </c>
      <c r="C1806">
        <v>9</v>
      </c>
      <c r="D1806" s="3">
        <v>14</v>
      </c>
      <c r="E1806">
        <v>7.3087479999999996</v>
      </c>
      <c r="F1806">
        <v>12</v>
      </c>
      <c r="G1806" s="4" t="s">
        <v>29</v>
      </c>
      <c r="H1806">
        <v>1556</v>
      </c>
      <c r="I1806">
        <v>1840</v>
      </c>
      <c r="J1806">
        <v>1072</v>
      </c>
      <c r="K1806">
        <v>2560</v>
      </c>
      <c r="L1806">
        <f t="shared" si="346"/>
        <v>1.3546097369347891E-2</v>
      </c>
      <c r="M1806">
        <v>369.11</v>
      </c>
      <c r="N1806">
        <f t="shared" si="347"/>
        <v>2.6013079376310408E-2</v>
      </c>
      <c r="O1806">
        <v>384.42200000000003</v>
      </c>
      <c r="P1806">
        <v>624.11500000000001</v>
      </c>
      <c r="Q1806">
        <f t="shared" si="348"/>
        <v>21.077727506705319</v>
      </c>
      <c r="R1806">
        <f t="shared" si="337"/>
        <v>24.924819159600119</v>
      </c>
      <c r="S1806">
        <f t="shared" si="338"/>
        <v>14.521416379940939</v>
      </c>
      <c r="T1806">
        <f t="shared" si="339"/>
        <v>34.678009265530598</v>
      </c>
      <c r="U1806">
        <f t="shared" si="340"/>
        <v>-6.5563111267643794</v>
      </c>
      <c r="V1806">
        <f t="shared" si="341"/>
        <v>9.7531901059304786</v>
      </c>
      <c r="W1806">
        <f t="shared" si="342"/>
        <v>16.23515303494597</v>
      </c>
      <c r="X1806" t="s">
        <v>30</v>
      </c>
      <c r="Y1806">
        <f t="shared" si="343"/>
        <v>-6.5563111267643794</v>
      </c>
      <c r="Z1806">
        <f t="shared" si="344"/>
        <v>-25.988343140876449</v>
      </c>
      <c r="AA1806" s="2">
        <f t="shared" si="345"/>
        <v>26.802596792081069</v>
      </c>
    </row>
    <row r="1807" spans="1:27" x14ac:dyDescent="0.2">
      <c r="A1807">
        <v>240</v>
      </c>
      <c r="B1807" s="3">
        <v>4</v>
      </c>
      <c r="C1807">
        <v>12</v>
      </c>
      <c r="D1807" s="3">
        <v>14</v>
      </c>
      <c r="E1807">
        <v>7.3087479999999996</v>
      </c>
      <c r="F1807">
        <v>12</v>
      </c>
      <c r="G1807" s="4" t="s">
        <v>29</v>
      </c>
      <c r="H1807">
        <v>1580</v>
      </c>
      <c r="I1807">
        <v>1864</v>
      </c>
      <c r="J1807">
        <v>1016</v>
      </c>
      <c r="K1807">
        <v>2560</v>
      </c>
      <c r="L1807">
        <f t="shared" si="346"/>
        <v>1.3546097369347891E-2</v>
      </c>
      <c r="M1807">
        <v>369.11</v>
      </c>
      <c r="N1807">
        <f t="shared" si="347"/>
        <v>2.6013079376310408E-2</v>
      </c>
      <c r="O1807">
        <v>384.42200000000003</v>
      </c>
      <c r="P1807">
        <v>789.01499999999999</v>
      </c>
      <c r="Q1807">
        <f t="shared" si="348"/>
        <v>21.402833843569667</v>
      </c>
      <c r="R1807">
        <f t="shared" si="337"/>
        <v>25.249925496464467</v>
      </c>
      <c r="S1807">
        <f t="shared" si="338"/>
        <v>13.762834927257456</v>
      </c>
      <c r="T1807">
        <f t="shared" si="339"/>
        <v>34.678009265530598</v>
      </c>
      <c r="U1807">
        <f t="shared" si="340"/>
        <v>-7.6399989163122104</v>
      </c>
      <c r="V1807">
        <f t="shared" si="341"/>
        <v>9.4280837690661308</v>
      </c>
      <c r="W1807">
        <f t="shared" si="342"/>
        <v>20.524709824099556</v>
      </c>
      <c r="X1807" t="s">
        <v>30</v>
      </c>
      <c r="Y1807">
        <f t="shared" si="343"/>
        <v>-7.6399989163122104</v>
      </c>
      <c r="Z1807">
        <f t="shared" si="344"/>
        <v>-29.952793593165687</v>
      </c>
      <c r="AA1807" s="2">
        <f t="shared" si="345"/>
        <v>30.911800780220474</v>
      </c>
    </row>
    <row r="1808" spans="1:27" x14ac:dyDescent="0.2">
      <c r="A1808">
        <v>240</v>
      </c>
      <c r="B1808" s="3">
        <v>4</v>
      </c>
      <c r="C1808">
        <v>15</v>
      </c>
      <c r="D1808" s="3">
        <v>14</v>
      </c>
      <c r="E1808">
        <v>7.3087479999999996</v>
      </c>
      <c r="F1808">
        <v>12</v>
      </c>
      <c r="G1808" s="4" t="s">
        <v>29</v>
      </c>
      <c r="H1808">
        <v>1544</v>
      </c>
      <c r="I1808">
        <v>1888</v>
      </c>
      <c r="J1808">
        <v>952</v>
      </c>
      <c r="K1808">
        <v>2588</v>
      </c>
      <c r="L1808">
        <f t="shared" si="346"/>
        <v>1.4245014245014245E-2</v>
      </c>
      <c r="M1808">
        <v>351</v>
      </c>
      <c r="N1808">
        <f t="shared" si="347"/>
        <v>2.77623542476402E-2</v>
      </c>
      <c r="O1808">
        <v>360.2</v>
      </c>
      <c r="P1808">
        <v>909.72500000000002</v>
      </c>
      <c r="Q1808">
        <f t="shared" si="348"/>
        <v>21.994301994301996</v>
      </c>
      <c r="R1808">
        <f t="shared" si="337"/>
        <v>26.894586894586894</v>
      </c>
      <c r="S1808">
        <f t="shared" si="338"/>
        <v>13.561253561253562</v>
      </c>
      <c r="T1808">
        <f t="shared" si="339"/>
        <v>36.866096866096868</v>
      </c>
      <c r="U1808">
        <f t="shared" si="340"/>
        <v>-8.4330484330484339</v>
      </c>
      <c r="V1808">
        <f t="shared" si="341"/>
        <v>9.971509971509974</v>
      </c>
      <c r="W1808">
        <f t="shared" si="342"/>
        <v>25.25610771793448</v>
      </c>
      <c r="X1808" t="s">
        <v>30</v>
      </c>
      <c r="Y1808">
        <f t="shared" si="343"/>
        <v>-8.4330484330484339</v>
      </c>
      <c r="Z1808">
        <f t="shared" si="344"/>
        <v>-35.227617689444457</v>
      </c>
      <c r="AA1808" s="2">
        <f t="shared" si="345"/>
        <v>36.222939609421552</v>
      </c>
    </row>
    <row r="1809" spans="1:27" x14ac:dyDescent="0.2">
      <c r="A1809">
        <v>240</v>
      </c>
      <c r="B1809" s="3">
        <v>4</v>
      </c>
      <c r="C1809">
        <v>18</v>
      </c>
      <c r="D1809" s="3">
        <v>14</v>
      </c>
      <c r="E1809">
        <v>7.3087479999999996</v>
      </c>
      <c r="F1809">
        <v>12</v>
      </c>
      <c r="G1809" s="4" t="s">
        <v>29</v>
      </c>
      <c r="H1809">
        <v>1572</v>
      </c>
      <c r="I1809">
        <v>1912</v>
      </c>
      <c r="J1809">
        <v>964</v>
      </c>
      <c r="K1809">
        <v>2672</v>
      </c>
      <c r="L1809">
        <f t="shared" si="346"/>
        <v>1.4487840355589553E-2</v>
      </c>
      <c r="M1809">
        <v>345.11700000000002</v>
      </c>
      <c r="N1809">
        <f t="shared" si="347"/>
        <v>2.7314120580916718E-2</v>
      </c>
      <c r="O1809">
        <v>366.11099999999999</v>
      </c>
      <c r="P1809">
        <v>966.12199999999996</v>
      </c>
      <c r="Q1809">
        <f t="shared" si="348"/>
        <v>22.774885038986778</v>
      </c>
      <c r="R1809">
        <f t="shared" si="337"/>
        <v>27.700750759887224</v>
      </c>
      <c r="S1809">
        <f t="shared" si="338"/>
        <v>13.966278102788328</v>
      </c>
      <c r="T1809">
        <f t="shared" si="339"/>
        <v>38.711509430135287</v>
      </c>
      <c r="U1809">
        <f t="shared" si="340"/>
        <v>-8.8086069361984496</v>
      </c>
      <c r="V1809">
        <f t="shared" si="341"/>
        <v>11.010758670248062</v>
      </c>
      <c r="W1809">
        <f t="shared" si="342"/>
        <v>26.388772803876421</v>
      </c>
      <c r="X1809" t="s">
        <v>30</v>
      </c>
      <c r="Y1809">
        <f t="shared" si="343"/>
        <v>-8.8086069361984496</v>
      </c>
      <c r="Z1809">
        <f t="shared" si="344"/>
        <v>-37.399531474124487</v>
      </c>
      <c r="AA1809" s="2">
        <f t="shared" si="345"/>
        <v>38.422864425241272</v>
      </c>
    </row>
    <row r="1810" spans="1:27" x14ac:dyDescent="0.2">
      <c r="A1810">
        <v>240</v>
      </c>
      <c r="B1810" s="3">
        <v>4</v>
      </c>
      <c r="C1810">
        <v>21</v>
      </c>
      <c r="D1810" s="3">
        <v>14</v>
      </c>
      <c r="E1810">
        <v>7.3087479999999996</v>
      </c>
      <c r="F1810">
        <v>12</v>
      </c>
      <c r="G1810" s="4" t="s">
        <v>29</v>
      </c>
      <c r="H1810">
        <v>1520</v>
      </c>
      <c r="I1810">
        <v>1888</v>
      </c>
      <c r="J1810">
        <v>948</v>
      </c>
      <c r="K1810">
        <v>2672</v>
      </c>
      <c r="L1810">
        <f t="shared" si="346"/>
        <v>1.4005092251542662E-2</v>
      </c>
      <c r="M1810">
        <v>357.01299999999998</v>
      </c>
      <c r="N1810">
        <f t="shared" si="347"/>
        <v>2.68738461042329E-2</v>
      </c>
      <c r="O1810">
        <v>372.10899999999998</v>
      </c>
      <c r="P1810">
        <v>720.27800000000002</v>
      </c>
      <c r="Q1810">
        <f t="shared" si="348"/>
        <v>21.287740222344848</v>
      </c>
      <c r="R1810">
        <f t="shared" si="337"/>
        <v>26.441614170912544</v>
      </c>
      <c r="S1810">
        <f t="shared" si="338"/>
        <v>13.276827454462444</v>
      </c>
      <c r="T1810">
        <f t="shared" si="339"/>
        <v>37.421606496121996</v>
      </c>
      <c r="U1810">
        <f t="shared" si="340"/>
        <v>-8.0109127678824041</v>
      </c>
      <c r="V1810">
        <f t="shared" si="341"/>
        <v>10.979992325209452</v>
      </c>
      <c r="W1810">
        <f t="shared" si="342"/>
        <v>19.356640124264665</v>
      </c>
      <c r="X1810" t="s">
        <v>30</v>
      </c>
      <c r="Y1810">
        <f t="shared" si="343"/>
        <v>-8.0109127678824041</v>
      </c>
      <c r="Z1810">
        <f t="shared" si="344"/>
        <v>-30.336632449474116</v>
      </c>
      <c r="AA1810" s="2">
        <f t="shared" si="345"/>
        <v>31.376519752023285</v>
      </c>
    </row>
    <row r="1811" spans="1:27" x14ac:dyDescent="0.2">
      <c r="A1811">
        <v>240</v>
      </c>
      <c r="B1811" s="3">
        <v>4</v>
      </c>
      <c r="C1811">
        <v>24</v>
      </c>
      <c r="D1811" s="3">
        <v>14</v>
      </c>
      <c r="E1811">
        <v>7.3087479999999996</v>
      </c>
      <c r="F1811">
        <v>12</v>
      </c>
      <c r="G1811" s="4" t="s">
        <v>29</v>
      </c>
      <c r="H1811">
        <v>1556</v>
      </c>
      <c r="I1811">
        <v>1804</v>
      </c>
      <c r="J1811">
        <v>1100</v>
      </c>
      <c r="K1811">
        <v>2484</v>
      </c>
      <c r="L1811">
        <f t="shared" si="346"/>
        <v>1.4876746158080304E-2</v>
      </c>
      <c r="M1811">
        <v>336.09500000000003</v>
      </c>
      <c r="N1811">
        <f t="shared" si="347"/>
        <v>2.8728037415395931E-2</v>
      </c>
      <c r="O1811">
        <v>348.09199999999998</v>
      </c>
      <c r="P1811">
        <v>960.07500000000005</v>
      </c>
      <c r="Q1811">
        <f t="shared" si="348"/>
        <v>23.148217021972954</v>
      </c>
      <c r="R1811">
        <f t="shared" si="337"/>
        <v>26.837650069176867</v>
      </c>
      <c r="S1811">
        <f t="shared" si="338"/>
        <v>16.364420773888334</v>
      </c>
      <c r="T1811">
        <f t="shared" si="339"/>
        <v>36.953837456671472</v>
      </c>
      <c r="U1811">
        <f t="shared" si="340"/>
        <v>-6.7837962480846201</v>
      </c>
      <c r="V1811">
        <f t="shared" si="341"/>
        <v>10.116187387494605</v>
      </c>
      <c r="W1811">
        <f t="shared" si="342"/>
        <v>27.581070521586248</v>
      </c>
      <c r="X1811" t="s">
        <v>30</v>
      </c>
      <c r="Y1811">
        <f t="shared" si="343"/>
        <v>-6.7837962480846201</v>
      </c>
      <c r="Z1811">
        <f t="shared" si="344"/>
        <v>-37.697257909080854</v>
      </c>
      <c r="AA1811" s="2">
        <f t="shared" si="345"/>
        <v>38.302782475941427</v>
      </c>
    </row>
    <row r="1812" spans="1:27" x14ac:dyDescent="0.2">
      <c r="A1812">
        <v>240</v>
      </c>
      <c r="B1812" s="3">
        <v>4</v>
      </c>
      <c r="C1812">
        <v>27</v>
      </c>
      <c r="D1812" s="3">
        <v>14</v>
      </c>
      <c r="E1812">
        <v>7.3087479999999996</v>
      </c>
      <c r="F1812">
        <v>12</v>
      </c>
      <c r="G1812" s="4" t="s">
        <v>29</v>
      </c>
      <c r="H1812">
        <v>1568</v>
      </c>
      <c r="I1812">
        <v>1908</v>
      </c>
      <c r="J1812">
        <v>1072</v>
      </c>
      <c r="K1812">
        <v>2604</v>
      </c>
      <c r="L1812">
        <f t="shared" si="346"/>
        <v>1.4232039166571786E-2</v>
      </c>
      <c r="M1812">
        <v>351.32</v>
      </c>
      <c r="N1812">
        <f t="shared" si="347"/>
        <v>2.7056496670698087E-2</v>
      </c>
      <c r="O1812">
        <v>369.59699999999998</v>
      </c>
      <c r="P1812">
        <v>752.04300000000001</v>
      </c>
      <c r="Q1812">
        <f t="shared" si="348"/>
        <v>22.31583741318456</v>
      </c>
      <c r="R1812">
        <f t="shared" si="337"/>
        <v>27.154730729818969</v>
      </c>
      <c r="S1812">
        <f t="shared" si="338"/>
        <v>15.256745986564955</v>
      </c>
      <c r="T1812">
        <f t="shared" si="339"/>
        <v>37.060229989752933</v>
      </c>
      <c r="U1812">
        <f t="shared" si="340"/>
        <v>-7.0590914266196059</v>
      </c>
      <c r="V1812">
        <f t="shared" si="341"/>
        <v>9.9054992599339649</v>
      </c>
      <c r="W1812">
        <f t="shared" si="342"/>
        <v>20.347648925721803</v>
      </c>
      <c r="X1812" t="s">
        <v>28</v>
      </c>
      <c r="Y1812">
        <f t="shared" si="343"/>
        <v>-27.406740352341409</v>
      </c>
      <c r="Z1812">
        <f t="shared" si="344"/>
        <v>-9.9054992599339649</v>
      </c>
      <c r="AA1812" s="2">
        <f t="shared" si="345"/>
        <v>29.141865628837341</v>
      </c>
    </row>
    <row r="1813" spans="1:27" x14ac:dyDescent="0.2">
      <c r="A1813">
        <v>240</v>
      </c>
      <c r="B1813" s="3">
        <v>4</v>
      </c>
      <c r="C1813">
        <v>30</v>
      </c>
      <c r="D1813" s="3">
        <v>14</v>
      </c>
      <c r="E1813">
        <v>7.3087479999999996</v>
      </c>
      <c r="F1813">
        <v>12</v>
      </c>
      <c r="G1813" s="4" t="s">
        <v>29</v>
      </c>
      <c r="H1813">
        <v>1568</v>
      </c>
      <c r="I1813">
        <v>1908</v>
      </c>
      <c r="J1813">
        <v>1072</v>
      </c>
      <c r="K1813">
        <v>2604</v>
      </c>
      <c r="L1813">
        <f t="shared" si="346"/>
        <v>1.4232039166571786E-2</v>
      </c>
      <c r="M1813">
        <v>351.32</v>
      </c>
      <c r="N1813">
        <f t="shared" si="347"/>
        <v>2.7056496670698087E-2</v>
      </c>
      <c r="O1813">
        <v>369.59699999999998</v>
      </c>
      <c r="P1813">
        <v>752.04300000000001</v>
      </c>
      <c r="Q1813">
        <f t="shared" si="348"/>
        <v>22.31583741318456</v>
      </c>
      <c r="R1813">
        <f t="shared" si="337"/>
        <v>27.154730729818969</v>
      </c>
      <c r="S1813">
        <f t="shared" si="338"/>
        <v>15.256745986564955</v>
      </c>
      <c r="T1813">
        <f t="shared" si="339"/>
        <v>37.060229989752933</v>
      </c>
      <c r="U1813">
        <f t="shared" si="340"/>
        <v>-7.0590914266196059</v>
      </c>
      <c r="V1813">
        <f t="shared" si="341"/>
        <v>9.9054992599339649</v>
      </c>
      <c r="W1813">
        <f t="shared" si="342"/>
        <v>20.347648925721803</v>
      </c>
      <c r="X1813" t="s">
        <v>28</v>
      </c>
      <c r="Y1813">
        <f t="shared" si="343"/>
        <v>-27.406740352341409</v>
      </c>
      <c r="Z1813">
        <f t="shared" si="344"/>
        <v>-9.9054992599339649</v>
      </c>
      <c r="AA1813" s="2">
        <f t="shared" si="345"/>
        <v>29.141865628837341</v>
      </c>
    </row>
    <row r="1814" spans="1:27" x14ac:dyDescent="0.2">
      <c r="A1814">
        <v>241</v>
      </c>
      <c r="B1814" s="3">
        <v>4</v>
      </c>
      <c r="C1814">
        <v>3</v>
      </c>
      <c r="D1814" s="3">
        <v>15</v>
      </c>
      <c r="E1814">
        <v>7.3087479999999996</v>
      </c>
      <c r="F1814">
        <v>12</v>
      </c>
      <c r="G1814" s="4" t="s">
        <v>27</v>
      </c>
      <c r="H1814">
        <v>1528</v>
      </c>
      <c r="I1814">
        <v>1872</v>
      </c>
      <c r="J1814">
        <v>1428</v>
      </c>
      <c r="K1814">
        <v>1924</v>
      </c>
      <c r="L1814">
        <f t="shared" si="346"/>
        <v>1.4124293785310734E-2</v>
      </c>
      <c r="M1814">
        <v>354</v>
      </c>
      <c r="N1814">
        <f t="shared" si="347"/>
        <v>0</v>
      </c>
      <c r="Q1814">
        <f t="shared" si="348"/>
        <v>21.581920903954803</v>
      </c>
      <c r="R1814">
        <f t="shared" si="337"/>
        <v>26.440677966101696</v>
      </c>
      <c r="S1814">
        <f t="shared" si="338"/>
        <v>20.16949152542373</v>
      </c>
      <c r="T1814">
        <f t="shared" si="339"/>
        <v>27.175141242937855</v>
      </c>
      <c r="U1814">
        <f t="shared" si="340"/>
        <v>-1.4124293785310726</v>
      </c>
      <c r="V1814">
        <f t="shared" si="341"/>
        <v>0.7344632768361592</v>
      </c>
      <c r="W1814">
        <f t="shared" si="342"/>
        <v>0</v>
      </c>
      <c r="Y1814">
        <f t="shared" si="343"/>
        <v>-1.4124293785310726</v>
      </c>
      <c r="Z1814">
        <f t="shared" si="344"/>
        <v>-0.7344632768361592</v>
      </c>
      <c r="AA1814" s="2">
        <f t="shared" si="345"/>
        <v>1.5919777179215107</v>
      </c>
    </row>
    <row r="1815" spans="1:27" x14ac:dyDescent="0.2">
      <c r="A1815">
        <v>241</v>
      </c>
      <c r="B1815" s="3">
        <v>4</v>
      </c>
      <c r="C1815">
        <v>6</v>
      </c>
      <c r="D1815" s="3">
        <v>15</v>
      </c>
      <c r="E1815">
        <v>7.3087479999999996</v>
      </c>
      <c r="F1815">
        <v>12</v>
      </c>
      <c r="G1815" s="4" t="s">
        <v>27</v>
      </c>
      <c r="H1815">
        <v>1552</v>
      </c>
      <c r="I1815">
        <v>1888</v>
      </c>
      <c r="J1815">
        <v>1480</v>
      </c>
      <c r="K1815">
        <v>2076</v>
      </c>
      <c r="L1815">
        <f t="shared" si="346"/>
        <v>1.4044075927892096E-2</v>
      </c>
      <c r="M1815">
        <v>356.02199999999999</v>
      </c>
      <c r="N1815">
        <f t="shared" si="347"/>
        <v>0</v>
      </c>
      <c r="Q1815">
        <f t="shared" si="348"/>
        <v>21.796405840088532</v>
      </c>
      <c r="R1815">
        <f t="shared" si="337"/>
        <v>26.515215351860277</v>
      </c>
      <c r="S1815">
        <f t="shared" si="338"/>
        <v>20.785232373280301</v>
      </c>
      <c r="T1815">
        <f t="shared" si="339"/>
        <v>29.155501626303991</v>
      </c>
      <c r="U1815">
        <f t="shared" si="340"/>
        <v>-1.0111734668082306</v>
      </c>
      <c r="V1815">
        <f t="shared" si="341"/>
        <v>2.6402862744437137</v>
      </c>
      <c r="W1815">
        <f t="shared" si="342"/>
        <v>0</v>
      </c>
      <c r="Y1815">
        <f t="shared" si="343"/>
        <v>-1.0111734668082306</v>
      </c>
      <c r="Z1815">
        <f t="shared" si="344"/>
        <v>-2.6402862744437137</v>
      </c>
      <c r="AA1815" s="2">
        <f t="shared" si="345"/>
        <v>2.8272925902695039</v>
      </c>
    </row>
    <row r="1816" spans="1:27" x14ac:dyDescent="0.2">
      <c r="A1816">
        <v>241</v>
      </c>
      <c r="B1816" s="3">
        <v>4</v>
      </c>
      <c r="C1816">
        <v>9</v>
      </c>
      <c r="D1816" s="3">
        <v>15</v>
      </c>
      <c r="E1816">
        <v>7.3087479999999996</v>
      </c>
      <c r="F1816">
        <v>12</v>
      </c>
      <c r="G1816" s="4" t="s">
        <v>27</v>
      </c>
      <c r="H1816">
        <v>1532</v>
      </c>
      <c r="I1816">
        <v>1920</v>
      </c>
      <c r="J1816">
        <v>1340</v>
      </c>
      <c r="K1816">
        <v>2756</v>
      </c>
      <c r="L1816">
        <f t="shared" si="346"/>
        <v>1.4005092251542662E-2</v>
      </c>
      <c r="M1816">
        <v>357.01299999999998</v>
      </c>
      <c r="N1816">
        <f t="shared" si="347"/>
        <v>0</v>
      </c>
      <c r="Q1816">
        <f t="shared" si="348"/>
        <v>21.455801329363357</v>
      </c>
      <c r="R1816">
        <f t="shared" si="337"/>
        <v>26.88977712296191</v>
      </c>
      <c r="S1816">
        <f t="shared" si="338"/>
        <v>18.766823617067168</v>
      </c>
      <c r="T1816">
        <f t="shared" si="339"/>
        <v>38.598034245251576</v>
      </c>
      <c r="U1816">
        <f t="shared" si="340"/>
        <v>-2.6889777122961895</v>
      </c>
      <c r="V1816">
        <f t="shared" si="341"/>
        <v>11.708257122289666</v>
      </c>
      <c r="W1816">
        <f t="shared" si="342"/>
        <v>0</v>
      </c>
      <c r="Y1816">
        <f t="shared" si="343"/>
        <v>-2.6889777122961895</v>
      </c>
      <c r="Z1816">
        <f t="shared" si="344"/>
        <v>-11.708257122289666</v>
      </c>
      <c r="AA1816" s="2">
        <f t="shared" si="345"/>
        <v>12.013071463155139</v>
      </c>
    </row>
    <row r="1817" spans="1:27" x14ac:dyDescent="0.2">
      <c r="A1817">
        <v>241</v>
      </c>
      <c r="B1817" s="3">
        <v>4</v>
      </c>
      <c r="C1817">
        <v>12</v>
      </c>
      <c r="D1817" s="3">
        <v>15</v>
      </c>
      <c r="E1817">
        <v>7.3087479999999996</v>
      </c>
      <c r="F1817">
        <v>12</v>
      </c>
      <c r="G1817" s="4" t="s">
        <v>27</v>
      </c>
      <c r="H1817">
        <v>1520</v>
      </c>
      <c r="I1817">
        <v>1852</v>
      </c>
      <c r="J1817">
        <v>1776</v>
      </c>
      <c r="K1817">
        <v>2880</v>
      </c>
      <c r="L1817">
        <f t="shared" si="346"/>
        <v>1.388804017532262E-2</v>
      </c>
      <c r="M1817">
        <v>360.02199999999999</v>
      </c>
      <c r="N1817">
        <f t="shared" si="347"/>
        <v>2.6875507275199818E-2</v>
      </c>
      <c r="O1817">
        <v>372.08600000000001</v>
      </c>
      <c r="P1817">
        <v>224.143</v>
      </c>
      <c r="Q1817">
        <f t="shared" si="348"/>
        <v>21.109821066490383</v>
      </c>
      <c r="R1817">
        <f t="shared" si="337"/>
        <v>25.720650404697491</v>
      </c>
      <c r="S1817">
        <f t="shared" si="338"/>
        <v>24.665159351372974</v>
      </c>
      <c r="T1817">
        <f t="shared" si="339"/>
        <v>39.997555704929148</v>
      </c>
      <c r="U1817">
        <f t="shared" si="340"/>
        <v>3.5553382848825912</v>
      </c>
      <c r="V1817">
        <f t="shared" si="341"/>
        <v>14.276905300231657</v>
      </c>
      <c r="W1817">
        <f t="shared" si="342"/>
        <v>6.0239568271851125</v>
      </c>
      <c r="X1817" t="s">
        <v>30</v>
      </c>
      <c r="Y1817">
        <f t="shared" si="343"/>
        <v>3.5553382848825912</v>
      </c>
      <c r="Z1817">
        <f t="shared" si="344"/>
        <v>-20.300862127416771</v>
      </c>
      <c r="AA1817" s="2">
        <f t="shared" si="345"/>
        <v>20.609838268078096</v>
      </c>
    </row>
    <row r="1818" spans="1:27" x14ac:dyDescent="0.2">
      <c r="A1818">
        <v>241</v>
      </c>
      <c r="B1818" s="3">
        <v>4</v>
      </c>
      <c r="C1818">
        <v>15</v>
      </c>
      <c r="D1818" s="3">
        <v>15</v>
      </c>
      <c r="E1818">
        <v>7.3087479999999996</v>
      </c>
      <c r="F1818">
        <v>12</v>
      </c>
      <c r="G1818" s="4" t="s">
        <v>27</v>
      </c>
      <c r="H1818">
        <v>1476</v>
      </c>
      <c r="I1818">
        <v>1948</v>
      </c>
      <c r="J1818">
        <v>1964</v>
      </c>
      <c r="K1818">
        <v>2616</v>
      </c>
      <c r="L1818">
        <f t="shared" si="346"/>
        <v>1.3888888888888888E-2</v>
      </c>
      <c r="M1818">
        <v>360</v>
      </c>
      <c r="N1818">
        <f t="shared" si="347"/>
        <v>2.9757122367238601E-2</v>
      </c>
      <c r="O1818">
        <v>336.05399999999997</v>
      </c>
      <c r="P1818">
        <v>260.49200000000002</v>
      </c>
      <c r="Q1818">
        <f t="shared" si="348"/>
        <v>20.5</v>
      </c>
      <c r="R1818">
        <f t="shared" si="337"/>
        <v>27.055555555555554</v>
      </c>
      <c r="S1818">
        <f t="shared" si="338"/>
        <v>27.277777777777775</v>
      </c>
      <c r="T1818">
        <f t="shared" si="339"/>
        <v>36.333333333333329</v>
      </c>
      <c r="U1818">
        <f t="shared" si="340"/>
        <v>6.777777777777775</v>
      </c>
      <c r="V1818">
        <f t="shared" si="341"/>
        <v>9.277777777777775</v>
      </c>
      <c r="W1818">
        <f t="shared" si="342"/>
        <v>7.7514923196867178</v>
      </c>
      <c r="X1818" t="s">
        <v>28</v>
      </c>
      <c r="Y1818">
        <f t="shared" si="343"/>
        <v>14.529270097464494</v>
      </c>
      <c r="Z1818">
        <f t="shared" si="344"/>
        <v>-9.277777777777775</v>
      </c>
      <c r="AA1818" s="2">
        <f t="shared" si="345"/>
        <v>17.238818116648922</v>
      </c>
    </row>
    <row r="1819" spans="1:27" x14ac:dyDescent="0.2">
      <c r="A1819">
        <v>241</v>
      </c>
      <c r="B1819" s="3">
        <v>4</v>
      </c>
      <c r="C1819">
        <v>18</v>
      </c>
      <c r="D1819" s="3">
        <v>15</v>
      </c>
      <c r="E1819">
        <v>7.3087479999999996</v>
      </c>
      <c r="F1819">
        <v>12</v>
      </c>
      <c r="G1819" s="4" t="s">
        <v>27</v>
      </c>
      <c r="H1819">
        <v>1524</v>
      </c>
      <c r="I1819">
        <v>1912</v>
      </c>
      <c r="J1819">
        <v>2032</v>
      </c>
      <c r="K1819">
        <v>2048</v>
      </c>
      <c r="L1819">
        <f t="shared" si="346"/>
        <v>1.4242944757314465E-2</v>
      </c>
      <c r="M1819">
        <v>351.05099999999999</v>
      </c>
      <c r="N1819">
        <f t="shared" si="347"/>
        <v>2.7307705961545289E-2</v>
      </c>
      <c r="O1819">
        <v>366.197</v>
      </c>
      <c r="P1819">
        <v>256</v>
      </c>
      <c r="Q1819">
        <f t="shared" si="348"/>
        <v>21.706247810147246</v>
      </c>
      <c r="R1819">
        <f t="shared" si="337"/>
        <v>27.232510375985257</v>
      </c>
      <c r="S1819">
        <f t="shared" si="338"/>
        <v>28.941663746862993</v>
      </c>
      <c r="T1819">
        <f t="shared" si="339"/>
        <v>29.169550862980024</v>
      </c>
      <c r="U1819">
        <f t="shared" si="340"/>
        <v>7.2354159367157465</v>
      </c>
      <c r="V1819">
        <f t="shared" si="341"/>
        <v>1.9370404869947677</v>
      </c>
      <c r="W1819">
        <f t="shared" si="342"/>
        <v>6.9907727261555941</v>
      </c>
      <c r="X1819" t="s">
        <v>28</v>
      </c>
      <c r="Y1819">
        <f t="shared" si="343"/>
        <v>14.226188662871341</v>
      </c>
      <c r="Z1819">
        <f t="shared" si="344"/>
        <v>-1.9370404869947677</v>
      </c>
      <c r="AA1819" s="2">
        <f t="shared" si="345"/>
        <v>14.357456937768122</v>
      </c>
    </row>
    <row r="1820" spans="1:27" x14ac:dyDescent="0.2">
      <c r="A1820">
        <v>241</v>
      </c>
      <c r="B1820" s="3">
        <v>4</v>
      </c>
      <c r="C1820">
        <v>21</v>
      </c>
      <c r="D1820" s="3">
        <v>15</v>
      </c>
      <c r="E1820">
        <v>7.3087479999999996</v>
      </c>
      <c r="F1820">
        <v>12</v>
      </c>
      <c r="G1820" s="4" t="s">
        <v>27</v>
      </c>
      <c r="H1820">
        <v>1528</v>
      </c>
      <c r="I1820">
        <v>1956</v>
      </c>
      <c r="J1820">
        <v>2056</v>
      </c>
      <c r="K1820">
        <v>1556</v>
      </c>
      <c r="L1820">
        <f t="shared" si="346"/>
        <v>1.4124293785310734E-2</v>
      </c>
      <c r="M1820">
        <v>354</v>
      </c>
      <c r="N1820">
        <f t="shared" si="347"/>
        <v>2.8488973342867645E-2</v>
      </c>
      <c r="O1820">
        <v>351.01299999999998</v>
      </c>
      <c r="P1820">
        <v>256.03100000000001</v>
      </c>
      <c r="Q1820">
        <f t="shared" si="348"/>
        <v>21.581920903954803</v>
      </c>
      <c r="R1820">
        <f t="shared" si="337"/>
        <v>27.627118644067796</v>
      </c>
      <c r="S1820">
        <f t="shared" si="338"/>
        <v>29.039548022598868</v>
      </c>
      <c r="T1820">
        <f t="shared" si="339"/>
        <v>21.977401129943502</v>
      </c>
      <c r="U1820">
        <f t="shared" si="340"/>
        <v>7.4576271186440657</v>
      </c>
      <c r="V1820">
        <f t="shared" si="341"/>
        <v>-5.6497175141242941</v>
      </c>
      <c r="W1820">
        <f t="shared" si="342"/>
        <v>7.2940603339477459</v>
      </c>
      <c r="X1820" t="s">
        <v>28</v>
      </c>
      <c r="Y1820">
        <f t="shared" si="343"/>
        <v>14.751687452591812</v>
      </c>
      <c r="Z1820">
        <f t="shared" si="344"/>
        <v>5.6497175141242941</v>
      </c>
      <c r="AA1820" s="2">
        <f t="shared" si="345"/>
        <v>15.796568953046654</v>
      </c>
    </row>
    <row r="1821" spans="1:27" x14ac:dyDescent="0.2">
      <c r="A1821">
        <v>241</v>
      </c>
      <c r="B1821" s="3">
        <v>4</v>
      </c>
      <c r="C1821">
        <v>24</v>
      </c>
      <c r="D1821" s="3">
        <v>15</v>
      </c>
      <c r="E1821">
        <v>7.3087479999999996</v>
      </c>
      <c r="F1821">
        <v>12</v>
      </c>
      <c r="G1821" s="4" t="s">
        <v>27</v>
      </c>
      <c r="H1821">
        <v>1464</v>
      </c>
      <c r="I1821">
        <v>1912</v>
      </c>
      <c r="J1821">
        <v>1940</v>
      </c>
      <c r="K1821">
        <v>1036</v>
      </c>
      <c r="L1821">
        <f t="shared" si="346"/>
        <v>1.3736263736263736E-2</v>
      </c>
      <c r="M1821">
        <v>364</v>
      </c>
      <c r="N1821">
        <f t="shared" si="347"/>
        <v>0</v>
      </c>
      <c r="Q1821">
        <f t="shared" si="348"/>
        <v>20.109890109890109</v>
      </c>
      <c r="R1821">
        <f t="shared" si="337"/>
        <v>26.263736263736263</v>
      </c>
      <c r="S1821">
        <f t="shared" si="338"/>
        <v>26.64835164835165</v>
      </c>
      <c r="T1821">
        <f t="shared" si="339"/>
        <v>14.23076923076923</v>
      </c>
      <c r="U1821">
        <f t="shared" si="340"/>
        <v>6.5384615384615401</v>
      </c>
      <c r="V1821">
        <f t="shared" si="341"/>
        <v>-12.032967032967033</v>
      </c>
      <c r="W1821">
        <f t="shared" si="342"/>
        <v>0</v>
      </c>
      <c r="Y1821">
        <f t="shared" si="343"/>
        <v>6.5384615384615401</v>
      </c>
      <c r="Z1821">
        <f t="shared" si="344"/>
        <v>12.032967032967033</v>
      </c>
      <c r="AA1821" s="2">
        <f t="shared" si="345"/>
        <v>13.694662277924648</v>
      </c>
    </row>
    <row r="1822" spans="1:27" x14ac:dyDescent="0.2">
      <c r="A1822">
        <v>241</v>
      </c>
      <c r="B1822" s="3">
        <v>4</v>
      </c>
      <c r="C1822">
        <v>27</v>
      </c>
      <c r="D1822" s="3">
        <v>15</v>
      </c>
      <c r="E1822">
        <v>7.3087479999999996</v>
      </c>
      <c r="F1822">
        <v>12</v>
      </c>
      <c r="G1822" s="4" t="s">
        <v>27</v>
      </c>
      <c r="H1822">
        <v>1528</v>
      </c>
      <c r="I1822">
        <v>1880</v>
      </c>
      <c r="J1822">
        <v>1920</v>
      </c>
      <c r="K1822">
        <v>984</v>
      </c>
      <c r="L1822">
        <f t="shared" si="346"/>
        <v>1.3736263736263736E-2</v>
      </c>
      <c r="M1822">
        <v>364</v>
      </c>
      <c r="N1822">
        <f t="shared" si="347"/>
        <v>0</v>
      </c>
      <c r="Q1822">
        <f t="shared" si="348"/>
        <v>20.989010989010989</v>
      </c>
      <c r="R1822">
        <f t="shared" si="337"/>
        <v>25.824175824175825</v>
      </c>
      <c r="S1822">
        <f t="shared" si="338"/>
        <v>26.373626373626372</v>
      </c>
      <c r="T1822">
        <f t="shared" si="339"/>
        <v>13.516483516483516</v>
      </c>
      <c r="U1822">
        <f t="shared" si="340"/>
        <v>5.3846153846153832</v>
      </c>
      <c r="V1822">
        <f t="shared" si="341"/>
        <v>-12.307692307692308</v>
      </c>
      <c r="W1822">
        <f t="shared" si="342"/>
        <v>0</v>
      </c>
      <c r="Y1822">
        <f t="shared" si="343"/>
        <v>5.3846153846153832</v>
      </c>
      <c r="Z1822">
        <f t="shared" si="344"/>
        <v>12.307692307692308</v>
      </c>
      <c r="AA1822" s="2">
        <f t="shared" si="345"/>
        <v>13.434037843517677</v>
      </c>
    </row>
    <row r="1823" spans="1:27" x14ac:dyDescent="0.2">
      <c r="A1823">
        <v>241</v>
      </c>
      <c r="B1823" s="3">
        <v>4</v>
      </c>
      <c r="C1823">
        <v>30</v>
      </c>
      <c r="D1823" s="3">
        <v>15</v>
      </c>
      <c r="E1823">
        <v>7.3087479999999996</v>
      </c>
      <c r="F1823">
        <v>12</v>
      </c>
      <c r="G1823" s="4" t="s">
        <v>27</v>
      </c>
      <c r="H1823">
        <v>1528</v>
      </c>
      <c r="I1823">
        <v>1880</v>
      </c>
      <c r="J1823">
        <v>1920</v>
      </c>
      <c r="K1823">
        <v>984</v>
      </c>
      <c r="L1823">
        <f t="shared" si="346"/>
        <v>1.3736263736263736E-2</v>
      </c>
      <c r="M1823">
        <v>364</v>
      </c>
      <c r="N1823">
        <f t="shared" si="347"/>
        <v>0</v>
      </c>
      <c r="Q1823">
        <f t="shared" si="348"/>
        <v>20.989010989010989</v>
      </c>
      <c r="R1823">
        <f t="shared" si="337"/>
        <v>25.824175824175825</v>
      </c>
      <c r="S1823">
        <f t="shared" si="338"/>
        <v>26.373626373626372</v>
      </c>
      <c r="T1823">
        <f t="shared" si="339"/>
        <v>13.516483516483516</v>
      </c>
      <c r="U1823">
        <f t="shared" si="340"/>
        <v>5.3846153846153832</v>
      </c>
      <c r="V1823">
        <f t="shared" si="341"/>
        <v>-12.307692307692308</v>
      </c>
      <c r="W1823">
        <f t="shared" si="342"/>
        <v>0</v>
      </c>
      <c r="Y1823">
        <f t="shared" si="343"/>
        <v>5.3846153846153832</v>
      </c>
      <c r="Z1823">
        <f t="shared" si="344"/>
        <v>12.307692307692308</v>
      </c>
      <c r="AA1823" s="2">
        <f t="shared" si="345"/>
        <v>13.434037843517677</v>
      </c>
    </row>
    <row r="1824" spans="1:27" x14ac:dyDescent="0.2">
      <c r="A1824">
        <v>242</v>
      </c>
      <c r="B1824" s="3">
        <v>4</v>
      </c>
      <c r="C1824">
        <v>3</v>
      </c>
      <c r="D1824" s="3">
        <v>16</v>
      </c>
      <c r="E1824">
        <v>7.9734420000000004</v>
      </c>
      <c r="F1824">
        <v>10</v>
      </c>
      <c r="G1824" s="4" t="s">
        <v>29</v>
      </c>
      <c r="H1824">
        <v>1508</v>
      </c>
      <c r="I1824">
        <v>1904</v>
      </c>
      <c r="J1824">
        <v>1912</v>
      </c>
      <c r="K1824">
        <v>1596</v>
      </c>
      <c r="L1824">
        <f t="shared" si="346"/>
        <v>1.3735433572696156E-2</v>
      </c>
      <c r="M1824">
        <v>364.02199999999999</v>
      </c>
      <c r="N1824">
        <f t="shared" si="347"/>
        <v>0</v>
      </c>
      <c r="Q1824">
        <f t="shared" si="348"/>
        <v>20.713033827625804</v>
      </c>
      <c r="R1824">
        <f t="shared" si="337"/>
        <v>26.152265522413483</v>
      </c>
      <c r="S1824">
        <f t="shared" si="338"/>
        <v>26.262148990995051</v>
      </c>
      <c r="T1824">
        <f t="shared" si="339"/>
        <v>21.921751982023064</v>
      </c>
      <c r="U1824">
        <f t="shared" si="340"/>
        <v>5.5491151633692475</v>
      </c>
      <c r="V1824">
        <f t="shared" si="341"/>
        <v>-4.2305135403904188</v>
      </c>
      <c r="W1824">
        <f t="shared" si="342"/>
        <v>0</v>
      </c>
      <c r="Y1824">
        <f t="shared" si="343"/>
        <v>5.5491151633692475</v>
      </c>
      <c r="Z1824">
        <f t="shared" si="344"/>
        <v>4.2305135403904188</v>
      </c>
      <c r="AA1824" s="2">
        <f t="shared" si="345"/>
        <v>6.9778165576175173</v>
      </c>
    </row>
    <row r="1825" spans="1:27" x14ac:dyDescent="0.2">
      <c r="A1825">
        <v>242</v>
      </c>
      <c r="B1825" s="3">
        <v>4</v>
      </c>
      <c r="C1825">
        <v>6</v>
      </c>
      <c r="D1825" s="3">
        <v>16</v>
      </c>
      <c r="E1825">
        <v>7.9734420000000004</v>
      </c>
      <c r="F1825">
        <v>10</v>
      </c>
      <c r="G1825" s="4" t="s">
        <v>29</v>
      </c>
      <c r="H1825">
        <v>1568</v>
      </c>
      <c r="I1825">
        <v>1928</v>
      </c>
      <c r="J1825">
        <v>1572</v>
      </c>
      <c r="K1825">
        <v>1176</v>
      </c>
      <c r="L1825">
        <f t="shared" si="346"/>
        <v>1.4044943820224719E-2</v>
      </c>
      <c r="M1825">
        <v>356</v>
      </c>
      <c r="N1825">
        <f t="shared" si="347"/>
        <v>0</v>
      </c>
      <c r="Q1825">
        <f t="shared" si="348"/>
        <v>22.022471910112358</v>
      </c>
      <c r="R1825">
        <f t="shared" si="337"/>
        <v>27.078651685393258</v>
      </c>
      <c r="S1825">
        <f t="shared" si="338"/>
        <v>22.078651685393258</v>
      </c>
      <c r="T1825">
        <f t="shared" si="339"/>
        <v>16.516853932584269</v>
      </c>
      <c r="U1825">
        <f t="shared" si="340"/>
        <v>5.6179775280899236E-2</v>
      </c>
      <c r="V1825">
        <f t="shared" si="341"/>
        <v>-10.561797752808989</v>
      </c>
      <c r="W1825">
        <f t="shared" si="342"/>
        <v>0</v>
      </c>
      <c r="Y1825">
        <f t="shared" si="343"/>
        <v>5.6179775280899236E-2</v>
      </c>
      <c r="Z1825">
        <f t="shared" si="344"/>
        <v>10.561797752808989</v>
      </c>
      <c r="AA1825" s="2">
        <f t="shared" si="345"/>
        <v>10.561947166048105</v>
      </c>
    </row>
    <row r="1826" spans="1:27" x14ac:dyDescent="0.2">
      <c r="A1826">
        <v>242</v>
      </c>
      <c r="B1826" s="3">
        <v>4</v>
      </c>
      <c r="C1826">
        <v>9</v>
      </c>
      <c r="D1826" s="3">
        <v>16</v>
      </c>
      <c r="E1826">
        <v>7.9734420000000004</v>
      </c>
      <c r="F1826">
        <v>10</v>
      </c>
      <c r="G1826" s="4" t="s">
        <v>29</v>
      </c>
      <c r="H1826">
        <v>1540</v>
      </c>
      <c r="I1826">
        <v>1920</v>
      </c>
      <c r="J1826">
        <v>1356</v>
      </c>
      <c r="K1826">
        <v>1020</v>
      </c>
      <c r="L1826">
        <f t="shared" si="346"/>
        <v>1.4044943820224719E-2</v>
      </c>
      <c r="M1826">
        <v>356</v>
      </c>
      <c r="N1826">
        <f t="shared" si="347"/>
        <v>0</v>
      </c>
      <c r="Q1826">
        <f t="shared" si="348"/>
        <v>21.629213483146067</v>
      </c>
      <c r="R1826">
        <f t="shared" si="337"/>
        <v>26.966292134831459</v>
      </c>
      <c r="S1826">
        <f t="shared" si="338"/>
        <v>19.04494382022472</v>
      </c>
      <c r="T1826">
        <f t="shared" si="339"/>
        <v>14.325842696629213</v>
      </c>
      <c r="U1826">
        <f t="shared" si="340"/>
        <v>-2.5842696629213471</v>
      </c>
      <c r="V1826">
        <f t="shared" si="341"/>
        <v>-12.640449438202246</v>
      </c>
      <c r="W1826">
        <f t="shared" si="342"/>
        <v>0</v>
      </c>
      <c r="Y1826">
        <f t="shared" si="343"/>
        <v>-2.5842696629213471</v>
      </c>
      <c r="Z1826">
        <f t="shared" si="344"/>
        <v>12.640449438202246</v>
      </c>
      <c r="AA1826" s="2">
        <f t="shared" si="345"/>
        <v>12.90191503965373</v>
      </c>
    </row>
    <row r="1827" spans="1:27" x14ac:dyDescent="0.2">
      <c r="A1827">
        <v>242</v>
      </c>
      <c r="B1827" s="3">
        <v>4</v>
      </c>
      <c r="C1827">
        <v>12</v>
      </c>
      <c r="D1827" s="3">
        <v>16</v>
      </c>
      <c r="E1827">
        <v>7.9734420000000004</v>
      </c>
      <c r="F1827">
        <v>10</v>
      </c>
      <c r="G1827" s="4" t="s">
        <v>29</v>
      </c>
      <c r="H1827">
        <v>1504</v>
      </c>
      <c r="I1827">
        <v>1940</v>
      </c>
      <c r="J1827">
        <v>1308</v>
      </c>
      <c r="K1827">
        <v>1016</v>
      </c>
      <c r="L1827">
        <f t="shared" si="346"/>
        <v>1.4005092251542662E-2</v>
      </c>
      <c r="M1827">
        <v>357.01299999999998</v>
      </c>
      <c r="N1827">
        <f t="shared" si="347"/>
        <v>0</v>
      </c>
      <c r="Q1827">
        <f t="shared" si="348"/>
        <v>21.063658746320165</v>
      </c>
      <c r="R1827">
        <f t="shared" si="337"/>
        <v>27.169878967992766</v>
      </c>
      <c r="S1827">
        <f t="shared" si="338"/>
        <v>18.318660665017802</v>
      </c>
      <c r="T1827">
        <f t="shared" si="339"/>
        <v>14.229173727567344</v>
      </c>
      <c r="U1827">
        <f t="shared" si="340"/>
        <v>-2.7449980813023629</v>
      </c>
      <c r="V1827">
        <f t="shared" si="341"/>
        <v>-12.940705240425421</v>
      </c>
      <c r="W1827">
        <f t="shared" si="342"/>
        <v>0</v>
      </c>
      <c r="Y1827">
        <f t="shared" si="343"/>
        <v>-2.7449980813023629</v>
      </c>
      <c r="Z1827">
        <f t="shared" si="344"/>
        <v>12.940705240425421</v>
      </c>
      <c r="AA1827" s="2">
        <f t="shared" si="345"/>
        <v>13.228638122872953</v>
      </c>
    </row>
    <row r="1828" spans="1:27" x14ac:dyDescent="0.2">
      <c r="A1828">
        <v>242</v>
      </c>
      <c r="B1828" s="3">
        <v>4</v>
      </c>
      <c r="C1828">
        <v>15</v>
      </c>
      <c r="D1828" s="3">
        <v>16</v>
      </c>
      <c r="E1828">
        <v>7.9734420000000004</v>
      </c>
      <c r="F1828">
        <v>10</v>
      </c>
      <c r="G1828" s="4" t="s">
        <v>29</v>
      </c>
      <c r="H1828">
        <v>1568</v>
      </c>
      <c r="I1828">
        <v>1900</v>
      </c>
      <c r="J1828">
        <v>1372</v>
      </c>
      <c r="K1828">
        <v>1008</v>
      </c>
      <c r="L1828">
        <f t="shared" si="346"/>
        <v>1.3735433572696156E-2</v>
      </c>
      <c r="M1828">
        <v>364.02199999999999</v>
      </c>
      <c r="N1828">
        <f t="shared" si="347"/>
        <v>0</v>
      </c>
      <c r="Q1828">
        <f t="shared" si="348"/>
        <v>21.537159841987574</v>
      </c>
      <c r="R1828">
        <f t="shared" si="337"/>
        <v>26.097323788122697</v>
      </c>
      <c r="S1828">
        <f t="shared" si="338"/>
        <v>18.845014861739127</v>
      </c>
      <c r="T1828">
        <f t="shared" si="339"/>
        <v>13.845317041277726</v>
      </c>
      <c r="U1828">
        <f t="shared" si="340"/>
        <v>-2.6921449802484467</v>
      </c>
      <c r="V1828">
        <f t="shared" si="341"/>
        <v>-12.252006746844971</v>
      </c>
      <c r="W1828">
        <f t="shared" si="342"/>
        <v>0</v>
      </c>
      <c r="Y1828">
        <f t="shared" si="343"/>
        <v>-2.6921449802484467</v>
      </c>
      <c r="Z1828">
        <f t="shared" si="344"/>
        <v>12.252006746844971</v>
      </c>
      <c r="AA1828" s="2">
        <f t="shared" si="345"/>
        <v>12.544294078162055</v>
      </c>
    </row>
    <row r="1829" spans="1:27" x14ac:dyDescent="0.2">
      <c r="A1829">
        <v>242</v>
      </c>
      <c r="B1829" s="3">
        <v>4</v>
      </c>
      <c r="C1829">
        <v>18</v>
      </c>
      <c r="D1829" s="3">
        <v>16</v>
      </c>
      <c r="E1829">
        <v>7.9734420000000004</v>
      </c>
      <c r="F1829">
        <v>10</v>
      </c>
      <c r="G1829" s="4" t="s">
        <v>29</v>
      </c>
      <c r="H1829">
        <v>1496</v>
      </c>
      <c r="I1829">
        <v>1896</v>
      </c>
      <c r="J1829">
        <v>1292</v>
      </c>
      <c r="K1829">
        <v>972</v>
      </c>
      <c r="L1829">
        <f t="shared" si="346"/>
        <v>1.388842594135751E-2</v>
      </c>
      <c r="M1829">
        <v>360.012</v>
      </c>
      <c r="N1829">
        <f t="shared" si="347"/>
        <v>0</v>
      </c>
      <c r="Q1829">
        <f t="shared" si="348"/>
        <v>20.777085208270837</v>
      </c>
      <c r="R1829">
        <f t="shared" si="337"/>
        <v>26.33245558481384</v>
      </c>
      <c r="S1829">
        <f t="shared" si="338"/>
        <v>17.943846316233902</v>
      </c>
      <c r="T1829">
        <f t="shared" si="339"/>
        <v>13.4995500149995</v>
      </c>
      <c r="U1829">
        <f t="shared" si="340"/>
        <v>-2.8332388920369347</v>
      </c>
      <c r="V1829">
        <f t="shared" si="341"/>
        <v>-12.83290556981434</v>
      </c>
      <c r="W1829">
        <f t="shared" si="342"/>
        <v>0</v>
      </c>
      <c r="Y1829">
        <f t="shared" si="343"/>
        <v>-2.8332388920369347</v>
      </c>
      <c r="Z1829">
        <f t="shared" si="344"/>
        <v>12.83290556981434</v>
      </c>
      <c r="AA1829" s="2">
        <f t="shared" si="345"/>
        <v>13.141944604324072</v>
      </c>
    </row>
    <row r="1830" spans="1:27" x14ac:dyDescent="0.2">
      <c r="A1830">
        <v>242</v>
      </c>
      <c r="B1830" s="3">
        <v>4</v>
      </c>
      <c r="C1830">
        <v>21</v>
      </c>
      <c r="D1830" s="3">
        <v>16</v>
      </c>
      <c r="E1830">
        <v>7.9734420000000004</v>
      </c>
      <c r="F1830">
        <v>10</v>
      </c>
      <c r="G1830" s="4" t="s">
        <v>29</v>
      </c>
      <c r="H1830">
        <v>1564</v>
      </c>
      <c r="I1830">
        <v>1840</v>
      </c>
      <c r="J1830">
        <v>1372</v>
      </c>
      <c r="K1830">
        <v>916</v>
      </c>
      <c r="L1830">
        <f t="shared" si="346"/>
        <v>1.4533911976815502E-2</v>
      </c>
      <c r="M1830">
        <v>344.02300000000002</v>
      </c>
      <c r="N1830">
        <f t="shared" si="347"/>
        <v>0</v>
      </c>
      <c r="Q1830">
        <f t="shared" si="348"/>
        <v>22.731038331739445</v>
      </c>
      <c r="R1830">
        <f t="shared" si="337"/>
        <v>26.742398037340525</v>
      </c>
      <c r="S1830">
        <f t="shared" si="338"/>
        <v>19.940527232190867</v>
      </c>
      <c r="T1830">
        <f t="shared" si="339"/>
        <v>13.313063370763</v>
      </c>
      <c r="U1830">
        <f t="shared" si="340"/>
        <v>-2.7905110995485778</v>
      </c>
      <c r="V1830">
        <f t="shared" si="341"/>
        <v>-13.429334666577525</v>
      </c>
      <c r="W1830">
        <f t="shared" si="342"/>
        <v>0</v>
      </c>
      <c r="Y1830">
        <f t="shared" si="343"/>
        <v>-2.7905110995485778</v>
      </c>
      <c r="Z1830">
        <f t="shared" si="344"/>
        <v>13.429334666577525</v>
      </c>
      <c r="AA1830" s="2">
        <f t="shared" si="345"/>
        <v>13.716194143553258</v>
      </c>
    </row>
    <row r="1831" spans="1:27" x14ac:dyDescent="0.2">
      <c r="A1831">
        <v>242</v>
      </c>
      <c r="B1831" s="3">
        <v>4</v>
      </c>
      <c r="C1831">
        <v>24</v>
      </c>
      <c r="D1831" s="3">
        <v>16</v>
      </c>
      <c r="E1831">
        <v>7.9734420000000004</v>
      </c>
      <c r="F1831">
        <v>10</v>
      </c>
      <c r="G1831" s="4" t="s">
        <v>29</v>
      </c>
      <c r="H1831">
        <v>1500</v>
      </c>
      <c r="I1831">
        <v>1912</v>
      </c>
      <c r="J1831">
        <v>1272</v>
      </c>
      <c r="K1831">
        <v>1000</v>
      </c>
      <c r="L1831">
        <f t="shared" si="346"/>
        <v>1.3586144306590367E-2</v>
      </c>
      <c r="M1831">
        <v>368.02199999999999</v>
      </c>
      <c r="N1831">
        <f t="shared" si="347"/>
        <v>0</v>
      </c>
      <c r="Q1831">
        <f t="shared" si="348"/>
        <v>20.379216459885551</v>
      </c>
      <c r="R1831">
        <f t="shared" si="337"/>
        <v>25.976707914200784</v>
      </c>
      <c r="S1831">
        <f t="shared" si="338"/>
        <v>17.281575557982947</v>
      </c>
      <c r="T1831">
        <f t="shared" si="339"/>
        <v>13.586144306590368</v>
      </c>
      <c r="U1831">
        <f t="shared" si="340"/>
        <v>-3.0976409019026043</v>
      </c>
      <c r="V1831">
        <f t="shared" si="341"/>
        <v>-12.390563607610416</v>
      </c>
      <c r="W1831">
        <f t="shared" si="342"/>
        <v>0</v>
      </c>
      <c r="Y1831">
        <f t="shared" si="343"/>
        <v>-3.0976409019026043</v>
      </c>
      <c r="Z1831">
        <f t="shared" si="344"/>
        <v>12.390563607610416</v>
      </c>
      <c r="AA1831" s="2">
        <f t="shared" si="345"/>
        <v>12.77190062877799</v>
      </c>
    </row>
    <row r="1832" spans="1:27" x14ac:dyDescent="0.2">
      <c r="A1832">
        <v>242</v>
      </c>
      <c r="B1832" s="3">
        <v>4</v>
      </c>
      <c r="C1832">
        <v>27</v>
      </c>
      <c r="D1832" s="3">
        <v>16</v>
      </c>
      <c r="E1832">
        <v>7.9734420000000004</v>
      </c>
      <c r="F1832">
        <v>10</v>
      </c>
      <c r="G1832" s="4" t="s">
        <v>29</v>
      </c>
      <c r="H1832">
        <v>1588</v>
      </c>
      <c r="I1832">
        <v>1908</v>
      </c>
      <c r="J1832">
        <v>1388</v>
      </c>
      <c r="K1832">
        <v>996</v>
      </c>
      <c r="L1832">
        <f t="shared" si="346"/>
        <v>1.4044943820224719E-2</v>
      </c>
      <c r="M1832">
        <v>356</v>
      </c>
      <c r="N1832">
        <f t="shared" si="347"/>
        <v>0</v>
      </c>
      <c r="Q1832">
        <f t="shared" si="348"/>
        <v>22.303370786516854</v>
      </c>
      <c r="R1832">
        <f t="shared" si="337"/>
        <v>26.797752808988765</v>
      </c>
      <c r="S1832">
        <f t="shared" si="338"/>
        <v>19.49438202247191</v>
      </c>
      <c r="T1832">
        <f t="shared" si="339"/>
        <v>13.988764044943819</v>
      </c>
      <c r="U1832">
        <f t="shared" si="340"/>
        <v>-2.808988764044944</v>
      </c>
      <c r="V1832">
        <f t="shared" si="341"/>
        <v>-12.808988764044946</v>
      </c>
      <c r="W1832">
        <f t="shared" si="342"/>
        <v>0</v>
      </c>
      <c r="Y1832">
        <f t="shared" si="343"/>
        <v>-2.808988764044944</v>
      </c>
      <c r="Z1832">
        <f t="shared" si="344"/>
        <v>12.808988764044946</v>
      </c>
      <c r="AA1832" s="2">
        <f t="shared" si="345"/>
        <v>13.1133752723683</v>
      </c>
    </row>
    <row r="1833" spans="1:27" x14ac:dyDescent="0.2">
      <c r="A1833">
        <v>242</v>
      </c>
      <c r="B1833" s="3">
        <v>4</v>
      </c>
      <c r="C1833">
        <v>30</v>
      </c>
      <c r="D1833" s="3">
        <v>16</v>
      </c>
      <c r="E1833">
        <v>7.9734420000000004</v>
      </c>
      <c r="F1833">
        <v>10</v>
      </c>
      <c r="G1833" s="4" t="s">
        <v>29</v>
      </c>
      <c r="H1833">
        <v>1588</v>
      </c>
      <c r="I1833">
        <v>1908</v>
      </c>
      <c r="J1833">
        <v>1388</v>
      </c>
      <c r="K1833">
        <v>996</v>
      </c>
      <c r="L1833">
        <f t="shared" si="346"/>
        <v>1.4044943820224719E-2</v>
      </c>
      <c r="M1833">
        <v>356</v>
      </c>
      <c r="N1833">
        <f t="shared" si="347"/>
        <v>0</v>
      </c>
      <c r="Q1833">
        <f t="shared" si="348"/>
        <v>22.303370786516854</v>
      </c>
      <c r="R1833">
        <f t="shared" si="337"/>
        <v>26.797752808988765</v>
      </c>
      <c r="S1833">
        <f t="shared" si="338"/>
        <v>19.49438202247191</v>
      </c>
      <c r="T1833">
        <f t="shared" si="339"/>
        <v>13.988764044943819</v>
      </c>
      <c r="U1833">
        <f t="shared" si="340"/>
        <v>-2.808988764044944</v>
      </c>
      <c r="V1833">
        <f t="shared" si="341"/>
        <v>-12.808988764044946</v>
      </c>
      <c r="W1833">
        <f t="shared" si="342"/>
        <v>0</v>
      </c>
      <c r="Y1833">
        <f t="shared" si="343"/>
        <v>-2.808988764044944</v>
      </c>
      <c r="Z1833">
        <f t="shared" si="344"/>
        <v>12.808988764044946</v>
      </c>
      <c r="AA1833" s="2">
        <f t="shared" si="345"/>
        <v>13.1133752723683</v>
      </c>
    </row>
    <row r="1834" spans="1:27" x14ac:dyDescent="0.2">
      <c r="A1834">
        <v>243</v>
      </c>
      <c r="B1834" s="3">
        <v>5</v>
      </c>
      <c r="C1834">
        <v>3</v>
      </c>
      <c r="D1834">
        <v>1</v>
      </c>
      <c r="E1834">
        <v>7.9746210000000008</v>
      </c>
      <c r="F1834">
        <v>18</v>
      </c>
      <c r="G1834" s="4" t="s">
        <v>27</v>
      </c>
      <c r="H1834">
        <v>1512</v>
      </c>
      <c r="I1834">
        <v>2016</v>
      </c>
      <c r="J1834">
        <v>1560</v>
      </c>
      <c r="K1834">
        <v>1200</v>
      </c>
      <c r="L1834">
        <f t="shared" si="346"/>
        <v>1.3661202185792349E-2</v>
      </c>
      <c r="M1834">
        <v>366</v>
      </c>
      <c r="N1834">
        <f t="shared" si="347"/>
        <v>0</v>
      </c>
      <c r="Q1834">
        <f t="shared" si="348"/>
        <v>20.655737704918032</v>
      </c>
      <c r="R1834">
        <f t="shared" ref="R1834:R1897" si="349">$L1834*I1834</f>
        <v>27.540983606557376</v>
      </c>
      <c r="S1834">
        <f t="shared" ref="S1834:S1897" si="350">$L1834*J1834</f>
        <v>21.311475409836063</v>
      </c>
      <c r="T1834">
        <f t="shared" ref="T1834:T1897" si="351">$L1834*K1834</f>
        <v>16.393442622950818</v>
      </c>
      <c r="U1834">
        <f t="shared" ref="U1834:U1897" si="352">S1834-Q1834</f>
        <v>0.65573770491803174</v>
      </c>
      <c r="V1834">
        <f t="shared" ref="V1834:V1897" si="353">T1834-R1834</f>
        <v>-11.147540983606557</v>
      </c>
      <c r="W1834">
        <f t="shared" ref="W1834:W1897" si="354">N1834*P1834</f>
        <v>0</v>
      </c>
      <c r="Y1834">
        <f t="shared" ref="Y1834:Y1897" si="355">IF(X1834="X", U1834+(U1834/ABS(U1834)*W1834), U1834)</f>
        <v>0.65573770491803174</v>
      </c>
      <c r="Z1834">
        <f t="shared" ref="Z1834:Z1897" si="356">IF(X1834="Y", -(V1834+(V1834/ABS(V1834)*W1834)),-V1834)</f>
        <v>11.147540983606557</v>
      </c>
      <c r="AA1834" s="2">
        <f t="shared" ref="AA1834:AA1897" si="357">SQRT((Y1834^2)+(Z1834^2))</f>
        <v>11.166810731755017</v>
      </c>
    </row>
    <row r="1835" spans="1:27" x14ac:dyDescent="0.2">
      <c r="A1835">
        <v>243</v>
      </c>
      <c r="B1835" s="3">
        <v>5</v>
      </c>
      <c r="C1835">
        <v>6</v>
      </c>
      <c r="D1835">
        <v>1</v>
      </c>
      <c r="E1835">
        <v>7.9746210000000008</v>
      </c>
      <c r="F1835">
        <v>18</v>
      </c>
      <c r="G1835" s="4" t="s">
        <v>27</v>
      </c>
      <c r="H1835">
        <v>1504</v>
      </c>
      <c r="I1835">
        <v>2000</v>
      </c>
      <c r="J1835">
        <v>2044</v>
      </c>
      <c r="K1835">
        <v>1292</v>
      </c>
      <c r="L1835">
        <f t="shared" si="346"/>
        <v>1.4124293785310734E-2</v>
      </c>
      <c r="M1835">
        <v>354</v>
      </c>
      <c r="N1835">
        <f t="shared" si="347"/>
        <v>0</v>
      </c>
      <c r="Q1835">
        <f t="shared" si="348"/>
        <v>21.242937853107346</v>
      </c>
      <c r="R1835">
        <f t="shared" si="349"/>
        <v>28.248587570621467</v>
      </c>
      <c r="S1835">
        <f t="shared" si="350"/>
        <v>28.870056497175142</v>
      </c>
      <c r="T1835">
        <f t="shared" si="351"/>
        <v>18.248587570621471</v>
      </c>
      <c r="U1835">
        <f t="shared" si="352"/>
        <v>7.6271186440677958</v>
      </c>
      <c r="V1835">
        <f t="shared" si="353"/>
        <v>-9.9999999999999964</v>
      </c>
      <c r="W1835">
        <f t="shared" si="354"/>
        <v>0</v>
      </c>
      <c r="Y1835">
        <f t="shared" si="355"/>
        <v>7.6271186440677958</v>
      </c>
      <c r="Z1835">
        <f t="shared" si="356"/>
        <v>9.9999999999999964</v>
      </c>
      <c r="AA1835" s="2">
        <f t="shared" si="357"/>
        <v>12.576682345145182</v>
      </c>
    </row>
    <row r="1836" spans="1:27" x14ac:dyDescent="0.2">
      <c r="A1836">
        <v>243</v>
      </c>
      <c r="B1836" s="3">
        <v>5</v>
      </c>
      <c r="C1836">
        <v>9</v>
      </c>
      <c r="D1836">
        <v>1</v>
      </c>
      <c r="E1836">
        <v>7.974621</v>
      </c>
      <c r="F1836">
        <v>18</v>
      </c>
      <c r="G1836" s="4" t="s">
        <v>27</v>
      </c>
      <c r="H1836">
        <v>1512</v>
      </c>
      <c r="I1836">
        <v>2000</v>
      </c>
      <c r="J1836">
        <v>2020</v>
      </c>
      <c r="K1836">
        <v>1264</v>
      </c>
      <c r="L1836">
        <f t="shared" si="346"/>
        <v>1.4124293785310734E-2</v>
      </c>
      <c r="M1836">
        <v>354</v>
      </c>
      <c r="N1836">
        <f t="shared" si="347"/>
        <v>0</v>
      </c>
      <c r="Q1836">
        <f t="shared" si="348"/>
        <v>21.35593220338983</v>
      </c>
      <c r="R1836">
        <f t="shared" si="349"/>
        <v>28.248587570621467</v>
      </c>
      <c r="S1836">
        <f t="shared" si="350"/>
        <v>28.531073446327685</v>
      </c>
      <c r="T1836">
        <f t="shared" si="351"/>
        <v>17.853107344632768</v>
      </c>
      <c r="U1836">
        <f t="shared" si="352"/>
        <v>7.1751412429378547</v>
      </c>
      <c r="V1836">
        <f t="shared" si="353"/>
        <v>-10.395480225988699</v>
      </c>
      <c r="W1836">
        <f t="shared" si="354"/>
        <v>0</v>
      </c>
      <c r="Y1836">
        <f t="shared" si="355"/>
        <v>7.1751412429378547</v>
      </c>
      <c r="Z1836">
        <f t="shared" si="356"/>
        <v>10.395480225988699</v>
      </c>
      <c r="AA1836" s="2">
        <f t="shared" si="357"/>
        <v>12.631257300246475</v>
      </c>
    </row>
    <row r="1837" spans="1:27" x14ac:dyDescent="0.2">
      <c r="A1837">
        <v>243</v>
      </c>
      <c r="B1837" s="3">
        <v>5</v>
      </c>
      <c r="C1837">
        <v>12</v>
      </c>
      <c r="D1837">
        <v>1</v>
      </c>
      <c r="E1837">
        <v>7.974621</v>
      </c>
      <c r="F1837">
        <v>18</v>
      </c>
      <c r="G1837" s="4" t="s">
        <v>27</v>
      </c>
      <c r="H1837">
        <v>1564</v>
      </c>
      <c r="I1837">
        <v>1924</v>
      </c>
      <c r="J1837">
        <v>2068</v>
      </c>
      <c r="K1837">
        <v>1152</v>
      </c>
      <c r="L1837">
        <f t="shared" si="346"/>
        <v>1.3297129681586932E-2</v>
      </c>
      <c r="M1837">
        <v>376.02100000000002</v>
      </c>
      <c r="N1837">
        <f t="shared" si="347"/>
        <v>0</v>
      </c>
      <c r="Q1837">
        <f t="shared" si="348"/>
        <v>20.796710822001963</v>
      </c>
      <c r="R1837">
        <f t="shared" si="349"/>
        <v>25.583677507373256</v>
      </c>
      <c r="S1837">
        <f t="shared" si="350"/>
        <v>27.498464181521776</v>
      </c>
      <c r="T1837">
        <f t="shared" si="351"/>
        <v>15.318293393188146</v>
      </c>
      <c r="U1837">
        <f t="shared" si="352"/>
        <v>6.7017533595198131</v>
      </c>
      <c r="V1837">
        <f t="shared" si="353"/>
        <v>-10.26538411418511</v>
      </c>
      <c r="W1837">
        <f t="shared" si="354"/>
        <v>0</v>
      </c>
      <c r="Y1837">
        <f t="shared" si="355"/>
        <v>6.7017533595198131</v>
      </c>
      <c r="Z1837">
        <f t="shared" si="356"/>
        <v>10.26538411418511</v>
      </c>
      <c r="AA1837" s="2">
        <f t="shared" si="357"/>
        <v>12.259347825377951</v>
      </c>
    </row>
    <row r="1838" spans="1:27" x14ac:dyDescent="0.2">
      <c r="A1838">
        <v>243</v>
      </c>
      <c r="B1838" s="3">
        <v>5</v>
      </c>
      <c r="C1838">
        <v>15</v>
      </c>
      <c r="D1838">
        <v>1</v>
      </c>
      <c r="E1838">
        <v>7.974621</v>
      </c>
      <c r="F1838">
        <v>18</v>
      </c>
      <c r="G1838" s="4" t="s">
        <v>27</v>
      </c>
      <c r="H1838">
        <v>1484</v>
      </c>
      <c r="I1838">
        <v>1920</v>
      </c>
      <c r="J1838">
        <v>1528</v>
      </c>
      <c r="K1838">
        <v>1012</v>
      </c>
      <c r="L1838">
        <f t="shared" si="346"/>
        <v>1.424034860373382E-2</v>
      </c>
      <c r="M1838">
        <v>351.11500000000001</v>
      </c>
      <c r="N1838">
        <f t="shared" si="347"/>
        <v>0</v>
      </c>
      <c r="Q1838">
        <f t="shared" si="348"/>
        <v>21.132677327940989</v>
      </c>
      <c r="R1838">
        <f t="shared" si="349"/>
        <v>27.341469319168933</v>
      </c>
      <c r="S1838">
        <f t="shared" si="350"/>
        <v>21.759252666505276</v>
      </c>
      <c r="T1838">
        <f t="shared" si="351"/>
        <v>14.411232786978626</v>
      </c>
      <c r="U1838">
        <f t="shared" si="352"/>
        <v>0.62657533856428671</v>
      </c>
      <c r="V1838">
        <f t="shared" si="353"/>
        <v>-12.930236532190307</v>
      </c>
      <c r="W1838">
        <f t="shared" si="354"/>
        <v>0</v>
      </c>
      <c r="Y1838">
        <f t="shared" si="355"/>
        <v>0.62657533856428671</v>
      </c>
      <c r="Z1838">
        <f t="shared" si="356"/>
        <v>12.930236532190307</v>
      </c>
      <c r="AA1838" s="2">
        <f t="shared" si="357"/>
        <v>12.945408971264127</v>
      </c>
    </row>
    <row r="1839" spans="1:27" x14ac:dyDescent="0.2">
      <c r="A1839">
        <v>243</v>
      </c>
      <c r="B1839" s="3">
        <v>5</v>
      </c>
      <c r="C1839">
        <v>18</v>
      </c>
      <c r="D1839">
        <v>1</v>
      </c>
      <c r="E1839">
        <v>7.974621</v>
      </c>
      <c r="F1839">
        <v>18</v>
      </c>
      <c r="G1839" s="4" t="s">
        <v>27</v>
      </c>
      <c r="H1839">
        <v>1564</v>
      </c>
      <c r="I1839">
        <v>1912</v>
      </c>
      <c r="J1839">
        <v>2144</v>
      </c>
      <c r="K1839">
        <v>1664</v>
      </c>
      <c r="L1839">
        <f t="shared" si="346"/>
        <v>1.388842594135751E-2</v>
      </c>
      <c r="M1839">
        <v>360.012</v>
      </c>
      <c r="N1839">
        <f t="shared" si="347"/>
        <v>0</v>
      </c>
      <c r="Q1839">
        <f t="shared" si="348"/>
        <v>21.721498172283145</v>
      </c>
      <c r="R1839">
        <f t="shared" si="349"/>
        <v>26.554670399875558</v>
      </c>
      <c r="S1839">
        <f t="shared" si="350"/>
        <v>29.776785218270501</v>
      </c>
      <c r="T1839">
        <f t="shared" si="351"/>
        <v>23.110340766418897</v>
      </c>
      <c r="U1839">
        <f t="shared" si="352"/>
        <v>8.055287045987356</v>
      </c>
      <c r="V1839">
        <f t="shared" si="353"/>
        <v>-3.4443296334566611</v>
      </c>
      <c r="W1839">
        <f t="shared" si="354"/>
        <v>0</v>
      </c>
      <c r="Y1839">
        <f t="shared" si="355"/>
        <v>8.055287045987356</v>
      </c>
      <c r="Z1839">
        <f t="shared" si="356"/>
        <v>3.4443296334566611</v>
      </c>
      <c r="AA1839" s="2">
        <f t="shared" si="357"/>
        <v>8.7607680038430082</v>
      </c>
    </row>
    <row r="1840" spans="1:27" x14ac:dyDescent="0.2">
      <c r="A1840">
        <v>243</v>
      </c>
      <c r="B1840" s="3">
        <v>5</v>
      </c>
      <c r="C1840">
        <v>21</v>
      </c>
      <c r="D1840">
        <v>1</v>
      </c>
      <c r="E1840">
        <v>7.974621</v>
      </c>
      <c r="F1840">
        <v>18</v>
      </c>
      <c r="G1840" s="4" t="s">
        <v>27</v>
      </c>
      <c r="H1840">
        <v>1564</v>
      </c>
      <c r="I1840">
        <v>1868</v>
      </c>
      <c r="J1840">
        <v>1676</v>
      </c>
      <c r="K1840">
        <v>2544</v>
      </c>
      <c r="L1840">
        <f t="shared" si="346"/>
        <v>1.3660754292208999E-2</v>
      </c>
      <c r="M1840">
        <v>366.012</v>
      </c>
      <c r="N1840">
        <f t="shared" si="347"/>
        <v>0</v>
      </c>
      <c r="Q1840">
        <f t="shared" si="348"/>
        <v>21.365419713014873</v>
      </c>
      <c r="R1840">
        <f t="shared" si="349"/>
        <v>25.51828901784641</v>
      </c>
      <c r="S1840">
        <f t="shared" si="350"/>
        <v>22.895424193742283</v>
      </c>
      <c r="T1840">
        <f t="shared" si="351"/>
        <v>34.752958919379694</v>
      </c>
      <c r="U1840">
        <f t="shared" si="352"/>
        <v>1.5300044807274098</v>
      </c>
      <c r="V1840">
        <f t="shared" si="353"/>
        <v>9.2346699015332838</v>
      </c>
      <c r="W1840">
        <f t="shared" si="354"/>
        <v>0</v>
      </c>
      <c r="Y1840">
        <f t="shared" si="355"/>
        <v>1.5300044807274098</v>
      </c>
      <c r="Z1840">
        <f t="shared" si="356"/>
        <v>-9.2346699015332838</v>
      </c>
      <c r="AA1840" s="2">
        <f t="shared" si="357"/>
        <v>9.360557777255087</v>
      </c>
    </row>
    <row r="1841" spans="1:27" x14ac:dyDescent="0.2">
      <c r="A1841">
        <v>243</v>
      </c>
      <c r="B1841" s="3">
        <v>5</v>
      </c>
      <c r="C1841">
        <v>24</v>
      </c>
      <c r="D1841">
        <v>1</v>
      </c>
      <c r="E1841">
        <v>7.974621</v>
      </c>
      <c r="F1841">
        <v>18</v>
      </c>
      <c r="G1841" s="4" t="s">
        <v>27</v>
      </c>
      <c r="H1841">
        <v>1576</v>
      </c>
      <c r="I1841">
        <v>1944</v>
      </c>
      <c r="J1841">
        <v>1024</v>
      </c>
      <c r="K1841">
        <v>1224</v>
      </c>
      <c r="L1841">
        <f t="shared" si="346"/>
        <v>1.400117049785362E-2</v>
      </c>
      <c r="M1841">
        <v>357.113</v>
      </c>
      <c r="N1841">
        <f t="shared" si="347"/>
        <v>0</v>
      </c>
      <c r="Q1841">
        <f t="shared" si="348"/>
        <v>22.065844704617305</v>
      </c>
      <c r="R1841">
        <f t="shared" si="349"/>
        <v>27.218275447827438</v>
      </c>
      <c r="S1841">
        <f t="shared" si="350"/>
        <v>14.337198589802107</v>
      </c>
      <c r="T1841">
        <f t="shared" si="351"/>
        <v>17.137432689372829</v>
      </c>
      <c r="U1841">
        <f t="shared" si="352"/>
        <v>-7.7286461148151986</v>
      </c>
      <c r="V1841">
        <f t="shared" si="353"/>
        <v>-10.080842758454608</v>
      </c>
      <c r="W1841">
        <f t="shared" si="354"/>
        <v>0</v>
      </c>
      <c r="Y1841">
        <f t="shared" si="355"/>
        <v>-7.7286461148151986</v>
      </c>
      <c r="Z1841">
        <f t="shared" si="356"/>
        <v>10.080842758454608</v>
      </c>
      <c r="AA1841" s="2">
        <f t="shared" si="357"/>
        <v>12.702573026309858</v>
      </c>
    </row>
    <row r="1842" spans="1:27" x14ac:dyDescent="0.2">
      <c r="A1842">
        <v>243</v>
      </c>
      <c r="B1842" s="3">
        <v>5</v>
      </c>
      <c r="C1842">
        <v>27</v>
      </c>
      <c r="D1842">
        <v>1</v>
      </c>
      <c r="E1842">
        <v>7.974621</v>
      </c>
      <c r="F1842">
        <v>18</v>
      </c>
      <c r="G1842" s="4" t="s">
        <v>27</v>
      </c>
      <c r="H1842">
        <v>1528</v>
      </c>
      <c r="I1842">
        <v>1952</v>
      </c>
      <c r="J1842">
        <v>1720</v>
      </c>
      <c r="K1842">
        <v>1064</v>
      </c>
      <c r="L1842">
        <f t="shared" si="346"/>
        <v>1.4005092251542662E-2</v>
      </c>
      <c r="M1842">
        <v>357.01299999999998</v>
      </c>
      <c r="N1842">
        <f t="shared" si="347"/>
        <v>0</v>
      </c>
      <c r="Q1842">
        <f t="shared" si="348"/>
        <v>21.399780960357187</v>
      </c>
      <c r="R1842">
        <f t="shared" si="349"/>
        <v>27.337940075011275</v>
      </c>
      <c r="S1842">
        <f t="shared" si="350"/>
        <v>24.088758672653377</v>
      </c>
      <c r="T1842">
        <f t="shared" si="351"/>
        <v>14.901418155641393</v>
      </c>
      <c r="U1842">
        <f t="shared" si="352"/>
        <v>2.6889777122961895</v>
      </c>
      <c r="V1842">
        <f t="shared" si="353"/>
        <v>-12.436521919369882</v>
      </c>
      <c r="W1842">
        <f t="shared" si="354"/>
        <v>0</v>
      </c>
      <c r="Y1842">
        <f t="shared" si="355"/>
        <v>2.6889777122961895</v>
      </c>
      <c r="Z1842">
        <f t="shared" si="356"/>
        <v>12.436521919369882</v>
      </c>
      <c r="AA1842" s="2">
        <f t="shared" si="357"/>
        <v>12.723901861779398</v>
      </c>
    </row>
    <row r="1843" spans="1:27" x14ac:dyDescent="0.2">
      <c r="A1843">
        <v>243</v>
      </c>
      <c r="B1843" s="3">
        <v>5</v>
      </c>
      <c r="C1843">
        <v>30</v>
      </c>
      <c r="D1843">
        <v>1</v>
      </c>
      <c r="E1843">
        <v>7.974621</v>
      </c>
      <c r="F1843">
        <v>18</v>
      </c>
      <c r="G1843" s="4" t="s">
        <v>27</v>
      </c>
      <c r="H1843">
        <v>1532</v>
      </c>
      <c r="I1843">
        <v>1868</v>
      </c>
      <c r="J1843">
        <v>2116</v>
      </c>
      <c r="K1843">
        <v>1480</v>
      </c>
      <c r="L1843">
        <f t="shared" si="346"/>
        <v>1.388842594135751E-2</v>
      </c>
      <c r="M1843">
        <v>360.012</v>
      </c>
      <c r="N1843">
        <f t="shared" si="347"/>
        <v>0</v>
      </c>
      <c r="Q1843">
        <f t="shared" si="348"/>
        <v>21.277068542159707</v>
      </c>
      <c r="R1843">
        <f t="shared" si="349"/>
        <v>25.943579658455828</v>
      </c>
      <c r="S1843">
        <f t="shared" si="350"/>
        <v>29.387909291912493</v>
      </c>
      <c r="T1843">
        <f t="shared" si="351"/>
        <v>20.554870393209114</v>
      </c>
      <c r="U1843">
        <f t="shared" si="352"/>
        <v>8.1108407497527857</v>
      </c>
      <c r="V1843">
        <f t="shared" si="353"/>
        <v>-5.3887092652467139</v>
      </c>
      <c r="W1843">
        <f t="shared" si="354"/>
        <v>0</v>
      </c>
      <c r="Y1843">
        <f t="shared" si="355"/>
        <v>8.1108407497527857</v>
      </c>
      <c r="Z1843">
        <f t="shared" si="356"/>
        <v>5.3887092652467139</v>
      </c>
      <c r="AA1843" s="2">
        <f t="shared" si="357"/>
        <v>9.7377577097197339</v>
      </c>
    </row>
    <row r="1844" spans="1:27" x14ac:dyDescent="0.2">
      <c r="A1844">
        <v>244</v>
      </c>
      <c r="B1844" s="3">
        <v>5</v>
      </c>
      <c r="C1844">
        <v>3</v>
      </c>
      <c r="D1844">
        <v>2</v>
      </c>
      <c r="E1844">
        <v>7.5801800000000004</v>
      </c>
      <c r="F1844">
        <v>14</v>
      </c>
      <c r="G1844" s="4" t="s">
        <v>27</v>
      </c>
      <c r="H1844">
        <v>1596</v>
      </c>
      <c r="I1844">
        <v>2004</v>
      </c>
      <c r="J1844">
        <v>1544</v>
      </c>
      <c r="K1844">
        <v>1144</v>
      </c>
      <c r="L1844">
        <f t="shared" si="346"/>
        <v>1.4245014245014245E-2</v>
      </c>
      <c r="M1844">
        <v>351</v>
      </c>
      <c r="N1844">
        <f t="shared" si="347"/>
        <v>0</v>
      </c>
      <c r="Q1844">
        <f t="shared" si="348"/>
        <v>22.735042735042736</v>
      </c>
      <c r="R1844">
        <f t="shared" si="349"/>
        <v>28.547008547008549</v>
      </c>
      <c r="S1844">
        <f t="shared" si="350"/>
        <v>21.994301994301996</v>
      </c>
      <c r="T1844">
        <f t="shared" si="351"/>
        <v>16.296296296296298</v>
      </c>
      <c r="U1844">
        <f t="shared" si="352"/>
        <v>-0.74074074074074048</v>
      </c>
      <c r="V1844">
        <f t="shared" si="353"/>
        <v>-12.250712250712251</v>
      </c>
      <c r="W1844">
        <f t="shared" si="354"/>
        <v>0</v>
      </c>
      <c r="Y1844">
        <f t="shared" si="355"/>
        <v>-0.74074074074074048</v>
      </c>
      <c r="Z1844">
        <f t="shared" si="356"/>
        <v>12.250712250712251</v>
      </c>
      <c r="AA1844" s="2">
        <f t="shared" si="357"/>
        <v>12.273086306823739</v>
      </c>
    </row>
    <row r="1845" spans="1:27" x14ac:dyDescent="0.2">
      <c r="A1845">
        <v>244</v>
      </c>
      <c r="B1845" s="3">
        <v>5</v>
      </c>
      <c r="C1845">
        <v>6</v>
      </c>
      <c r="D1845">
        <v>2</v>
      </c>
      <c r="E1845">
        <v>7.5801800000000004</v>
      </c>
      <c r="F1845">
        <v>14</v>
      </c>
      <c r="G1845" s="4" t="s">
        <v>27</v>
      </c>
      <c r="H1845">
        <v>1616</v>
      </c>
      <c r="I1845">
        <v>1872</v>
      </c>
      <c r="J1845">
        <v>1056</v>
      </c>
      <c r="K1845">
        <v>1580</v>
      </c>
      <c r="L1845">
        <f t="shared" si="346"/>
        <v>1.4203617377273643E-2</v>
      </c>
      <c r="M1845">
        <v>352.02300000000002</v>
      </c>
      <c r="N1845">
        <f t="shared" si="347"/>
        <v>0</v>
      </c>
      <c r="Q1845">
        <f t="shared" si="348"/>
        <v>22.953045681674208</v>
      </c>
      <c r="R1845">
        <f t="shared" si="349"/>
        <v>26.589171730256261</v>
      </c>
      <c r="S1845">
        <f t="shared" si="350"/>
        <v>14.999019950400967</v>
      </c>
      <c r="T1845">
        <f t="shared" si="351"/>
        <v>22.441715456092357</v>
      </c>
      <c r="U1845">
        <f t="shared" si="352"/>
        <v>-7.9540257312732408</v>
      </c>
      <c r="V1845">
        <f t="shared" si="353"/>
        <v>-4.1474562741639041</v>
      </c>
      <c r="W1845">
        <f t="shared" si="354"/>
        <v>0</v>
      </c>
      <c r="Y1845">
        <f t="shared" si="355"/>
        <v>-7.9540257312732408</v>
      </c>
      <c r="Z1845">
        <f t="shared" si="356"/>
        <v>4.1474562741639041</v>
      </c>
      <c r="AA1845" s="2">
        <f t="shared" si="357"/>
        <v>8.9703912333776366</v>
      </c>
    </row>
    <row r="1846" spans="1:27" x14ac:dyDescent="0.2">
      <c r="A1846">
        <v>244</v>
      </c>
      <c r="B1846" s="3">
        <v>5</v>
      </c>
      <c r="C1846">
        <v>9</v>
      </c>
      <c r="D1846">
        <v>2</v>
      </c>
      <c r="E1846">
        <v>7.5801800000000004</v>
      </c>
      <c r="F1846">
        <v>14</v>
      </c>
      <c r="G1846" s="4" t="s">
        <v>27</v>
      </c>
      <c r="H1846">
        <v>1532</v>
      </c>
      <c r="I1846">
        <v>1916</v>
      </c>
      <c r="J1846">
        <v>924</v>
      </c>
      <c r="K1846">
        <v>2500</v>
      </c>
      <c r="L1846">
        <f t="shared" si="346"/>
        <v>1.449220754000574E-2</v>
      </c>
      <c r="M1846">
        <v>345.01299999999998</v>
      </c>
      <c r="N1846">
        <f t="shared" si="347"/>
        <v>0</v>
      </c>
      <c r="Q1846">
        <f t="shared" si="348"/>
        <v>22.202061951288794</v>
      </c>
      <c r="R1846">
        <f t="shared" si="349"/>
        <v>27.767069646650999</v>
      </c>
      <c r="S1846">
        <f t="shared" si="350"/>
        <v>13.390799766965303</v>
      </c>
      <c r="T1846">
        <f t="shared" si="351"/>
        <v>36.230518850014349</v>
      </c>
      <c r="U1846">
        <f t="shared" si="352"/>
        <v>-8.8112621843234908</v>
      </c>
      <c r="V1846">
        <f t="shared" si="353"/>
        <v>8.4634492033633499</v>
      </c>
      <c r="W1846">
        <f t="shared" si="354"/>
        <v>0</v>
      </c>
      <c r="Y1846">
        <f t="shared" si="355"/>
        <v>-8.8112621843234908</v>
      </c>
      <c r="Z1846">
        <f t="shared" si="356"/>
        <v>-8.4634492033633499</v>
      </c>
      <c r="AA1846" s="2">
        <f t="shared" si="357"/>
        <v>12.217541229674689</v>
      </c>
    </row>
    <row r="1847" spans="1:27" x14ac:dyDescent="0.2">
      <c r="A1847">
        <v>244</v>
      </c>
      <c r="B1847" s="3">
        <v>5</v>
      </c>
      <c r="C1847">
        <v>12</v>
      </c>
      <c r="D1847">
        <v>2</v>
      </c>
      <c r="E1847">
        <v>7.5801800000000004</v>
      </c>
      <c r="F1847">
        <v>14</v>
      </c>
      <c r="G1847" s="4" t="s">
        <v>27</v>
      </c>
      <c r="H1847">
        <v>1508</v>
      </c>
      <c r="I1847">
        <v>1912</v>
      </c>
      <c r="J1847">
        <v>2028</v>
      </c>
      <c r="K1847">
        <v>2684</v>
      </c>
      <c r="L1847">
        <f t="shared" si="346"/>
        <v>1.4364018707697965E-2</v>
      </c>
      <c r="M1847">
        <v>348.09199999999998</v>
      </c>
      <c r="N1847">
        <f t="shared" si="347"/>
        <v>0</v>
      </c>
      <c r="Q1847">
        <f t="shared" si="348"/>
        <v>21.660940211208533</v>
      </c>
      <c r="R1847">
        <f t="shared" si="349"/>
        <v>27.464003769118509</v>
      </c>
      <c r="S1847">
        <f t="shared" si="350"/>
        <v>29.130229939211475</v>
      </c>
      <c r="T1847">
        <f t="shared" si="351"/>
        <v>38.553026211461336</v>
      </c>
      <c r="U1847">
        <f t="shared" si="352"/>
        <v>7.4692897280029413</v>
      </c>
      <c r="V1847">
        <f t="shared" si="353"/>
        <v>11.089022442342827</v>
      </c>
      <c r="W1847">
        <f t="shared" si="354"/>
        <v>0</v>
      </c>
      <c r="Y1847">
        <f t="shared" si="355"/>
        <v>7.4692897280029413</v>
      </c>
      <c r="Z1847">
        <f t="shared" si="356"/>
        <v>-11.089022442342827</v>
      </c>
      <c r="AA1847" s="2">
        <f t="shared" si="357"/>
        <v>13.369992811053907</v>
      </c>
    </row>
    <row r="1848" spans="1:27" x14ac:dyDescent="0.2">
      <c r="A1848">
        <v>244</v>
      </c>
      <c r="B1848" s="3">
        <v>5</v>
      </c>
      <c r="C1848">
        <v>15</v>
      </c>
      <c r="D1848">
        <v>2</v>
      </c>
      <c r="E1848">
        <v>7.5801800000000004</v>
      </c>
      <c r="F1848">
        <v>14</v>
      </c>
      <c r="G1848" s="4" t="s">
        <v>27</v>
      </c>
      <c r="H1848">
        <v>1496</v>
      </c>
      <c r="I1848">
        <v>1896</v>
      </c>
      <c r="J1848">
        <v>2032</v>
      </c>
      <c r="K1848">
        <v>1076</v>
      </c>
      <c r="L1848">
        <f t="shared" si="346"/>
        <v>1.3735433572696156E-2</v>
      </c>
      <c r="M1848">
        <v>364.02199999999999</v>
      </c>
      <c r="N1848">
        <f t="shared" si="347"/>
        <v>0</v>
      </c>
      <c r="Q1848">
        <f t="shared" si="348"/>
        <v>20.54820862475345</v>
      </c>
      <c r="R1848">
        <f t="shared" si="349"/>
        <v>26.042382053831911</v>
      </c>
      <c r="S1848">
        <f t="shared" si="350"/>
        <v>27.910401019718588</v>
      </c>
      <c r="T1848">
        <f t="shared" si="351"/>
        <v>14.779326524221064</v>
      </c>
      <c r="U1848">
        <f t="shared" si="352"/>
        <v>7.3621923949651382</v>
      </c>
      <c r="V1848">
        <f t="shared" si="353"/>
        <v>-11.263055529610847</v>
      </c>
      <c r="W1848">
        <f t="shared" si="354"/>
        <v>0</v>
      </c>
      <c r="Y1848">
        <f t="shared" si="355"/>
        <v>7.3621923949651382</v>
      </c>
      <c r="Z1848">
        <f t="shared" si="356"/>
        <v>11.263055529610847</v>
      </c>
      <c r="AA1848" s="2">
        <f t="shared" si="357"/>
        <v>13.455790453317116</v>
      </c>
    </row>
    <row r="1849" spans="1:27" x14ac:dyDescent="0.2">
      <c r="A1849">
        <v>244</v>
      </c>
      <c r="B1849" s="3">
        <v>5</v>
      </c>
      <c r="C1849">
        <v>18</v>
      </c>
      <c r="D1849">
        <v>2</v>
      </c>
      <c r="E1849">
        <v>7.5801800000000004</v>
      </c>
      <c r="F1849">
        <v>14</v>
      </c>
      <c r="G1849" s="4" t="s">
        <v>27</v>
      </c>
      <c r="H1849">
        <v>1520</v>
      </c>
      <c r="I1849">
        <v>1936</v>
      </c>
      <c r="J1849">
        <v>944</v>
      </c>
      <c r="K1849">
        <v>1588</v>
      </c>
      <c r="L1849">
        <f t="shared" si="346"/>
        <v>1.4005092251542662E-2</v>
      </c>
      <c r="M1849">
        <v>357.01299999999998</v>
      </c>
      <c r="N1849">
        <f t="shared" si="347"/>
        <v>0</v>
      </c>
      <c r="Q1849">
        <f t="shared" si="348"/>
        <v>21.287740222344848</v>
      </c>
      <c r="R1849">
        <f t="shared" si="349"/>
        <v>27.113858598986592</v>
      </c>
      <c r="S1849">
        <f t="shared" si="350"/>
        <v>13.220807085456272</v>
      </c>
      <c r="T1849">
        <f t="shared" si="351"/>
        <v>22.240086495449749</v>
      </c>
      <c r="U1849">
        <f t="shared" si="352"/>
        <v>-8.0669331368885757</v>
      </c>
      <c r="V1849">
        <f t="shared" si="353"/>
        <v>-4.8737721035368438</v>
      </c>
      <c r="W1849">
        <f t="shared" si="354"/>
        <v>0</v>
      </c>
      <c r="Y1849">
        <f t="shared" si="355"/>
        <v>-8.0669331368885757</v>
      </c>
      <c r="Z1849">
        <f t="shared" si="356"/>
        <v>4.8737721035368438</v>
      </c>
      <c r="AA1849" s="2">
        <f t="shared" si="357"/>
        <v>9.4249172278723439</v>
      </c>
    </row>
    <row r="1850" spans="1:27" x14ac:dyDescent="0.2">
      <c r="A1850">
        <v>244</v>
      </c>
      <c r="B1850" s="3">
        <v>5</v>
      </c>
      <c r="C1850">
        <v>21</v>
      </c>
      <c r="D1850">
        <v>2</v>
      </c>
      <c r="E1850">
        <v>7.5801800000000004</v>
      </c>
      <c r="F1850">
        <v>14</v>
      </c>
      <c r="G1850" s="4" t="s">
        <v>27</v>
      </c>
      <c r="H1850">
        <v>1636</v>
      </c>
      <c r="I1850">
        <v>1876</v>
      </c>
      <c r="J1850">
        <v>1264</v>
      </c>
      <c r="K1850">
        <v>2648</v>
      </c>
      <c r="L1850">
        <f t="shared" si="346"/>
        <v>1.3732943683944541E-2</v>
      </c>
      <c r="M1850">
        <v>364.08800000000002</v>
      </c>
      <c r="N1850">
        <f t="shared" si="347"/>
        <v>0</v>
      </c>
      <c r="Q1850">
        <f t="shared" si="348"/>
        <v>22.467095866933271</v>
      </c>
      <c r="R1850">
        <f t="shared" si="349"/>
        <v>25.763002351079958</v>
      </c>
      <c r="S1850">
        <f t="shared" si="350"/>
        <v>17.358440816505901</v>
      </c>
      <c r="T1850">
        <f t="shared" si="351"/>
        <v>36.364834875085144</v>
      </c>
      <c r="U1850">
        <f t="shared" si="352"/>
        <v>-5.1086550504273696</v>
      </c>
      <c r="V1850">
        <f t="shared" si="353"/>
        <v>10.601832524005186</v>
      </c>
      <c r="W1850">
        <f t="shared" si="354"/>
        <v>0</v>
      </c>
      <c r="Y1850">
        <f t="shared" si="355"/>
        <v>-5.1086550504273696</v>
      </c>
      <c r="Z1850">
        <f t="shared" si="356"/>
        <v>-10.601832524005186</v>
      </c>
      <c r="AA1850" s="2">
        <f t="shared" si="357"/>
        <v>11.768483729491715</v>
      </c>
    </row>
    <row r="1851" spans="1:27" x14ac:dyDescent="0.2">
      <c r="A1851">
        <v>244</v>
      </c>
      <c r="B1851" s="3">
        <v>5</v>
      </c>
      <c r="C1851">
        <v>24</v>
      </c>
      <c r="D1851">
        <v>2</v>
      </c>
      <c r="E1851">
        <v>7.5801800000000004</v>
      </c>
      <c r="F1851">
        <v>14</v>
      </c>
      <c r="G1851" s="4" t="s">
        <v>27</v>
      </c>
      <c r="H1851">
        <v>1520</v>
      </c>
      <c r="I1851">
        <v>1960</v>
      </c>
      <c r="J1851">
        <v>1740</v>
      </c>
      <c r="K1851">
        <v>2560</v>
      </c>
      <c r="L1851">
        <f t="shared" si="346"/>
        <v>1.5239349218830958E-2</v>
      </c>
      <c r="M1851">
        <v>328.09800000000001</v>
      </c>
      <c r="N1851">
        <f t="shared" si="347"/>
        <v>0</v>
      </c>
      <c r="Q1851">
        <f t="shared" si="348"/>
        <v>23.163810812623055</v>
      </c>
      <c r="R1851">
        <f t="shared" si="349"/>
        <v>29.869124468908677</v>
      </c>
      <c r="S1851">
        <f t="shared" si="350"/>
        <v>26.516467640765867</v>
      </c>
      <c r="T1851">
        <f t="shared" si="351"/>
        <v>39.012734000207253</v>
      </c>
      <c r="U1851">
        <f t="shared" si="352"/>
        <v>3.3526568281428126</v>
      </c>
      <c r="V1851">
        <f t="shared" si="353"/>
        <v>9.1436095312985763</v>
      </c>
      <c r="W1851">
        <f t="shared" si="354"/>
        <v>0</v>
      </c>
      <c r="Y1851">
        <f t="shared" si="355"/>
        <v>3.3526568281428126</v>
      </c>
      <c r="Z1851">
        <f t="shared" si="356"/>
        <v>-9.1436095312985763</v>
      </c>
      <c r="AA1851" s="2">
        <f t="shared" si="357"/>
        <v>9.7388861307721832</v>
      </c>
    </row>
    <row r="1852" spans="1:27" x14ac:dyDescent="0.2">
      <c r="A1852">
        <v>244</v>
      </c>
      <c r="B1852" s="3">
        <v>5</v>
      </c>
      <c r="C1852">
        <v>27</v>
      </c>
      <c r="D1852">
        <v>2</v>
      </c>
      <c r="E1852">
        <v>7.5801800000000004</v>
      </c>
      <c r="F1852">
        <v>14</v>
      </c>
      <c r="G1852" s="4" t="s">
        <v>27</v>
      </c>
      <c r="H1852">
        <v>1584</v>
      </c>
      <c r="I1852">
        <v>1956</v>
      </c>
      <c r="J1852">
        <v>1948</v>
      </c>
      <c r="K1852">
        <v>2308</v>
      </c>
      <c r="L1852">
        <f t="shared" si="346"/>
        <v>1.4244486671433822E-2</v>
      </c>
      <c r="M1852">
        <v>351.01299999999998</v>
      </c>
      <c r="N1852">
        <f t="shared" si="347"/>
        <v>0</v>
      </c>
      <c r="Q1852">
        <f t="shared" si="348"/>
        <v>22.563266887551176</v>
      </c>
      <c r="R1852">
        <f t="shared" si="349"/>
        <v>27.862215929324556</v>
      </c>
      <c r="S1852">
        <f t="shared" si="350"/>
        <v>27.748260035953088</v>
      </c>
      <c r="T1852">
        <f t="shared" si="351"/>
        <v>32.876275237669262</v>
      </c>
      <c r="U1852">
        <f t="shared" si="352"/>
        <v>5.1849931484019116</v>
      </c>
      <c r="V1852">
        <f t="shared" si="353"/>
        <v>5.0140593083447058</v>
      </c>
      <c r="W1852">
        <f t="shared" si="354"/>
        <v>0</v>
      </c>
      <c r="Y1852">
        <f t="shared" si="355"/>
        <v>5.1849931484019116</v>
      </c>
      <c r="Z1852">
        <f t="shared" si="356"/>
        <v>-5.0140593083447058</v>
      </c>
      <c r="AA1852" s="2">
        <f t="shared" si="357"/>
        <v>7.2128319470630231</v>
      </c>
    </row>
    <row r="1853" spans="1:27" x14ac:dyDescent="0.2">
      <c r="A1853">
        <v>244</v>
      </c>
      <c r="B1853" s="3">
        <v>5</v>
      </c>
      <c r="C1853">
        <v>30</v>
      </c>
      <c r="D1853">
        <v>2</v>
      </c>
      <c r="E1853">
        <v>7.5801800000000004</v>
      </c>
      <c r="F1853">
        <v>14</v>
      </c>
      <c r="G1853" s="4" t="s">
        <v>27</v>
      </c>
      <c r="H1853">
        <v>1548</v>
      </c>
      <c r="I1853">
        <v>1844</v>
      </c>
      <c r="J1853">
        <v>1748</v>
      </c>
      <c r="K1853">
        <v>904</v>
      </c>
      <c r="L1853">
        <f t="shared" si="346"/>
        <v>1.388804017532262E-2</v>
      </c>
      <c r="M1853">
        <v>360.02199999999999</v>
      </c>
      <c r="N1853">
        <f t="shared" si="347"/>
        <v>0</v>
      </c>
      <c r="Q1853">
        <f t="shared" si="348"/>
        <v>21.498686191399415</v>
      </c>
      <c r="R1853">
        <f t="shared" si="349"/>
        <v>25.609546083294912</v>
      </c>
      <c r="S1853">
        <f t="shared" si="350"/>
        <v>24.276294226463939</v>
      </c>
      <c r="T1853">
        <f t="shared" si="351"/>
        <v>12.554788318491649</v>
      </c>
      <c r="U1853">
        <f t="shared" si="352"/>
        <v>2.7776080350645245</v>
      </c>
      <c r="V1853">
        <f t="shared" si="353"/>
        <v>-13.054757764803263</v>
      </c>
      <c r="W1853">
        <f t="shared" si="354"/>
        <v>0</v>
      </c>
      <c r="Y1853">
        <f t="shared" si="355"/>
        <v>2.7776080350645245</v>
      </c>
      <c r="Z1853">
        <f t="shared" si="356"/>
        <v>13.054757764803263</v>
      </c>
      <c r="AA1853" s="2">
        <f t="shared" si="357"/>
        <v>13.346977436638833</v>
      </c>
    </row>
    <row r="1854" spans="1:27" x14ac:dyDescent="0.2">
      <c r="A1854">
        <v>245</v>
      </c>
      <c r="B1854" s="3">
        <v>5</v>
      </c>
      <c r="C1854">
        <v>3</v>
      </c>
      <c r="D1854">
        <v>3</v>
      </c>
      <c r="E1854">
        <v>7.3230269999999988</v>
      </c>
      <c r="F1854">
        <v>13</v>
      </c>
      <c r="G1854" s="4" t="s">
        <v>29</v>
      </c>
      <c r="H1854">
        <v>1528</v>
      </c>
      <c r="I1854">
        <v>2072</v>
      </c>
      <c r="J1854">
        <v>1464</v>
      </c>
      <c r="K1854">
        <v>2016</v>
      </c>
      <c r="L1854">
        <f t="shared" si="346"/>
        <v>1.4367279383241432E-2</v>
      </c>
      <c r="M1854">
        <v>348.01299999999998</v>
      </c>
      <c r="N1854">
        <f t="shared" si="347"/>
        <v>0</v>
      </c>
      <c r="Q1854">
        <f t="shared" si="348"/>
        <v>21.953202897592909</v>
      </c>
      <c r="R1854">
        <f t="shared" si="349"/>
        <v>29.769002882076247</v>
      </c>
      <c r="S1854">
        <f t="shared" si="350"/>
        <v>21.033697017065457</v>
      </c>
      <c r="T1854">
        <f t="shared" si="351"/>
        <v>28.964435236614726</v>
      </c>
      <c r="U1854">
        <f t="shared" si="352"/>
        <v>-0.91950588052745275</v>
      </c>
      <c r="V1854">
        <f t="shared" si="353"/>
        <v>-0.80456764546152115</v>
      </c>
      <c r="W1854">
        <f t="shared" si="354"/>
        <v>0</v>
      </c>
      <c r="Y1854">
        <f t="shared" si="355"/>
        <v>-0.91950588052745275</v>
      </c>
      <c r="Z1854">
        <f t="shared" si="356"/>
        <v>0.80456764546152115</v>
      </c>
      <c r="AA1854" s="2">
        <f t="shared" si="357"/>
        <v>1.2218101982092235</v>
      </c>
    </row>
    <row r="1855" spans="1:27" x14ac:dyDescent="0.2">
      <c r="A1855">
        <v>245</v>
      </c>
      <c r="B1855" s="3">
        <v>5</v>
      </c>
      <c r="C1855">
        <v>6</v>
      </c>
      <c r="D1855">
        <v>3</v>
      </c>
      <c r="E1855">
        <v>7.3230269999999988</v>
      </c>
      <c r="F1855">
        <v>13</v>
      </c>
      <c r="G1855" s="4" t="s">
        <v>29</v>
      </c>
      <c r="H1855">
        <v>1544</v>
      </c>
      <c r="I1855">
        <v>1832</v>
      </c>
      <c r="J1855">
        <v>1560</v>
      </c>
      <c r="K1855">
        <v>1748</v>
      </c>
      <c r="L1855">
        <f t="shared" si="346"/>
        <v>1.4245014245014245E-2</v>
      </c>
      <c r="M1855">
        <v>351</v>
      </c>
      <c r="N1855">
        <f t="shared" si="347"/>
        <v>0</v>
      </c>
      <c r="Q1855">
        <f t="shared" si="348"/>
        <v>21.994301994301996</v>
      </c>
      <c r="R1855">
        <f t="shared" si="349"/>
        <v>26.096866096866098</v>
      </c>
      <c r="S1855">
        <f t="shared" si="350"/>
        <v>22.222222222222221</v>
      </c>
      <c r="T1855">
        <f t="shared" si="351"/>
        <v>24.900284900284902</v>
      </c>
      <c r="U1855">
        <f t="shared" si="352"/>
        <v>0.22792022792022593</v>
      </c>
      <c r="V1855">
        <f t="shared" si="353"/>
        <v>-1.1965811965811959</v>
      </c>
      <c r="W1855">
        <f t="shared" si="354"/>
        <v>0</v>
      </c>
      <c r="Y1855">
        <f t="shared" si="355"/>
        <v>0.22792022792022593</v>
      </c>
      <c r="Z1855">
        <f t="shared" si="356"/>
        <v>1.1965811965811959</v>
      </c>
      <c r="AA1855" s="2">
        <f t="shared" si="357"/>
        <v>1.218094491534583</v>
      </c>
    </row>
    <row r="1856" spans="1:27" x14ac:dyDescent="0.2">
      <c r="A1856">
        <v>245</v>
      </c>
      <c r="B1856" s="3">
        <v>5</v>
      </c>
      <c r="C1856">
        <v>9</v>
      </c>
      <c r="D1856">
        <v>3</v>
      </c>
      <c r="E1856">
        <v>7.3230269999999997</v>
      </c>
      <c r="F1856">
        <v>13</v>
      </c>
      <c r="G1856" s="4" t="s">
        <v>29</v>
      </c>
      <c r="H1856">
        <v>1524</v>
      </c>
      <c r="I1856">
        <v>1888</v>
      </c>
      <c r="J1856">
        <v>1540</v>
      </c>
      <c r="K1856">
        <v>2320</v>
      </c>
      <c r="L1856">
        <f t="shared" si="346"/>
        <v>1.4365669497661267E-2</v>
      </c>
      <c r="M1856">
        <v>348.05200000000002</v>
      </c>
      <c r="N1856">
        <f t="shared" si="347"/>
        <v>0</v>
      </c>
      <c r="Q1856">
        <f t="shared" si="348"/>
        <v>21.893280314435771</v>
      </c>
      <c r="R1856">
        <f t="shared" si="349"/>
        <v>27.122384011584472</v>
      </c>
      <c r="S1856">
        <f t="shared" si="350"/>
        <v>22.123131026398351</v>
      </c>
      <c r="T1856">
        <f t="shared" si="351"/>
        <v>33.328353234574138</v>
      </c>
      <c r="U1856">
        <f t="shared" si="352"/>
        <v>0.22985071196258033</v>
      </c>
      <c r="V1856">
        <f t="shared" si="353"/>
        <v>6.2059692229896655</v>
      </c>
      <c r="W1856">
        <f t="shared" si="354"/>
        <v>0</v>
      </c>
      <c r="Y1856">
        <f t="shared" si="355"/>
        <v>0.22985071196258033</v>
      </c>
      <c r="Z1856">
        <f t="shared" si="356"/>
        <v>-6.2059692229896655</v>
      </c>
      <c r="AA1856" s="2">
        <f t="shared" si="357"/>
        <v>6.2102242589527039</v>
      </c>
    </row>
    <row r="1857" spans="1:27" x14ac:dyDescent="0.2">
      <c r="A1857">
        <v>245</v>
      </c>
      <c r="B1857" s="3">
        <v>5</v>
      </c>
      <c r="C1857">
        <v>12</v>
      </c>
      <c r="D1857">
        <v>3</v>
      </c>
      <c r="E1857">
        <v>7.3230269999999997</v>
      </c>
      <c r="F1857">
        <v>13</v>
      </c>
      <c r="G1857" s="4" t="s">
        <v>29</v>
      </c>
      <c r="H1857">
        <v>1540</v>
      </c>
      <c r="I1857">
        <v>1944</v>
      </c>
      <c r="J1857">
        <v>1504</v>
      </c>
      <c r="K1857">
        <v>2420</v>
      </c>
      <c r="L1857">
        <f t="shared" si="346"/>
        <v>1.4203617377273643E-2</v>
      </c>
      <c r="M1857">
        <v>352.02300000000002</v>
      </c>
      <c r="N1857">
        <f t="shared" si="347"/>
        <v>0</v>
      </c>
      <c r="Q1857">
        <f t="shared" si="348"/>
        <v>21.87357076100141</v>
      </c>
      <c r="R1857">
        <f t="shared" si="349"/>
        <v>27.611832181419963</v>
      </c>
      <c r="S1857">
        <f t="shared" si="350"/>
        <v>21.362240535419559</v>
      </c>
      <c r="T1857">
        <f t="shared" si="351"/>
        <v>34.372754053002218</v>
      </c>
      <c r="U1857">
        <f t="shared" si="352"/>
        <v>-0.51133022558185104</v>
      </c>
      <c r="V1857">
        <f t="shared" si="353"/>
        <v>6.760921871582255</v>
      </c>
      <c r="W1857">
        <f t="shared" si="354"/>
        <v>0</v>
      </c>
      <c r="Y1857">
        <f t="shared" si="355"/>
        <v>-0.51133022558185104</v>
      </c>
      <c r="Z1857">
        <f t="shared" si="356"/>
        <v>-6.760921871582255</v>
      </c>
      <c r="AA1857" s="2">
        <f t="shared" si="357"/>
        <v>6.7802303171229283</v>
      </c>
    </row>
    <row r="1858" spans="1:27" x14ac:dyDescent="0.2">
      <c r="A1858">
        <v>245</v>
      </c>
      <c r="B1858" s="3">
        <v>5</v>
      </c>
      <c r="C1858">
        <v>15</v>
      </c>
      <c r="D1858">
        <v>3</v>
      </c>
      <c r="E1858">
        <v>7.3230269999999997</v>
      </c>
      <c r="F1858">
        <v>13</v>
      </c>
      <c r="G1858" s="4" t="s">
        <v>29</v>
      </c>
      <c r="H1858">
        <v>1504</v>
      </c>
      <c r="I1858">
        <v>1896</v>
      </c>
      <c r="J1858">
        <v>1448</v>
      </c>
      <c r="K1858">
        <v>2612</v>
      </c>
      <c r="L1858">
        <f t="shared" ref="L1858:L1921" si="358">5/M1858</f>
        <v>1.3440065372477971E-2</v>
      </c>
      <c r="M1858">
        <v>372.02199999999999</v>
      </c>
      <c r="N1858">
        <f t="shared" ref="N1858:N1921" si="359">IF(O1858&gt;0, 10/O1858, 0)</f>
        <v>0</v>
      </c>
      <c r="Q1858">
        <f t="shared" ref="Q1858:Q1921" si="360">$L1858*H1858</f>
        <v>20.213858320206867</v>
      </c>
      <c r="R1858">
        <f t="shared" si="349"/>
        <v>25.482363946218232</v>
      </c>
      <c r="S1858">
        <f t="shared" si="350"/>
        <v>19.461214659348101</v>
      </c>
      <c r="T1858">
        <f t="shared" si="351"/>
        <v>35.105450752912461</v>
      </c>
      <c r="U1858">
        <f t="shared" si="352"/>
        <v>-0.75264366085876588</v>
      </c>
      <c r="V1858">
        <f t="shared" si="353"/>
        <v>9.6230868066942286</v>
      </c>
      <c r="W1858">
        <f t="shared" si="354"/>
        <v>0</v>
      </c>
      <c r="Y1858">
        <f t="shared" si="355"/>
        <v>-0.75264366085876588</v>
      </c>
      <c r="Z1858">
        <f t="shared" si="356"/>
        <v>-9.6230868066942286</v>
      </c>
      <c r="AA1858" s="2">
        <f t="shared" si="357"/>
        <v>9.6524749245674499</v>
      </c>
    </row>
    <row r="1859" spans="1:27" x14ac:dyDescent="0.2">
      <c r="A1859">
        <v>245</v>
      </c>
      <c r="B1859" s="3">
        <v>5</v>
      </c>
      <c r="C1859">
        <v>18</v>
      </c>
      <c r="D1859">
        <v>3</v>
      </c>
      <c r="E1859">
        <v>7.3230269999999997</v>
      </c>
      <c r="F1859">
        <v>13</v>
      </c>
      <c r="G1859" s="4" t="s">
        <v>29</v>
      </c>
      <c r="H1859">
        <v>1488</v>
      </c>
      <c r="I1859">
        <v>1900</v>
      </c>
      <c r="J1859">
        <v>1944</v>
      </c>
      <c r="K1859">
        <v>2772</v>
      </c>
      <c r="L1859">
        <f t="shared" si="358"/>
        <v>1.3223769991034282E-2</v>
      </c>
      <c r="M1859">
        <v>378.10700000000003</v>
      </c>
      <c r="N1859">
        <f t="shared" si="359"/>
        <v>0</v>
      </c>
      <c r="Q1859">
        <f t="shared" si="360"/>
        <v>19.676969746659012</v>
      </c>
      <c r="R1859">
        <f t="shared" si="349"/>
        <v>25.125162982965136</v>
      </c>
      <c r="S1859">
        <f t="shared" si="350"/>
        <v>25.707008862570646</v>
      </c>
      <c r="T1859">
        <f t="shared" si="351"/>
        <v>36.656290415147033</v>
      </c>
      <c r="U1859">
        <f t="shared" si="352"/>
        <v>6.0300391159116344</v>
      </c>
      <c r="V1859">
        <f t="shared" si="353"/>
        <v>11.531127432181897</v>
      </c>
      <c r="W1859">
        <f t="shared" si="354"/>
        <v>0</v>
      </c>
      <c r="Y1859">
        <f t="shared" si="355"/>
        <v>6.0300391159116344</v>
      </c>
      <c r="Z1859">
        <f t="shared" si="356"/>
        <v>-11.531127432181897</v>
      </c>
      <c r="AA1859" s="2">
        <f t="shared" si="357"/>
        <v>13.012619705372252</v>
      </c>
    </row>
    <row r="1860" spans="1:27" x14ac:dyDescent="0.2">
      <c r="A1860">
        <v>245</v>
      </c>
      <c r="B1860" s="3">
        <v>5</v>
      </c>
      <c r="C1860">
        <v>21</v>
      </c>
      <c r="D1860">
        <v>3</v>
      </c>
      <c r="E1860">
        <v>7.3230269999999997</v>
      </c>
      <c r="F1860">
        <v>13</v>
      </c>
      <c r="G1860" s="4" t="s">
        <v>29</v>
      </c>
      <c r="H1860">
        <v>1476</v>
      </c>
      <c r="I1860">
        <v>1888</v>
      </c>
      <c r="J1860">
        <v>1920</v>
      </c>
      <c r="K1860">
        <v>2660</v>
      </c>
      <c r="L1860">
        <f t="shared" si="358"/>
        <v>1.4036979017523765E-2</v>
      </c>
      <c r="M1860">
        <v>356.202</v>
      </c>
      <c r="N1860">
        <f t="shared" si="359"/>
        <v>3.7874483960156045E-2</v>
      </c>
      <c r="O1860">
        <v>264.02999999999997</v>
      </c>
      <c r="P1860">
        <v>324</v>
      </c>
      <c r="Q1860">
        <f t="shared" si="360"/>
        <v>20.718581029865078</v>
      </c>
      <c r="R1860">
        <f t="shared" si="349"/>
        <v>26.501816385084869</v>
      </c>
      <c r="S1860">
        <f t="shared" si="350"/>
        <v>26.950999713645629</v>
      </c>
      <c r="T1860">
        <f t="shared" si="351"/>
        <v>37.338364186613212</v>
      </c>
      <c r="U1860">
        <f t="shared" si="352"/>
        <v>6.2324186837805513</v>
      </c>
      <c r="V1860">
        <f t="shared" si="353"/>
        <v>10.836547801528344</v>
      </c>
      <c r="W1860">
        <f t="shared" si="354"/>
        <v>12.271332803090559</v>
      </c>
      <c r="X1860" t="s">
        <v>28</v>
      </c>
      <c r="Y1860">
        <f t="shared" si="355"/>
        <v>18.50375148687111</v>
      </c>
      <c r="Z1860">
        <f t="shared" si="356"/>
        <v>-10.836547801528344</v>
      </c>
      <c r="AA1860" s="2">
        <f t="shared" si="357"/>
        <v>21.443404285296996</v>
      </c>
    </row>
    <row r="1861" spans="1:27" x14ac:dyDescent="0.2">
      <c r="A1861">
        <v>245</v>
      </c>
      <c r="B1861" s="3">
        <v>5</v>
      </c>
      <c r="C1861">
        <v>24</v>
      </c>
      <c r="D1861">
        <v>3</v>
      </c>
      <c r="E1861">
        <v>7.3230269999999997</v>
      </c>
      <c r="F1861">
        <v>13</v>
      </c>
      <c r="G1861" s="4" t="s">
        <v>29</v>
      </c>
      <c r="H1861">
        <v>1500</v>
      </c>
      <c r="I1861">
        <v>1844</v>
      </c>
      <c r="J1861">
        <v>1944</v>
      </c>
      <c r="K1861">
        <v>2712</v>
      </c>
      <c r="L1861">
        <f t="shared" si="358"/>
        <v>1.3773649355944157E-2</v>
      </c>
      <c r="M1861">
        <v>363.012</v>
      </c>
      <c r="N1861">
        <f t="shared" si="359"/>
        <v>4.2190710449373253E-2</v>
      </c>
      <c r="O1861">
        <v>237.01900000000001</v>
      </c>
      <c r="P1861">
        <v>620</v>
      </c>
      <c r="Q1861">
        <f t="shared" si="360"/>
        <v>20.660474033916234</v>
      </c>
      <c r="R1861">
        <f t="shared" si="349"/>
        <v>25.398609412361026</v>
      </c>
      <c r="S1861">
        <f t="shared" si="350"/>
        <v>26.77597434795544</v>
      </c>
      <c r="T1861">
        <f t="shared" si="351"/>
        <v>37.354137053320557</v>
      </c>
      <c r="U1861">
        <f t="shared" si="352"/>
        <v>6.1155003140392061</v>
      </c>
      <c r="V1861">
        <f t="shared" si="353"/>
        <v>11.955527640959531</v>
      </c>
      <c r="W1861">
        <f t="shared" si="354"/>
        <v>26.158240478611418</v>
      </c>
      <c r="X1861" t="s">
        <v>28</v>
      </c>
      <c r="Y1861">
        <f t="shared" si="355"/>
        <v>32.273740792650628</v>
      </c>
      <c r="Z1861">
        <f t="shared" si="356"/>
        <v>-11.955527640959531</v>
      </c>
      <c r="AA1861" s="2">
        <f t="shared" si="357"/>
        <v>34.416986880390162</v>
      </c>
    </row>
    <row r="1862" spans="1:27" x14ac:dyDescent="0.2">
      <c r="A1862">
        <v>245</v>
      </c>
      <c r="B1862" s="3">
        <v>5</v>
      </c>
      <c r="C1862">
        <v>27</v>
      </c>
      <c r="D1862">
        <v>3</v>
      </c>
      <c r="E1862">
        <v>7.3230269999999997</v>
      </c>
      <c r="F1862">
        <v>13</v>
      </c>
      <c r="G1862" s="4" t="s">
        <v>29</v>
      </c>
      <c r="H1862">
        <v>1520</v>
      </c>
      <c r="I1862">
        <v>1880</v>
      </c>
      <c r="J1862">
        <v>1956</v>
      </c>
      <c r="K1862">
        <v>2640</v>
      </c>
      <c r="L1862">
        <f t="shared" si="358"/>
        <v>1.3735433572696156E-2</v>
      </c>
      <c r="M1862">
        <v>364.02199999999999</v>
      </c>
      <c r="N1862">
        <f t="shared" si="359"/>
        <v>4.3832734285964764E-2</v>
      </c>
      <c r="O1862">
        <v>228.14</v>
      </c>
      <c r="P1862">
        <v>721.11</v>
      </c>
      <c r="Q1862">
        <f t="shared" si="360"/>
        <v>20.877859030498158</v>
      </c>
      <c r="R1862">
        <f t="shared" si="349"/>
        <v>25.822615116668775</v>
      </c>
      <c r="S1862">
        <f t="shared" si="350"/>
        <v>26.866508068193681</v>
      </c>
      <c r="T1862">
        <f t="shared" si="351"/>
        <v>36.26154463191785</v>
      </c>
      <c r="U1862">
        <f t="shared" si="352"/>
        <v>5.9886490376955237</v>
      </c>
      <c r="V1862">
        <f t="shared" si="353"/>
        <v>10.438929515249075</v>
      </c>
      <c r="W1862">
        <f t="shared" si="354"/>
        <v>31.608223020952053</v>
      </c>
      <c r="X1862" t="s">
        <v>28</v>
      </c>
      <c r="Y1862">
        <f t="shared" si="355"/>
        <v>37.596872058647577</v>
      </c>
      <c r="Z1862">
        <f t="shared" si="356"/>
        <v>-10.438929515249075</v>
      </c>
      <c r="AA1862" s="2">
        <f t="shared" si="357"/>
        <v>39.019175260615818</v>
      </c>
    </row>
    <row r="1863" spans="1:27" x14ac:dyDescent="0.2">
      <c r="A1863">
        <v>245</v>
      </c>
      <c r="B1863" s="3">
        <v>5</v>
      </c>
      <c r="C1863">
        <v>30</v>
      </c>
      <c r="D1863">
        <v>3</v>
      </c>
      <c r="E1863">
        <v>7.3230269999999997</v>
      </c>
      <c r="F1863">
        <v>13</v>
      </c>
      <c r="G1863" s="4" t="s">
        <v>29</v>
      </c>
      <c r="H1863">
        <v>1504</v>
      </c>
      <c r="I1863">
        <v>1884</v>
      </c>
      <c r="J1863">
        <v>1896</v>
      </c>
      <c r="K1863">
        <v>2624</v>
      </c>
      <c r="L1863">
        <f t="shared" si="358"/>
        <v>1.4367279383241432E-2</v>
      </c>
      <c r="M1863">
        <v>348.01299999999998</v>
      </c>
      <c r="N1863">
        <f t="shared" si="359"/>
        <v>4.2180566569370158E-2</v>
      </c>
      <c r="O1863">
        <v>237.07599999999999</v>
      </c>
      <c r="P1863">
        <v>896.14300000000003</v>
      </c>
      <c r="Q1863">
        <f t="shared" si="360"/>
        <v>21.608388192395115</v>
      </c>
      <c r="R1863">
        <f t="shared" si="349"/>
        <v>27.067954358026856</v>
      </c>
      <c r="S1863">
        <f t="shared" si="350"/>
        <v>27.240361710625756</v>
      </c>
      <c r="T1863">
        <f t="shared" si="351"/>
        <v>37.69974110162552</v>
      </c>
      <c r="U1863">
        <f t="shared" si="352"/>
        <v>5.631973518230641</v>
      </c>
      <c r="V1863">
        <f t="shared" si="353"/>
        <v>10.631786743598663</v>
      </c>
      <c r="W1863">
        <f t="shared" si="354"/>
        <v>37.799819467175084</v>
      </c>
      <c r="X1863" t="s">
        <v>28</v>
      </c>
      <c r="Y1863">
        <f t="shared" si="355"/>
        <v>43.431792985405721</v>
      </c>
      <c r="Z1863">
        <f t="shared" si="356"/>
        <v>-10.631786743598663</v>
      </c>
      <c r="AA1863" s="2">
        <f t="shared" si="357"/>
        <v>44.714153590205619</v>
      </c>
    </row>
    <row r="1864" spans="1:27" x14ac:dyDescent="0.2">
      <c r="A1864">
        <v>246</v>
      </c>
      <c r="B1864" s="3">
        <v>5</v>
      </c>
      <c r="C1864">
        <v>3</v>
      </c>
      <c r="D1864">
        <v>4</v>
      </c>
      <c r="E1864">
        <v>7.3230269999999997</v>
      </c>
      <c r="F1864">
        <v>13</v>
      </c>
      <c r="G1864" s="4" t="s">
        <v>27</v>
      </c>
      <c r="H1864">
        <v>1484</v>
      </c>
      <c r="I1864">
        <v>1888</v>
      </c>
      <c r="J1864">
        <v>1096</v>
      </c>
      <c r="K1864">
        <v>2692</v>
      </c>
      <c r="L1864">
        <f t="shared" si="358"/>
        <v>1.3732943683944541E-2</v>
      </c>
      <c r="M1864">
        <v>364.08800000000002</v>
      </c>
      <c r="N1864">
        <f t="shared" si="359"/>
        <v>0</v>
      </c>
      <c r="Q1864">
        <f t="shared" si="360"/>
        <v>20.379688426973697</v>
      </c>
      <c r="R1864">
        <f t="shared" si="349"/>
        <v>25.927797675287295</v>
      </c>
      <c r="S1864">
        <f t="shared" si="350"/>
        <v>15.051306277603217</v>
      </c>
      <c r="T1864">
        <f t="shared" si="351"/>
        <v>36.969084397178705</v>
      </c>
      <c r="U1864">
        <f t="shared" si="352"/>
        <v>-5.3283821493704799</v>
      </c>
      <c r="V1864">
        <f t="shared" si="353"/>
        <v>11.04128672189141</v>
      </c>
      <c r="W1864">
        <f t="shared" si="354"/>
        <v>0</v>
      </c>
      <c r="Y1864">
        <f t="shared" si="355"/>
        <v>-5.3283821493704799</v>
      </c>
      <c r="Z1864">
        <f t="shared" si="356"/>
        <v>-11.04128672189141</v>
      </c>
      <c r="AA1864" s="2">
        <f t="shared" si="357"/>
        <v>12.259758105474411</v>
      </c>
    </row>
    <row r="1865" spans="1:27" x14ac:dyDescent="0.2">
      <c r="A1865">
        <v>246</v>
      </c>
      <c r="B1865" s="3">
        <v>5</v>
      </c>
      <c r="C1865">
        <v>6</v>
      </c>
      <c r="D1865">
        <v>4</v>
      </c>
      <c r="E1865">
        <v>7.3230269999999997</v>
      </c>
      <c r="F1865">
        <v>13</v>
      </c>
      <c r="G1865" s="4" t="s">
        <v>27</v>
      </c>
      <c r="H1865">
        <v>1496</v>
      </c>
      <c r="I1865">
        <v>1852</v>
      </c>
      <c r="J1865">
        <v>2040</v>
      </c>
      <c r="K1865">
        <v>2384</v>
      </c>
      <c r="L1865">
        <f t="shared" si="358"/>
        <v>1.3735433572696156E-2</v>
      </c>
      <c r="M1865">
        <v>364.02199999999999</v>
      </c>
      <c r="N1865">
        <f t="shared" si="359"/>
        <v>0</v>
      </c>
      <c r="Q1865">
        <f t="shared" si="360"/>
        <v>20.54820862475345</v>
      </c>
      <c r="R1865">
        <f t="shared" si="349"/>
        <v>25.438022976633281</v>
      </c>
      <c r="S1865">
        <f t="shared" si="350"/>
        <v>28.02028448830016</v>
      </c>
      <c r="T1865">
        <f t="shared" si="351"/>
        <v>32.745273637307633</v>
      </c>
      <c r="U1865">
        <f t="shared" si="352"/>
        <v>7.4720758635467099</v>
      </c>
      <c r="V1865">
        <f t="shared" si="353"/>
        <v>7.3072506606743524</v>
      </c>
      <c r="W1865">
        <f t="shared" si="354"/>
        <v>0</v>
      </c>
      <c r="Y1865">
        <f t="shared" si="355"/>
        <v>7.4720758635467099</v>
      </c>
      <c r="Z1865">
        <f t="shared" si="356"/>
        <v>-7.3072506606743524</v>
      </c>
      <c r="AA1865" s="2">
        <f t="shared" si="357"/>
        <v>10.451211888031123</v>
      </c>
    </row>
    <row r="1866" spans="1:27" x14ac:dyDescent="0.2">
      <c r="A1866">
        <v>246</v>
      </c>
      <c r="B1866" s="3">
        <v>5</v>
      </c>
      <c r="C1866">
        <v>9</v>
      </c>
      <c r="D1866">
        <v>4</v>
      </c>
      <c r="E1866">
        <v>7.3230269999999997</v>
      </c>
      <c r="F1866">
        <v>13</v>
      </c>
      <c r="G1866" s="4" t="s">
        <v>27</v>
      </c>
      <c r="H1866">
        <v>1496</v>
      </c>
      <c r="I1866">
        <v>1840</v>
      </c>
      <c r="J1866">
        <v>1448</v>
      </c>
      <c r="K1866">
        <v>1168</v>
      </c>
      <c r="L1866">
        <f t="shared" si="358"/>
        <v>1.3888888888888888E-2</v>
      </c>
      <c r="M1866">
        <v>360</v>
      </c>
      <c r="N1866">
        <f t="shared" si="359"/>
        <v>0</v>
      </c>
      <c r="Q1866">
        <f t="shared" si="360"/>
        <v>20.777777777777775</v>
      </c>
      <c r="R1866">
        <f t="shared" si="349"/>
        <v>25.555555555555554</v>
      </c>
      <c r="S1866">
        <f t="shared" si="350"/>
        <v>20.111111111111111</v>
      </c>
      <c r="T1866">
        <f t="shared" si="351"/>
        <v>16.222222222222221</v>
      </c>
      <c r="U1866">
        <f t="shared" si="352"/>
        <v>-0.6666666666666643</v>
      </c>
      <c r="V1866">
        <f t="shared" si="353"/>
        <v>-9.3333333333333321</v>
      </c>
      <c r="W1866">
        <f t="shared" si="354"/>
        <v>0</v>
      </c>
      <c r="Y1866">
        <f t="shared" si="355"/>
        <v>-0.6666666666666643</v>
      </c>
      <c r="Z1866">
        <f t="shared" si="356"/>
        <v>9.3333333333333321</v>
      </c>
      <c r="AA1866" s="2">
        <f t="shared" si="357"/>
        <v>9.3571125650787987</v>
      </c>
    </row>
    <row r="1867" spans="1:27" x14ac:dyDescent="0.2">
      <c r="A1867">
        <v>246</v>
      </c>
      <c r="B1867" s="3">
        <v>5</v>
      </c>
      <c r="C1867">
        <v>12</v>
      </c>
      <c r="D1867">
        <v>4</v>
      </c>
      <c r="E1867">
        <v>7.3230269999999997</v>
      </c>
      <c r="F1867">
        <v>13</v>
      </c>
      <c r="G1867" s="4" t="s">
        <v>27</v>
      </c>
      <c r="H1867">
        <v>1500</v>
      </c>
      <c r="I1867">
        <v>1872</v>
      </c>
      <c r="J1867">
        <v>936</v>
      </c>
      <c r="K1867">
        <v>1432</v>
      </c>
      <c r="L1867">
        <f t="shared" si="358"/>
        <v>1.4124293785310734E-2</v>
      </c>
      <c r="M1867">
        <v>354</v>
      </c>
      <c r="N1867">
        <f t="shared" si="359"/>
        <v>0</v>
      </c>
      <c r="Q1867">
        <f t="shared" si="360"/>
        <v>21.1864406779661</v>
      </c>
      <c r="R1867">
        <f t="shared" si="349"/>
        <v>26.440677966101696</v>
      </c>
      <c r="S1867">
        <f t="shared" si="350"/>
        <v>13.220338983050848</v>
      </c>
      <c r="T1867">
        <f t="shared" si="351"/>
        <v>20.225988700564972</v>
      </c>
      <c r="U1867">
        <f t="shared" si="352"/>
        <v>-7.9661016949152526</v>
      </c>
      <c r="V1867">
        <f t="shared" si="353"/>
        <v>-6.2146892655367232</v>
      </c>
      <c r="W1867">
        <f t="shared" si="354"/>
        <v>0</v>
      </c>
      <c r="Y1867">
        <f t="shared" si="355"/>
        <v>-7.9661016949152526</v>
      </c>
      <c r="Z1867">
        <f t="shared" si="356"/>
        <v>6.2146892655367232</v>
      </c>
      <c r="AA1867" s="2">
        <f t="shared" si="357"/>
        <v>10.103521113003577</v>
      </c>
    </row>
    <row r="1868" spans="1:27" x14ac:dyDescent="0.2">
      <c r="A1868">
        <v>246</v>
      </c>
      <c r="B1868" s="3">
        <v>5</v>
      </c>
      <c r="C1868">
        <v>15</v>
      </c>
      <c r="D1868">
        <v>4</v>
      </c>
      <c r="E1868">
        <v>7.3230269999999997</v>
      </c>
      <c r="F1868">
        <v>13</v>
      </c>
      <c r="G1868" s="4" t="s">
        <v>27</v>
      </c>
      <c r="H1868">
        <v>1472</v>
      </c>
      <c r="I1868">
        <v>1908</v>
      </c>
      <c r="J1868">
        <v>944</v>
      </c>
      <c r="K1868">
        <v>2404</v>
      </c>
      <c r="L1868">
        <f t="shared" si="358"/>
        <v>1.4044943820224719E-2</v>
      </c>
      <c r="M1868">
        <v>356</v>
      </c>
      <c r="N1868">
        <f t="shared" si="359"/>
        <v>0</v>
      </c>
      <c r="Q1868">
        <f t="shared" si="360"/>
        <v>20.674157303370787</v>
      </c>
      <c r="R1868">
        <f t="shared" si="349"/>
        <v>26.797752808988765</v>
      </c>
      <c r="S1868">
        <f t="shared" si="350"/>
        <v>13.258426966292134</v>
      </c>
      <c r="T1868">
        <f t="shared" si="351"/>
        <v>33.764044943820224</v>
      </c>
      <c r="U1868">
        <f t="shared" si="352"/>
        <v>-7.4157303370786529</v>
      </c>
      <c r="V1868">
        <f t="shared" si="353"/>
        <v>6.966292134831459</v>
      </c>
      <c r="W1868">
        <f t="shared" si="354"/>
        <v>0</v>
      </c>
      <c r="Y1868">
        <f t="shared" si="355"/>
        <v>-7.4157303370786529</v>
      </c>
      <c r="Z1868">
        <f t="shared" si="356"/>
        <v>-6.966292134831459</v>
      </c>
      <c r="AA1868" s="2">
        <f t="shared" si="357"/>
        <v>10.17459004285103</v>
      </c>
    </row>
    <row r="1869" spans="1:27" x14ac:dyDescent="0.2">
      <c r="A1869">
        <v>246</v>
      </c>
      <c r="B1869" s="3">
        <v>5</v>
      </c>
      <c r="C1869">
        <v>18</v>
      </c>
      <c r="D1869">
        <v>4</v>
      </c>
      <c r="E1869">
        <v>7.3230269999999997</v>
      </c>
      <c r="F1869">
        <v>13</v>
      </c>
      <c r="G1869" s="4" t="s">
        <v>27</v>
      </c>
      <c r="H1869">
        <v>1544</v>
      </c>
      <c r="I1869">
        <v>1928</v>
      </c>
      <c r="J1869">
        <v>1884</v>
      </c>
      <c r="K1869">
        <v>2708</v>
      </c>
      <c r="L1869">
        <f t="shared" si="358"/>
        <v>1.4365669497661267E-2</v>
      </c>
      <c r="M1869">
        <v>348.05200000000002</v>
      </c>
      <c r="N1869">
        <f t="shared" si="359"/>
        <v>0</v>
      </c>
      <c r="Q1869">
        <f t="shared" si="360"/>
        <v>22.180593704388997</v>
      </c>
      <c r="R1869">
        <f t="shared" si="349"/>
        <v>27.697010791490925</v>
      </c>
      <c r="S1869">
        <f t="shared" si="350"/>
        <v>27.064921333593826</v>
      </c>
      <c r="T1869">
        <f t="shared" si="351"/>
        <v>38.902232999666715</v>
      </c>
      <c r="U1869">
        <f t="shared" si="352"/>
        <v>4.8843276292048294</v>
      </c>
      <c r="V1869">
        <f t="shared" si="353"/>
        <v>11.20522220817579</v>
      </c>
      <c r="W1869">
        <f t="shared" si="354"/>
        <v>0</v>
      </c>
      <c r="Y1869">
        <f t="shared" si="355"/>
        <v>4.8843276292048294</v>
      </c>
      <c r="Z1869">
        <f t="shared" si="356"/>
        <v>-11.20522220817579</v>
      </c>
      <c r="AA1869" s="2">
        <f t="shared" si="357"/>
        <v>12.223488091539567</v>
      </c>
    </row>
    <row r="1870" spans="1:27" x14ac:dyDescent="0.2">
      <c r="A1870">
        <v>246</v>
      </c>
      <c r="B1870" s="3">
        <v>5</v>
      </c>
      <c r="C1870">
        <v>21</v>
      </c>
      <c r="D1870">
        <v>4</v>
      </c>
      <c r="E1870">
        <v>7.3230269999999997</v>
      </c>
      <c r="F1870">
        <v>13</v>
      </c>
      <c r="G1870" s="4" t="s">
        <v>27</v>
      </c>
      <c r="H1870">
        <v>1488</v>
      </c>
      <c r="I1870">
        <v>1844</v>
      </c>
      <c r="J1870">
        <v>1776</v>
      </c>
      <c r="K1870">
        <v>1508</v>
      </c>
      <c r="L1870">
        <f t="shared" si="358"/>
        <v>1.3542978642722681E-2</v>
      </c>
      <c r="M1870">
        <v>369.19499999999999</v>
      </c>
      <c r="N1870">
        <f t="shared" si="359"/>
        <v>0</v>
      </c>
      <c r="Q1870">
        <f t="shared" si="360"/>
        <v>20.151952220371349</v>
      </c>
      <c r="R1870">
        <f t="shared" si="349"/>
        <v>24.973252617180624</v>
      </c>
      <c r="S1870">
        <f t="shared" si="350"/>
        <v>24.052330069475481</v>
      </c>
      <c r="T1870">
        <f t="shared" si="351"/>
        <v>20.422811793225804</v>
      </c>
      <c r="U1870">
        <f t="shared" si="352"/>
        <v>3.9003778491041317</v>
      </c>
      <c r="V1870">
        <f t="shared" si="353"/>
        <v>-4.5504408239548191</v>
      </c>
      <c r="W1870">
        <f t="shared" si="354"/>
        <v>0</v>
      </c>
      <c r="Y1870">
        <f t="shared" si="355"/>
        <v>3.9003778491041317</v>
      </c>
      <c r="Z1870">
        <f t="shared" si="356"/>
        <v>4.5504408239548191</v>
      </c>
      <c r="AA1870" s="2">
        <f t="shared" si="357"/>
        <v>5.9932844966759911</v>
      </c>
    </row>
    <row r="1871" spans="1:27" x14ac:dyDescent="0.2">
      <c r="A1871">
        <v>246</v>
      </c>
      <c r="B1871" s="3">
        <v>5</v>
      </c>
      <c r="C1871">
        <v>24</v>
      </c>
      <c r="D1871">
        <v>4</v>
      </c>
      <c r="E1871">
        <v>7.3230269999999997</v>
      </c>
      <c r="F1871">
        <v>13</v>
      </c>
      <c r="G1871" s="4" t="s">
        <v>27</v>
      </c>
      <c r="H1871">
        <v>1456</v>
      </c>
      <c r="I1871">
        <v>1920</v>
      </c>
      <c r="J1871">
        <v>1492</v>
      </c>
      <c r="K1871">
        <v>1036</v>
      </c>
      <c r="L1871">
        <f t="shared" si="358"/>
        <v>1.3735433572696156E-2</v>
      </c>
      <c r="M1871">
        <v>364.02199999999999</v>
      </c>
      <c r="N1871">
        <f t="shared" si="359"/>
        <v>3.9637554204355371E-2</v>
      </c>
      <c r="O1871">
        <v>252.286</v>
      </c>
      <c r="P1871">
        <v>140.05699999999999</v>
      </c>
      <c r="Q1871">
        <f t="shared" si="360"/>
        <v>19.998791281845602</v>
      </c>
      <c r="R1871">
        <f t="shared" si="349"/>
        <v>26.372032459576619</v>
      </c>
      <c r="S1871">
        <f t="shared" si="350"/>
        <v>20.493266890462664</v>
      </c>
      <c r="T1871">
        <f t="shared" si="351"/>
        <v>14.229909181313218</v>
      </c>
      <c r="U1871">
        <f t="shared" si="352"/>
        <v>0.49447560861706208</v>
      </c>
      <c r="V1871">
        <f t="shared" si="353"/>
        <v>-12.142123278263401</v>
      </c>
      <c r="W1871">
        <f t="shared" si="354"/>
        <v>5.5515169291993995</v>
      </c>
      <c r="X1871" t="s">
        <v>30</v>
      </c>
      <c r="Y1871">
        <f t="shared" si="355"/>
        <v>0.49447560861706208</v>
      </c>
      <c r="Z1871">
        <f t="shared" si="356"/>
        <v>17.693640207462799</v>
      </c>
      <c r="AA1871" s="2">
        <f t="shared" si="357"/>
        <v>17.700548294294769</v>
      </c>
    </row>
    <row r="1872" spans="1:27" x14ac:dyDescent="0.2">
      <c r="A1872">
        <v>246</v>
      </c>
      <c r="B1872" s="3">
        <v>5</v>
      </c>
      <c r="C1872">
        <v>27</v>
      </c>
      <c r="D1872">
        <v>4</v>
      </c>
      <c r="E1872">
        <v>7.3230269999999997</v>
      </c>
      <c r="F1872">
        <v>13</v>
      </c>
      <c r="G1872" s="4" t="s">
        <v>27</v>
      </c>
      <c r="H1872">
        <v>1456</v>
      </c>
      <c r="I1872">
        <v>1928</v>
      </c>
      <c r="J1872">
        <v>1388</v>
      </c>
      <c r="K1872">
        <v>1068</v>
      </c>
      <c r="L1872">
        <f t="shared" si="358"/>
        <v>1.4245014245014245E-2</v>
      </c>
      <c r="M1872">
        <v>351</v>
      </c>
      <c r="N1872">
        <f t="shared" si="359"/>
        <v>4.5040987298441582E-2</v>
      </c>
      <c r="O1872">
        <v>222.02</v>
      </c>
      <c r="P1872">
        <v>168.048</v>
      </c>
      <c r="Q1872">
        <f t="shared" si="360"/>
        <v>20.74074074074074</v>
      </c>
      <c r="R1872">
        <f t="shared" si="349"/>
        <v>27.464387464387464</v>
      </c>
      <c r="S1872">
        <f t="shared" si="350"/>
        <v>19.772079772079774</v>
      </c>
      <c r="T1872">
        <f t="shared" si="351"/>
        <v>15.213675213675215</v>
      </c>
      <c r="U1872">
        <f t="shared" si="352"/>
        <v>-0.9686609686609664</v>
      </c>
      <c r="V1872">
        <f t="shared" si="353"/>
        <v>-12.250712250712249</v>
      </c>
      <c r="W1872">
        <f t="shared" si="354"/>
        <v>7.5690478335285114</v>
      </c>
      <c r="X1872" t="s">
        <v>30</v>
      </c>
      <c r="Y1872">
        <f t="shared" si="355"/>
        <v>-0.9686609686609664</v>
      </c>
      <c r="Z1872">
        <f t="shared" si="356"/>
        <v>19.819760084240762</v>
      </c>
      <c r="AA1872" s="2">
        <f t="shared" si="357"/>
        <v>19.843416889968083</v>
      </c>
    </row>
    <row r="1873" spans="1:27" x14ac:dyDescent="0.2">
      <c r="A1873">
        <v>246</v>
      </c>
      <c r="B1873" s="3">
        <v>5</v>
      </c>
      <c r="C1873">
        <v>30</v>
      </c>
      <c r="D1873">
        <v>4</v>
      </c>
      <c r="E1873">
        <v>7.3230269999999997</v>
      </c>
      <c r="F1873">
        <v>13</v>
      </c>
      <c r="G1873" s="4" t="s">
        <v>27</v>
      </c>
      <c r="H1873">
        <v>1448</v>
      </c>
      <c r="I1873">
        <v>1952</v>
      </c>
      <c r="J1873">
        <v>1280</v>
      </c>
      <c r="K1873">
        <v>1088</v>
      </c>
      <c r="L1873">
        <f t="shared" si="358"/>
        <v>1.4365669497661267E-2</v>
      </c>
      <c r="M1873">
        <v>348.05200000000002</v>
      </c>
      <c r="N1873">
        <f t="shared" si="359"/>
        <v>4.5028615685267989E-2</v>
      </c>
      <c r="O1873">
        <v>222.08099999999999</v>
      </c>
      <c r="P1873">
        <v>172.047</v>
      </c>
      <c r="Q1873">
        <f t="shared" si="360"/>
        <v>20.801489432613515</v>
      </c>
      <c r="R1873">
        <f t="shared" si="349"/>
        <v>28.041786859434794</v>
      </c>
      <c r="S1873">
        <f t="shared" si="350"/>
        <v>18.388056957006423</v>
      </c>
      <c r="T1873">
        <f t="shared" si="351"/>
        <v>15.629848413455459</v>
      </c>
      <c r="U1873">
        <f t="shared" si="352"/>
        <v>-2.4134324756070917</v>
      </c>
      <c r="V1873">
        <f t="shared" si="353"/>
        <v>-12.411938445979334</v>
      </c>
      <c r="W1873">
        <f t="shared" si="354"/>
        <v>7.7470382428033018</v>
      </c>
      <c r="X1873" t="s">
        <v>30</v>
      </c>
      <c r="Y1873">
        <f t="shared" si="355"/>
        <v>-2.4134324756070917</v>
      </c>
      <c r="Z1873">
        <f t="shared" si="356"/>
        <v>20.158976688782637</v>
      </c>
      <c r="AA1873" s="2">
        <f t="shared" si="357"/>
        <v>20.302930760193139</v>
      </c>
    </row>
    <row r="1874" spans="1:27" x14ac:dyDescent="0.2">
      <c r="A1874">
        <v>247</v>
      </c>
      <c r="B1874" s="3">
        <v>5</v>
      </c>
      <c r="C1874">
        <v>3</v>
      </c>
      <c r="D1874">
        <v>5</v>
      </c>
      <c r="E1874">
        <v>7.974621</v>
      </c>
      <c r="F1874">
        <v>18</v>
      </c>
      <c r="G1874" s="4" t="s">
        <v>29</v>
      </c>
      <c r="H1874">
        <v>1480</v>
      </c>
      <c r="I1874">
        <v>1996</v>
      </c>
      <c r="J1874">
        <v>1776</v>
      </c>
      <c r="K1874">
        <v>2500</v>
      </c>
      <c r="L1874">
        <f t="shared" si="358"/>
        <v>1.4359274799185542E-2</v>
      </c>
      <c r="M1874">
        <v>348.20699999999999</v>
      </c>
      <c r="N1874">
        <f t="shared" si="359"/>
        <v>0</v>
      </c>
      <c r="Q1874">
        <f t="shared" si="360"/>
        <v>21.251726702794603</v>
      </c>
      <c r="R1874">
        <f t="shared" si="349"/>
        <v>28.661112499174344</v>
      </c>
      <c r="S1874">
        <f t="shared" si="350"/>
        <v>25.502072043353522</v>
      </c>
      <c r="T1874">
        <f t="shared" si="351"/>
        <v>35.898186997963855</v>
      </c>
      <c r="U1874">
        <f t="shared" si="352"/>
        <v>4.2503453405589191</v>
      </c>
      <c r="V1874">
        <f t="shared" si="353"/>
        <v>7.2370744987895108</v>
      </c>
      <c r="W1874">
        <f t="shared" si="354"/>
        <v>0</v>
      </c>
      <c r="Y1874">
        <f t="shared" si="355"/>
        <v>4.2503453405589191</v>
      </c>
      <c r="Z1874">
        <f t="shared" si="356"/>
        <v>-7.2370744987895108</v>
      </c>
      <c r="AA1874" s="2">
        <f t="shared" si="357"/>
        <v>8.3928947816018979</v>
      </c>
    </row>
    <row r="1875" spans="1:27" x14ac:dyDescent="0.2">
      <c r="A1875">
        <v>247</v>
      </c>
      <c r="B1875" s="3">
        <v>5</v>
      </c>
      <c r="C1875">
        <v>6</v>
      </c>
      <c r="D1875">
        <v>5</v>
      </c>
      <c r="E1875">
        <v>7.974621</v>
      </c>
      <c r="F1875">
        <v>18</v>
      </c>
      <c r="G1875" s="4" t="s">
        <v>29</v>
      </c>
      <c r="H1875">
        <v>1476</v>
      </c>
      <c r="I1875">
        <v>1888</v>
      </c>
      <c r="J1875">
        <v>1956</v>
      </c>
      <c r="K1875">
        <v>2576</v>
      </c>
      <c r="L1875">
        <f t="shared" si="358"/>
        <v>1.3773649355944157E-2</v>
      </c>
      <c r="M1875">
        <v>363.012</v>
      </c>
      <c r="N1875">
        <f t="shared" si="359"/>
        <v>3.6212596913962489E-2</v>
      </c>
      <c r="O1875">
        <v>276.14699999999999</v>
      </c>
      <c r="P1875">
        <v>332.38499999999999</v>
      </c>
      <c r="Q1875">
        <f t="shared" si="360"/>
        <v>20.329906449373574</v>
      </c>
      <c r="R1875">
        <f t="shared" si="349"/>
        <v>26.004649984022567</v>
      </c>
      <c r="S1875">
        <f t="shared" si="350"/>
        <v>26.941258140226772</v>
      </c>
      <c r="T1875">
        <f t="shared" si="351"/>
        <v>35.480920740912147</v>
      </c>
      <c r="U1875">
        <f t="shared" si="352"/>
        <v>6.6113516908531977</v>
      </c>
      <c r="V1875">
        <f t="shared" si="353"/>
        <v>9.4762707568895799</v>
      </c>
      <c r="W1875">
        <f t="shared" si="354"/>
        <v>12.036524025247422</v>
      </c>
      <c r="X1875" t="s">
        <v>28</v>
      </c>
      <c r="Y1875">
        <f t="shared" si="355"/>
        <v>18.647875716100621</v>
      </c>
      <c r="Z1875">
        <f t="shared" si="356"/>
        <v>-9.4762707568895799</v>
      </c>
      <c r="AA1875" s="2">
        <f t="shared" si="357"/>
        <v>20.917527965345617</v>
      </c>
    </row>
    <row r="1876" spans="1:27" x14ac:dyDescent="0.2">
      <c r="A1876">
        <v>247</v>
      </c>
      <c r="B1876" s="3">
        <v>5</v>
      </c>
      <c r="C1876">
        <v>9</v>
      </c>
      <c r="D1876">
        <v>5</v>
      </c>
      <c r="E1876">
        <v>7.974621</v>
      </c>
      <c r="F1876">
        <v>18</v>
      </c>
      <c r="G1876" s="4" t="s">
        <v>29</v>
      </c>
      <c r="H1876">
        <v>1472</v>
      </c>
      <c r="I1876">
        <v>1952</v>
      </c>
      <c r="J1876">
        <v>1932</v>
      </c>
      <c r="K1876">
        <v>2648</v>
      </c>
      <c r="L1876">
        <f t="shared" si="358"/>
        <v>1.4533911976815502E-2</v>
      </c>
      <c r="M1876">
        <v>344.02300000000002</v>
      </c>
      <c r="N1876">
        <f t="shared" si="359"/>
        <v>3.5699750815739312E-2</v>
      </c>
      <c r="O1876">
        <v>280.11399999999998</v>
      </c>
      <c r="P1876">
        <v>544.94000000000005</v>
      </c>
      <c r="Q1876">
        <f t="shared" si="360"/>
        <v>21.393918429872418</v>
      </c>
      <c r="R1876">
        <f t="shared" si="349"/>
        <v>28.370196178743861</v>
      </c>
      <c r="S1876">
        <f t="shared" si="350"/>
        <v>28.079517939207548</v>
      </c>
      <c r="T1876">
        <f t="shared" si="351"/>
        <v>38.48579891460745</v>
      </c>
      <c r="U1876">
        <f t="shared" si="352"/>
        <v>6.6855995093351304</v>
      </c>
      <c r="V1876">
        <f t="shared" si="353"/>
        <v>10.11560273586359</v>
      </c>
      <c r="W1876">
        <f t="shared" si="354"/>
        <v>19.454222209528982</v>
      </c>
      <c r="X1876" t="s">
        <v>28</v>
      </c>
      <c r="Y1876">
        <f t="shared" si="355"/>
        <v>26.139821718864113</v>
      </c>
      <c r="Z1876">
        <f t="shared" si="356"/>
        <v>-10.11560273586359</v>
      </c>
      <c r="AA1876" s="2">
        <f t="shared" si="357"/>
        <v>28.028836904227955</v>
      </c>
    </row>
    <row r="1877" spans="1:27" x14ac:dyDescent="0.2">
      <c r="A1877">
        <v>247</v>
      </c>
      <c r="B1877" s="3">
        <v>5</v>
      </c>
      <c r="C1877">
        <v>12</v>
      </c>
      <c r="D1877">
        <v>5</v>
      </c>
      <c r="E1877">
        <v>7.974621</v>
      </c>
      <c r="F1877">
        <v>18</v>
      </c>
      <c r="G1877" s="4" t="s">
        <v>29</v>
      </c>
      <c r="H1877">
        <v>1548</v>
      </c>
      <c r="I1877">
        <v>1900</v>
      </c>
      <c r="J1877">
        <v>2040</v>
      </c>
      <c r="K1877">
        <v>2696</v>
      </c>
      <c r="L1877">
        <f t="shared" si="358"/>
        <v>1.4367279383241432E-2</v>
      </c>
      <c r="M1877">
        <v>348.01299999999998</v>
      </c>
      <c r="N1877">
        <f t="shared" si="359"/>
        <v>3.6621183157185447E-2</v>
      </c>
      <c r="O1877">
        <v>273.06599999999997</v>
      </c>
      <c r="P1877">
        <v>732.04399999999998</v>
      </c>
      <c r="Q1877">
        <f t="shared" si="360"/>
        <v>22.240548485257737</v>
      </c>
      <c r="R1877">
        <f t="shared" si="349"/>
        <v>27.29783082815872</v>
      </c>
      <c r="S1877">
        <f t="shared" si="350"/>
        <v>29.309249941812521</v>
      </c>
      <c r="T1877">
        <f t="shared" si="351"/>
        <v>38.734185217218901</v>
      </c>
      <c r="U1877">
        <f t="shared" si="352"/>
        <v>7.0687014565547841</v>
      </c>
      <c r="V1877">
        <f t="shared" si="353"/>
        <v>11.436354389060181</v>
      </c>
      <c r="W1877">
        <f t="shared" si="354"/>
        <v>26.808317403118661</v>
      </c>
      <c r="X1877" t="s">
        <v>28</v>
      </c>
      <c r="Y1877">
        <f t="shared" si="355"/>
        <v>33.877018859673441</v>
      </c>
      <c r="Z1877">
        <f t="shared" si="356"/>
        <v>-11.436354389060181</v>
      </c>
      <c r="AA1877" s="2">
        <f t="shared" si="357"/>
        <v>35.755315808014423</v>
      </c>
    </row>
    <row r="1878" spans="1:27" x14ac:dyDescent="0.2">
      <c r="A1878">
        <v>247</v>
      </c>
      <c r="B1878" s="3">
        <v>5</v>
      </c>
      <c r="C1878">
        <v>15</v>
      </c>
      <c r="D1878">
        <v>5</v>
      </c>
      <c r="E1878">
        <v>7.974621</v>
      </c>
      <c r="F1878">
        <v>18</v>
      </c>
      <c r="G1878" s="4" t="s">
        <v>29</v>
      </c>
      <c r="H1878">
        <v>1452</v>
      </c>
      <c r="I1878">
        <v>1936</v>
      </c>
      <c r="J1878">
        <v>1932</v>
      </c>
      <c r="K1878">
        <v>2484</v>
      </c>
      <c r="L1878">
        <f t="shared" si="358"/>
        <v>1.4366866557670038E-2</v>
      </c>
      <c r="M1878">
        <v>348.02300000000002</v>
      </c>
      <c r="N1878">
        <f t="shared" si="359"/>
        <v>4.2348477148761735E-2</v>
      </c>
      <c r="O1878">
        <v>236.136</v>
      </c>
      <c r="P1878">
        <v>764.51300000000003</v>
      </c>
      <c r="Q1878">
        <f t="shared" si="360"/>
        <v>20.860690241736894</v>
      </c>
      <c r="R1878">
        <f t="shared" si="349"/>
        <v>27.814253655649193</v>
      </c>
      <c r="S1878">
        <f t="shared" si="350"/>
        <v>27.756786189418513</v>
      </c>
      <c r="T1878">
        <f t="shared" si="351"/>
        <v>35.687296529252372</v>
      </c>
      <c r="U1878">
        <f t="shared" si="352"/>
        <v>6.8960959476816193</v>
      </c>
      <c r="V1878">
        <f t="shared" si="353"/>
        <v>7.873042873603179</v>
      </c>
      <c r="W1878">
        <f t="shared" si="354"/>
        <v>32.375961310431279</v>
      </c>
      <c r="X1878" t="s">
        <v>28</v>
      </c>
      <c r="Y1878">
        <f t="shared" si="355"/>
        <v>39.272057258112895</v>
      </c>
      <c r="Z1878">
        <f t="shared" si="356"/>
        <v>-7.873042873603179</v>
      </c>
      <c r="AA1878" s="2">
        <f t="shared" si="357"/>
        <v>40.053455348747271</v>
      </c>
    </row>
    <row r="1879" spans="1:27" x14ac:dyDescent="0.2">
      <c r="A1879">
        <v>247</v>
      </c>
      <c r="B1879" s="3">
        <v>5</v>
      </c>
      <c r="C1879">
        <v>18</v>
      </c>
      <c r="D1879">
        <v>5</v>
      </c>
      <c r="E1879">
        <v>7.974621</v>
      </c>
      <c r="F1879">
        <v>18</v>
      </c>
      <c r="G1879" s="4" t="s">
        <v>29</v>
      </c>
      <c r="H1879">
        <v>1476</v>
      </c>
      <c r="I1879">
        <v>1908</v>
      </c>
      <c r="J1879">
        <v>2016</v>
      </c>
      <c r="K1879">
        <v>2036</v>
      </c>
      <c r="L1879">
        <f t="shared" si="358"/>
        <v>1.3735433572696156E-2</v>
      </c>
      <c r="M1879">
        <v>364.02199999999999</v>
      </c>
      <c r="N1879">
        <f t="shared" si="359"/>
        <v>3.4233679093492175E-2</v>
      </c>
      <c r="O1879">
        <v>292.11</v>
      </c>
      <c r="P1879">
        <v>872.08299999999997</v>
      </c>
      <c r="Q1879">
        <f t="shared" si="360"/>
        <v>20.273499953299527</v>
      </c>
      <c r="R1879">
        <f t="shared" si="349"/>
        <v>26.207207256704265</v>
      </c>
      <c r="S1879">
        <f t="shared" si="350"/>
        <v>27.690634082555452</v>
      </c>
      <c r="T1879">
        <f t="shared" si="351"/>
        <v>27.965342754009374</v>
      </c>
      <c r="U1879">
        <f t="shared" si="352"/>
        <v>7.4171341292559241</v>
      </c>
      <c r="V1879">
        <f t="shared" si="353"/>
        <v>1.7581354973051084</v>
      </c>
      <c r="W1879">
        <f t="shared" si="354"/>
        <v>29.854609564889937</v>
      </c>
      <c r="X1879" t="s">
        <v>28</v>
      </c>
      <c r="Y1879">
        <f t="shared" si="355"/>
        <v>37.271743694145862</v>
      </c>
      <c r="Z1879">
        <f t="shared" si="356"/>
        <v>-1.7581354973051084</v>
      </c>
      <c r="AA1879" s="2">
        <f t="shared" si="357"/>
        <v>37.31318692404853</v>
      </c>
    </row>
    <row r="1880" spans="1:27" x14ac:dyDescent="0.2">
      <c r="A1880">
        <v>247</v>
      </c>
      <c r="B1880" s="3">
        <v>5</v>
      </c>
      <c r="C1880">
        <v>21</v>
      </c>
      <c r="D1880">
        <v>5</v>
      </c>
      <c r="E1880">
        <v>7.974621</v>
      </c>
      <c r="F1880">
        <v>18</v>
      </c>
      <c r="G1880" s="4" t="s">
        <v>29</v>
      </c>
      <c r="H1880">
        <v>1468</v>
      </c>
      <c r="I1880">
        <v>1948</v>
      </c>
      <c r="J1880">
        <v>1988</v>
      </c>
      <c r="K1880">
        <v>1980</v>
      </c>
      <c r="L1880">
        <f t="shared" si="358"/>
        <v>1.3886960144424386E-2</v>
      </c>
      <c r="M1880">
        <v>360.05</v>
      </c>
      <c r="N1880">
        <f t="shared" si="359"/>
        <v>3.8757136157695035E-2</v>
      </c>
      <c r="O1880">
        <v>258.017</v>
      </c>
      <c r="P1880">
        <v>888.08100000000002</v>
      </c>
      <c r="Q1880">
        <f t="shared" si="360"/>
        <v>20.386057492014999</v>
      </c>
      <c r="R1880">
        <f t="shared" si="349"/>
        <v>27.051798361338705</v>
      </c>
      <c r="S1880">
        <f t="shared" si="350"/>
        <v>27.607276767115678</v>
      </c>
      <c r="T1880">
        <f t="shared" si="351"/>
        <v>27.496181085960284</v>
      </c>
      <c r="U1880">
        <f t="shared" si="352"/>
        <v>7.2212192751006796</v>
      </c>
      <c r="V1880">
        <f t="shared" si="353"/>
        <v>0.44438272462157968</v>
      </c>
      <c r="W1880">
        <f t="shared" si="354"/>
        <v>34.419476236061968</v>
      </c>
      <c r="X1880" t="s">
        <v>28</v>
      </c>
      <c r="Y1880">
        <f t="shared" si="355"/>
        <v>41.640695511162647</v>
      </c>
      <c r="Z1880">
        <f t="shared" si="356"/>
        <v>-0.44438272462157968</v>
      </c>
      <c r="AA1880" s="2">
        <f t="shared" si="357"/>
        <v>41.643066633706304</v>
      </c>
    </row>
    <row r="1881" spans="1:27" x14ac:dyDescent="0.2">
      <c r="A1881">
        <v>247</v>
      </c>
      <c r="B1881" s="3">
        <v>5</v>
      </c>
      <c r="C1881">
        <v>24</v>
      </c>
      <c r="D1881">
        <v>5</v>
      </c>
      <c r="E1881">
        <v>7.974621</v>
      </c>
      <c r="F1881">
        <v>18</v>
      </c>
      <c r="G1881" s="4" t="s">
        <v>29</v>
      </c>
      <c r="H1881">
        <v>1444</v>
      </c>
      <c r="I1881">
        <v>1936</v>
      </c>
      <c r="J1881">
        <v>1964</v>
      </c>
      <c r="K1881">
        <v>1796</v>
      </c>
      <c r="L1881">
        <f t="shared" si="358"/>
        <v>1.3886960144424386E-2</v>
      </c>
      <c r="M1881">
        <v>360.05</v>
      </c>
      <c r="N1881">
        <f t="shared" si="359"/>
        <v>3.8757136157695035E-2</v>
      </c>
      <c r="O1881">
        <v>258.017</v>
      </c>
      <c r="P1881">
        <v>868</v>
      </c>
      <c r="Q1881">
        <f t="shared" si="360"/>
        <v>20.052770448548813</v>
      </c>
      <c r="R1881">
        <f t="shared" si="349"/>
        <v>26.885154839605612</v>
      </c>
      <c r="S1881">
        <f t="shared" si="350"/>
        <v>27.273989723649493</v>
      </c>
      <c r="T1881">
        <f t="shared" si="351"/>
        <v>24.940980419386197</v>
      </c>
      <c r="U1881">
        <f t="shared" si="352"/>
        <v>7.2212192751006796</v>
      </c>
      <c r="V1881">
        <f t="shared" si="353"/>
        <v>-1.9441744202194151</v>
      </c>
      <c r="W1881">
        <f t="shared" si="354"/>
        <v>33.641194184879289</v>
      </c>
      <c r="X1881" t="s">
        <v>28</v>
      </c>
      <c r="Y1881">
        <f t="shared" si="355"/>
        <v>40.862413459979969</v>
      </c>
      <c r="Z1881">
        <f t="shared" si="356"/>
        <v>1.9441744202194151</v>
      </c>
      <c r="AA1881" s="2">
        <f t="shared" si="357"/>
        <v>40.90863781587683</v>
      </c>
    </row>
    <row r="1882" spans="1:27" x14ac:dyDescent="0.2">
      <c r="A1882">
        <v>247</v>
      </c>
      <c r="B1882" s="3">
        <v>5</v>
      </c>
      <c r="C1882">
        <v>27</v>
      </c>
      <c r="D1882">
        <v>5</v>
      </c>
      <c r="E1882">
        <v>7.974621</v>
      </c>
      <c r="F1882">
        <v>18</v>
      </c>
      <c r="G1882" s="4" t="s">
        <v>29</v>
      </c>
      <c r="H1882">
        <v>1480</v>
      </c>
      <c r="I1882">
        <v>2000</v>
      </c>
      <c r="J1882">
        <v>1988</v>
      </c>
      <c r="K1882">
        <v>1436</v>
      </c>
      <c r="L1882">
        <f t="shared" si="358"/>
        <v>1.4367279383241432E-2</v>
      </c>
      <c r="M1882">
        <v>348.01299999999998</v>
      </c>
      <c r="N1882">
        <f t="shared" si="359"/>
        <v>3.8291436120311696E-2</v>
      </c>
      <c r="O1882">
        <v>261.15499999999997</v>
      </c>
      <c r="P1882">
        <v>824.24300000000005</v>
      </c>
      <c r="Q1882">
        <f t="shared" si="360"/>
        <v>21.26357348719732</v>
      </c>
      <c r="R1882">
        <f t="shared" si="349"/>
        <v>28.734558766482863</v>
      </c>
      <c r="S1882">
        <f t="shared" si="350"/>
        <v>28.562151413883967</v>
      </c>
      <c r="T1882">
        <f t="shared" si="351"/>
        <v>20.631413194334694</v>
      </c>
      <c r="U1882">
        <f t="shared" si="352"/>
        <v>7.2985779266866473</v>
      </c>
      <c r="V1882">
        <f t="shared" si="353"/>
        <v>-8.1031455721481684</v>
      </c>
      <c r="W1882">
        <f t="shared" si="354"/>
        <v>31.561448182114077</v>
      </c>
      <c r="X1882" t="s">
        <v>28</v>
      </c>
      <c r="Y1882">
        <f t="shared" si="355"/>
        <v>38.860026108800724</v>
      </c>
      <c r="Z1882">
        <f t="shared" si="356"/>
        <v>8.1031455721481684</v>
      </c>
      <c r="AA1882" s="2">
        <f t="shared" si="357"/>
        <v>39.695876326642527</v>
      </c>
    </row>
    <row r="1883" spans="1:27" x14ac:dyDescent="0.2">
      <c r="A1883">
        <v>247</v>
      </c>
      <c r="B1883" s="3">
        <v>5</v>
      </c>
      <c r="C1883">
        <v>30</v>
      </c>
      <c r="D1883">
        <v>5</v>
      </c>
      <c r="E1883">
        <v>7.974621</v>
      </c>
      <c r="F1883">
        <v>18</v>
      </c>
      <c r="G1883" s="4" t="s">
        <v>29</v>
      </c>
      <c r="H1883">
        <v>1456</v>
      </c>
      <c r="I1883">
        <v>1924</v>
      </c>
      <c r="J1883">
        <v>1996</v>
      </c>
      <c r="K1883">
        <v>1388</v>
      </c>
      <c r="L1883">
        <f t="shared" si="358"/>
        <v>1.4704844363927253E-2</v>
      </c>
      <c r="M1883">
        <v>340.024</v>
      </c>
      <c r="N1883">
        <f t="shared" si="359"/>
        <v>3.9057770348121905E-2</v>
      </c>
      <c r="O1883">
        <v>256.03100000000001</v>
      </c>
      <c r="P1883">
        <v>812.08900000000006</v>
      </c>
      <c r="Q1883">
        <f t="shared" si="360"/>
        <v>21.410253393878079</v>
      </c>
      <c r="R1883">
        <f t="shared" si="349"/>
        <v>28.292120556196036</v>
      </c>
      <c r="S1883">
        <f t="shared" si="350"/>
        <v>29.350869350398796</v>
      </c>
      <c r="T1883">
        <f t="shared" si="351"/>
        <v>20.410323977131029</v>
      </c>
      <c r="U1883">
        <f t="shared" si="352"/>
        <v>7.9406159565207162</v>
      </c>
      <c r="V1883">
        <f t="shared" si="353"/>
        <v>-7.8817965790650071</v>
      </c>
      <c r="W1883">
        <f t="shared" si="354"/>
        <v>31.718385664235971</v>
      </c>
      <c r="X1883" t="s">
        <v>28</v>
      </c>
      <c r="Y1883">
        <f t="shared" si="355"/>
        <v>39.659001620756683</v>
      </c>
      <c r="Z1883">
        <f t="shared" si="356"/>
        <v>7.8817965790650071</v>
      </c>
      <c r="AA1883" s="2">
        <f t="shared" si="357"/>
        <v>40.434627819097607</v>
      </c>
    </row>
    <row r="1884" spans="1:27" x14ac:dyDescent="0.2">
      <c r="A1884">
        <v>248</v>
      </c>
      <c r="B1884" s="3">
        <v>5</v>
      </c>
      <c r="C1884">
        <v>3</v>
      </c>
      <c r="D1884" s="3">
        <v>6</v>
      </c>
      <c r="E1884">
        <v>6.9027789999999998</v>
      </c>
      <c r="F1884">
        <v>17</v>
      </c>
      <c r="G1884" s="4" t="s">
        <v>29</v>
      </c>
      <c r="H1884">
        <v>1488</v>
      </c>
      <c r="I1884">
        <v>1892</v>
      </c>
      <c r="J1884">
        <v>1552</v>
      </c>
      <c r="K1884">
        <v>1780</v>
      </c>
      <c r="L1884">
        <f t="shared" si="358"/>
        <v>1.4483979270528868E-2</v>
      </c>
      <c r="M1884">
        <v>345.209</v>
      </c>
      <c r="N1884">
        <f t="shared" si="359"/>
        <v>0</v>
      </c>
      <c r="Q1884">
        <f t="shared" si="360"/>
        <v>21.552161154546955</v>
      </c>
      <c r="R1884">
        <f t="shared" si="349"/>
        <v>27.403688779840618</v>
      </c>
      <c r="S1884">
        <f t="shared" si="350"/>
        <v>22.479135827860802</v>
      </c>
      <c r="T1884">
        <f t="shared" si="351"/>
        <v>25.781483101541383</v>
      </c>
      <c r="U1884">
        <f t="shared" si="352"/>
        <v>0.92697467331384686</v>
      </c>
      <c r="V1884">
        <f t="shared" si="353"/>
        <v>-1.6222056782992347</v>
      </c>
      <c r="W1884">
        <f t="shared" si="354"/>
        <v>0</v>
      </c>
      <c r="Y1884">
        <f t="shared" si="355"/>
        <v>0.92697467331384686</v>
      </c>
      <c r="Z1884">
        <f t="shared" si="356"/>
        <v>1.6222056782992347</v>
      </c>
      <c r="AA1884" s="2">
        <f t="shared" si="357"/>
        <v>1.868377185600272</v>
      </c>
    </row>
    <row r="1885" spans="1:27" x14ac:dyDescent="0.2">
      <c r="A1885">
        <v>248</v>
      </c>
      <c r="B1885" s="3">
        <v>5</v>
      </c>
      <c r="C1885">
        <v>6</v>
      </c>
      <c r="D1885" s="3">
        <v>6</v>
      </c>
      <c r="E1885">
        <v>6.9027789999999998</v>
      </c>
      <c r="F1885">
        <v>17</v>
      </c>
      <c r="G1885" s="4" t="s">
        <v>29</v>
      </c>
      <c r="H1885">
        <v>1516</v>
      </c>
      <c r="I1885">
        <v>1868</v>
      </c>
      <c r="J1885">
        <v>1568</v>
      </c>
      <c r="K1885">
        <v>1428</v>
      </c>
      <c r="L1885">
        <f t="shared" si="358"/>
        <v>1.4036979017523765E-2</v>
      </c>
      <c r="M1885">
        <v>356.202</v>
      </c>
      <c r="N1885">
        <f t="shared" si="359"/>
        <v>0</v>
      </c>
      <c r="Q1885">
        <f t="shared" si="360"/>
        <v>21.280060190566029</v>
      </c>
      <c r="R1885">
        <f t="shared" si="349"/>
        <v>26.221076804734395</v>
      </c>
      <c r="S1885">
        <f t="shared" si="350"/>
        <v>22.009983099477264</v>
      </c>
      <c r="T1885">
        <f t="shared" si="351"/>
        <v>20.044806037023935</v>
      </c>
      <c r="U1885">
        <f t="shared" si="352"/>
        <v>0.72992290891123446</v>
      </c>
      <c r="V1885">
        <f t="shared" si="353"/>
        <v>-6.1762707677104594</v>
      </c>
      <c r="W1885">
        <f t="shared" si="354"/>
        <v>0</v>
      </c>
      <c r="Y1885">
        <f t="shared" si="355"/>
        <v>0.72992290891123446</v>
      </c>
      <c r="Z1885">
        <f t="shared" si="356"/>
        <v>6.1762707677104594</v>
      </c>
      <c r="AA1885" s="2">
        <f t="shared" si="357"/>
        <v>6.2192530137491735</v>
      </c>
    </row>
    <row r="1886" spans="1:27" x14ac:dyDescent="0.2">
      <c r="A1886">
        <v>248</v>
      </c>
      <c r="B1886" s="3">
        <v>5</v>
      </c>
      <c r="C1886">
        <v>9</v>
      </c>
      <c r="D1886" s="3">
        <v>6</v>
      </c>
      <c r="E1886">
        <v>6.9027789999999998</v>
      </c>
      <c r="F1886">
        <v>17</v>
      </c>
      <c r="G1886" s="4" t="s">
        <v>29</v>
      </c>
      <c r="H1886">
        <v>1448</v>
      </c>
      <c r="I1886">
        <v>1916</v>
      </c>
      <c r="J1886">
        <v>1556</v>
      </c>
      <c r="K1886">
        <v>1208</v>
      </c>
      <c r="L1886">
        <f t="shared" si="358"/>
        <v>1.424034860373382E-2</v>
      </c>
      <c r="M1886">
        <v>351.11500000000001</v>
      </c>
      <c r="N1886">
        <f t="shared" si="359"/>
        <v>0</v>
      </c>
      <c r="Q1886">
        <f t="shared" si="360"/>
        <v>20.62002477820657</v>
      </c>
      <c r="R1886">
        <f t="shared" si="349"/>
        <v>27.284507924753999</v>
      </c>
      <c r="S1886">
        <f t="shared" si="350"/>
        <v>22.157982427409824</v>
      </c>
      <c r="T1886">
        <f t="shared" si="351"/>
        <v>17.202341113310453</v>
      </c>
      <c r="U1886">
        <f t="shared" si="352"/>
        <v>1.5379576492032534</v>
      </c>
      <c r="V1886">
        <f t="shared" si="353"/>
        <v>-10.082166811443546</v>
      </c>
      <c r="W1886">
        <f t="shared" si="354"/>
        <v>0</v>
      </c>
      <c r="Y1886">
        <f t="shared" si="355"/>
        <v>1.5379576492032534</v>
      </c>
      <c r="Z1886">
        <f t="shared" si="356"/>
        <v>10.082166811443546</v>
      </c>
      <c r="AA1886" s="2">
        <f t="shared" si="357"/>
        <v>10.198794112272124</v>
      </c>
    </row>
    <row r="1887" spans="1:27" x14ac:dyDescent="0.2">
      <c r="A1887">
        <v>248</v>
      </c>
      <c r="B1887" s="3">
        <v>5</v>
      </c>
      <c r="C1887">
        <v>12</v>
      </c>
      <c r="D1887" s="3">
        <v>6</v>
      </c>
      <c r="E1887">
        <v>6.9027789999999998</v>
      </c>
      <c r="F1887">
        <v>17</v>
      </c>
      <c r="G1887" s="4" t="s">
        <v>29</v>
      </c>
      <c r="H1887">
        <v>1512</v>
      </c>
      <c r="I1887">
        <v>1844</v>
      </c>
      <c r="J1887">
        <v>1796</v>
      </c>
      <c r="K1887">
        <v>1120</v>
      </c>
      <c r="L1887">
        <f t="shared" si="358"/>
        <v>1.4041394029599259E-2</v>
      </c>
      <c r="M1887">
        <v>356.09</v>
      </c>
      <c r="N1887">
        <f t="shared" si="359"/>
        <v>0</v>
      </c>
      <c r="Q1887">
        <f t="shared" si="360"/>
        <v>21.230587772754081</v>
      </c>
      <c r="R1887">
        <f t="shared" si="349"/>
        <v>25.892330590581032</v>
      </c>
      <c r="S1887">
        <f t="shared" si="350"/>
        <v>25.21834367716027</v>
      </c>
      <c r="T1887">
        <f t="shared" si="351"/>
        <v>15.72636131315117</v>
      </c>
      <c r="U1887">
        <f t="shared" si="352"/>
        <v>3.987755904406189</v>
      </c>
      <c r="V1887">
        <f t="shared" si="353"/>
        <v>-10.165969277429863</v>
      </c>
      <c r="W1887">
        <f t="shared" si="354"/>
        <v>0</v>
      </c>
      <c r="Y1887">
        <f t="shared" si="355"/>
        <v>3.987755904406189</v>
      </c>
      <c r="Z1887">
        <f t="shared" si="356"/>
        <v>10.165969277429863</v>
      </c>
      <c r="AA1887" s="2">
        <f t="shared" si="357"/>
        <v>10.92012493073107</v>
      </c>
    </row>
    <row r="1888" spans="1:27" x14ac:dyDescent="0.2">
      <c r="A1888">
        <v>248</v>
      </c>
      <c r="B1888" s="3">
        <v>5</v>
      </c>
      <c r="C1888">
        <v>15</v>
      </c>
      <c r="D1888" s="3">
        <v>6</v>
      </c>
      <c r="E1888">
        <v>6.9027789999999998</v>
      </c>
      <c r="F1888">
        <v>17</v>
      </c>
      <c r="G1888" s="4" t="s">
        <v>29</v>
      </c>
      <c r="H1888">
        <v>1516</v>
      </c>
      <c r="I1888">
        <v>1884</v>
      </c>
      <c r="J1888">
        <v>1872</v>
      </c>
      <c r="K1888">
        <v>1348</v>
      </c>
      <c r="L1888">
        <f t="shared" si="358"/>
        <v>1.4122259222541386E-2</v>
      </c>
      <c r="M1888">
        <v>354.05099999999999</v>
      </c>
      <c r="N1888">
        <f t="shared" si="359"/>
        <v>0</v>
      </c>
      <c r="Q1888">
        <f t="shared" si="360"/>
        <v>21.40934498137274</v>
      </c>
      <c r="R1888">
        <f t="shared" si="349"/>
        <v>26.606336375267972</v>
      </c>
      <c r="S1888">
        <f t="shared" si="350"/>
        <v>26.436869264597476</v>
      </c>
      <c r="T1888">
        <f t="shared" si="351"/>
        <v>19.036805431985787</v>
      </c>
      <c r="U1888">
        <f t="shared" si="352"/>
        <v>5.0275242832247358</v>
      </c>
      <c r="V1888">
        <f t="shared" si="353"/>
        <v>-7.5695309432821851</v>
      </c>
      <c r="W1888">
        <f t="shared" si="354"/>
        <v>0</v>
      </c>
      <c r="Y1888">
        <f t="shared" si="355"/>
        <v>5.0275242832247358</v>
      </c>
      <c r="Z1888">
        <f t="shared" si="356"/>
        <v>7.5695309432821851</v>
      </c>
      <c r="AA1888" s="2">
        <f t="shared" si="357"/>
        <v>9.0870126620205003</v>
      </c>
    </row>
    <row r="1889" spans="1:27" x14ac:dyDescent="0.2">
      <c r="A1889">
        <v>248</v>
      </c>
      <c r="B1889" s="3">
        <v>5</v>
      </c>
      <c r="C1889">
        <v>18</v>
      </c>
      <c r="D1889" s="3">
        <v>6</v>
      </c>
      <c r="E1889">
        <v>6.9027789999999998</v>
      </c>
      <c r="F1889">
        <v>17</v>
      </c>
      <c r="G1889" s="4" t="s">
        <v>29</v>
      </c>
      <c r="H1889">
        <v>1512</v>
      </c>
      <c r="I1889">
        <v>1952</v>
      </c>
      <c r="J1889">
        <v>1704</v>
      </c>
      <c r="K1889">
        <v>1436</v>
      </c>
      <c r="L1889">
        <f t="shared" si="358"/>
        <v>1.4200874205816109E-2</v>
      </c>
      <c r="M1889">
        <v>352.09100000000001</v>
      </c>
      <c r="N1889">
        <f t="shared" si="359"/>
        <v>0</v>
      </c>
      <c r="Q1889">
        <f t="shared" si="360"/>
        <v>21.471721799193958</v>
      </c>
      <c r="R1889">
        <f t="shared" si="349"/>
        <v>27.720106449753047</v>
      </c>
      <c r="S1889">
        <f t="shared" si="350"/>
        <v>24.198289646710652</v>
      </c>
      <c r="T1889">
        <f t="shared" si="351"/>
        <v>20.392455359551935</v>
      </c>
      <c r="U1889">
        <f t="shared" si="352"/>
        <v>2.7265678475166943</v>
      </c>
      <c r="V1889">
        <f t="shared" si="353"/>
        <v>-7.3276510902011118</v>
      </c>
      <c r="W1889">
        <f t="shared" si="354"/>
        <v>0</v>
      </c>
      <c r="Y1889">
        <f t="shared" si="355"/>
        <v>2.7265678475166943</v>
      </c>
      <c r="Z1889">
        <f t="shared" si="356"/>
        <v>7.3276510902011118</v>
      </c>
      <c r="AA1889" s="2">
        <f t="shared" si="357"/>
        <v>7.8184808452049914</v>
      </c>
    </row>
    <row r="1890" spans="1:27" x14ac:dyDescent="0.2">
      <c r="A1890">
        <v>248</v>
      </c>
      <c r="B1890" s="3">
        <v>5</v>
      </c>
      <c r="C1890">
        <v>21</v>
      </c>
      <c r="D1890" s="3">
        <v>6</v>
      </c>
      <c r="E1890">
        <v>6.9027789999999998</v>
      </c>
      <c r="F1890">
        <v>17</v>
      </c>
      <c r="G1890" s="4" t="s">
        <v>29</v>
      </c>
      <c r="H1890">
        <v>1516</v>
      </c>
      <c r="I1890">
        <v>1908</v>
      </c>
      <c r="J1890">
        <v>1664</v>
      </c>
      <c r="K1890">
        <v>1216</v>
      </c>
      <c r="L1890">
        <f t="shared" si="358"/>
        <v>1.358695652173913E-2</v>
      </c>
      <c r="M1890">
        <v>368</v>
      </c>
      <c r="N1890">
        <f t="shared" si="359"/>
        <v>0</v>
      </c>
      <c r="Q1890">
        <f t="shared" si="360"/>
        <v>20.59782608695652</v>
      </c>
      <c r="R1890">
        <f t="shared" si="349"/>
        <v>25.923913043478262</v>
      </c>
      <c r="S1890">
        <f t="shared" si="350"/>
        <v>22.608695652173914</v>
      </c>
      <c r="T1890">
        <f t="shared" si="351"/>
        <v>16.521739130434781</v>
      </c>
      <c r="U1890">
        <f t="shared" si="352"/>
        <v>2.0108695652173942</v>
      </c>
      <c r="V1890">
        <f t="shared" si="353"/>
        <v>-9.4021739130434803</v>
      </c>
      <c r="W1890">
        <f t="shared" si="354"/>
        <v>0</v>
      </c>
      <c r="Y1890">
        <f t="shared" si="355"/>
        <v>2.0108695652173942</v>
      </c>
      <c r="Z1890">
        <f t="shared" si="356"/>
        <v>9.4021739130434803</v>
      </c>
      <c r="AA1890" s="2">
        <f t="shared" si="357"/>
        <v>9.6148047665791392</v>
      </c>
    </row>
    <row r="1891" spans="1:27" x14ac:dyDescent="0.2">
      <c r="A1891">
        <v>248</v>
      </c>
      <c r="B1891" s="3">
        <v>5</v>
      </c>
      <c r="C1891">
        <v>24</v>
      </c>
      <c r="D1891" s="3">
        <v>6</v>
      </c>
      <c r="E1891">
        <v>6.9027789999999998</v>
      </c>
      <c r="F1891">
        <v>17</v>
      </c>
      <c r="G1891" s="4" t="s">
        <v>29</v>
      </c>
      <c r="H1891">
        <v>1500</v>
      </c>
      <c r="I1891">
        <v>1844</v>
      </c>
      <c r="J1891">
        <v>1688</v>
      </c>
      <c r="K1891">
        <v>1152</v>
      </c>
      <c r="L1891">
        <f t="shared" si="358"/>
        <v>1.3728795874771417E-2</v>
      </c>
      <c r="M1891">
        <v>364.19799999999998</v>
      </c>
      <c r="N1891">
        <f t="shared" si="359"/>
        <v>0</v>
      </c>
      <c r="Q1891">
        <f t="shared" si="360"/>
        <v>20.593193812157125</v>
      </c>
      <c r="R1891">
        <f t="shared" si="349"/>
        <v>25.315899593078495</v>
      </c>
      <c r="S1891">
        <f t="shared" si="350"/>
        <v>23.17420743661415</v>
      </c>
      <c r="T1891">
        <f t="shared" si="351"/>
        <v>15.815572847736671</v>
      </c>
      <c r="U1891">
        <f t="shared" si="352"/>
        <v>2.5810136244570252</v>
      </c>
      <c r="V1891">
        <f t="shared" si="353"/>
        <v>-9.5003267453418232</v>
      </c>
      <c r="W1891">
        <f t="shared" si="354"/>
        <v>0</v>
      </c>
      <c r="Y1891">
        <f t="shared" si="355"/>
        <v>2.5810136244570252</v>
      </c>
      <c r="Z1891">
        <f t="shared" si="356"/>
        <v>9.5003267453418232</v>
      </c>
      <c r="AA1891" s="2">
        <f t="shared" si="357"/>
        <v>9.8446858557238865</v>
      </c>
    </row>
    <row r="1892" spans="1:27" x14ac:dyDescent="0.2">
      <c r="A1892">
        <v>248</v>
      </c>
      <c r="B1892" s="3">
        <v>5</v>
      </c>
      <c r="C1892">
        <v>27</v>
      </c>
      <c r="D1892" s="3">
        <v>6</v>
      </c>
      <c r="E1892">
        <v>6.9027789999999998</v>
      </c>
      <c r="F1892">
        <v>17</v>
      </c>
      <c r="G1892" s="4" t="s">
        <v>29</v>
      </c>
      <c r="H1892">
        <v>1584</v>
      </c>
      <c r="I1892">
        <v>1976</v>
      </c>
      <c r="J1892">
        <v>1856</v>
      </c>
      <c r="K1892">
        <v>1156</v>
      </c>
      <c r="L1892">
        <f t="shared" si="358"/>
        <v>1.4005092251542662E-2</v>
      </c>
      <c r="M1892">
        <v>357.01299999999998</v>
      </c>
      <c r="N1892">
        <f t="shared" si="359"/>
        <v>0</v>
      </c>
      <c r="Q1892">
        <f t="shared" si="360"/>
        <v>22.184066126443575</v>
      </c>
      <c r="R1892">
        <f t="shared" si="349"/>
        <v>27.674062289048301</v>
      </c>
      <c r="S1892">
        <f t="shared" si="350"/>
        <v>25.993451218863182</v>
      </c>
      <c r="T1892">
        <f t="shared" si="351"/>
        <v>16.189886642783318</v>
      </c>
      <c r="U1892">
        <f t="shared" si="352"/>
        <v>3.8093850924196069</v>
      </c>
      <c r="V1892">
        <f t="shared" si="353"/>
        <v>-11.484175646264983</v>
      </c>
      <c r="W1892">
        <f t="shared" si="354"/>
        <v>0</v>
      </c>
      <c r="Y1892">
        <f t="shared" si="355"/>
        <v>3.8093850924196069</v>
      </c>
      <c r="Z1892">
        <f t="shared" si="356"/>
        <v>11.484175646264983</v>
      </c>
      <c r="AA1892" s="2">
        <f t="shared" si="357"/>
        <v>12.099491933821621</v>
      </c>
    </row>
    <row r="1893" spans="1:27" x14ac:dyDescent="0.2">
      <c r="A1893">
        <v>248</v>
      </c>
      <c r="B1893" s="3">
        <v>5</v>
      </c>
      <c r="C1893">
        <v>30</v>
      </c>
      <c r="D1893" s="3">
        <v>6</v>
      </c>
      <c r="E1893">
        <v>6.9027789999999998</v>
      </c>
      <c r="F1893">
        <v>17</v>
      </c>
      <c r="G1893" s="4" t="s">
        <v>29</v>
      </c>
      <c r="H1893">
        <v>1520</v>
      </c>
      <c r="I1893">
        <v>1824</v>
      </c>
      <c r="J1893">
        <v>2008</v>
      </c>
      <c r="K1893">
        <v>1024</v>
      </c>
      <c r="L1893">
        <f t="shared" si="358"/>
        <v>1.3993255250969033E-2</v>
      </c>
      <c r="M1893">
        <v>357.315</v>
      </c>
      <c r="N1893">
        <f t="shared" si="359"/>
        <v>0</v>
      </c>
      <c r="Q1893">
        <f t="shared" si="360"/>
        <v>21.269747981472932</v>
      </c>
      <c r="R1893">
        <f t="shared" si="349"/>
        <v>25.523697577767518</v>
      </c>
      <c r="S1893">
        <f t="shared" si="350"/>
        <v>28.098456543945819</v>
      </c>
      <c r="T1893">
        <f t="shared" si="351"/>
        <v>14.32909337699229</v>
      </c>
      <c r="U1893">
        <f t="shared" si="352"/>
        <v>6.8287085624728867</v>
      </c>
      <c r="V1893">
        <f t="shared" si="353"/>
        <v>-11.194604200775228</v>
      </c>
      <c r="W1893">
        <f t="shared" si="354"/>
        <v>0</v>
      </c>
      <c r="Y1893">
        <f t="shared" si="355"/>
        <v>6.8287085624728867</v>
      </c>
      <c r="Z1893">
        <f t="shared" si="356"/>
        <v>11.194604200775228</v>
      </c>
      <c r="AA1893" s="2">
        <f t="shared" si="357"/>
        <v>13.112986839130317</v>
      </c>
    </row>
    <row r="1894" spans="1:27" x14ac:dyDescent="0.2">
      <c r="A1894">
        <v>249</v>
      </c>
      <c r="B1894" s="3">
        <v>5</v>
      </c>
      <c r="C1894">
        <v>3</v>
      </c>
      <c r="D1894" s="3">
        <v>7</v>
      </c>
      <c r="E1894">
        <v>6.9027789999999998</v>
      </c>
      <c r="F1894">
        <v>17</v>
      </c>
      <c r="G1894" s="4" t="s">
        <v>27</v>
      </c>
      <c r="H1894">
        <v>1508</v>
      </c>
      <c r="I1894">
        <v>1976</v>
      </c>
      <c r="J1894">
        <v>1380</v>
      </c>
      <c r="K1894">
        <v>1916</v>
      </c>
      <c r="L1894">
        <f t="shared" si="358"/>
        <v>1.4701817732744477E-2</v>
      </c>
      <c r="M1894">
        <v>340.09399999999999</v>
      </c>
      <c r="N1894">
        <f t="shared" si="359"/>
        <v>0</v>
      </c>
      <c r="Q1894">
        <f t="shared" si="360"/>
        <v>22.170341140978671</v>
      </c>
      <c r="R1894">
        <f t="shared" si="349"/>
        <v>29.050791839903088</v>
      </c>
      <c r="S1894">
        <f t="shared" si="350"/>
        <v>20.288508471187377</v>
      </c>
      <c r="T1894">
        <f t="shared" si="351"/>
        <v>28.168682775938418</v>
      </c>
      <c r="U1894">
        <f t="shared" si="352"/>
        <v>-1.8818326697912937</v>
      </c>
      <c r="V1894">
        <f t="shared" si="353"/>
        <v>-0.88210906396466982</v>
      </c>
      <c r="W1894">
        <f t="shared" si="354"/>
        <v>0</v>
      </c>
      <c r="Y1894">
        <f t="shared" si="355"/>
        <v>-1.8818326697912937</v>
      </c>
      <c r="Z1894">
        <f t="shared" si="356"/>
        <v>0.88210906396466982</v>
      </c>
      <c r="AA1894" s="2">
        <f t="shared" si="357"/>
        <v>2.0783191761186379</v>
      </c>
    </row>
    <row r="1895" spans="1:27" x14ac:dyDescent="0.2">
      <c r="A1895">
        <v>249</v>
      </c>
      <c r="B1895" s="3">
        <v>5</v>
      </c>
      <c r="C1895">
        <v>6</v>
      </c>
      <c r="D1895" s="3">
        <v>7</v>
      </c>
      <c r="E1895">
        <v>6.9027789999999998</v>
      </c>
      <c r="F1895">
        <v>17</v>
      </c>
      <c r="G1895" s="4" t="s">
        <v>27</v>
      </c>
      <c r="H1895">
        <v>1528</v>
      </c>
      <c r="I1895">
        <v>1844</v>
      </c>
      <c r="J1895">
        <v>1336</v>
      </c>
      <c r="K1895">
        <v>1656</v>
      </c>
      <c r="L1895">
        <f t="shared" si="358"/>
        <v>1.4364018707697965E-2</v>
      </c>
      <c r="M1895">
        <v>348.09199999999998</v>
      </c>
      <c r="N1895">
        <f t="shared" si="359"/>
        <v>0</v>
      </c>
      <c r="Q1895">
        <f t="shared" si="360"/>
        <v>21.948220585362492</v>
      </c>
      <c r="R1895">
        <f t="shared" si="349"/>
        <v>26.487250496995049</v>
      </c>
      <c r="S1895">
        <f t="shared" si="350"/>
        <v>19.190328993484481</v>
      </c>
      <c r="T1895">
        <f t="shared" si="351"/>
        <v>23.786814979947831</v>
      </c>
      <c r="U1895">
        <f t="shared" si="352"/>
        <v>-2.7578915918780105</v>
      </c>
      <c r="V1895">
        <f t="shared" si="353"/>
        <v>-2.7004355170472181</v>
      </c>
      <c r="W1895">
        <f t="shared" si="354"/>
        <v>0</v>
      </c>
      <c r="Y1895">
        <f t="shared" si="355"/>
        <v>-2.7578915918780105</v>
      </c>
      <c r="Z1895">
        <f t="shared" si="356"/>
        <v>2.7004355170472181</v>
      </c>
      <c r="AA1895" s="2">
        <f t="shared" si="357"/>
        <v>3.8598339361015914</v>
      </c>
    </row>
    <row r="1896" spans="1:27" x14ac:dyDescent="0.2">
      <c r="A1896">
        <v>249</v>
      </c>
      <c r="B1896" s="3">
        <v>5</v>
      </c>
      <c r="C1896">
        <v>9</v>
      </c>
      <c r="D1896" s="3">
        <v>7</v>
      </c>
      <c r="E1896">
        <v>6.9027789999999998</v>
      </c>
      <c r="F1896">
        <v>17</v>
      </c>
      <c r="G1896" s="4" t="s">
        <v>27</v>
      </c>
      <c r="H1896">
        <v>1552</v>
      </c>
      <c r="I1896">
        <v>1960</v>
      </c>
      <c r="J1896">
        <v>1320</v>
      </c>
      <c r="K1896">
        <v>1580</v>
      </c>
      <c r="L1896">
        <f t="shared" si="358"/>
        <v>1.3769856132543126E-2</v>
      </c>
      <c r="M1896">
        <v>363.11200000000002</v>
      </c>
      <c r="N1896">
        <f t="shared" si="359"/>
        <v>0</v>
      </c>
      <c r="Q1896">
        <f t="shared" si="360"/>
        <v>21.370816717706933</v>
      </c>
      <c r="R1896">
        <f t="shared" si="349"/>
        <v>26.988918019784528</v>
      </c>
      <c r="S1896">
        <f t="shared" si="350"/>
        <v>18.176210094956925</v>
      </c>
      <c r="T1896">
        <f t="shared" si="351"/>
        <v>21.756372689418139</v>
      </c>
      <c r="U1896">
        <f t="shared" si="352"/>
        <v>-3.1946066227500083</v>
      </c>
      <c r="V1896">
        <f t="shared" si="353"/>
        <v>-5.2325453303663885</v>
      </c>
      <c r="W1896">
        <f t="shared" si="354"/>
        <v>0</v>
      </c>
      <c r="Y1896">
        <f t="shared" si="355"/>
        <v>-3.1946066227500083</v>
      </c>
      <c r="Z1896">
        <f t="shared" si="356"/>
        <v>5.2325453303663885</v>
      </c>
      <c r="AA1896" s="2">
        <f t="shared" si="357"/>
        <v>6.1306640838050583</v>
      </c>
    </row>
    <row r="1897" spans="1:27" x14ac:dyDescent="0.2">
      <c r="A1897">
        <v>249</v>
      </c>
      <c r="B1897" s="3">
        <v>5</v>
      </c>
      <c r="C1897">
        <v>12</v>
      </c>
      <c r="D1897" s="3">
        <v>7</v>
      </c>
      <c r="E1897">
        <v>6.9027789999999998</v>
      </c>
      <c r="F1897">
        <v>17</v>
      </c>
      <c r="G1897" s="4" t="s">
        <v>27</v>
      </c>
      <c r="H1897">
        <v>1540</v>
      </c>
      <c r="I1897">
        <v>1908</v>
      </c>
      <c r="J1897">
        <v>1244</v>
      </c>
      <c r="K1897">
        <v>1304</v>
      </c>
      <c r="L1897">
        <f t="shared" si="358"/>
        <v>1.3020833333333334E-2</v>
      </c>
      <c r="M1897">
        <v>384</v>
      </c>
      <c r="N1897">
        <f t="shared" si="359"/>
        <v>0</v>
      </c>
      <c r="Q1897">
        <f t="shared" si="360"/>
        <v>20.052083333333336</v>
      </c>
      <c r="R1897">
        <f t="shared" si="349"/>
        <v>24.84375</v>
      </c>
      <c r="S1897">
        <f t="shared" si="350"/>
        <v>16.197916666666668</v>
      </c>
      <c r="T1897">
        <f t="shared" si="351"/>
        <v>16.979166666666668</v>
      </c>
      <c r="U1897">
        <f t="shared" si="352"/>
        <v>-3.8541666666666679</v>
      </c>
      <c r="V1897">
        <f t="shared" si="353"/>
        <v>-7.8645833333333321</v>
      </c>
      <c r="W1897">
        <f t="shared" si="354"/>
        <v>0</v>
      </c>
      <c r="Y1897">
        <f t="shared" si="355"/>
        <v>-3.8541666666666679</v>
      </c>
      <c r="Z1897">
        <f t="shared" si="356"/>
        <v>7.8645833333333321</v>
      </c>
      <c r="AA1897" s="2">
        <f t="shared" si="357"/>
        <v>8.7582116725612931</v>
      </c>
    </row>
    <row r="1898" spans="1:27" x14ac:dyDescent="0.2">
      <c r="A1898">
        <v>249</v>
      </c>
      <c r="B1898" s="3">
        <v>5</v>
      </c>
      <c r="C1898">
        <v>15</v>
      </c>
      <c r="D1898" s="3">
        <v>7</v>
      </c>
      <c r="E1898">
        <v>6.9027789999999998</v>
      </c>
      <c r="F1898">
        <v>17</v>
      </c>
      <c r="G1898" s="4" t="s">
        <v>27</v>
      </c>
      <c r="H1898">
        <v>1528</v>
      </c>
      <c r="I1898">
        <v>1932</v>
      </c>
      <c r="J1898">
        <v>1228</v>
      </c>
      <c r="K1898">
        <v>1104</v>
      </c>
      <c r="L1898">
        <f t="shared" si="358"/>
        <v>1.3885456095576371E-2</v>
      </c>
      <c r="M1898">
        <v>360.089</v>
      </c>
      <c r="N1898">
        <f t="shared" si="359"/>
        <v>0</v>
      </c>
      <c r="Q1898">
        <f t="shared" si="360"/>
        <v>21.216976914040693</v>
      </c>
      <c r="R1898">
        <f t="shared" ref="R1898:R1961" si="361">$L1898*I1898</f>
        <v>26.826701176653547</v>
      </c>
      <c r="S1898">
        <f t="shared" ref="S1898:S1961" si="362">$L1898*J1898</f>
        <v>17.051340085367784</v>
      </c>
      <c r="T1898">
        <f t="shared" ref="T1898:T1961" si="363">$L1898*K1898</f>
        <v>15.329543529516313</v>
      </c>
      <c r="U1898">
        <f t="shared" ref="U1898:U1961" si="364">S1898-Q1898</f>
        <v>-4.1656368286729091</v>
      </c>
      <c r="V1898">
        <f t="shared" ref="V1898:V1961" si="365">T1898-R1898</f>
        <v>-11.497157647137234</v>
      </c>
      <c r="W1898">
        <f t="shared" ref="W1898:W1961" si="366">N1898*P1898</f>
        <v>0</v>
      </c>
      <c r="Y1898">
        <f t="shared" ref="Y1898:Y1961" si="367">IF(X1898="X", U1898+(U1898/ABS(U1898)*W1898), U1898)</f>
        <v>-4.1656368286729091</v>
      </c>
      <c r="Z1898">
        <f t="shared" ref="Z1898:Z1961" si="368">IF(X1898="Y", -(V1898+(V1898/ABS(V1898)*W1898)),-V1898)</f>
        <v>11.497157647137234</v>
      </c>
      <c r="AA1898" s="2">
        <f t="shared" ref="AA1898:AA1961" si="369">SQRT((Y1898^2)+(Z1898^2))</f>
        <v>12.228538921372506</v>
      </c>
    </row>
    <row r="1899" spans="1:27" x14ac:dyDescent="0.2">
      <c r="A1899">
        <v>249</v>
      </c>
      <c r="B1899" s="3">
        <v>5</v>
      </c>
      <c r="C1899">
        <v>18</v>
      </c>
      <c r="D1899" s="3">
        <v>7</v>
      </c>
      <c r="E1899">
        <v>6.9027789999999998</v>
      </c>
      <c r="F1899">
        <v>17</v>
      </c>
      <c r="G1899" s="4" t="s">
        <v>27</v>
      </c>
      <c r="H1899">
        <v>1572</v>
      </c>
      <c r="I1899">
        <v>1948</v>
      </c>
      <c r="J1899">
        <v>1344</v>
      </c>
      <c r="K1899">
        <v>1060</v>
      </c>
      <c r="L1899">
        <f t="shared" si="358"/>
        <v>1.4005092251542662E-2</v>
      </c>
      <c r="M1899">
        <v>357.01299999999998</v>
      </c>
      <c r="N1899">
        <f t="shared" si="359"/>
        <v>0</v>
      </c>
      <c r="Q1899">
        <f t="shared" si="360"/>
        <v>22.016005019425066</v>
      </c>
      <c r="R1899">
        <f t="shared" si="361"/>
        <v>27.281919706005105</v>
      </c>
      <c r="S1899">
        <f t="shared" si="362"/>
        <v>18.822843986073337</v>
      </c>
      <c r="T1899">
        <f t="shared" si="363"/>
        <v>14.845397786635221</v>
      </c>
      <c r="U1899">
        <f t="shared" si="364"/>
        <v>-3.1931610333517284</v>
      </c>
      <c r="V1899">
        <f t="shared" si="365"/>
        <v>-12.436521919369884</v>
      </c>
      <c r="W1899">
        <f t="shared" si="366"/>
        <v>0</v>
      </c>
      <c r="Y1899">
        <f t="shared" si="367"/>
        <v>-3.1931610333517284</v>
      </c>
      <c r="Z1899">
        <f t="shared" si="368"/>
        <v>12.436521919369884</v>
      </c>
      <c r="AA1899" s="2">
        <f t="shared" si="369"/>
        <v>12.839912571193134</v>
      </c>
    </row>
    <row r="1900" spans="1:27" x14ac:dyDescent="0.2">
      <c r="A1900">
        <v>249</v>
      </c>
      <c r="B1900" s="3">
        <v>5</v>
      </c>
      <c r="C1900">
        <v>21</v>
      </c>
      <c r="D1900" s="3">
        <v>7</v>
      </c>
      <c r="E1900">
        <v>6.9027789999999998</v>
      </c>
      <c r="F1900">
        <v>17</v>
      </c>
      <c r="G1900" s="4" t="s">
        <v>27</v>
      </c>
      <c r="H1900">
        <v>1604</v>
      </c>
      <c r="I1900">
        <v>1976</v>
      </c>
      <c r="J1900">
        <v>1436</v>
      </c>
      <c r="K1900">
        <v>1164</v>
      </c>
      <c r="L1900">
        <f t="shared" si="358"/>
        <v>1.3660754292208999E-2</v>
      </c>
      <c r="M1900">
        <v>366.012</v>
      </c>
      <c r="N1900">
        <f t="shared" si="359"/>
        <v>0</v>
      </c>
      <c r="Q1900">
        <f t="shared" si="360"/>
        <v>21.911849884703233</v>
      </c>
      <c r="R1900">
        <f t="shared" si="361"/>
        <v>26.99365048140498</v>
      </c>
      <c r="S1900">
        <f t="shared" si="362"/>
        <v>19.616843163612124</v>
      </c>
      <c r="T1900">
        <f t="shared" si="363"/>
        <v>15.901117996131275</v>
      </c>
      <c r="U1900">
        <f t="shared" si="364"/>
        <v>-2.2950067210911094</v>
      </c>
      <c r="V1900">
        <f t="shared" si="365"/>
        <v>-11.092532485273706</v>
      </c>
      <c r="W1900">
        <f t="shared" si="366"/>
        <v>0</v>
      </c>
      <c r="Y1900">
        <f t="shared" si="367"/>
        <v>-2.2950067210911094</v>
      </c>
      <c r="Z1900">
        <f t="shared" si="368"/>
        <v>11.092532485273706</v>
      </c>
      <c r="AA1900" s="2">
        <f t="shared" si="369"/>
        <v>11.32745923791853</v>
      </c>
    </row>
    <row r="1901" spans="1:27" x14ac:dyDescent="0.2">
      <c r="A1901">
        <v>249</v>
      </c>
      <c r="B1901" s="3">
        <v>5</v>
      </c>
      <c r="C1901">
        <v>24</v>
      </c>
      <c r="D1901" s="3">
        <v>7</v>
      </c>
      <c r="E1901">
        <v>6.9027789999999998</v>
      </c>
      <c r="F1901">
        <v>17</v>
      </c>
      <c r="G1901" s="4" t="s">
        <v>27</v>
      </c>
      <c r="H1901">
        <v>1500</v>
      </c>
      <c r="I1901">
        <v>1924</v>
      </c>
      <c r="J1901">
        <v>1384</v>
      </c>
      <c r="K1901">
        <v>1216</v>
      </c>
      <c r="L1901">
        <f t="shared" si="358"/>
        <v>1.4203617377273643E-2</v>
      </c>
      <c r="M1901">
        <v>352.02300000000002</v>
      </c>
      <c r="N1901">
        <f t="shared" si="359"/>
        <v>0</v>
      </c>
      <c r="Q1901">
        <f t="shared" si="360"/>
        <v>21.305426065910464</v>
      </c>
      <c r="R1901">
        <f t="shared" si="361"/>
        <v>27.327759833874488</v>
      </c>
      <c r="S1901">
        <f t="shared" si="362"/>
        <v>19.657806450146722</v>
      </c>
      <c r="T1901">
        <f t="shared" si="363"/>
        <v>17.271598730764751</v>
      </c>
      <c r="U1901">
        <f t="shared" si="364"/>
        <v>-1.6476196157637411</v>
      </c>
      <c r="V1901">
        <f t="shared" si="365"/>
        <v>-10.056161103109737</v>
      </c>
      <c r="W1901">
        <f t="shared" si="366"/>
        <v>0</v>
      </c>
      <c r="Y1901">
        <f t="shared" si="367"/>
        <v>-1.6476196157637411</v>
      </c>
      <c r="Z1901">
        <f t="shared" si="368"/>
        <v>10.056161103109737</v>
      </c>
      <c r="AA1901" s="2">
        <f t="shared" si="369"/>
        <v>10.190241730692492</v>
      </c>
    </row>
    <row r="1902" spans="1:27" x14ac:dyDescent="0.2">
      <c r="A1902">
        <v>249</v>
      </c>
      <c r="B1902" s="3">
        <v>5</v>
      </c>
      <c r="C1902">
        <v>27</v>
      </c>
      <c r="D1902" s="3">
        <v>7</v>
      </c>
      <c r="E1902">
        <v>6.9027789999999998</v>
      </c>
      <c r="F1902">
        <v>17</v>
      </c>
      <c r="G1902" s="4" t="s">
        <v>27</v>
      </c>
      <c r="H1902">
        <v>1592</v>
      </c>
      <c r="I1902">
        <v>2008</v>
      </c>
      <c r="J1902">
        <v>1580</v>
      </c>
      <c r="K1902">
        <v>1396</v>
      </c>
      <c r="L1902">
        <f t="shared" si="358"/>
        <v>1.4122259222541386E-2</v>
      </c>
      <c r="M1902">
        <v>354.05099999999999</v>
      </c>
      <c r="N1902">
        <f t="shared" si="359"/>
        <v>0</v>
      </c>
      <c r="Q1902">
        <f t="shared" si="360"/>
        <v>22.482636682285886</v>
      </c>
      <c r="R1902">
        <f t="shared" si="361"/>
        <v>28.357496518863105</v>
      </c>
      <c r="S1902">
        <f t="shared" si="362"/>
        <v>22.31316957161539</v>
      </c>
      <c r="T1902">
        <f t="shared" si="363"/>
        <v>19.714673874667774</v>
      </c>
      <c r="U1902">
        <f t="shared" si="364"/>
        <v>-0.16946711067049591</v>
      </c>
      <c r="V1902">
        <f t="shared" si="365"/>
        <v>-8.6428226441953306</v>
      </c>
      <c r="W1902">
        <f t="shared" si="366"/>
        <v>0</v>
      </c>
      <c r="Y1902">
        <f t="shared" si="367"/>
        <v>-0.16946711067049591</v>
      </c>
      <c r="Z1902">
        <f t="shared" si="368"/>
        <v>8.6428226441953306</v>
      </c>
      <c r="AA1902" s="2">
        <f t="shared" si="369"/>
        <v>8.6444839267948534</v>
      </c>
    </row>
    <row r="1903" spans="1:27" x14ac:dyDescent="0.2">
      <c r="A1903">
        <v>249</v>
      </c>
      <c r="B1903" s="3">
        <v>5</v>
      </c>
      <c r="C1903">
        <v>30</v>
      </c>
      <c r="D1903" s="3">
        <v>7</v>
      </c>
      <c r="E1903">
        <v>6.9027789999999998</v>
      </c>
      <c r="F1903">
        <v>17</v>
      </c>
      <c r="G1903" s="4" t="s">
        <v>27</v>
      </c>
      <c r="H1903">
        <v>1480</v>
      </c>
      <c r="I1903">
        <v>1928</v>
      </c>
      <c r="J1903">
        <v>1720</v>
      </c>
      <c r="K1903">
        <v>1240</v>
      </c>
      <c r="L1903">
        <f t="shared" si="358"/>
        <v>1.4203617377273643E-2</v>
      </c>
      <c r="M1903">
        <v>352.02300000000002</v>
      </c>
      <c r="N1903">
        <f t="shared" si="359"/>
        <v>0</v>
      </c>
      <c r="Q1903">
        <f t="shared" si="360"/>
        <v>21.021353718364992</v>
      </c>
      <c r="R1903">
        <f t="shared" si="361"/>
        <v>27.384574303383584</v>
      </c>
      <c r="S1903">
        <f t="shared" si="362"/>
        <v>24.430221888910665</v>
      </c>
      <c r="T1903">
        <f t="shared" si="363"/>
        <v>17.612485547819318</v>
      </c>
      <c r="U1903">
        <f t="shared" si="364"/>
        <v>3.4088681705456736</v>
      </c>
      <c r="V1903">
        <f t="shared" si="365"/>
        <v>-9.7720887555642655</v>
      </c>
      <c r="W1903">
        <f t="shared" si="366"/>
        <v>0</v>
      </c>
      <c r="Y1903">
        <f t="shared" si="367"/>
        <v>3.4088681705456736</v>
      </c>
      <c r="Z1903">
        <f t="shared" si="368"/>
        <v>9.7720887555642655</v>
      </c>
      <c r="AA1903" s="2">
        <f t="shared" si="369"/>
        <v>10.349594236045439</v>
      </c>
    </row>
    <row r="1904" spans="1:27" x14ac:dyDescent="0.2">
      <c r="A1904">
        <v>250</v>
      </c>
      <c r="B1904" s="3">
        <v>5</v>
      </c>
      <c r="C1904">
        <v>3</v>
      </c>
      <c r="D1904" s="3">
        <v>8</v>
      </c>
      <c r="E1904">
        <v>7.5801800000000004</v>
      </c>
      <c r="F1904">
        <v>14</v>
      </c>
      <c r="G1904" s="4" t="s">
        <v>29</v>
      </c>
      <c r="H1904">
        <v>1504</v>
      </c>
      <c r="I1904">
        <v>1948</v>
      </c>
      <c r="J1904">
        <v>1408</v>
      </c>
      <c r="K1904">
        <v>1536</v>
      </c>
      <c r="L1904">
        <f t="shared" si="358"/>
        <v>1.4203617377273643E-2</v>
      </c>
      <c r="M1904">
        <v>352.02300000000002</v>
      </c>
      <c r="N1904">
        <f t="shared" si="359"/>
        <v>0</v>
      </c>
      <c r="Q1904">
        <f t="shared" si="360"/>
        <v>21.362240535419559</v>
      </c>
      <c r="R1904">
        <f t="shared" si="361"/>
        <v>27.668646650929055</v>
      </c>
      <c r="S1904">
        <f t="shared" si="362"/>
        <v>19.99869326720129</v>
      </c>
      <c r="T1904">
        <f t="shared" si="363"/>
        <v>21.816756291492315</v>
      </c>
      <c r="U1904">
        <f t="shared" si="364"/>
        <v>-1.3635472682182694</v>
      </c>
      <c r="V1904">
        <f t="shared" si="365"/>
        <v>-5.8518903594367409</v>
      </c>
      <c r="W1904">
        <f t="shared" si="366"/>
        <v>0</v>
      </c>
      <c r="Y1904">
        <f t="shared" si="367"/>
        <v>-1.3635472682182694</v>
      </c>
      <c r="Z1904">
        <f t="shared" si="368"/>
        <v>5.8518903594367409</v>
      </c>
      <c r="AA1904" s="2">
        <f t="shared" si="369"/>
        <v>6.0086505915666431</v>
      </c>
    </row>
    <row r="1905" spans="1:27" x14ac:dyDescent="0.2">
      <c r="A1905">
        <v>250</v>
      </c>
      <c r="B1905" s="3">
        <v>5</v>
      </c>
      <c r="C1905">
        <v>6</v>
      </c>
      <c r="D1905" s="3">
        <v>8</v>
      </c>
      <c r="E1905">
        <v>7.5801800000000004</v>
      </c>
      <c r="F1905">
        <v>14</v>
      </c>
      <c r="G1905" s="4" t="s">
        <v>29</v>
      </c>
      <c r="H1905">
        <v>1488</v>
      </c>
      <c r="I1905">
        <v>1912</v>
      </c>
      <c r="J1905">
        <v>1004</v>
      </c>
      <c r="K1905">
        <v>1112</v>
      </c>
      <c r="L1905">
        <f t="shared" si="358"/>
        <v>1.3728795874771417E-2</v>
      </c>
      <c r="M1905">
        <v>364.19799999999998</v>
      </c>
      <c r="N1905">
        <f t="shared" si="359"/>
        <v>3.2456573105185266E-2</v>
      </c>
      <c r="O1905">
        <v>308.10399999999998</v>
      </c>
      <c r="P1905">
        <v>180</v>
      </c>
      <c r="Q1905">
        <f t="shared" si="360"/>
        <v>20.42844826165987</v>
      </c>
      <c r="R1905">
        <f t="shared" si="361"/>
        <v>26.24945771256295</v>
      </c>
      <c r="S1905">
        <f t="shared" si="362"/>
        <v>13.783711058270503</v>
      </c>
      <c r="T1905">
        <f t="shared" si="363"/>
        <v>15.266421012745816</v>
      </c>
      <c r="U1905">
        <f t="shared" si="364"/>
        <v>-6.6447372033893668</v>
      </c>
      <c r="V1905">
        <f t="shared" si="365"/>
        <v>-10.983036699817134</v>
      </c>
      <c r="W1905">
        <f t="shared" si="366"/>
        <v>5.8421831589333477</v>
      </c>
      <c r="X1905" t="s">
        <v>28</v>
      </c>
      <c r="Y1905">
        <f t="shared" si="367"/>
        <v>-12.486920362322714</v>
      </c>
      <c r="Z1905">
        <f t="shared" si="368"/>
        <v>10.983036699817134</v>
      </c>
      <c r="AA1905" s="2">
        <f t="shared" si="369"/>
        <v>16.629800819147523</v>
      </c>
    </row>
    <row r="1906" spans="1:27" x14ac:dyDescent="0.2">
      <c r="A1906">
        <v>250</v>
      </c>
      <c r="B1906" s="3">
        <v>5</v>
      </c>
      <c r="C1906">
        <v>9</v>
      </c>
      <c r="D1906" s="3">
        <v>8</v>
      </c>
      <c r="E1906">
        <v>7.5801800000000004</v>
      </c>
      <c r="F1906">
        <v>14</v>
      </c>
      <c r="G1906" s="4" t="s">
        <v>29</v>
      </c>
      <c r="H1906">
        <v>1552</v>
      </c>
      <c r="I1906">
        <v>1928</v>
      </c>
      <c r="J1906">
        <v>1096</v>
      </c>
      <c r="K1906">
        <v>1108</v>
      </c>
      <c r="L1906">
        <f t="shared" si="358"/>
        <v>1.3735433572696156E-2</v>
      </c>
      <c r="M1906">
        <v>364.02199999999999</v>
      </c>
      <c r="N1906">
        <f t="shared" si="359"/>
        <v>3.4722222222222224E-2</v>
      </c>
      <c r="O1906">
        <v>288</v>
      </c>
      <c r="P1906">
        <v>328.09800000000001</v>
      </c>
      <c r="Q1906">
        <f t="shared" si="360"/>
        <v>21.317392904824434</v>
      </c>
      <c r="R1906">
        <f t="shared" si="361"/>
        <v>26.481915928158188</v>
      </c>
      <c r="S1906">
        <f t="shared" si="362"/>
        <v>15.054035195674986</v>
      </c>
      <c r="T1906">
        <f t="shared" si="363"/>
        <v>15.21886039854734</v>
      </c>
      <c r="U1906">
        <f t="shared" si="364"/>
        <v>-6.2633577091494477</v>
      </c>
      <c r="V1906">
        <f t="shared" si="365"/>
        <v>-11.263055529610847</v>
      </c>
      <c r="W1906">
        <f t="shared" si="366"/>
        <v>11.392291666666667</v>
      </c>
      <c r="X1906" t="s">
        <v>28</v>
      </c>
      <c r="Y1906">
        <f t="shared" si="367"/>
        <v>-17.655649375816115</v>
      </c>
      <c r="Z1906">
        <f t="shared" si="368"/>
        <v>11.263055529610847</v>
      </c>
      <c r="AA1906" s="2">
        <f t="shared" si="369"/>
        <v>20.942262885009669</v>
      </c>
    </row>
    <row r="1907" spans="1:27" x14ac:dyDescent="0.2">
      <c r="A1907">
        <v>250</v>
      </c>
      <c r="B1907" s="3">
        <v>5</v>
      </c>
      <c r="C1907">
        <v>12</v>
      </c>
      <c r="D1907" s="3">
        <v>8</v>
      </c>
      <c r="E1907">
        <v>7.5801800000000004</v>
      </c>
      <c r="F1907">
        <v>14</v>
      </c>
      <c r="G1907" s="4" t="s">
        <v>29</v>
      </c>
      <c r="H1907">
        <v>1540</v>
      </c>
      <c r="I1907">
        <v>1932</v>
      </c>
      <c r="J1907">
        <v>1212</v>
      </c>
      <c r="K1907">
        <v>844</v>
      </c>
      <c r="L1907">
        <f t="shared" si="358"/>
        <v>1.4366866557670038E-2</v>
      </c>
      <c r="M1907">
        <v>348.02300000000002</v>
      </c>
      <c r="N1907">
        <f t="shared" si="359"/>
        <v>3.6228077484612126E-2</v>
      </c>
      <c r="O1907">
        <v>276.029</v>
      </c>
      <c r="P1907">
        <v>424</v>
      </c>
      <c r="Q1907">
        <f t="shared" si="360"/>
        <v>22.124974498811859</v>
      </c>
      <c r="R1907">
        <f t="shared" si="361"/>
        <v>27.756786189418513</v>
      </c>
      <c r="S1907">
        <f t="shared" si="362"/>
        <v>17.412642267896086</v>
      </c>
      <c r="T1907">
        <f t="shared" si="363"/>
        <v>12.125635374673513</v>
      </c>
      <c r="U1907">
        <f t="shared" si="364"/>
        <v>-4.7123322309157736</v>
      </c>
      <c r="V1907">
        <f t="shared" si="365"/>
        <v>-15.631150814745</v>
      </c>
      <c r="W1907">
        <f t="shared" si="366"/>
        <v>15.360704853475541</v>
      </c>
      <c r="X1907" t="s">
        <v>28</v>
      </c>
      <c r="Y1907">
        <f t="shared" si="367"/>
        <v>-20.073037084391316</v>
      </c>
      <c r="Z1907">
        <f t="shared" si="368"/>
        <v>15.631150814745</v>
      </c>
      <c r="AA1907" s="2">
        <f t="shared" si="369"/>
        <v>25.441298975969215</v>
      </c>
    </row>
    <row r="1908" spans="1:27" x14ac:dyDescent="0.2">
      <c r="A1908">
        <v>250</v>
      </c>
      <c r="B1908" s="3">
        <v>5</v>
      </c>
      <c r="C1908">
        <v>15</v>
      </c>
      <c r="D1908" s="3">
        <v>8</v>
      </c>
      <c r="E1908">
        <v>7.5801800000000004</v>
      </c>
      <c r="F1908">
        <v>14</v>
      </c>
      <c r="G1908" s="4" t="s">
        <v>29</v>
      </c>
      <c r="H1908">
        <v>1540</v>
      </c>
      <c r="I1908">
        <v>1880</v>
      </c>
      <c r="J1908">
        <v>1156</v>
      </c>
      <c r="K1908">
        <v>1020</v>
      </c>
      <c r="L1908">
        <f t="shared" si="358"/>
        <v>1.3774104683195593E-2</v>
      </c>
      <c r="M1908">
        <v>363</v>
      </c>
      <c r="N1908">
        <f t="shared" si="359"/>
        <v>3.6621183157185447E-2</v>
      </c>
      <c r="O1908">
        <v>273.06599999999997</v>
      </c>
      <c r="P1908">
        <v>860.149</v>
      </c>
      <c r="Q1908">
        <f t="shared" si="360"/>
        <v>21.212121212121211</v>
      </c>
      <c r="R1908">
        <f t="shared" si="361"/>
        <v>25.895316804407713</v>
      </c>
      <c r="S1908">
        <f t="shared" si="362"/>
        <v>15.922865013774105</v>
      </c>
      <c r="T1908">
        <f t="shared" si="363"/>
        <v>14.049586776859504</v>
      </c>
      <c r="U1908">
        <f t="shared" si="364"/>
        <v>-5.2892561983471058</v>
      </c>
      <c r="V1908">
        <f t="shared" si="365"/>
        <v>-11.845730027548209</v>
      </c>
      <c r="W1908">
        <f t="shared" si="366"/>
        <v>31.499674071469904</v>
      </c>
      <c r="X1908" t="s">
        <v>28</v>
      </c>
      <c r="Y1908">
        <f t="shared" si="367"/>
        <v>-36.788930269817008</v>
      </c>
      <c r="Z1908">
        <f t="shared" si="368"/>
        <v>11.845730027548209</v>
      </c>
      <c r="AA1908" s="2">
        <f t="shared" si="369"/>
        <v>38.649019525506922</v>
      </c>
    </row>
    <row r="1909" spans="1:27" x14ac:dyDescent="0.2">
      <c r="A1909">
        <v>250</v>
      </c>
      <c r="B1909" s="3">
        <v>5</v>
      </c>
      <c r="C1909">
        <v>18</v>
      </c>
      <c r="D1909" s="3">
        <v>8</v>
      </c>
      <c r="E1909">
        <v>7.5801800000000004</v>
      </c>
      <c r="F1909">
        <v>14</v>
      </c>
      <c r="G1909" s="4" t="s">
        <v>29</v>
      </c>
      <c r="H1909">
        <v>1548</v>
      </c>
      <c r="I1909">
        <v>1924</v>
      </c>
      <c r="J1909">
        <v>1112</v>
      </c>
      <c r="K1909">
        <v>924</v>
      </c>
      <c r="L1909">
        <f t="shared" si="358"/>
        <v>1.3735433572696156E-2</v>
      </c>
      <c r="M1909">
        <v>364.02199999999999</v>
      </c>
      <c r="N1909">
        <f t="shared" si="359"/>
        <v>3.5197263060824394E-2</v>
      </c>
      <c r="O1909">
        <v>284.113</v>
      </c>
      <c r="P1909">
        <v>784.255</v>
      </c>
      <c r="Q1909">
        <f t="shared" si="360"/>
        <v>21.262451170533648</v>
      </c>
      <c r="R1909">
        <f t="shared" si="361"/>
        <v>26.426974193867405</v>
      </c>
      <c r="S1909">
        <f t="shared" si="362"/>
        <v>15.273802132838126</v>
      </c>
      <c r="T1909">
        <f t="shared" si="363"/>
        <v>12.691540621171248</v>
      </c>
      <c r="U1909">
        <f t="shared" si="364"/>
        <v>-5.9886490376955219</v>
      </c>
      <c r="V1909">
        <f t="shared" si="365"/>
        <v>-13.735433572696158</v>
      </c>
      <c r="W1909">
        <f t="shared" si="366"/>
        <v>27.603629541766836</v>
      </c>
      <c r="X1909" t="s">
        <v>28</v>
      </c>
      <c r="Y1909">
        <f t="shared" si="367"/>
        <v>-33.592278579462359</v>
      </c>
      <c r="Z1909">
        <f t="shared" si="368"/>
        <v>13.735433572696158</v>
      </c>
      <c r="AA1909" s="2">
        <f t="shared" si="369"/>
        <v>36.291918047826492</v>
      </c>
    </row>
    <row r="1910" spans="1:27" x14ac:dyDescent="0.2">
      <c r="A1910">
        <v>250</v>
      </c>
      <c r="B1910" s="3">
        <v>5</v>
      </c>
      <c r="C1910">
        <v>21</v>
      </c>
      <c r="D1910" s="3">
        <v>8</v>
      </c>
      <c r="E1910">
        <v>7.5801800000000004</v>
      </c>
      <c r="F1910">
        <v>14</v>
      </c>
      <c r="G1910" s="4" t="s">
        <v>29</v>
      </c>
      <c r="H1910">
        <v>1572</v>
      </c>
      <c r="I1910">
        <v>1904</v>
      </c>
      <c r="J1910">
        <v>1156</v>
      </c>
      <c r="K1910">
        <v>1052</v>
      </c>
      <c r="L1910">
        <f t="shared" si="358"/>
        <v>1.358695652173913E-2</v>
      </c>
      <c r="M1910">
        <v>368</v>
      </c>
      <c r="N1910">
        <f t="shared" si="359"/>
        <v>3.2869111909465315E-2</v>
      </c>
      <c r="O1910">
        <v>304.23700000000002</v>
      </c>
      <c r="P1910">
        <v>372.08600000000001</v>
      </c>
      <c r="Q1910">
        <f t="shared" si="360"/>
        <v>21.358695652173914</v>
      </c>
      <c r="R1910">
        <f t="shared" si="361"/>
        <v>25.869565217391305</v>
      </c>
      <c r="S1910">
        <f t="shared" si="362"/>
        <v>15.706521739130434</v>
      </c>
      <c r="T1910">
        <f t="shared" si="363"/>
        <v>14.293478260869565</v>
      </c>
      <c r="U1910">
        <f t="shared" si="364"/>
        <v>-5.6521739130434803</v>
      </c>
      <c r="V1910">
        <f t="shared" si="365"/>
        <v>-11.57608695652174</v>
      </c>
      <c r="W1910">
        <f t="shared" si="366"/>
        <v>12.230136373945312</v>
      </c>
      <c r="X1910" t="s">
        <v>28</v>
      </c>
      <c r="Y1910">
        <f t="shared" si="367"/>
        <v>-17.88231028698879</v>
      </c>
      <c r="Z1910">
        <f t="shared" si="368"/>
        <v>11.57608695652174</v>
      </c>
      <c r="AA1910" s="2">
        <f t="shared" si="369"/>
        <v>21.302178537067466</v>
      </c>
    </row>
    <row r="1911" spans="1:27" x14ac:dyDescent="0.2">
      <c r="A1911">
        <v>250</v>
      </c>
      <c r="B1911" s="3">
        <v>5</v>
      </c>
      <c r="C1911">
        <v>24</v>
      </c>
      <c r="D1911" s="3">
        <v>8</v>
      </c>
      <c r="E1911">
        <v>7.5801800000000004</v>
      </c>
      <c r="F1911">
        <v>14</v>
      </c>
      <c r="G1911" s="4" t="s">
        <v>29</v>
      </c>
      <c r="H1911">
        <v>1492</v>
      </c>
      <c r="I1911">
        <v>1936</v>
      </c>
      <c r="J1911">
        <v>1212</v>
      </c>
      <c r="K1911">
        <v>1088</v>
      </c>
      <c r="L1911">
        <f t="shared" si="358"/>
        <v>1.4124293785310734E-2</v>
      </c>
      <c r="M1911">
        <v>354</v>
      </c>
      <c r="N1911">
        <f t="shared" si="359"/>
        <v>0</v>
      </c>
      <c r="Q1911">
        <f t="shared" si="360"/>
        <v>21.073446327683616</v>
      </c>
      <c r="R1911">
        <f t="shared" si="361"/>
        <v>27.344632768361581</v>
      </c>
      <c r="S1911">
        <f t="shared" si="362"/>
        <v>17.118644067796609</v>
      </c>
      <c r="T1911">
        <f t="shared" si="363"/>
        <v>15.36723163841808</v>
      </c>
      <c r="U1911">
        <f t="shared" si="364"/>
        <v>-3.954802259887007</v>
      </c>
      <c r="V1911">
        <f t="shared" si="365"/>
        <v>-11.977401129943502</v>
      </c>
      <c r="W1911">
        <f t="shared" si="366"/>
        <v>0</v>
      </c>
      <c r="Y1911">
        <f t="shared" si="367"/>
        <v>-3.954802259887007</v>
      </c>
      <c r="Z1911">
        <f t="shared" si="368"/>
        <v>11.977401129943502</v>
      </c>
      <c r="AA1911" s="2">
        <f t="shared" si="369"/>
        <v>12.613429301438179</v>
      </c>
    </row>
    <row r="1912" spans="1:27" x14ac:dyDescent="0.2">
      <c r="A1912">
        <v>250</v>
      </c>
      <c r="B1912" s="3">
        <v>5</v>
      </c>
      <c r="C1912">
        <v>27</v>
      </c>
      <c r="D1912" s="3">
        <v>8</v>
      </c>
      <c r="E1912">
        <v>7.5801800000000004</v>
      </c>
      <c r="F1912">
        <v>14</v>
      </c>
      <c r="G1912" s="4" t="s">
        <v>29</v>
      </c>
      <c r="H1912">
        <v>1600</v>
      </c>
      <c r="I1912">
        <v>1972</v>
      </c>
      <c r="J1912">
        <v>1928</v>
      </c>
      <c r="K1912">
        <v>1516</v>
      </c>
      <c r="L1912">
        <f t="shared" si="358"/>
        <v>1.3154986792393261E-2</v>
      </c>
      <c r="M1912">
        <v>380.084</v>
      </c>
      <c r="N1912">
        <f t="shared" si="359"/>
        <v>0</v>
      </c>
      <c r="Q1912">
        <f t="shared" si="360"/>
        <v>21.047978867829219</v>
      </c>
      <c r="R1912">
        <f t="shared" si="361"/>
        <v>25.94163395459951</v>
      </c>
      <c r="S1912">
        <f t="shared" si="362"/>
        <v>25.362814535734206</v>
      </c>
      <c r="T1912">
        <f t="shared" si="363"/>
        <v>19.942959977268185</v>
      </c>
      <c r="U1912">
        <f t="shared" si="364"/>
        <v>4.3148356679049868</v>
      </c>
      <c r="V1912">
        <f t="shared" si="365"/>
        <v>-5.9986739773313253</v>
      </c>
      <c r="W1912">
        <f t="shared" si="366"/>
        <v>0</v>
      </c>
      <c r="Y1912">
        <f t="shared" si="367"/>
        <v>4.3148356679049868</v>
      </c>
      <c r="Z1912">
        <f t="shared" si="368"/>
        <v>5.9986739773313253</v>
      </c>
      <c r="AA1912" s="2">
        <f t="shared" si="369"/>
        <v>7.3893095974750649</v>
      </c>
    </row>
    <row r="1913" spans="1:27" x14ac:dyDescent="0.2">
      <c r="A1913">
        <v>250</v>
      </c>
      <c r="B1913" s="3">
        <v>5</v>
      </c>
      <c r="C1913">
        <v>30</v>
      </c>
      <c r="D1913" s="3">
        <v>8</v>
      </c>
      <c r="E1913">
        <v>7.5801800000000004</v>
      </c>
      <c r="F1913">
        <v>14</v>
      </c>
      <c r="G1913" s="4" t="s">
        <v>29</v>
      </c>
      <c r="H1913">
        <v>1464</v>
      </c>
      <c r="I1913">
        <v>1888</v>
      </c>
      <c r="J1913">
        <v>2024</v>
      </c>
      <c r="K1913">
        <v>1384</v>
      </c>
      <c r="L1913">
        <f t="shared" si="358"/>
        <v>1.3550135501355014E-2</v>
      </c>
      <c r="M1913">
        <v>369</v>
      </c>
      <c r="N1913">
        <f t="shared" si="359"/>
        <v>3.5452946848942082E-2</v>
      </c>
      <c r="O1913">
        <v>282.06400000000002</v>
      </c>
      <c r="P1913">
        <v>264</v>
      </c>
      <c r="Q1913">
        <f t="shared" si="360"/>
        <v>19.837398373983742</v>
      </c>
      <c r="R1913">
        <f t="shared" si="361"/>
        <v>25.582655826558266</v>
      </c>
      <c r="S1913">
        <f t="shared" si="362"/>
        <v>27.42547425474255</v>
      </c>
      <c r="T1913">
        <f t="shared" si="363"/>
        <v>18.75338753387534</v>
      </c>
      <c r="U1913">
        <f t="shared" si="364"/>
        <v>7.588075880758808</v>
      </c>
      <c r="V1913">
        <f t="shared" si="365"/>
        <v>-6.8292682926829258</v>
      </c>
      <c r="W1913">
        <f t="shared" si="366"/>
        <v>9.3595779681207105</v>
      </c>
      <c r="X1913" t="s">
        <v>28</v>
      </c>
      <c r="Y1913">
        <f t="shared" si="367"/>
        <v>16.947653848879519</v>
      </c>
      <c r="Z1913">
        <f t="shared" si="368"/>
        <v>6.8292682926829258</v>
      </c>
      <c r="AA1913" s="2">
        <f t="shared" si="369"/>
        <v>18.271887598025693</v>
      </c>
    </row>
    <row r="1914" spans="1:27" x14ac:dyDescent="0.2">
      <c r="A1914">
        <v>251</v>
      </c>
      <c r="B1914" s="3">
        <v>6</v>
      </c>
      <c r="C1914">
        <v>3</v>
      </c>
      <c r="D1914" s="3">
        <v>9</v>
      </c>
      <c r="E1914">
        <v>7.974621</v>
      </c>
      <c r="F1914">
        <v>18</v>
      </c>
      <c r="G1914" s="4" t="s">
        <v>27</v>
      </c>
      <c r="H1914">
        <v>1452</v>
      </c>
      <c r="I1914">
        <v>1964</v>
      </c>
      <c r="J1914">
        <v>832</v>
      </c>
      <c r="K1914">
        <v>1732</v>
      </c>
      <c r="L1914">
        <f t="shared" si="358"/>
        <v>1.4366866557670038E-2</v>
      </c>
      <c r="M1914">
        <v>348.02300000000002</v>
      </c>
      <c r="N1914">
        <f t="shared" si="359"/>
        <v>0</v>
      </c>
      <c r="Q1914">
        <f t="shared" si="360"/>
        <v>20.860690241736894</v>
      </c>
      <c r="R1914">
        <f t="shared" si="361"/>
        <v>28.216525919263955</v>
      </c>
      <c r="S1914">
        <f t="shared" si="362"/>
        <v>11.953232975981471</v>
      </c>
      <c r="T1914">
        <f t="shared" si="363"/>
        <v>24.883412877884506</v>
      </c>
      <c r="U1914">
        <f t="shared" si="364"/>
        <v>-8.9074572657554221</v>
      </c>
      <c r="V1914">
        <f t="shared" si="365"/>
        <v>-3.3331130413794483</v>
      </c>
      <c r="W1914">
        <f t="shared" si="366"/>
        <v>0</v>
      </c>
      <c r="Y1914">
        <f t="shared" si="367"/>
        <v>-8.9074572657554221</v>
      </c>
      <c r="Z1914">
        <f t="shared" si="368"/>
        <v>3.3331130413794483</v>
      </c>
      <c r="AA1914" s="2">
        <f t="shared" si="369"/>
        <v>9.5106486365480247</v>
      </c>
    </row>
    <row r="1915" spans="1:27" x14ac:dyDescent="0.2">
      <c r="A1915">
        <v>251</v>
      </c>
      <c r="B1915" s="3">
        <v>6</v>
      </c>
      <c r="C1915">
        <v>6</v>
      </c>
      <c r="D1915" s="3">
        <v>9</v>
      </c>
      <c r="E1915">
        <v>7.974621</v>
      </c>
      <c r="F1915">
        <v>18</v>
      </c>
      <c r="G1915" s="4" t="s">
        <v>27</v>
      </c>
      <c r="H1915">
        <v>1492</v>
      </c>
      <c r="I1915">
        <v>2004</v>
      </c>
      <c r="J1915">
        <v>1492</v>
      </c>
      <c r="K1915">
        <v>1116</v>
      </c>
      <c r="L1915">
        <f t="shared" si="358"/>
        <v>1.4367279383241432E-2</v>
      </c>
      <c r="M1915">
        <v>348.01299999999998</v>
      </c>
      <c r="N1915">
        <f t="shared" si="359"/>
        <v>0</v>
      </c>
      <c r="Q1915">
        <f t="shared" si="360"/>
        <v>21.435980839796215</v>
      </c>
      <c r="R1915">
        <f t="shared" si="361"/>
        <v>28.79202788401583</v>
      </c>
      <c r="S1915">
        <f t="shared" si="362"/>
        <v>21.435980839796215</v>
      </c>
      <c r="T1915">
        <f t="shared" si="363"/>
        <v>16.033883791697438</v>
      </c>
      <c r="U1915">
        <f t="shared" si="364"/>
        <v>0</v>
      </c>
      <c r="V1915">
        <f t="shared" si="365"/>
        <v>-12.758144092318393</v>
      </c>
      <c r="W1915">
        <f t="shared" si="366"/>
        <v>0</v>
      </c>
      <c r="Y1915">
        <f t="shared" si="367"/>
        <v>0</v>
      </c>
      <c r="Z1915">
        <f t="shared" si="368"/>
        <v>12.758144092318393</v>
      </c>
      <c r="AA1915" s="2">
        <f t="shared" si="369"/>
        <v>12.758144092318393</v>
      </c>
    </row>
    <row r="1916" spans="1:27" x14ac:dyDescent="0.2">
      <c r="A1916">
        <v>251</v>
      </c>
      <c r="B1916" s="3">
        <v>6</v>
      </c>
      <c r="C1916">
        <v>9</v>
      </c>
      <c r="D1916" s="3">
        <v>9</v>
      </c>
      <c r="E1916">
        <v>7.974621</v>
      </c>
      <c r="F1916">
        <v>18</v>
      </c>
      <c r="G1916" s="4" t="s">
        <v>27</v>
      </c>
      <c r="H1916">
        <v>1544</v>
      </c>
      <c r="I1916">
        <v>1920</v>
      </c>
      <c r="J1916">
        <v>1012</v>
      </c>
      <c r="K1916">
        <v>1480</v>
      </c>
      <c r="L1916">
        <f t="shared" si="358"/>
        <v>1.4492753623188406E-2</v>
      </c>
      <c r="M1916">
        <v>345</v>
      </c>
      <c r="N1916">
        <f t="shared" si="359"/>
        <v>0</v>
      </c>
      <c r="Q1916">
        <f t="shared" si="360"/>
        <v>22.376811594202898</v>
      </c>
      <c r="R1916">
        <f t="shared" si="361"/>
        <v>27.826086956521738</v>
      </c>
      <c r="S1916">
        <f t="shared" si="362"/>
        <v>14.666666666666666</v>
      </c>
      <c r="T1916">
        <f t="shared" si="363"/>
        <v>21.44927536231884</v>
      </c>
      <c r="U1916">
        <f t="shared" si="364"/>
        <v>-7.7101449275362324</v>
      </c>
      <c r="V1916">
        <f t="shared" si="365"/>
        <v>-6.3768115942028984</v>
      </c>
      <c r="W1916">
        <f t="shared" si="366"/>
        <v>0</v>
      </c>
      <c r="Y1916">
        <f t="shared" si="367"/>
        <v>-7.7101449275362324</v>
      </c>
      <c r="Z1916">
        <f t="shared" si="368"/>
        <v>6.3768115942028984</v>
      </c>
      <c r="AA1916" s="2">
        <f t="shared" si="369"/>
        <v>10.005501532235813</v>
      </c>
    </row>
    <row r="1917" spans="1:27" x14ac:dyDescent="0.2">
      <c r="A1917">
        <v>251</v>
      </c>
      <c r="B1917" s="3">
        <v>6</v>
      </c>
      <c r="C1917">
        <v>12</v>
      </c>
      <c r="D1917" s="3">
        <v>9</v>
      </c>
      <c r="E1917">
        <v>7.974621</v>
      </c>
      <c r="F1917">
        <v>18</v>
      </c>
      <c r="G1917" s="4" t="s">
        <v>27</v>
      </c>
      <c r="H1917">
        <v>1556</v>
      </c>
      <c r="I1917">
        <v>1920</v>
      </c>
      <c r="J1917">
        <v>1016</v>
      </c>
      <c r="K1917">
        <v>1896</v>
      </c>
      <c r="L1917">
        <f t="shared" si="358"/>
        <v>1.4364018707697965E-2</v>
      </c>
      <c r="M1917">
        <v>348.09199999999998</v>
      </c>
      <c r="N1917">
        <f t="shared" si="359"/>
        <v>0</v>
      </c>
      <c r="Q1917">
        <f t="shared" si="360"/>
        <v>22.350413109178035</v>
      </c>
      <c r="R1917">
        <f t="shared" si="361"/>
        <v>27.578915918780094</v>
      </c>
      <c r="S1917">
        <f t="shared" si="362"/>
        <v>14.593843007021134</v>
      </c>
      <c r="T1917">
        <f t="shared" si="363"/>
        <v>27.234179469795343</v>
      </c>
      <c r="U1917">
        <f t="shared" si="364"/>
        <v>-7.7565701021569016</v>
      </c>
      <c r="V1917">
        <f t="shared" si="365"/>
        <v>-0.34473644898475087</v>
      </c>
      <c r="W1917">
        <f t="shared" si="366"/>
        <v>0</v>
      </c>
      <c r="Y1917">
        <f t="shared" si="367"/>
        <v>-7.7565701021569016</v>
      </c>
      <c r="Z1917">
        <f t="shared" si="368"/>
        <v>0.34473644898475087</v>
      </c>
      <c r="AA1917" s="2">
        <f t="shared" si="369"/>
        <v>7.7642271327501069</v>
      </c>
    </row>
    <row r="1918" spans="1:27" x14ac:dyDescent="0.2">
      <c r="A1918">
        <v>251</v>
      </c>
      <c r="B1918" s="3">
        <v>6</v>
      </c>
      <c r="C1918">
        <v>15</v>
      </c>
      <c r="D1918" s="3">
        <v>9</v>
      </c>
      <c r="E1918">
        <v>7.974621</v>
      </c>
      <c r="F1918">
        <v>18</v>
      </c>
      <c r="G1918" s="4" t="s">
        <v>27</v>
      </c>
      <c r="H1918">
        <v>1540</v>
      </c>
      <c r="I1918">
        <v>1884</v>
      </c>
      <c r="J1918">
        <v>1540</v>
      </c>
      <c r="K1918">
        <v>1884</v>
      </c>
      <c r="L1918">
        <f t="shared" si="358"/>
        <v>1.400117049785362E-2</v>
      </c>
      <c r="M1918">
        <v>357.113</v>
      </c>
      <c r="N1918">
        <f t="shared" si="359"/>
        <v>0</v>
      </c>
      <c r="Q1918">
        <f t="shared" si="360"/>
        <v>21.561802566694574</v>
      </c>
      <c r="R1918">
        <f t="shared" si="361"/>
        <v>26.378205217956218</v>
      </c>
      <c r="S1918">
        <f t="shared" si="362"/>
        <v>21.561802566694574</v>
      </c>
      <c r="T1918">
        <f t="shared" si="363"/>
        <v>26.378205217956218</v>
      </c>
      <c r="U1918">
        <f t="shared" si="364"/>
        <v>0</v>
      </c>
      <c r="V1918">
        <f t="shared" si="365"/>
        <v>0</v>
      </c>
      <c r="W1918">
        <f t="shared" si="366"/>
        <v>0</v>
      </c>
      <c r="Y1918">
        <f t="shared" si="367"/>
        <v>0</v>
      </c>
      <c r="Z1918">
        <f t="shared" si="368"/>
        <v>0</v>
      </c>
      <c r="AA1918" s="2">
        <f t="shared" si="369"/>
        <v>0</v>
      </c>
    </row>
    <row r="1919" spans="1:27" x14ac:dyDescent="0.2">
      <c r="A1919">
        <v>251</v>
      </c>
      <c r="B1919" s="3">
        <v>6</v>
      </c>
      <c r="C1919">
        <v>18</v>
      </c>
      <c r="D1919" s="3">
        <v>9</v>
      </c>
      <c r="E1919">
        <v>7.974621</v>
      </c>
      <c r="F1919">
        <v>18</v>
      </c>
      <c r="G1919" s="4" t="s">
        <v>27</v>
      </c>
      <c r="H1919">
        <v>1540</v>
      </c>
      <c r="I1919">
        <v>1884</v>
      </c>
      <c r="J1919">
        <v>1648</v>
      </c>
      <c r="K1919">
        <v>2124</v>
      </c>
      <c r="L1919">
        <f t="shared" si="358"/>
        <v>1.4490569537345096E-2</v>
      </c>
      <c r="M1919">
        <v>345.05200000000002</v>
      </c>
      <c r="N1919">
        <f t="shared" si="359"/>
        <v>0</v>
      </c>
      <c r="Q1919">
        <f t="shared" si="360"/>
        <v>22.315477087511447</v>
      </c>
      <c r="R1919">
        <f t="shared" si="361"/>
        <v>27.300233008358159</v>
      </c>
      <c r="S1919">
        <f t="shared" si="362"/>
        <v>23.880458597544717</v>
      </c>
      <c r="T1919">
        <f t="shared" si="363"/>
        <v>30.777969697320984</v>
      </c>
      <c r="U1919">
        <f t="shared" si="364"/>
        <v>1.5649815100332702</v>
      </c>
      <c r="V1919">
        <f t="shared" si="365"/>
        <v>3.4777366889628247</v>
      </c>
      <c r="W1919">
        <f t="shared" si="366"/>
        <v>0</v>
      </c>
      <c r="Y1919">
        <f t="shared" si="367"/>
        <v>1.5649815100332702</v>
      </c>
      <c r="Z1919">
        <f t="shared" si="368"/>
        <v>-3.4777366889628247</v>
      </c>
      <c r="AA1919" s="2">
        <f t="shared" si="369"/>
        <v>3.8136360083920078</v>
      </c>
    </row>
    <row r="1920" spans="1:27" x14ac:dyDescent="0.2">
      <c r="A1920">
        <v>251</v>
      </c>
      <c r="B1920" s="3">
        <v>6</v>
      </c>
      <c r="C1920">
        <v>21</v>
      </c>
      <c r="D1920" s="3">
        <v>9</v>
      </c>
      <c r="E1920">
        <v>7.974621</v>
      </c>
      <c r="F1920">
        <v>18</v>
      </c>
      <c r="G1920" s="4" t="s">
        <v>27</v>
      </c>
      <c r="H1920">
        <v>1556</v>
      </c>
      <c r="I1920">
        <v>1844</v>
      </c>
      <c r="J1920">
        <v>896</v>
      </c>
      <c r="K1920">
        <v>1876</v>
      </c>
      <c r="L1920">
        <f t="shared" si="358"/>
        <v>1.3579723842735933E-2</v>
      </c>
      <c r="M1920">
        <v>368.19600000000003</v>
      </c>
      <c r="N1920">
        <f t="shared" si="359"/>
        <v>0</v>
      </c>
      <c r="Q1920">
        <f t="shared" si="360"/>
        <v>21.13005029929711</v>
      </c>
      <c r="R1920">
        <f t="shared" si="361"/>
        <v>25.041010766005062</v>
      </c>
      <c r="S1920">
        <f t="shared" si="362"/>
        <v>12.167432563091396</v>
      </c>
      <c r="T1920">
        <f t="shared" si="363"/>
        <v>25.47556192897261</v>
      </c>
      <c r="U1920">
        <f t="shared" si="364"/>
        <v>-8.9626177362057149</v>
      </c>
      <c r="V1920">
        <f t="shared" si="365"/>
        <v>0.43455116296754781</v>
      </c>
      <c r="W1920">
        <f t="shared" si="366"/>
        <v>0</v>
      </c>
      <c r="Y1920">
        <f t="shared" si="367"/>
        <v>-8.9626177362057149</v>
      </c>
      <c r="Z1920">
        <f t="shared" si="368"/>
        <v>-0.43455116296754781</v>
      </c>
      <c r="AA1920" s="2">
        <f t="shared" si="369"/>
        <v>8.9731461260020566</v>
      </c>
    </row>
    <row r="1921" spans="1:27" x14ac:dyDescent="0.2">
      <c r="A1921">
        <v>251</v>
      </c>
      <c r="B1921" s="3">
        <v>6</v>
      </c>
      <c r="C1921">
        <v>24</v>
      </c>
      <c r="D1921" s="3">
        <v>9</v>
      </c>
      <c r="E1921">
        <v>7.974621</v>
      </c>
      <c r="F1921">
        <v>18</v>
      </c>
      <c r="G1921" s="4" t="s">
        <v>27</v>
      </c>
      <c r="H1921">
        <v>1488</v>
      </c>
      <c r="I1921">
        <v>1916</v>
      </c>
      <c r="J1921">
        <v>968</v>
      </c>
      <c r="K1921">
        <v>1120</v>
      </c>
      <c r="L1921">
        <f t="shared" si="358"/>
        <v>1.4044943820224719E-2</v>
      </c>
      <c r="M1921">
        <v>356</v>
      </c>
      <c r="N1921">
        <f t="shared" si="359"/>
        <v>0</v>
      </c>
      <c r="Q1921">
        <f t="shared" si="360"/>
        <v>20.898876404494381</v>
      </c>
      <c r="R1921">
        <f t="shared" si="361"/>
        <v>26.91011235955056</v>
      </c>
      <c r="S1921">
        <f t="shared" si="362"/>
        <v>13.595505617977528</v>
      </c>
      <c r="T1921">
        <f t="shared" si="363"/>
        <v>15.730337078651685</v>
      </c>
      <c r="U1921">
        <f t="shared" si="364"/>
        <v>-7.3033707865168527</v>
      </c>
      <c r="V1921">
        <f t="shared" si="365"/>
        <v>-11.179775280898875</v>
      </c>
      <c r="W1921">
        <f t="shared" si="366"/>
        <v>0</v>
      </c>
      <c r="Y1921">
        <f t="shared" si="367"/>
        <v>-7.3033707865168527</v>
      </c>
      <c r="Z1921">
        <f t="shared" si="368"/>
        <v>11.179775280898875</v>
      </c>
      <c r="AA1921" s="2">
        <f t="shared" si="369"/>
        <v>13.353898313853723</v>
      </c>
    </row>
    <row r="1922" spans="1:27" x14ac:dyDescent="0.2">
      <c r="A1922">
        <v>251</v>
      </c>
      <c r="B1922" s="3">
        <v>6</v>
      </c>
      <c r="C1922">
        <v>27</v>
      </c>
      <c r="D1922" s="3">
        <v>9</v>
      </c>
      <c r="E1922">
        <v>7.974621</v>
      </c>
      <c r="F1922">
        <v>18</v>
      </c>
      <c r="G1922" s="4" t="s">
        <v>27</v>
      </c>
      <c r="H1922">
        <v>1556</v>
      </c>
      <c r="I1922">
        <v>1920</v>
      </c>
      <c r="J1922">
        <v>1088</v>
      </c>
      <c r="K1922">
        <v>1100</v>
      </c>
      <c r="L1922">
        <f t="shared" ref="L1922:L1985" si="370">5/M1922</f>
        <v>1.4041394029599259E-2</v>
      </c>
      <c r="M1922">
        <v>356.09</v>
      </c>
      <c r="N1922">
        <f t="shared" ref="N1922:N1985" si="371">IF(O1922&gt;0, 10/O1922, 0)</f>
        <v>3.9043435822352368E-2</v>
      </c>
      <c r="O1922">
        <v>256.125</v>
      </c>
      <c r="P1922">
        <v>152.053</v>
      </c>
      <c r="Q1922">
        <f t="shared" ref="Q1922:Q1985" si="372">$L1922*H1922</f>
        <v>21.848409110056448</v>
      </c>
      <c r="R1922">
        <f t="shared" si="361"/>
        <v>26.959476536830579</v>
      </c>
      <c r="S1922">
        <f t="shared" si="362"/>
        <v>15.277036704203994</v>
      </c>
      <c r="T1922">
        <f t="shared" si="363"/>
        <v>15.445533432559186</v>
      </c>
      <c r="U1922">
        <f t="shared" si="364"/>
        <v>-6.5713724058524541</v>
      </c>
      <c r="V1922">
        <f t="shared" si="365"/>
        <v>-11.513943104271393</v>
      </c>
      <c r="W1922">
        <f t="shared" si="366"/>
        <v>5.9366715470961449</v>
      </c>
      <c r="X1922" t="s">
        <v>30</v>
      </c>
      <c r="Y1922">
        <f t="shared" si="367"/>
        <v>-6.5713724058524541</v>
      </c>
      <c r="Z1922">
        <f t="shared" si="368"/>
        <v>17.450614651367538</v>
      </c>
      <c r="AA1922" s="2">
        <f t="shared" si="369"/>
        <v>18.646900198341879</v>
      </c>
    </row>
    <row r="1923" spans="1:27" x14ac:dyDescent="0.2">
      <c r="A1923">
        <v>251</v>
      </c>
      <c r="B1923" s="3">
        <v>6</v>
      </c>
      <c r="C1923">
        <v>30</v>
      </c>
      <c r="D1923" s="3">
        <v>9</v>
      </c>
      <c r="E1923">
        <v>7.974621</v>
      </c>
      <c r="F1923">
        <v>18</v>
      </c>
      <c r="G1923" s="4" t="s">
        <v>27</v>
      </c>
      <c r="H1923">
        <v>1540</v>
      </c>
      <c r="I1923">
        <v>1852</v>
      </c>
      <c r="J1923">
        <v>1032</v>
      </c>
      <c r="K1923">
        <v>1012</v>
      </c>
      <c r="L1923">
        <f t="shared" si="370"/>
        <v>1.4244486671433822E-2</v>
      </c>
      <c r="M1923">
        <v>351.01299999999998</v>
      </c>
      <c r="N1923">
        <f t="shared" si="371"/>
        <v>3.6621183157185447E-2</v>
      </c>
      <c r="O1923">
        <v>273.06599999999997</v>
      </c>
      <c r="P1923">
        <v>164.04900000000001</v>
      </c>
      <c r="Q1923">
        <f t="shared" si="372"/>
        <v>21.936509474008087</v>
      </c>
      <c r="R1923">
        <f t="shared" si="361"/>
        <v>26.380789315495438</v>
      </c>
      <c r="S1923">
        <f t="shared" si="362"/>
        <v>14.700310244919704</v>
      </c>
      <c r="T1923">
        <f t="shared" si="363"/>
        <v>14.415420511491028</v>
      </c>
      <c r="U1923">
        <f t="shared" si="364"/>
        <v>-7.236199229088383</v>
      </c>
      <c r="V1923">
        <f t="shared" si="365"/>
        <v>-11.965368804004409</v>
      </c>
      <c r="W1923">
        <f t="shared" si="366"/>
        <v>6.0076684757531158</v>
      </c>
      <c r="X1923" t="s">
        <v>30</v>
      </c>
      <c r="Y1923">
        <f t="shared" si="367"/>
        <v>-7.236199229088383</v>
      </c>
      <c r="Z1923">
        <f t="shared" si="368"/>
        <v>17.973037279757527</v>
      </c>
      <c r="AA1923" s="2">
        <f t="shared" si="369"/>
        <v>19.375052215222883</v>
      </c>
    </row>
    <row r="1924" spans="1:27" x14ac:dyDescent="0.2">
      <c r="A1924">
        <v>252</v>
      </c>
      <c r="B1924" s="3">
        <v>6</v>
      </c>
      <c r="C1924">
        <v>3</v>
      </c>
      <c r="D1924" s="3">
        <v>10</v>
      </c>
      <c r="E1924">
        <v>7.5801800000000004</v>
      </c>
      <c r="F1924">
        <v>14</v>
      </c>
      <c r="G1924" s="4" t="s">
        <v>27</v>
      </c>
      <c r="H1924">
        <v>1520</v>
      </c>
      <c r="I1924">
        <v>1940</v>
      </c>
      <c r="J1924">
        <v>2060</v>
      </c>
      <c r="K1924">
        <v>1176</v>
      </c>
      <c r="L1924">
        <f t="shared" si="370"/>
        <v>1.4364018707697965E-2</v>
      </c>
      <c r="M1924">
        <v>348.09199999999998</v>
      </c>
      <c r="N1924">
        <f t="shared" si="371"/>
        <v>0</v>
      </c>
      <c r="Q1924">
        <f t="shared" si="372"/>
        <v>21.833308435700907</v>
      </c>
      <c r="R1924">
        <f t="shared" si="361"/>
        <v>27.866196292934053</v>
      </c>
      <c r="S1924">
        <f t="shared" si="362"/>
        <v>29.58987853785781</v>
      </c>
      <c r="T1924">
        <f t="shared" si="363"/>
        <v>16.892086000252807</v>
      </c>
      <c r="U1924">
        <f t="shared" si="364"/>
        <v>7.7565701021569033</v>
      </c>
      <c r="V1924">
        <f t="shared" si="365"/>
        <v>-10.974110292681246</v>
      </c>
      <c r="W1924">
        <f t="shared" si="366"/>
        <v>0</v>
      </c>
      <c r="Y1924">
        <f t="shared" si="367"/>
        <v>7.7565701021569033</v>
      </c>
      <c r="Z1924">
        <f t="shared" si="368"/>
        <v>10.974110292681246</v>
      </c>
      <c r="AA1924" s="2">
        <f t="shared" si="369"/>
        <v>13.438581638908431</v>
      </c>
    </row>
    <row r="1925" spans="1:27" x14ac:dyDescent="0.2">
      <c r="A1925">
        <v>252</v>
      </c>
      <c r="B1925" s="3">
        <v>6</v>
      </c>
      <c r="C1925">
        <v>6</v>
      </c>
      <c r="D1925" s="3">
        <v>10</v>
      </c>
      <c r="E1925">
        <v>7.5801800000000004</v>
      </c>
      <c r="F1925">
        <v>14</v>
      </c>
      <c r="G1925" s="4" t="s">
        <v>27</v>
      </c>
      <c r="H1925">
        <v>1512</v>
      </c>
      <c r="I1925">
        <v>1940</v>
      </c>
      <c r="J1925">
        <v>1964</v>
      </c>
      <c r="K1925">
        <v>1116</v>
      </c>
      <c r="L1925">
        <f t="shared" si="370"/>
        <v>1.4363028415815418E-2</v>
      </c>
      <c r="M1925">
        <v>348.11599999999999</v>
      </c>
      <c r="N1925">
        <f t="shared" si="371"/>
        <v>3.7876348871474189E-2</v>
      </c>
      <c r="O1925">
        <v>264.017</v>
      </c>
      <c r="P1925">
        <v>232.31</v>
      </c>
      <c r="Q1925">
        <f t="shared" si="372"/>
        <v>21.716898964712914</v>
      </c>
      <c r="R1925">
        <f t="shared" si="361"/>
        <v>27.86427512668191</v>
      </c>
      <c r="S1925">
        <f t="shared" si="362"/>
        <v>28.208987808661483</v>
      </c>
      <c r="T1925">
        <f t="shared" si="363"/>
        <v>16.029139712050007</v>
      </c>
      <c r="U1925">
        <f t="shared" si="364"/>
        <v>6.4920888439485687</v>
      </c>
      <c r="V1925">
        <f t="shared" si="365"/>
        <v>-11.835135414631903</v>
      </c>
      <c r="W1925">
        <f t="shared" si="366"/>
        <v>8.7990546063321684</v>
      </c>
      <c r="X1925" t="s">
        <v>30</v>
      </c>
      <c r="Y1925">
        <f t="shared" si="367"/>
        <v>6.4920888439485687</v>
      </c>
      <c r="Z1925">
        <f t="shared" si="368"/>
        <v>20.63419002096407</v>
      </c>
      <c r="AA1925" s="2">
        <f t="shared" si="369"/>
        <v>21.631389585021452</v>
      </c>
    </row>
    <row r="1926" spans="1:27" x14ac:dyDescent="0.2">
      <c r="A1926">
        <v>252</v>
      </c>
      <c r="B1926" s="3">
        <v>6</v>
      </c>
      <c r="C1926">
        <v>9</v>
      </c>
      <c r="D1926" s="3">
        <v>10</v>
      </c>
      <c r="E1926">
        <v>7.5801800000000004</v>
      </c>
      <c r="F1926">
        <v>14</v>
      </c>
      <c r="G1926" s="4" t="s">
        <v>27</v>
      </c>
      <c r="H1926">
        <v>1512</v>
      </c>
      <c r="I1926">
        <v>1892</v>
      </c>
      <c r="J1926">
        <v>1556</v>
      </c>
      <c r="K1926">
        <v>1028</v>
      </c>
      <c r="L1926">
        <f t="shared" si="370"/>
        <v>1.4044075927892096E-2</v>
      </c>
      <c r="M1926">
        <v>356.02199999999999</v>
      </c>
      <c r="N1926">
        <f t="shared" si="371"/>
        <v>3.5197263060824394E-2</v>
      </c>
      <c r="O1926">
        <v>284.113</v>
      </c>
      <c r="P1926">
        <v>268.11900000000003</v>
      </c>
      <c r="Q1926">
        <f t="shared" si="372"/>
        <v>21.23464280297285</v>
      </c>
      <c r="R1926">
        <f t="shared" si="361"/>
        <v>26.571391655571844</v>
      </c>
      <c r="S1926">
        <f t="shared" si="362"/>
        <v>21.852582143800102</v>
      </c>
      <c r="T1926">
        <f t="shared" si="363"/>
        <v>14.437310053873075</v>
      </c>
      <c r="U1926">
        <f t="shared" si="364"/>
        <v>0.61793934082725244</v>
      </c>
      <c r="V1926">
        <f t="shared" si="365"/>
        <v>-12.134081601698769</v>
      </c>
      <c r="W1926">
        <f t="shared" si="366"/>
        <v>9.4370549746051768</v>
      </c>
      <c r="X1926" t="s">
        <v>30</v>
      </c>
      <c r="Y1926">
        <f t="shared" si="367"/>
        <v>0.61793934082725244</v>
      </c>
      <c r="Z1926">
        <f t="shared" si="368"/>
        <v>21.571136576303946</v>
      </c>
      <c r="AA1926" s="2">
        <f t="shared" si="369"/>
        <v>21.579985686336773</v>
      </c>
    </row>
    <row r="1927" spans="1:27" x14ac:dyDescent="0.2">
      <c r="A1927">
        <v>252</v>
      </c>
      <c r="B1927" s="3">
        <v>6</v>
      </c>
      <c r="C1927">
        <v>12</v>
      </c>
      <c r="D1927" s="3">
        <v>10</v>
      </c>
      <c r="E1927">
        <v>7.5801800000000004</v>
      </c>
      <c r="F1927">
        <v>14</v>
      </c>
      <c r="G1927" s="4" t="s">
        <v>27</v>
      </c>
      <c r="H1927">
        <v>1492</v>
      </c>
      <c r="I1927">
        <v>1992</v>
      </c>
      <c r="J1927">
        <v>1520</v>
      </c>
      <c r="K1927">
        <v>1152</v>
      </c>
      <c r="L1927">
        <f t="shared" si="370"/>
        <v>1.4364018707697965E-2</v>
      </c>
      <c r="M1927">
        <v>348.09199999999998</v>
      </c>
      <c r="N1927">
        <f t="shared" si="371"/>
        <v>3.968253968253968E-2</v>
      </c>
      <c r="O1927">
        <v>252</v>
      </c>
      <c r="P1927">
        <v>152.21</v>
      </c>
      <c r="Q1927">
        <f t="shared" si="372"/>
        <v>21.431115911885364</v>
      </c>
      <c r="R1927">
        <f t="shared" si="361"/>
        <v>28.613125265734347</v>
      </c>
      <c r="S1927">
        <f t="shared" si="362"/>
        <v>21.833308435700907</v>
      </c>
      <c r="T1927">
        <f t="shared" si="363"/>
        <v>16.547349551268056</v>
      </c>
      <c r="U1927">
        <f t="shared" si="364"/>
        <v>0.40219252381554327</v>
      </c>
      <c r="V1927">
        <f t="shared" si="365"/>
        <v>-12.065775714466291</v>
      </c>
      <c r="W1927">
        <f t="shared" si="366"/>
        <v>6.0400793650793654</v>
      </c>
      <c r="X1927" t="s">
        <v>30</v>
      </c>
      <c r="Y1927">
        <f t="shared" si="367"/>
        <v>0.40219252381554327</v>
      </c>
      <c r="Z1927">
        <f t="shared" si="368"/>
        <v>18.105855079545655</v>
      </c>
      <c r="AA1927" s="2">
        <f t="shared" si="369"/>
        <v>18.110321559478791</v>
      </c>
    </row>
    <row r="1928" spans="1:27" x14ac:dyDescent="0.2">
      <c r="A1928">
        <v>252</v>
      </c>
      <c r="B1928" s="3">
        <v>6</v>
      </c>
      <c r="C1928">
        <v>15</v>
      </c>
      <c r="D1928" s="3">
        <v>10</v>
      </c>
      <c r="E1928">
        <v>7.5801800000000004</v>
      </c>
      <c r="F1928">
        <v>14</v>
      </c>
      <c r="G1928" s="4" t="s">
        <v>27</v>
      </c>
      <c r="H1928">
        <v>1556</v>
      </c>
      <c r="I1928">
        <v>1880</v>
      </c>
      <c r="J1928">
        <v>1948</v>
      </c>
      <c r="K1928">
        <v>1032</v>
      </c>
      <c r="L1928">
        <f t="shared" si="370"/>
        <v>1.38811771238201E-2</v>
      </c>
      <c r="M1928">
        <v>360.2</v>
      </c>
      <c r="N1928">
        <f t="shared" si="371"/>
        <v>3.4347854461271074E-2</v>
      </c>
      <c r="O1928">
        <v>291.13900000000001</v>
      </c>
      <c r="P1928">
        <v>328</v>
      </c>
      <c r="Q1928">
        <f t="shared" si="372"/>
        <v>21.599111604664074</v>
      </c>
      <c r="R1928">
        <f t="shared" si="361"/>
        <v>26.096612992781786</v>
      </c>
      <c r="S1928">
        <f t="shared" si="362"/>
        <v>27.040533037201556</v>
      </c>
      <c r="T1928">
        <f t="shared" si="363"/>
        <v>14.325374791782343</v>
      </c>
      <c r="U1928">
        <f t="shared" si="364"/>
        <v>5.4414214325374815</v>
      </c>
      <c r="V1928">
        <f t="shared" si="365"/>
        <v>-11.771238200999443</v>
      </c>
      <c r="W1928">
        <f t="shared" si="366"/>
        <v>11.266096263296912</v>
      </c>
      <c r="X1928" t="s">
        <v>30</v>
      </c>
      <c r="Y1928">
        <f t="shared" si="367"/>
        <v>5.4414214325374815</v>
      </c>
      <c r="Z1928">
        <f t="shared" si="368"/>
        <v>23.037334464296357</v>
      </c>
      <c r="AA1928" s="2">
        <f t="shared" si="369"/>
        <v>23.671245138909253</v>
      </c>
    </row>
    <row r="1929" spans="1:27" x14ac:dyDescent="0.2">
      <c r="A1929">
        <v>252</v>
      </c>
      <c r="B1929" s="3">
        <v>6</v>
      </c>
      <c r="C1929">
        <v>18</v>
      </c>
      <c r="D1929" s="3">
        <v>10</v>
      </c>
      <c r="E1929">
        <v>7.5801800000000004</v>
      </c>
      <c r="F1929">
        <v>14</v>
      </c>
      <c r="G1929" s="4" t="s">
        <v>27</v>
      </c>
      <c r="H1929">
        <v>1532</v>
      </c>
      <c r="I1929">
        <v>1920</v>
      </c>
      <c r="J1929">
        <v>1944</v>
      </c>
      <c r="K1929">
        <v>1060</v>
      </c>
      <c r="L1929">
        <f t="shared" si="370"/>
        <v>1.3884569245123738E-2</v>
      </c>
      <c r="M1929">
        <v>360.11200000000002</v>
      </c>
      <c r="N1929">
        <f t="shared" si="371"/>
        <v>3.4720293317037937E-2</v>
      </c>
      <c r="O1929">
        <v>288.01600000000002</v>
      </c>
      <c r="P1929">
        <v>464.15499999999997</v>
      </c>
      <c r="Q1929">
        <f t="shared" si="372"/>
        <v>21.271160083529566</v>
      </c>
      <c r="R1929">
        <f t="shared" si="361"/>
        <v>26.658372950637578</v>
      </c>
      <c r="S1929">
        <f t="shared" si="362"/>
        <v>26.991602612520548</v>
      </c>
      <c r="T1929">
        <f t="shared" si="363"/>
        <v>14.717643399831163</v>
      </c>
      <c r="U1929">
        <f t="shared" si="364"/>
        <v>5.7204425289909828</v>
      </c>
      <c r="V1929">
        <f t="shared" si="365"/>
        <v>-11.940729550806415</v>
      </c>
      <c r="W1929">
        <f t="shared" si="366"/>
        <v>16.115597744569744</v>
      </c>
      <c r="X1929" t="s">
        <v>30</v>
      </c>
      <c r="Y1929">
        <f t="shared" si="367"/>
        <v>5.7204425289909828</v>
      </c>
      <c r="Z1929">
        <f t="shared" si="368"/>
        <v>28.056327295376157</v>
      </c>
      <c r="AA1929" s="2">
        <f t="shared" si="369"/>
        <v>28.633563592971761</v>
      </c>
    </row>
    <row r="1930" spans="1:27" x14ac:dyDescent="0.2">
      <c r="A1930">
        <v>252</v>
      </c>
      <c r="B1930" s="3">
        <v>6</v>
      </c>
      <c r="C1930">
        <v>21</v>
      </c>
      <c r="D1930" s="3">
        <v>10</v>
      </c>
      <c r="E1930">
        <v>7.5801800000000004</v>
      </c>
      <c r="F1930">
        <v>14</v>
      </c>
      <c r="G1930" s="4" t="s">
        <v>27</v>
      </c>
      <c r="H1930">
        <v>1504</v>
      </c>
      <c r="I1930">
        <v>1936</v>
      </c>
      <c r="J1930">
        <v>1696</v>
      </c>
      <c r="K1930">
        <v>1068</v>
      </c>
      <c r="L1930">
        <f t="shared" si="370"/>
        <v>1.3875206393695105E-2</v>
      </c>
      <c r="M1930">
        <v>360.35500000000002</v>
      </c>
      <c r="N1930">
        <f t="shared" si="371"/>
        <v>3.6197653668089233E-2</v>
      </c>
      <c r="O1930">
        <v>276.26100000000002</v>
      </c>
      <c r="P1930">
        <v>324</v>
      </c>
      <c r="Q1930">
        <f t="shared" si="372"/>
        <v>20.868310416117438</v>
      </c>
      <c r="R1930">
        <f t="shared" si="361"/>
        <v>26.862399578193724</v>
      </c>
      <c r="S1930">
        <f t="shared" si="362"/>
        <v>23.532350043706899</v>
      </c>
      <c r="T1930">
        <f t="shared" si="363"/>
        <v>14.818720428466372</v>
      </c>
      <c r="U1930">
        <f t="shared" si="364"/>
        <v>2.6640396275894602</v>
      </c>
      <c r="V1930">
        <f t="shared" si="365"/>
        <v>-12.043679149727351</v>
      </c>
      <c r="W1930">
        <f t="shared" si="366"/>
        <v>11.728039788460912</v>
      </c>
      <c r="X1930" t="s">
        <v>30</v>
      </c>
      <c r="Y1930">
        <f t="shared" si="367"/>
        <v>2.6640396275894602</v>
      </c>
      <c r="Z1930">
        <f t="shared" si="368"/>
        <v>23.771718938188265</v>
      </c>
      <c r="AA1930" s="2">
        <f t="shared" si="369"/>
        <v>23.920529434224186</v>
      </c>
    </row>
    <row r="1931" spans="1:27" x14ac:dyDescent="0.2">
      <c r="A1931">
        <v>252</v>
      </c>
      <c r="B1931" s="3">
        <v>6</v>
      </c>
      <c r="C1931">
        <v>24</v>
      </c>
      <c r="D1931" s="3">
        <v>10</v>
      </c>
      <c r="E1931">
        <v>7.5801800000000004</v>
      </c>
      <c r="F1931">
        <v>14</v>
      </c>
      <c r="G1931" s="4" t="s">
        <v>27</v>
      </c>
      <c r="H1931">
        <v>1504</v>
      </c>
      <c r="I1931">
        <v>1908</v>
      </c>
      <c r="J1931">
        <v>1352</v>
      </c>
      <c r="K1931">
        <v>1020</v>
      </c>
      <c r="L1931">
        <f t="shared" si="370"/>
        <v>1.3772207684891888E-2</v>
      </c>
      <c r="M1931">
        <v>363.05</v>
      </c>
      <c r="N1931">
        <f t="shared" si="371"/>
        <v>3.5833945496568903E-2</v>
      </c>
      <c r="O1931">
        <v>279.065</v>
      </c>
      <c r="P1931">
        <v>172.74299999999999</v>
      </c>
      <c r="Q1931">
        <f t="shared" si="372"/>
        <v>20.713400358077401</v>
      </c>
      <c r="R1931">
        <f t="shared" si="361"/>
        <v>26.277372262773721</v>
      </c>
      <c r="S1931">
        <f t="shared" si="362"/>
        <v>18.620024789973833</v>
      </c>
      <c r="T1931">
        <f t="shared" si="363"/>
        <v>14.047651838589726</v>
      </c>
      <c r="U1931">
        <f t="shared" si="364"/>
        <v>-2.0933755681035677</v>
      </c>
      <c r="V1931">
        <f t="shared" si="365"/>
        <v>-12.229720424183995</v>
      </c>
      <c r="W1931">
        <f t="shared" si="366"/>
        <v>6.1900632469138017</v>
      </c>
      <c r="X1931" t="s">
        <v>30</v>
      </c>
      <c r="Y1931">
        <f t="shared" si="367"/>
        <v>-2.0933755681035677</v>
      </c>
      <c r="Z1931">
        <f t="shared" si="368"/>
        <v>18.419783671097797</v>
      </c>
      <c r="AA1931" s="2">
        <f t="shared" si="369"/>
        <v>18.538356231316033</v>
      </c>
    </row>
    <row r="1932" spans="1:27" x14ac:dyDescent="0.2">
      <c r="A1932">
        <v>252</v>
      </c>
      <c r="B1932" s="3">
        <v>6</v>
      </c>
      <c r="C1932">
        <v>27</v>
      </c>
      <c r="D1932" s="3">
        <v>10</v>
      </c>
      <c r="E1932">
        <v>7.5801800000000004</v>
      </c>
      <c r="F1932">
        <v>14</v>
      </c>
      <c r="G1932" s="4" t="s">
        <v>27</v>
      </c>
      <c r="H1932">
        <v>1508</v>
      </c>
      <c r="I1932">
        <v>1936</v>
      </c>
      <c r="J1932">
        <v>1408</v>
      </c>
      <c r="K1932">
        <v>1072</v>
      </c>
      <c r="L1932">
        <f t="shared" si="370"/>
        <v>1.4748696952624237E-2</v>
      </c>
      <c r="M1932">
        <v>339.01299999999998</v>
      </c>
      <c r="N1932">
        <f t="shared" si="371"/>
        <v>3.7431873989339406E-2</v>
      </c>
      <c r="O1932">
        <v>267.15199999999999</v>
      </c>
      <c r="P1932">
        <v>104.307</v>
      </c>
      <c r="Q1932">
        <f t="shared" si="372"/>
        <v>22.24103500455735</v>
      </c>
      <c r="R1932">
        <f t="shared" si="361"/>
        <v>28.553477300280523</v>
      </c>
      <c r="S1932">
        <f t="shared" si="362"/>
        <v>20.766165309294927</v>
      </c>
      <c r="T1932">
        <f t="shared" si="363"/>
        <v>15.810603133213181</v>
      </c>
      <c r="U1932">
        <f t="shared" si="364"/>
        <v>-1.4748696952624236</v>
      </c>
      <c r="V1932">
        <f t="shared" si="365"/>
        <v>-12.742874167067342</v>
      </c>
      <c r="W1932">
        <f t="shared" si="366"/>
        <v>3.9044064802060254</v>
      </c>
      <c r="X1932" t="s">
        <v>30</v>
      </c>
      <c r="Y1932">
        <f t="shared" si="367"/>
        <v>-1.4748696952624236</v>
      </c>
      <c r="Z1932">
        <f t="shared" si="368"/>
        <v>16.647280647273366</v>
      </c>
      <c r="AA1932" s="2">
        <f t="shared" si="369"/>
        <v>16.712486157573501</v>
      </c>
    </row>
    <row r="1933" spans="1:27" x14ac:dyDescent="0.2">
      <c r="A1933">
        <v>252</v>
      </c>
      <c r="B1933" s="3">
        <v>6</v>
      </c>
      <c r="C1933">
        <v>30</v>
      </c>
      <c r="D1933" s="3">
        <v>10</v>
      </c>
      <c r="E1933">
        <v>7.5801800000000004</v>
      </c>
      <c r="F1933">
        <v>14</v>
      </c>
      <c r="G1933" s="4" t="s">
        <v>27</v>
      </c>
      <c r="H1933">
        <v>1488</v>
      </c>
      <c r="I1933">
        <v>1936</v>
      </c>
      <c r="J1933">
        <v>1636</v>
      </c>
      <c r="K1933">
        <v>1020</v>
      </c>
      <c r="L1933">
        <f t="shared" si="370"/>
        <v>1.4748696952624237E-2</v>
      </c>
      <c r="M1933">
        <v>339.01299999999998</v>
      </c>
      <c r="N1933">
        <f t="shared" si="371"/>
        <v>0</v>
      </c>
      <c r="Q1933">
        <f t="shared" si="372"/>
        <v>21.946061065504864</v>
      </c>
      <c r="R1933">
        <f t="shared" si="361"/>
        <v>28.553477300280523</v>
      </c>
      <c r="S1933">
        <f t="shared" si="362"/>
        <v>24.128868214493252</v>
      </c>
      <c r="T1933">
        <f t="shared" si="363"/>
        <v>15.043670891676722</v>
      </c>
      <c r="U1933">
        <f t="shared" si="364"/>
        <v>2.1828071489883882</v>
      </c>
      <c r="V1933">
        <f t="shared" si="365"/>
        <v>-13.509806408603801</v>
      </c>
      <c r="W1933">
        <f t="shared" si="366"/>
        <v>0</v>
      </c>
      <c r="Y1933">
        <f t="shared" si="367"/>
        <v>2.1828071489883882</v>
      </c>
      <c r="Z1933">
        <f t="shared" si="368"/>
        <v>13.509806408603801</v>
      </c>
      <c r="AA1933" s="2">
        <f t="shared" si="369"/>
        <v>13.685010641122174</v>
      </c>
    </row>
    <row r="1934" spans="1:27" x14ac:dyDescent="0.2">
      <c r="A1934">
        <v>253</v>
      </c>
      <c r="B1934" s="3">
        <v>6</v>
      </c>
      <c r="C1934">
        <v>3</v>
      </c>
      <c r="D1934" s="3">
        <v>11</v>
      </c>
      <c r="E1934">
        <v>7.3230269999999997</v>
      </c>
      <c r="F1934">
        <v>13</v>
      </c>
      <c r="G1934" s="4" t="s">
        <v>29</v>
      </c>
      <c r="H1934">
        <v>1492</v>
      </c>
      <c r="I1934">
        <v>1880</v>
      </c>
      <c r="J1934">
        <v>1540</v>
      </c>
      <c r="K1934">
        <v>1956</v>
      </c>
      <c r="L1934">
        <f t="shared" si="370"/>
        <v>1.4614840493630852E-2</v>
      </c>
      <c r="M1934">
        <v>342.11799999999999</v>
      </c>
      <c r="N1934">
        <f t="shared" si="371"/>
        <v>0</v>
      </c>
      <c r="Q1934">
        <f t="shared" si="372"/>
        <v>21.805342016497232</v>
      </c>
      <c r="R1934">
        <f t="shared" si="361"/>
        <v>27.475900128026002</v>
      </c>
      <c r="S1934">
        <f t="shared" si="362"/>
        <v>22.506854360191511</v>
      </c>
      <c r="T1934">
        <f t="shared" si="363"/>
        <v>28.586628005541947</v>
      </c>
      <c r="U1934">
        <f t="shared" si="364"/>
        <v>0.70151234369427939</v>
      </c>
      <c r="V1934">
        <f t="shared" si="365"/>
        <v>1.110727877515945</v>
      </c>
      <c r="W1934">
        <f t="shared" si="366"/>
        <v>0</v>
      </c>
      <c r="Y1934">
        <f t="shared" si="367"/>
        <v>0.70151234369427939</v>
      </c>
      <c r="Z1934">
        <f t="shared" si="368"/>
        <v>-1.110727877515945</v>
      </c>
      <c r="AA1934" s="2">
        <f t="shared" si="369"/>
        <v>1.3137107696317774</v>
      </c>
    </row>
    <row r="1935" spans="1:27" x14ac:dyDescent="0.2">
      <c r="A1935">
        <v>253</v>
      </c>
      <c r="B1935" s="3">
        <v>6</v>
      </c>
      <c r="C1935">
        <v>6</v>
      </c>
      <c r="D1935" s="3">
        <v>11</v>
      </c>
      <c r="E1935">
        <v>7.3230269999999997</v>
      </c>
      <c r="F1935">
        <v>13</v>
      </c>
      <c r="G1935" s="4" t="s">
        <v>29</v>
      </c>
      <c r="H1935">
        <v>1492</v>
      </c>
      <c r="I1935">
        <v>1880</v>
      </c>
      <c r="J1935">
        <v>1540</v>
      </c>
      <c r="K1935">
        <v>1956</v>
      </c>
      <c r="L1935">
        <f t="shared" si="370"/>
        <v>1.4614840493630852E-2</v>
      </c>
      <c r="M1935">
        <v>342.11799999999999</v>
      </c>
      <c r="N1935">
        <f t="shared" si="371"/>
        <v>0</v>
      </c>
      <c r="Q1935">
        <f t="shared" si="372"/>
        <v>21.805342016497232</v>
      </c>
      <c r="R1935">
        <f t="shared" si="361"/>
        <v>27.475900128026002</v>
      </c>
      <c r="S1935">
        <f t="shared" si="362"/>
        <v>22.506854360191511</v>
      </c>
      <c r="T1935">
        <f t="shared" si="363"/>
        <v>28.586628005541947</v>
      </c>
      <c r="U1935">
        <f t="shared" si="364"/>
        <v>0.70151234369427939</v>
      </c>
      <c r="V1935">
        <f t="shared" si="365"/>
        <v>1.110727877515945</v>
      </c>
      <c r="W1935">
        <f t="shared" si="366"/>
        <v>0</v>
      </c>
      <c r="Y1935">
        <f t="shared" si="367"/>
        <v>0.70151234369427939</v>
      </c>
      <c r="Z1935">
        <f t="shared" si="368"/>
        <v>-1.110727877515945</v>
      </c>
      <c r="AA1935" s="2">
        <f t="shared" si="369"/>
        <v>1.3137107696317774</v>
      </c>
    </row>
    <row r="1936" spans="1:27" x14ac:dyDescent="0.2">
      <c r="A1936">
        <v>253</v>
      </c>
      <c r="B1936" s="3">
        <v>6</v>
      </c>
      <c r="C1936">
        <v>9</v>
      </c>
      <c r="D1936" s="3">
        <v>11</v>
      </c>
      <c r="E1936">
        <v>7.3230269999999997</v>
      </c>
      <c r="F1936">
        <v>13</v>
      </c>
      <c r="G1936" s="4" t="s">
        <v>29</v>
      </c>
      <c r="H1936">
        <v>1528</v>
      </c>
      <c r="I1936">
        <v>1916</v>
      </c>
      <c r="J1936">
        <v>1528</v>
      </c>
      <c r="K1936">
        <v>1916</v>
      </c>
      <c r="L1936">
        <f t="shared" si="370"/>
        <v>1.4203617377273643E-2</v>
      </c>
      <c r="M1936">
        <v>352.02300000000002</v>
      </c>
      <c r="N1936">
        <f t="shared" si="371"/>
        <v>0</v>
      </c>
      <c r="Q1936">
        <f t="shared" si="372"/>
        <v>21.703127352474127</v>
      </c>
      <c r="R1936">
        <f t="shared" si="361"/>
        <v>27.2141308948563</v>
      </c>
      <c r="S1936">
        <f t="shared" si="362"/>
        <v>21.703127352474127</v>
      </c>
      <c r="T1936">
        <f t="shared" si="363"/>
        <v>27.2141308948563</v>
      </c>
      <c r="U1936">
        <f t="shared" si="364"/>
        <v>0</v>
      </c>
      <c r="V1936">
        <f t="shared" si="365"/>
        <v>0</v>
      </c>
      <c r="W1936">
        <f t="shared" si="366"/>
        <v>0</v>
      </c>
      <c r="Y1936">
        <f t="shared" si="367"/>
        <v>0</v>
      </c>
      <c r="Z1936">
        <f t="shared" si="368"/>
        <v>0</v>
      </c>
      <c r="AA1936" s="2">
        <f t="shared" si="369"/>
        <v>0</v>
      </c>
    </row>
    <row r="1937" spans="1:27" x14ac:dyDescent="0.2">
      <c r="A1937">
        <v>253</v>
      </c>
      <c r="B1937" s="3">
        <v>6</v>
      </c>
      <c r="C1937">
        <v>12</v>
      </c>
      <c r="D1937" s="3">
        <v>11</v>
      </c>
      <c r="E1937">
        <v>7.3230269999999997</v>
      </c>
      <c r="F1937">
        <v>13</v>
      </c>
      <c r="G1937" s="4" t="s">
        <v>29</v>
      </c>
      <c r="H1937">
        <v>1552</v>
      </c>
      <c r="I1937">
        <v>1896</v>
      </c>
      <c r="J1937">
        <v>1440</v>
      </c>
      <c r="K1937">
        <v>2028</v>
      </c>
      <c r="L1937">
        <f t="shared" si="370"/>
        <v>1.388804017532262E-2</v>
      </c>
      <c r="M1937">
        <v>360.02199999999999</v>
      </c>
      <c r="N1937">
        <f t="shared" si="371"/>
        <v>0</v>
      </c>
      <c r="Q1937">
        <f t="shared" si="372"/>
        <v>21.554238352100707</v>
      </c>
      <c r="R1937">
        <f t="shared" si="361"/>
        <v>26.331724172411686</v>
      </c>
      <c r="S1937">
        <f t="shared" si="362"/>
        <v>19.998777852464574</v>
      </c>
      <c r="T1937">
        <f t="shared" si="363"/>
        <v>28.164945475554273</v>
      </c>
      <c r="U1937">
        <f t="shared" si="364"/>
        <v>-1.5554604996361334</v>
      </c>
      <c r="V1937">
        <f t="shared" si="365"/>
        <v>1.8332213031425866</v>
      </c>
      <c r="W1937">
        <f t="shared" si="366"/>
        <v>0</v>
      </c>
      <c r="Y1937">
        <f t="shared" si="367"/>
        <v>-1.5554604996361334</v>
      </c>
      <c r="Z1937">
        <f t="shared" si="368"/>
        <v>-1.8332213031425866</v>
      </c>
      <c r="AA1937" s="2">
        <f t="shared" si="369"/>
        <v>2.4041958556290903</v>
      </c>
    </row>
    <row r="1938" spans="1:27" x14ac:dyDescent="0.2">
      <c r="A1938">
        <v>253</v>
      </c>
      <c r="B1938" s="3">
        <v>6</v>
      </c>
      <c r="C1938">
        <v>15</v>
      </c>
      <c r="D1938" s="3">
        <v>11</v>
      </c>
      <c r="E1938">
        <v>7.3230269999999997</v>
      </c>
      <c r="F1938">
        <v>13</v>
      </c>
      <c r="G1938" s="4" t="s">
        <v>29</v>
      </c>
      <c r="H1938">
        <v>1544</v>
      </c>
      <c r="I1938">
        <v>1952</v>
      </c>
      <c r="J1938">
        <v>1228</v>
      </c>
      <c r="K1938">
        <v>2336</v>
      </c>
      <c r="L1938">
        <f t="shared" si="370"/>
        <v>1.4005092251542662E-2</v>
      </c>
      <c r="M1938">
        <v>357.01299999999998</v>
      </c>
      <c r="N1938">
        <f t="shared" si="371"/>
        <v>0</v>
      </c>
      <c r="Q1938">
        <f t="shared" si="372"/>
        <v>21.62386243638187</v>
      </c>
      <c r="R1938">
        <f t="shared" si="361"/>
        <v>27.337940075011275</v>
      </c>
      <c r="S1938">
        <f t="shared" si="362"/>
        <v>17.198253284894388</v>
      </c>
      <c r="T1938">
        <f t="shared" si="363"/>
        <v>32.715895499603661</v>
      </c>
      <c r="U1938">
        <f t="shared" si="364"/>
        <v>-4.4256091514874818</v>
      </c>
      <c r="V1938">
        <f t="shared" si="365"/>
        <v>5.3779554245923862</v>
      </c>
      <c r="W1938">
        <f t="shared" si="366"/>
        <v>0</v>
      </c>
      <c r="Y1938">
        <f t="shared" si="367"/>
        <v>-4.4256091514874818</v>
      </c>
      <c r="Z1938">
        <f t="shared" si="368"/>
        <v>-5.3779554245923862</v>
      </c>
      <c r="AA1938" s="2">
        <f t="shared" si="369"/>
        <v>6.9647986985003687</v>
      </c>
    </row>
    <row r="1939" spans="1:27" x14ac:dyDescent="0.2">
      <c r="A1939">
        <v>253</v>
      </c>
      <c r="B1939" s="3">
        <v>6</v>
      </c>
      <c r="C1939">
        <v>18</v>
      </c>
      <c r="D1939" s="3">
        <v>11</v>
      </c>
      <c r="E1939">
        <v>7.3230269999999997</v>
      </c>
      <c r="F1939">
        <v>13</v>
      </c>
      <c r="G1939" s="4" t="s">
        <v>29</v>
      </c>
      <c r="H1939">
        <v>1536</v>
      </c>
      <c r="I1939">
        <v>1924</v>
      </c>
      <c r="J1939">
        <v>916</v>
      </c>
      <c r="K1939">
        <v>2376</v>
      </c>
      <c r="L1939">
        <f t="shared" si="370"/>
        <v>1.4533911976815502E-2</v>
      </c>
      <c r="M1939">
        <v>344.02300000000002</v>
      </c>
      <c r="N1939">
        <f t="shared" si="371"/>
        <v>0</v>
      </c>
      <c r="Q1939">
        <f t="shared" si="372"/>
        <v>22.324088796388612</v>
      </c>
      <c r="R1939">
        <f t="shared" si="361"/>
        <v>27.963246643393024</v>
      </c>
      <c r="S1939">
        <f t="shared" si="362"/>
        <v>13.313063370763</v>
      </c>
      <c r="T1939">
        <f t="shared" si="363"/>
        <v>34.532574856913634</v>
      </c>
      <c r="U1939">
        <f t="shared" si="364"/>
        <v>-9.0110254256256113</v>
      </c>
      <c r="V1939">
        <f t="shared" si="365"/>
        <v>6.5693282135206097</v>
      </c>
      <c r="W1939">
        <f t="shared" si="366"/>
        <v>0</v>
      </c>
      <c r="Y1939">
        <f t="shared" si="367"/>
        <v>-9.0110254256256113</v>
      </c>
      <c r="Z1939">
        <f t="shared" si="368"/>
        <v>-6.5693282135206097</v>
      </c>
      <c r="AA1939" s="2">
        <f t="shared" si="369"/>
        <v>11.151441718371178</v>
      </c>
    </row>
    <row r="1940" spans="1:27" x14ac:dyDescent="0.2">
      <c r="A1940">
        <v>253</v>
      </c>
      <c r="B1940" s="3">
        <v>6</v>
      </c>
      <c r="C1940">
        <v>21</v>
      </c>
      <c r="D1940" s="3">
        <v>11</v>
      </c>
      <c r="E1940">
        <v>7.3230269999999997</v>
      </c>
      <c r="F1940">
        <v>13</v>
      </c>
      <c r="G1940" s="4" t="s">
        <v>29</v>
      </c>
      <c r="H1940">
        <v>1492</v>
      </c>
      <c r="I1940">
        <v>1848</v>
      </c>
      <c r="J1940">
        <v>988</v>
      </c>
      <c r="K1940">
        <v>2496</v>
      </c>
      <c r="L1940">
        <f t="shared" si="370"/>
        <v>1.3660754292208999E-2</v>
      </c>
      <c r="M1940">
        <v>366.012</v>
      </c>
      <c r="N1940">
        <f t="shared" si="371"/>
        <v>3.4318738717714646E-2</v>
      </c>
      <c r="O1940">
        <v>291.38600000000002</v>
      </c>
      <c r="P1940">
        <v>228.035</v>
      </c>
      <c r="Q1940">
        <f t="shared" si="372"/>
        <v>20.381845403975827</v>
      </c>
      <c r="R1940">
        <f t="shared" si="361"/>
        <v>25.245073932002231</v>
      </c>
      <c r="S1940">
        <f t="shared" si="362"/>
        <v>13.49682524070249</v>
      </c>
      <c r="T1940">
        <f t="shared" si="363"/>
        <v>34.097242713353658</v>
      </c>
      <c r="U1940">
        <f t="shared" si="364"/>
        <v>-6.885020163273337</v>
      </c>
      <c r="V1940">
        <f t="shared" si="365"/>
        <v>8.8521687813514269</v>
      </c>
      <c r="W1940">
        <f t="shared" si="366"/>
        <v>7.8258735834940589</v>
      </c>
      <c r="X1940" t="s">
        <v>28</v>
      </c>
      <c r="Y1940">
        <f t="shared" si="367"/>
        <v>-14.710893746767397</v>
      </c>
      <c r="Z1940">
        <f t="shared" si="368"/>
        <v>-8.8521687813514269</v>
      </c>
      <c r="AA1940" s="2">
        <f t="shared" si="369"/>
        <v>17.168904652371186</v>
      </c>
    </row>
    <row r="1941" spans="1:27" x14ac:dyDescent="0.2">
      <c r="A1941">
        <v>253</v>
      </c>
      <c r="B1941" s="3">
        <v>6</v>
      </c>
      <c r="C1941">
        <v>24</v>
      </c>
      <c r="D1941" s="3">
        <v>11</v>
      </c>
      <c r="E1941">
        <v>7.3230269999999997</v>
      </c>
      <c r="F1941">
        <v>13</v>
      </c>
      <c r="G1941" s="4" t="s">
        <v>29</v>
      </c>
      <c r="H1941">
        <v>1460</v>
      </c>
      <c r="I1941">
        <v>1924</v>
      </c>
      <c r="J1941">
        <v>996</v>
      </c>
      <c r="K1941">
        <v>2552</v>
      </c>
      <c r="L1941">
        <f t="shared" si="370"/>
        <v>1.4352638589078216E-2</v>
      </c>
      <c r="M1941">
        <v>348.36799999999999</v>
      </c>
      <c r="N1941">
        <f t="shared" si="371"/>
        <v>3.4718846778785395E-2</v>
      </c>
      <c r="O1941">
        <v>288.02800000000002</v>
      </c>
      <c r="P1941">
        <v>308.41500000000002</v>
      </c>
      <c r="Q1941">
        <f t="shared" si="372"/>
        <v>20.954852340054195</v>
      </c>
      <c r="R1941">
        <f t="shared" si="361"/>
        <v>27.614476645386489</v>
      </c>
      <c r="S1941">
        <f t="shared" si="362"/>
        <v>14.295228034721903</v>
      </c>
      <c r="T1941">
        <f t="shared" si="363"/>
        <v>36.627933679327604</v>
      </c>
      <c r="U1941">
        <f t="shared" si="364"/>
        <v>-6.6596243053322919</v>
      </c>
      <c r="V1941">
        <f t="shared" si="365"/>
        <v>9.0134570339411155</v>
      </c>
      <c r="W1941">
        <f t="shared" si="366"/>
        <v>10.707813129279097</v>
      </c>
      <c r="X1941" t="s">
        <v>28</v>
      </c>
      <c r="Y1941">
        <f t="shared" si="367"/>
        <v>-17.367437434611389</v>
      </c>
      <c r="Z1941">
        <f t="shared" si="368"/>
        <v>-9.0134570339411155</v>
      </c>
      <c r="AA1941" s="2">
        <f t="shared" si="369"/>
        <v>19.567071593568713</v>
      </c>
    </row>
    <row r="1942" spans="1:27" x14ac:dyDescent="0.2">
      <c r="A1942">
        <v>253</v>
      </c>
      <c r="B1942" s="3">
        <v>6</v>
      </c>
      <c r="C1942">
        <v>27</v>
      </c>
      <c r="D1942" s="3">
        <v>11</v>
      </c>
      <c r="E1942">
        <v>7.3230269999999997</v>
      </c>
      <c r="F1942">
        <v>13</v>
      </c>
      <c r="G1942" s="4" t="s">
        <v>29</v>
      </c>
      <c r="H1942">
        <v>1484</v>
      </c>
      <c r="I1942">
        <v>1872</v>
      </c>
      <c r="J1942">
        <v>1040</v>
      </c>
      <c r="K1942">
        <v>2580</v>
      </c>
      <c r="L1942">
        <f t="shared" si="370"/>
        <v>1.4242944757314465E-2</v>
      </c>
      <c r="M1942">
        <v>351.05099999999999</v>
      </c>
      <c r="N1942">
        <f t="shared" si="371"/>
        <v>3.6853180613752874E-2</v>
      </c>
      <c r="O1942">
        <v>271.34699999999998</v>
      </c>
      <c r="P1942">
        <v>360.089</v>
      </c>
      <c r="Q1942">
        <f t="shared" si="372"/>
        <v>21.136530019854668</v>
      </c>
      <c r="R1942">
        <f t="shared" si="361"/>
        <v>26.662792585692678</v>
      </c>
      <c r="S1942">
        <f t="shared" si="362"/>
        <v>14.812662547607044</v>
      </c>
      <c r="T1942">
        <f t="shared" si="363"/>
        <v>36.746797473871318</v>
      </c>
      <c r="U1942">
        <f t="shared" si="364"/>
        <v>-6.323867472247624</v>
      </c>
      <c r="V1942">
        <f t="shared" si="365"/>
        <v>10.08400488817864</v>
      </c>
      <c r="W1942">
        <f t="shared" si="366"/>
        <v>13.270424954025659</v>
      </c>
      <c r="X1942" t="s">
        <v>28</v>
      </c>
      <c r="Y1942">
        <f t="shared" si="367"/>
        <v>-19.594292426273284</v>
      </c>
      <c r="Z1942">
        <f t="shared" si="368"/>
        <v>-10.08400488817864</v>
      </c>
      <c r="AA1942" s="2">
        <f t="shared" si="369"/>
        <v>22.036865708877961</v>
      </c>
    </row>
    <row r="1943" spans="1:27" x14ac:dyDescent="0.2">
      <c r="A1943">
        <v>253</v>
      </c>
      <c r="B1943" s="3">
        <v>6</v>
      </c>
      <c r="C1943">
        <v>30</v>
      </c>
      <c r="D1943" s="3">
        <v>11</v>
      </c>
      <c r="E1943">
        <v>7.3230269999999997</v>
      </c>
      <c r="F1943">
        <v>13</v>
      </c>
      <c r="G1943" s="4" t="s">
        <v>29</v>
      </c>
      <c r="H1943">
        <v>1480</v>
      </c>
      <c r="I1943">
        <v>1960</v>
      </c>
      <c r="J1943">
        <v>984</v>
      </c>
      <c r="K1943">
        <v>2564</v>
      </c>
      <c r="L1943">
        <f t="shared" si="370"/>
        <v>1.4242944757314465E-2</v>
      </c>
      <c r="M1943">
        <v>351.05099999999999</v>
      </c>
      <c r="N1943">
        <f t="shared" si="371"/>
        <v>3.6197653668089233E-2</v>
      </c>
      <c r="O1943">
        <v>276.26100000000002</v>
      </c>
      <c r="P1943">
        <v>296.02699999999999</v>
      </c>
      <c r="Q1943">
        <f t="shared" si="372"/>
        <v>21.07955824082541</v>
      </c>
      <c r="R1943">
        <f t="shared" si="361"/>
        <v>27.916171724336351</v>
      </c>
      <c r="S1943">
        <f t="shared" si="362"/>
        <v>14.015057641197433</v>
      </c>
      <c r="T1943">
        <f t="shared" si="363"/>
        <v>36.518910357754287</v>
      </c>
      <c r="U1943">
        <f t="shared" si="364"/>
        <v>-7.0645005996279764</v>
      </c>
      <c r="V1943">
        <f t="shared" si="365"/>
        <v>8.6027386334179354</v>
      </c>
      <c r="W1943">
        <f t="shared" si="366"/>
        <v>10.715482822403452</v>
      </c>
      <c r="X1943" t="s">
        <v>28</v>
      </c>
      <c r="Y1943">
        <f t="shared" si="367"/>
        <v>-17.779983422031428</v>
      </c>
      <c r="Z1943">
        <f t="shared" si="368"/>
        <v>-8.6027386334179354</v>
      </c>
      <c r="AA1943" s="2">
        <f t="shared" si="369"/>
        <v>19.751833395475316</v>
      </c>
    </row>
    <row r="1944" spans="1:27" x14ac:dyDescent="0.2">
      <c r="A1944">
        <v>254</v>
      </c>
      <c r="B1944" s="3">
        <v>6</v>
      </c>
      <c r="C1944">
        <v>3</v>
      </c>
      <c r="D1944" s="3">
        <v>12</v>
      </c>
      <c r="E1944">
        <v>7.3230269999999997</v>
      </c>
      <c r="F1944">
        <v>13</v>
      </c>
      <c r="G1944" s="4" t="s">
        <v>27</v>
      </c>
      <c r="H1944">
        <v>1520</v>
      </c>
      <c r="I1944">
        <v>1980</v>
      </c>
      <c r="J1944">
        <v>1008</v>
      </c>
      <c r="K1944">
        <v>2572</v>
      </c>
      <c r="L1944">
        <f t="shared" si="370"/>
        <v>1.3997681983863473E-2</v>
      </c>
      <c r="M1944">
        <v>357.202</v>
      </c>
      <c r="N1944">
        <f t="shared" si="371"/>
        <v>0</v>
      </c>
      <c r="Q1944">
        <f t="shared" si="372"/>
        <v>21.276476615472479</v>
      </c>
      <c r="R1944">
        <f t="shared" si="361"/>
        <v>27.715410328049675</v>
      </c>
      <c r="S1944">
        <f t="shared" si="362"/>
        <v>14.109663439734382</v>
      </c>
      <c r="T1944">
        <f t="shared" si="363"/>
        <v>36.002038062496851</v>
      </c>
      <c r="U1944">
        <f t="shared" si="364"/>
        <v>-7.1668131757380973</v>
      </c>
      <c r="V1944">
        <f t="shared" si="365"/>
        <v>8.2866277344471762</v>
      </c>
      <c r="W1944">
        <f t="shared" si="366"/>
        <v>0</v>
      </c>
      <c r="Y1944">
        <f t="shared" si="367"/>
        <v>-7.1668131757380973</v>
      </c>
      <c r="Z1944">
        <f t="shared" si="368"/>
        <v>-8.2866277344471762</v>
      </c>
      <c r="AA1944" s="2">
        <f t="shared" si="369"/>
        <v>10.955884734025013</v>
      </c>
    </row>
    <row r="1945" spans="1:27" x14ac:dyDescent="0.2">
      <c r="A1945">
        <v>254</v>
      </c>
      <c r="B1945" s="3">
        <v>6</v>
      </c>
      <c r="C1945">
        <v>6</v>
      </c>
      <c r="D1945" s="3">
        <v>12</v>
      </c>
      <c r="E1945">
        <v>7.3230269999999997</v>
      </c>
      <c r="F1945">
        <v>13</v>
      </c>
      <c r="G1945" s="4" t="s">
        <v>27</v>
      </c>
      <c r="H1945">
        <v>1524</v>
      </c>
      <c r="I1945">
        <v>1884</v>
      </c>
      <c r="J1945">
        <v>1444</v>
      </c>
      <c r="K1945">
        <v>2744</v>
      </c>
      <c r="L1945">
        <f t="shared" si="370"/>
        <v>1.4122259222541386E-2</v>
      </c>
      <c r="M1945">
        <v>354.05099999999999</v>
      </c>
      <c r="N1945">
        <f t="shared" si="371"/>
        <v>0</v>
      </c>
      <c r="Q1945">
        <f t="shared" si="372"/>
        <v>21.522323055153073</v>
      </c>
      <c r="R1945">
        <f t="shared" si="361"/>
        <v>26.606336375267972</v>
      </c>
      <c r="S1945">
        <f t="shared" si="362"/>
        <v>20.392542317349761</v>
      </c>
      <c r="T1945">
        <f t="shared" si="363"/>
        <v>38.751479306653565</v>
      </c>
      <c r="U1945">
        <f t="shared" si="364"/>
        <v>-1.129780737803312</v>
      </c>
      <c r="V1945">
        <f t="shared" si="365"/>
        <v>12.145142931385593</v>
      </c>
      <c r="W1945">
        <f t="shared" si="366"/>
        <v>0</v>
      </c>
      <c r="Y1945">
        <f t="shared" si="367"/>
        <v>-1.129780737803312</v>
      </c>
      <c r="Z1945">
        <f t="shared" si="368"/>
        <v>-12.145142931385593</v>
      </c>
      <c r="AA1945" s="2">
        <f t="shared" si="369"/>
        <v>12.197577683265511</v>
      </c>
    </row>
    <row r="1946" spans="1:27" x14ac:dyDescent="0.2">
      <c r="A1946">
        <v>254</v>
      </c>
      <c r="B1946" s="3">
        <v>6</v>
      </c>
      <c r="C1946">
        <v>9</v>
      </c>
      <c r="D1946" s="3">
        <v>12</v>
      </c>
      <c r="E1946">
        <v>7.3230269999999997</v>
      </c>
      <c r="F1946">
        <v>13</v>
      </c>
      <c r="G1946" s="4" t="s">
        <v>27</v>
      </c>
      <c r="H1946">
        <v>1564</v>
      </c>
      <c r="I1946">
        <v>1892</v>
      </c>
      <c r="J1946">
        <v>1820</v>
      </c>
      <c r="K1946">
        <v>2120</v>
      </c>
      <c r="L1946">
        <f t="shared" si="370"/>
        <v>1.3735433572696156E-2</v>
      </c>
      <c r="M1946">
        <v>364.02199999999999</v>
      </c>
      <c r="N1946">
        <f t="shared" si="371"/>
        <v>0</v>
      </c>
      <c r="Q1946">
        <f t="shared" si="372"/>
        <v>21.482218107696788</v>
      </c>
      <c r="R1946">
        <f t="shared" si="361"/>
        <v>25.987440319541129</v>
      </c>
      <c r="S1946">
        <f t="shared" si="362"/>
        <v>24.998489102307005</v>
      </c>
      <c r="T1946">
        <f t="shared" si="363"/>
        <v>29.119119174115852</v>
      </c>
      <c r="U1946">
        <f t="shared" si="364"/>
        <v>3.5162709946102169</v>
      </c>
      <c r="V1946">
        <f t="shared" si="365"/>
        <v>3.1316788545747229</v>
      </c>
      <c r="W1946">
        <f t="shared" si="366"/>
        <v>0</v>
      </c>
      <c r="Y1946">
        <f t="shared" si="367"/>
        <v>3.5162709946102169</v>
      </c>
      <c r="Z1946">
        <f t="shared" si="368"/>
        <v>-3.1316788545747229</v>
      </c>
      <c r="AA1946" s="2">
        <f t="shared" si="369"/>
        <v>4.7086701047883546</v>
      </c>
    </row>
    <row r="1947" spans="1:27" x14ac:dyDescent="0.2">
      <c r="A1947">
        <v>254</v>
      </c>
      <c r="B1947" s="3">
        <v>6</v>
      </c>
      <c r="C1947">
        <v>12</v>
      </c>
      <c r="D1947" s="3">
        <v>12</v>
      </c>
      <c r="E1947">
        <v>7.3230269999999997</v>
      </c>
      <c r="F1947">
        <v>13</v>
      </c>
      <c r="G1947" s="4" t="s">
        <v>27</v>
      </c>
      <c r="H1947">
        <v>1520</v>
      </c>
      <c r="I1947">
        <v>2032</v>
      </c>
      <c r="J1947">
        <v>1796</v>
      </c>
      <c r="K1947">
        <v>1480</v>
      </c>
      <c r="L1947">
        <f t="shared" si="370"/>
        <v>1.3736263736263736E-2</v>
      </c>
      <c r="M1947">
        <v>364</v>
      </c>
      <c r="N1947">
        <f t="shared" si="371"/>
        <v>0</v>
      </c>
      <c r="Q1947">
        <f t="shared" si="372"/>
        <v>20.87912087912088</v>
      </c>
      <c r="R1947">
        <f t="shared" si="361"/>
        <v>27.912087912087912</v>
      </c>
      <c r="S1947">
        <f t="shared" si="362"/>
        <v>24.670329670329672</v>
      </c>
      <c r="T1947">
        <f t="shared" si="363"/>
        <v>20.329670329670328</v>
      </c>
      <c r="U1947">
        <f t="shared" si="364"/>
        <v>3.791208791208792</v>
      </c>
      <c r="V1947">
        <f t="shared" si="365"/>
        <v>-7.5824175824175839</v>
      </c>
      <c r="W1947">
        <f t="shared" si="366"/>
        <v>0</v>
      </c>
      <c r="Y1947">
        <f t="shared" si="367"/>
        <v>3.791208791208792</v>
      </c>
      <c r="Z1947">
        <f t="shared" si="368"/>
        <v>7.5824175824175839</v>
      </c>
      <c r="AA1947" s="2">
        <f t="shared" si="369"/>
        <v>8.4774005740376648</v>
      </c>
    </row>
    <row r="1948" spans="1:27" x14ac:dyDescent="0.2">
      <c r="A1948">
        <v>254</v>
      </c>
      <c r="B1948" s="3">
        <v>6</v>
      </c>
      <c r="C1948">
        <v>15</v>
      </c>
      <c r="D1948" s="3">
        <v>12</v>
      </c>
      <c r="E1948">
        <v>7.3230269999999997</v>
      </c>
      <c r="F1948">
        <v>13</v>
      </c>
      <c r="G1948" s="4" t="s">
        <v>27</v>
      </c>
      <c r="H1948">
        <v>1552</v>
      </c>
      <c r="I1948">
        <v>1852</v>
      </c>
      <c r="J1948">
        <v>2172</v>
      </c>
      <c r="K1948">
        <v>940</v>
      </c>
      <c r="L1948">
        <f t="shared" si="370"/>
        <v>1.3772207684891888E-2</v>
      </c>
      <c r="M1948">
        <v>363.05</v>
      </c>
      <c r="N1948">
        <f t="shared" si="371"/>
        <v>0</v>
      </c>
      <c r="Q1948">
        <f t="shared" si="372"/>
        <v>21.374466326952209</v>
      </c>
      <c r="R1948">
        <f t="shared" si="361"/>
        <v>25.506128632419777</v>
      </c>
      <c r="S1948">
        <f t="shared" si="362"/>
        <v>29.913235091585179</v>
      </c>
      <c r="T1948">
        <f t="shared" si="363"/>
        <v>12.945875223798375</v>
      </c>
      <c r="U1948">
        <f t="shared" si="364"/>
        <v>8.5387687646329695</v>
      </c>
      <c r="V1948">
        <f t="shared" si="365"/>
        <v>-12.560253408621403</v>
      </c>
      <c r="W1948">
        <f t="shared" si="366"/>
        <v>0</v>
      </c>
      <c r="Y1948">
        <f t="shared" si="367"/>
        <v>8.5387687646329695</v>
      </c>
      <c r="Z1948">
        <f t="shared" si="368"/>
        <v>12.560253408621403</v>
      </c>
      <c r="AA1948" s="2">
        <f t="shared" si="369"/>
        <v>15.187841772439468</v>
      </c>
    </row>
    <row r="1949" spans="1:27" x14ac:dyDescent="0.2">
      <c r="A1949">
        <v>254</v>
      </c>
      <c r="B1949" s="3">
        <v>6</v>
      </c>
      <c r="C1949">
        <v>18</v>
      </c>
      <c r="D1949" s="3">
        <v>12</v>
      </c>
      <c r="E1949">
        <v>7.3230269999999997</v>
      </c>
      <c r="F1949">
        <v>13</v>
      </c>
      <c r="G1949" s="4" t="s">
        <v>27</v>
      </c>
      <c r="H1949">
        <v>1560</v>
      </c>
      <c r="I1949">
        <v>1856</v>
      </c>
      <c r="J1949">
        <v>2200</v>
      </c>
      <c r="K1949">
        <v>1008</v>
      </c>
      <c r="L1949">
        <f t="shared" si="370"/>
        <v>1.4044943820224719E-2</v>
      </c>
      <c r="M1949">
        <v>356</v>
      </c>
      <c r="N1949">
        <f t="shared" si="371"/>
        <v>0</v>
      </c>
      <c r="Q1949">
        <f t="shared" si="372"/>
        <v>21.91011235955056</v>
      </c>
      <c r="R1949">
        <f t="shared" si="361"/>
        <v>26.067415730337078</v>
      </c>
      <c r="S1949">
        <f t="shared" si="362"/>
        <v>30.898876404494381</v>
      </c>
      <c r="T1949">
        <f t="shared" si="363"/>
        <v>14.157303370786517</v>
      </c>
      <c r="U1949">
        <f t="shared" si="364"/>
        <v>8.9887640449438209</v>
      </c>
      <c r="V1949">
        <f t="shared" si="365"/>
        <v>-11.910112359550562</v>
      </c>
      <c r="W1949">
        <f t="shared" si="366"/>
        <v>0</v>
      </c>
      <c r="Y1949">
        <f t="shared" si="367"/>
        <v>8.9887640449438209</v>
      </c>
      <c r="Z1949">
        <f t="shared" si="368"/>
        <v>11.910112359550562</v>
      </c>
      <c r="AA1949" s="2">
        <f t="shared" si="369"/>
        <v>14.921416000929465</v>
      </c>
    </row>
    <row r="1950" spans="1:27" x14ac:dyDescent="0.2">
      <c r="A1950">
        <v>254</v>
      </c>
      <c r="B1950" s="3">
        <v>6</v>
      </c>
      <c r="C1950">
        <v>21</v>
      </c>
      <c r="D1950" s="3">
        <v>12</v>
      </c>
      <c r="E1950">
        <v>7.3230269999999997</v>
      </c>
      <c r="F1950">
        <v>13</v>
      </c>
      <c r="G1950" s="4" t="s">
        <v>27</v>
      </c>
      <c r="H1950">
        <v>1560</v>
      </c>
      <c r="I1950">
        <v>1856</v>
      </c>
      <c r="J1950">
        <v>2200</v>
      </c>
      <c r="K1950">
        <v>1008</v>
      </c>
      <c r="L1950">
        <f t="shared" si="370"/>
        <v>1.4044943820224719E-2</v>
      </c>
      <c r="M1950">
        <v>356</v>
      </c>
      <c r="N1950">
        <f t="shared" si="371"/>
        <v>0</v>
      </c>
      <c r="Q1950">
        <f t="shared" si="372"/>
        <v>21.91011235955056</v>
      </c>
      <c r="R1950">
        <f t="shared" si="361"/>
        <v>26.067415730337078</v>
      </c>
      <c r="S1950">
        <f t="shared" si="362"/>
        <v>30.898876404494381</v>
      </c>
      <c r="T1950">
        <f t="shared" si="363"/>
        <v>14.157303370786517</v>
      </c>
      <c r="U1950">
        <f t="shared" si="364"/>
        <v>8.9887640449438209</v>
      </c>
      <c r="V1950">
        <f t="shared" si="365"/>
        <v>-11.910112359550562</v>
      </c>
      <c r="W1950">
        <f t="shared" si="366"/>
        <v>0</v>
      </c>
      <c r="Y1950">
        <f t="shared" si="367"/>
        <v>8.9887640449438209</v>
      </c>
      <c r="Z1950">
        <f t="shared" si="368"/>
        <v>11.910112359550562</v>
      </c>
      <c r="AA1950" s="2">
        <f t="shared" si="369"/>
        <v>14.921416000929465</v>
      </c>
    </row>
    <row r="1951" spans="1:27" x14ac:dyDescent="0.2">
      <c r="A1951">
        <v>254</v>
      </c>
      <c r="B1951" s="3">
        <v>6</v>
      </c>
      <c r="C1951">
        <v>24</v>
      </c>
      <c r="D1951" s="3">
        <v>12</v>
      </c>
      <c r="E1951">
        <v>7.3230269999999997</v>
      </c>
      <c r="F1951">
        <v>13</v>
      </c>
      <c r="G1951" s="4" t="s">
        <v>27</v>
      </c>
      <c r="H1951">
        <v>1560</v>
      </c>
      <c r="I1951">
        <v>1856</v>
      </c>
      <c r="J1951">
        <v>2200</v>
      </c>
      <c r="K1951">
        <v>1008</v>
      </c>
      <c r="L1951">
        <f t="shared" si="370"/>
        <v>1.4044943820224719E-2</v>
      </c>
      <c r="M1951">
        <v>356</v>
      </c>
      <c r="N1951">
        <f t="shared" si="371"/>
        <v>0</v>
      </c>
      <c r="Q1951">
        <f t="shared" si="372"/>
        <v>21.91011235955056</v>
      </c>
      <c r="R1951">
        <f t="shared" si="361"/>
        <v>26.067415730337078</v>
      </c>
      <c r="S1951">
        <f t="shared" si="362"/>
        <v>30.898876404494381</v>
      </c>
      <c r="T1951">
        <f t="shared" si="363"/>
        <v>14.157303370786517</v>
      </c>
      <c r="U1951">
        <f t="shared" si="364"/>
        <v>8.9887640449438209</v>
      </c>
      <c r="V1951">
        <f t="shared" si="365"/>
        <v>-11.910112359550562</v>
      </c>
      <c r="W1951">
        <f t="shared" si="366"/>
        <v>0</v>
      </c>
      <c r="Y1951">
        <f t="shared" si="367"/>
        <v>8.9887640449438209</v>
      </c>
      <c r="Z1951">
        <f t="shared" si="368"/>
        <v>11.910112359550562</v>
      </c>
      <c r="AA1951" s="2">
        <f t="shared" si="369"/>
        <v>14.921416000929465</v>
      </c>
    </row>
    <row r="1952" spans="1:27" x14ac:dyDescent="0.2">
      <c r="A1952">
        <v>254</v>
      </c>
      <c r="B1952" s="3">
        <v>6</v>
      </c>
      <c r="C1952">
        <v>27</v>
      </c>
      <c r="D1952" s="3">
        <v>12</v>
      </c>
      <c r="E1952">
        <v>7.3230269999999997</v>
      </c>
      <c r="F1952">
        <v>13</v>
      </c>
      <c r="G1952" s="4" t="s">
        <v>27</v>
      </c>
      <c r="H1952">
        <v>1560</v>
      </c>
      <c r="I1952">
        <v>1856</v>
      </c>
      <c r="J1952">
        <v>2200</v>
      </c>
      <c r="K1952">
        <v>1008</v>
      </c>
      <c r="L1952">
        <f t="shared" si="370"/>
        <v>1.4044943820224719E-2</v>
      </c>
      <c r="M1952">
        <v>356</v>
      </c>
      <c r="N1952">
        <f t="shared" si="371"/>
        <v>0</v>
      </c>
      <c r="Q1952">
        <f t="shared" si="372"/>
        <v>21.91011235955056</v>
      </c>
      <c r="R1952">
        <f t="shared" si="361"/>
        <v>26.067415730337078</v>
      </c>
      <c r="S1952">
        <f t="shared" si="362"/>
        <v>30.898876404494381</v>
      </c>
      <c r="T1952">
        <f t="shared" si="363"/>
        <v>14.157303370786517</v>
      </c>
      <c r="U1952">
        <f t="shared" si="364"/>
        <v>8.9887640449438209</v>
      </c>
      <c r="V1952">
        <f t="shared" si="365"/>
        <v>-11.910112359550562</v>
      </c>
      <c r="W1952">
        <f t="shared" si="366"/>
        <v>0</v>
      </c>
      <c r="Y1952">
        <f t="shared" si="367"/>
        <v>8.9887640449438209</v>
      </c>
      <c r="Z1952">
        <f t="shared" si="368"/>
        <v>11.910112359550562</v>
      </c>
      <c r="AA1952" s="2">
        <f t="shared" si="369"/>
        <v>14.921416000929465</v>
      </c>
    </row>
    <row r="1953" spans="1:27" x14ac:dyDescent="0.2">
      <c r="A1953">
        <v>254</v>
      </c>
      <c r="B1953" s="3">
        <v>6</v>
      </c>
      <c r="C1953">
        <v>30</v>
      </c>
      <c r="D1953" s="3">
        <v>12</v>
      </c>
      <c r="E1953">
        <v>7.3230269999999997</v>
      </c>
      <c r="F1953">
        <v>13</v>
      </c>
      <c r="G1953" s="4" t="s">
        <v>27</v>
      </c>
      <c r="H1953">
        <v>1560</v>
      </c>
      <c r="I1953">
        <v>1856</v>
      </c>
      <c r="J1953">
        <v>2200</v>
      </c>
      <c r="K1953">
        <v>1008</v>
      </c>
      <c r="L1953">
        <f t="shared" si="370"/>
        <v>1.4044943820224719E-2</v>
      </c>
      <c r="M1953">
        <v>356</v>
      </c>
      <c r="N1953">
        <f t="shared" si="371"/>
        <v>0</v>
      </c>
      <c r="Q1953">
        <f t="shared" si="372"/>
        <v>21.91011235955056</v>
      </c>
      <c r="R1953">
        <f t="shared" si="361"/>
        <v>26.067415730337078</v>
      </c>
      <c r="S1953">
        <f t="shared" si="362"/>
        <v>30.898876404494381</v>
      </c>
      <c r="T1953">
        <f t="shared" si="363"/>
        <v>14.157303370786517</v>
      </c>
      <c r="U1953">
        <f t="shared" si="364"/>
        <v>8.9887640449438209</v>
      </c>
      <c r="V1953">
        <f t="shared" si="365"/>
        <v>-11.910112359550562</v>
      </c>
      <c r="W1953">
        <f t="shared" si="366"/>
        <v>0</v>
      </c>
      <c r="Y1953">
        <f t="shared" si="367"/>
        <v>8.9887640449438209</v>
      </c>
      <c r="Z1953">
        <f t="shared" si="368"/>
        <v>11.910112359550562</v>
      </c>
      <c r="AA1953" s="2">
        <f t="shared" si="369"/>
        <v>14.921416000929465</v>
      </c>
    </row>
    <row r="1954" spans="1:27" x14ac:dyDescent="0.2">
      <c r="A1954">
        <v>255</v>
      </c>
      <c r="B1954" s="3">
        <v>6</v>
      </c>
      <c r="C1954">
        <v>3</v>
      </c>
      <c r="D1954" s="3">
        <v>13</v>
      </c>
      <c r="E1954">
        <v>7.974621</v>
      </c>
      <c r="F1954">
        <v>18</v>
      </c>
      <c r="G1954" s="4" t="s">
        <v>29</v>
      </c>
      <c r="H1954">
        <v>1576</v>
      </c>
      <c r="I1954">
        <v>1940</v>
      </c>
      <c r="J1954">
        <v>1768</v>
      </c>
      <c r="K1954">
        <v>1760</v>
      </c>
      <c r="L1954">
        <f t="shared" si="370"/>
        <v>1.400117049785362E-2</v>
      </c>
      <c r="M1954">
        <v>357.113</v>
      </c>
      <c r="N1954">
        <f t="shared" si="371"/>
        <v>0</v>
      </c>
      <c r="Q1954">
        <f t="shared" si="372"/>
        <v>22.065844704617305</v>
      </c>
      <c r="R1954">
        <f t="shared" si="361"/>
        <v>27.162270765836023</v>
      </c>
      <c r="S1954">
        <f t="shared" si="362"/>
        <v>24.7540694402052</v>
      </c>
      <c r="T1954">
        <f t="shared" si="363"/>
        <v>24.642060076222371</v>
      </c>
      <c r="U1954">
        <f t="shared" si="364"/>
        <v>2.6882247355878945</v>
      </c>
      <c r="V1954">
        <f t="shared" si="365"/>
        <v>-2.520210689613652</v>
      </c>
      <c r="W1954">
        <f t="shared" si="366"/>
        <v>0</v>
      </c>
      <c r="Y1954">
        <f t="shared" si="367"/>
        <v>2.6882247355878945</v>
      </c>
      <c r="Z1954">
        <f t="shared" si="368"/>
        <v>2.520210689613652</v>
      </c>
      <c r="AA1954" s="2">
        <f t="shared" si="369"/>
        <v>3.6848357017741677</v>
      </c>
    </row>
    <row r="1955" spans="1:27" x14ac:dyDescent="0.2">
      <c r="A1955">
        <v>255</v>
      </c>
      <c r="B1955" s="3">
        <v>6</v>
      </c>
      <c r="C1955">
        <v>6</v>
      </c>
      <c r="D1955" s="3">
        <v>13</v>
      </c>
      <c r="E1955">
        <v>7.974621</v>
      </c>
      <c r="F1955">
        <v>18</v>
      </c>
      <c r="G1955" s="4" t="s">
        <v>29</v>
      </c>
      <c r="H1955">
        <v>1624</v>
      </c>
      <c r="I1955">
        <v>1840</v>
      </c>
      <c r="J1955">
        <v>1624</v>
      </c>
      <c r="K1955">
        <v>1840</v>
      </c>
      <c r="L1955">
        <f t="shared" si="370"/>
        <v>1.3548336399773472E-2</v>
      </c>
      <c r="M1955">
        <v>369.04899999999998</v>
      </c>
      <c r="N1955">
        <f t="shared" si="371"/>
        <v>0</v>
      </c>
      <c r="Q1955">
        <f t="shared" si="372"/>
        <v>22.00249831323212</v>
      </c>
      <c r="R1955">
        <f t="shared" si="361"/>
        <v>24.92893897558319</v>
      </c>
      <c r="S1955">
        <f t="shared" si="362"/>
        <v>22.00249831323212</v>
      </c>
      <c r="T1955">
        <f t="shared" si="363"/>
        <v>24.92893897558319</v>
      </c>
      <c r="U1955">
        <f t="shared" si="364"/>
        <v>0</v>
      </c>
      <c r="V1955">
        <f t="shared" si="365"/>
        <v>0</v>
      </c>
      <c r="W1955">
        <f t="shared" si="366"/>
        <v>0</v>
      </c>
      <c r="Y1955">
        <f t="shared" si="367"/>
        <v>0</v>
      </c>
      <c r="Z1955">
        <f t="shared" si="368"/>
        <v>0</v>
      </c>
      <c r="AA1955" s="2">
        <f t="shared" si="369"/>
        <v>0</v>
      </c>
    </row>
    <row r="1956" spans="1:27" x14ac:dyDescent="0.2">
      <c r="A1956">
        <v>255</v>
      </c>
      <c r="B1956" s="3">
        <v>6</v>
      </c>
      <c r="C1956">
        <v>9</v>
      </c>
      <c r="D1956" s="3">
        <v>13</v>
      </c>
      <c r="E1956">
        <v>7.974621</v>
      </c>
      <c r="F1956">
        <v>18</v>
      </c>
      <c r="G1956" s="4" t="s">
        <v>29</v>
      </c>
      <c r="H1956">
        <v>1556</v>
      </c>
      <c r="I1956">
        <v>1896</v>
      </c>
      <c r="J1956">
        <v>1552</v>
      </c>
      <c r="K1956">
        <v>1976</v>
      </c>
      <c r="L1956">
        <f t="shared" si="370"/>
        <v>1.3538944774644264E-2</v>
      </c>
      <c r="M1956">
        <v>369.30500000000001</v>
      </c>
      <c r="N1956">
        <f t="shared" si="371"/>
        <v>0</v>
      </c>
      <c r="Q1956">
        <f t="shared" si="372"/>
        <v>21.066598069346476</v>
      </c>
      <c r="R1956">
        <f t="shared" si="361"/>
        <v>25.669839292725523</v>
      </c>
      <c r="S1956">
        <f t="shared" si="362"/>
        <v>21.012442290247897</v>
      </c>
      <c r="T1956">
        <f t="shared" si="363"/>
        <v>26.752954874697068</v>
      </c>
      <c r="U1956">
        <f t="shared" si="364"/>
        <v>-5.415577909857916E-2</v>
      </c>
      <c r="V1956">
        <f t="shared" si="365"/>
        <v>1.0831155819715441</v>
      </c>
      <c r="W1956">
        <f t="shared" si="366"/>
        <v>0</v>
      </c>
      <c r="Y1956">
        <f t="shared" si="367"/>
        <v>-5.415577909857916E-2</v>
      </c>
      <c r="Z1956">
        <f t="shared" si="368"/>
        <v>-1.0831155819715441</v>
      </c>
      <c r="AA1956" s="2">
        <f t="shared" si="369"/>
        <v>1.0844686313210405</v>
      </c>
    </row>
    <row r="1957" spans="1:27" x14ac:dyDescent="0.2">
      <c r="A1957">
        <v>255</v>
      </c>
      <c r="B1957" s="3">
        <v>6</v>
      </c>
      <c r="C1957">
        <v>12</v>
      </c>
      <c r="D1957" s="3">
        <v>13</v>
      </c>
      <c r="E1957">
        <v>7.974621</v>
      </c>
      <c r="F1957">
        <v>18</v>
      </c>
      <c r="G1957" s="4" t="s">
        <v>29</v>
      </c>
      <c r="H1957">
        <v>1556</v>
      </c>
      <c r="I1957">
        <v>1868</v>
      </c>
      <c r="J1957">
        <v>1748</v>
      </c>
      <c r="K1957">
        <v>1720</v>
      </c>
      <c r="L1957">
        <f t="shared" si="370"/>
        <v>1.424034860373382E-2</v>
      </c>
      <c r="M1957">
        <v>351.11500000000001</v>
      </c>
      <c r="N1957">
        <f t="shared" si="371"/>
        <v>0</v>
      </c>
      <c r="Q1957">
        <f t="shared" si="372"/>
        <v>22.157982427409824</v>
      </c>
      <c r="R1957">
        <f t="shared" si="361"/>
        <v>26.600971191774775</v>
      </c>
      <c r="S1957">
        <f t="shared" si="362"/>
        <v>24.892129359326717</v>
      </c>
      <c r="T1957">
        <f t="shared" si="363"/>
        <v>24.493399598422169</v>
      </c>
      <c r="U1957">
        <f t="shared" si="364"/>
        <v>2.734146931916893</v>
      </c>
      <c r="V1957">
        <f t="shared" si="365"/>
        <v>-2.1075715933526062</v>
      </c>
      <c r="W1957">
        <f t="shared" si="366"/>
        <v>0</v>
      </c>
      <c r="Y1957">
        <f t="shared" si="367"/>
        <v>2.734146931916893</v>
      </c>
      <c r="Z1957">
        <f t="shared" si="368"/>
        <v>2.1075715933526062</v>
      </c>
      <c r="AA1957" s="2">
        <f t="shared" si="369"/>
        <v>3.452161274682485</v>
      </c>
    </row>
    <row r="1958" spans="1:27" x14ac:dyDescent="0.2">
      <c r="A1958">
        <v>255</v>
      </c>
      <c r="B1958" s="3">
        <v>6</v>
      </c>
      <c r="C1958">
        <v>15</v>
      </c>
      <c r="D1958" s="3">
        <v>13</v>
      </c>
      <c r="E1958">
        <v>7.974621</v>
      </c>
      <c r="F1958">
        <v>18</v>
      </c>
      <c r="G1958" s="4" t="s">
        <v>29</v>
      </c>
      <c r="H1958">
        <v>1580</v>
      </c>
      <c r="I1958">
        <v>1880</v>
      </c>
      <c r="J1958">
        <v>1660</v>
      </c>
      <c r="K1958">
        <v>2292</v>
      </c>
      <c r="L1958">
        <f t="shared" si="370"/>
        <v>1.3659373471857594E-2</v>
      </c>
      <c r="M1958">
        <v>366.04899999999998</v>
      </c>
      <c r="N1958">
        <f t="shared" si="371"/>
        <v>0</v>
      </c>
      <c r="Q1958">
        <f t="shared" si="372"/>
        <v>21.581810085534997</v>
      </c>
      <c r="R1958">
        <f t="shared" si="361"/>
        <v>25.679622127092276</v>
      </c>
      <c r="S1958">
        <f t="shared" si="362"/>
        <v>22.674559963283606</v>
      </c>
      <c r="T1958">
        <f t="shared" si="363"/>
        <v>31.307283997497606</v>
      </c>
      <c r="U1958">
        <f t="shared" si="364"/>
        <v>1.0927498777486093</v>
      </c>
      <c r="V1958">
        <f t="shared" si="365"/>
        <v>5.6276618704053298</v>
      </c>
      <c r="W1958">
        <f t="shared" si="366"/>
        <v>0</v>
      </c>
      <c r="Y1958">
        <f t="shared" si="367"/>
        <v>1.0927498777486093</v>
      </c>
      <c r="Z1958">
        <f t="shared" si="368"/>
        <v>-5.6276618704053298</v>
      </c>
      <c r="AA1958" s="2">
        <f t="shared" si="369"/>
        <v>5.7327724900726365</v>
      </c>
    </row>
    <row r="1959" spans="1:27" x14ac:dyDescent="0.2">
      <c r="A1959">
        <v>255</v>
      </c>
      <c r="B1959" s="3">
        <v>6</v>
      </c>
      <c r="C1959">
        <v>18</v>
      </c>
      <c r="D1959" s="3">
        <v>13</v>
      </c>
      <c r="E1959">
        <v>7.974621</v>
      </c>
      <c r="F1959">
        <v>18</v>
      </c>
      <c r="G1959" s="4" t="s">
        <v>29</v>
      </c>
      <c r="H1959">
        <v>1576</v>
      </c>
      <c r="I1959">
        <v>1812</v>
      </c>
      <c r="J1959">
        <v>1984</v>
      </c>
      <c r="K1959">
        <v>2512</v>
      </c>
      <c r="L1959">
        <f t="shared" si="370"/>
        <v>1.343692305211645E-2</v>
      </c>
      <c r="M1959">
        <v>372.10899999999998</v>
      </c>
      <c r="N1959">
        <f t="shared" si="371"/>
        <v>0</v>
      </c>
      <c r="Q1959">
        <f t="shared" si="372"/>
        <v>21.176590730135526</v>
      </c>
      <c r="R1959">
        <f t="shared" si="361"/>
        <v>24.347704570435006</v>
      </c>
      <c r="S1959">
        <f t="shared" si="362"/>
        <v>26.658855335399036</v>
      </c>
      <c r="T1959">
        <f t="shared" si="363"/>
        <v>33.753550706916521</v>
      </c>
      <c r="U1959">
        <f t="shared" si="364"/>
        <v>5.4822646052635093</v>
      </c>
      <c r="V1959">
        <f t="shared" si="365"/>
        <v>9.4058461364815145</v>
      </c>
      <c r="W1959">
        <f t="shared" si="366"/>
        <v>0</v>
      </c>
      <c r="Y1959">
        <f t="shared" si="367"/>
        <v>5.4822646052635093</v>
      </c>
      <c r="Z1959">
        <f t="shared" si="368"/>
        <v>-9.4058461364815145</v>
      </c>
      <c r="AA1959" s="2">
        <f t="shared" si="369"/>
        <v>10.88692641406606</v>
      </c>
    </row>
    <row r="1960" spans="1:27" x14ac:dyDescent="0.2">
      <c r="A1960">
        <v>255</v>
      </c>
      <c r="B1960" s="3">
        <v>6</v>
      </c>
      <c r="C1960">
        <v>21</v>
      </c>
      <c r="D1960" s="3">
        <v>13</v>
      </c>
      <c r="E1960">
        <v>7.974621</v>
      </c>
      <c r="F1960">
        <v>18</v>
      </c>
      <c r="G1960" s="4" t="s">
        <v>29</v>
      </c>
      <c r="H1960">
        <v>1480</v>
      </c>
      <c r="I1960">
        <v>1896</v>
      </c>
      <c r="J1960">
        <v>1816</v>
      </c>
      <c r="K1960">
        <v>2672</v>
      </c>
      <c r="L1960">
        <f t="shared" si="370"/>
        <v>1.3660754292208999E-2</v>
      </c>
      <c r="M1960">
        <v>366.012</v>
      </c>
      <c r="N1960">
        <f t="shared" si="371"/>
        <v>2.68738461042329E-2</v>
      </c>
      <c r="O1960">
        <v>372.10899999999998</v>
      </c>
      <c r="P1960">
        <v>168.048</v>
      </c>
      <c r="Q1960">
        <f t="shared" si="372"/>
        <v>20.21791635246932</v>
      </c>
      <c r="R1960">
        <f t="shared" si="361"/>
        <v>25.900790138028263</v>
      </c>
      <c r="S1960">
        <f t="shared" si="362"/>
        <v>24.807929794651542</v>
      </c>
      <c r="T1960">
        <f t="shared" si="363"/>
        <v>36.501535468782443</v>
      </c>
      <c r="U1960">
        <f t="shared" si="364"/>
        <v>4.5900134421822223</v>
      </c>
      <c r="V1960">
        <f t="shared" si="365"/>
        <v>10.600745330754179</v>
      </c>
      <c r="W1960">
        <f t="shared" si="366"/>
        <v>4.5160960901241305</v>
      </c>
      <c r="X1960" t="s">
        <v>30</v>
      </c>
      <c r="Y1960">
        <f t="shared" si="367"/>
        <v>4.5900134421822223</v>
      </c>
      <c r="Z1960">
        <f t="shared" si="368"/>
        <v>-15.116841420878309</v>
      </c>
      <c r="AA1960" s="2">
        <f t="shared" si="369"/>
        <v>15.798326428561843</v>
      </c>
    </row>
    <row r="1961" spans="1:27" x14ac:dyDescent="0.2">
      <c r="A1961">
        <v>255</v>
      </c>
      <c r="B1961" s="3">
        <v>6</v>
      </c>
      <c r="C1961">
        <v>24</v>
      </c>
      <c r="D1961" s="3">
        <v>13</v>
      </c>
      <c r="E1961">
        <v>7.974621</v>
      </c>
      <c r="F1961">
        <v>18</v>
      </c>
      <c r="G1961" s="4" t="s">
        <v>29</v>
      </c>
      <c r="H1961">
        <v>1520</v>
      </c>
      <c r="I1961">
        <v>1892</v>
      </c>
      <c r="J1961">
        <v>1928</v>
      </c>
      <c r="K1961">
        <v>2676</v>
      </c>
      <c r="L1961">
        <f t="shared" si="370"/>
        <v>1.343692305211645E-2</v>
      </c>
      <c r="M1961">
        <v>372.10899999999998</v>
      </c>
      <c r="N1961">
        <f t="shared" si="371"/>
        <v>2.6434186805111313E-2</v>
      </c>
      <c r="O1961">
        <v>378.298</v>
      </c>
      <c r="P1961">
        <v>332</v>
      </c>
      <c r="Q1961">
        <f t="shared" si="372"/>
        <v>20.424123039217005</v>
      </c>
      <c r="R1961">
        <f t="shared" si="361"/>
        <v>25.422658414604324</v>
      </c>
      <c r="S1961">
        <f t="shared" si="362"/>
        <v>25.906387644480514</v>
      </c>
      <c r="T1961">
        <f t="shared" si="363"/>
        <v>35.957206087463618</v>
      </c>
      <c r="U1961">
        <f t="shared" si="364"/>
        <v>5.4822646052635093</v>
      </c>
      <c r="V1961">
        <f t="shared" si="365"/>
        <v>10.534547672859293</v>
      </c>
      <c r="W1961">
        <f t="shared" si="366"/>
        <v>8.7761500192969564</v>
      </c>
      <c r="X1961" t="s">
        <v>30</v>
      </c>
      <c r="Y1961">
        <f t="shared" si="367"/>
        <v>5.4822646052635093</v>
      </c>
      <c r="Z1961">
        <f t="shared" si="368"/>
        <v>-19.31069769215625</v>
      </c>
      <c r="AA1961" s="2">
        <f t="shared" si="369"/>
        <v>20.073820527243285</v>
      </c>
    </row>
    <row r="1962" spans="1:27" x14ac:dyDescent="0.2">
      <c r="A1962">
        <v>255</v>
      </c>
      <c r="B1962" s="3">
        <v>6</v>
      </c>
      <c r="C1962">
        <v>27</v>
      </c>
      <c r="D1962" s="3">
        <v>13</v>
      </c>
      <c r="E1962">
        <v>7.974621</v>
      </c>
      <c r="F1962">
        <v>18</v>
      </c>
      <c r="G1962" s="4" t="s">
        <v>29</v>
      </c>
      <c r="H1962">
        <v>1544</v>
      </c>
      <c r="I1962">
        <v>1868</v>
      </c>
      <c r="J1962">
        <v>1824</v>
      </c>
      <c r="K1962">
        <v>2664</v>
      </c>
      <c r="L1962">
        <f t="shared" si="370"/>
        <v>1.3583745147207046E-2</v>
      </c>
      <c r="M1962">
        <v>368.08699999999999</v>
      </c>
      <c r="N1962">
        <f t="shared" si="371"/>
        <v>2.5504868879469091E-2</v>
      </c>
      <c r="O1962">
        <v>392.08199999999999</v>
      </c>
      <c r="P1962">
        <v>432.16699999999997</v>
      </c>
      <c r="Q1962">
        <f t="shared" si="372"/>
        <v>20.973302507287681</v>
      </c>
      <c r="R1962">
        <f t="shared" ref="R1962:R2025" si="373">$L1962*I1962</f>
        <v>25.374435934982763</v>
      </c>
      <c r="S1962">
        <f t="shared" ref="S1962:S2025" si="374">$L1962*J1962</f>
        <v>24.776751148505653</v>
      </c>
      <c r="T1962">
        <f t="shared" ref="T1962:T2025" si="375">$L1962*K1962</f>
        <v>36.187097072159574</v>
      </c>
      <c r="U1962">
        <f t="shared" ref="U1962:U2025" si="376">S1962-Q1962</f>
        <v>3.8034486412179724</v>
      </c>
      <c r="V1962">
        <f t="shared" ref="V1962:V2025" si="377">T1962-R1962</f>
        <v>10.812661137176811</v>
      </c>
      <c r="W1962">
        <f t="shared" ref="W1962:W2025" si="378">N1962*P1962</f>
        <v>11.022362669033518</v>
      </c>
      <c r="X1962" t="s">
        <v>30</v>
      </c>
      <c r="Y1962">
        <f t="shared" ref="Y1962:Y2025" si="379">IF(X1962="X", U1962+(U1962/ABS(U1962)*W1962), U1962)</f>
        <v>3.8034486412179724</v>
      </c>
      <c r="Z1962">
        <f t="shared" ref="Z1962:Z2025" si="380">IF(X1962="Y", -(V1962+(V1962/ABS(V1962)*W1962)),-V1962)</f>
        <v>-21.83502380621033</v>
      </c>
      <c r="AA1962" s="2">
        <f t="shared" ref="AA1962:AA2025" si="381">SQRT((Y1962^2)+(Z1962^2))</f>
        <v>22.163810281270564</v>
      </c>
    </row>
    <row r="1963" spans="1:27" x14ac:dyDescent="0.2">
      <c r="A1963">
        <v>255</v>
      </c>
      <c r="B1963" s="3">
        <v>6</v>
      </c>
      <c r="C1963">
        <v>30</v>
      </c>
      <c r="D1963" s="3">
        <v>13</v>
      </c>
      <c r="E1963">
        <v>7.974621</v>
      </c>
      <c r="F1963">
        <v>18</v>
      </c>
      <c r="G1963" s="4" t="s">
        <v>29</v>
      </c>
      <c r="H1963">
        <v>1480</v>
      </c>
      <c r="I1963">
        <v>1808</v>
      </c>
      <c r="J1963">
        <v>1724</v>
      </c>
      <c r="K1963">
        <v>2608</v>
      </c>
      <c r="L1963">
        <f t="shared" si="370"/>
        <v>1.3326510160131345E-2</v>
      </c>
      <c r="M1963">
        <v>375.19200000000001</v>
      </c>
      <c r="N1963">
        <f t="shared" si="371"/>
        <v>2.664535038635758E-2</v>
      </c>
      <c r="O1963">
        <v>375.3</v>
      </c>
      <c r="P1963">
        <v>372.08600000000001</v>
      </c>
      <c r="Q1963">
        <f t="shared" si="372"/>
        <v>19.723235036994392</v>
      </c>
      <c r="R1963">
        <f t="shared" si="373"/>
        <v>24.094330369517472</v>
      </c>
      <c r="S1963">
        <f t="shared" si="374"/>
        <v>22.974903516066441</v>
      </c>
      <c r="T1963">
        <f t="shared" si="375"/>
        <v>34.755538497622545</v>
      </c>
      <c r="U1963">
        <f t="shared" si="376"/>
        <v>3.2516684790720483</v>
      </c>
      <c r="V1963">
        <f t="shared" si="377"/>
        <v>10.661208128105073</v>
      </c>
      <c r="W1963">
        <f t="shared" si="378"/>
        <v>9.9143618438582468</v>
      </c>
      <c r="X1963" t="s">
        <v>30</v>
      </c>
      <c r="Y1963">
        <f t="shared" si="379"/>
        <v>3.2516684790720483</v>
      </c>
      <c r="Z1963">
        <f t="shared" si="380"/>
        <v>-20.575569971963318</v>
      </c>
      <c r="AA1963" s="2">
        <f t="shared" si="381"/>
        <v>20.830924789095402</v>
      </c>
    </row>
    <row r="1964" spans="1:27" x14ac:dyDescent="0.2">
      <c r="A1964">
        <v>256</v>
      </c>
      <c r="B1964" s="3">
        <v>6</v>
      </c>
      <c r="C1964">
        <v>3</v>
      </c>
      <c r="D1964" s="3">
        <v>14</v>
      </c>
      <c r="E1964">
        <v>6.9027789999999998</v>
      </c>
      <c r="F1964">
        <v>17</v>
      </c>
      <c r="G1964" s="4" t="s">
        <v>29</v>
      </c>
      <c r="H1964">
        <v>1520</v>
      </c>
      <c r="I1964">
        <v>1948</v>
      </c>
      <c r="J1964">
        <v>1284</v>
      </c>
      <c r="K1964">
        <v>1932</v>
      </c>
      <c r="L1964">
        <f t="shared" si="370"/>
        <v>1.2752434439734546E-2</v>
      </c>
      <c r="M1964">
        <v>392.08199999999999</v>
      </c>
      <c r="N1964">
        <f t="shared" si="371"/>
        <v>0</v>
      </c>
      <c r="Q1964">
        <f t="shared" si="372"/>
        <v>19.383700348396509</v>
      </c>
      <c r="R1964">
        <f t="shared" si="373"/>
        <v>24.841742288602894</v>
      </c>
      <c r="S1964">
        <f t="shared" si="374"/>
        <v>16.374125820619156</v>
      </c>
      <c r="T1964">
        <f t="shared" si="375"/>
        <v>24.637703337567142</v>
      </c>
      <c r="U1964">
        <f t="shared" si="376"/>
        <v>-3.0095745277773531</v>
      </c>
      <c r="V1964">
        <f t="shared" si="377"/>
        <v>-0.20403895103575209</v>
      </c>
      <c r="W1964">
        <f t="shared" si="378"/>
        <v>0</v>
      </c>
      <c r="Y1964">
        <f t="shared" si="379"/>
        <v>-3.0095745277773531</v>
      </c>
      <c r="Z1964">
        <f t="shared" si="380"/>
        <v>0.20403895103575209</v>
      </c>
      <c r="AA1964" s="2">
        <f t="shared" si="381"/>
        <v>3.0164831728000818</v>
      </c>
    </row>
    <row r="1965" spans="1:27" x14ac:dyDescent="0.2">
      <c r="A1965">
        <v>256</v>
      </c>
      <c r="B1965" s="3">
        <v>6</v>
      </c>
      <c r="C1965">
        <v>6</v>
      </c>
      <c r="D1965" s="3">
        <v>14</v>
      </c>
      <c r="E1965">
        <v>6.9027789999999998</v>
      </c>
      <c r="F1965">
        <v>17</v>
      </c>
      <c r="G1965" s="4" t="s">
        <v>29</v>
      </c>
      <c r="H1965">
        <v>1524</v>
      </c>
      <c r="I1965">
        <v>1940</v>
      </c>
      <c r="J1965">
        <v>964</v>
      </c>
      <c r="K1965">
        <v>1948</v>
      </c>
      <c r="L1965">
        <f t="shared" si="370"/>
        <v>1.4705882352941176E-2</v>
      </c>
      <c r="M1965">
        <v>340</v>
      </c>
      <c r="N1965">
        <f t="shared" si="371"/>
        <v>0</v>
      </c>
      <c r="Q1965">
        <f t="shared" si="372"/>
        <v>22.411764705882351</v>
      </c>
      <c r="R1965">
        <f t="shared" si="373"/>
        <v>28.52941176470588</v>
      </c>
      <c r="S1965">
        <f t="shared" si="374"/>
        <v>14.176470588235293</v>
      </c>
      <c r="T1965">
        <f t="shared" si="375"/>
        <v>28.647058823529413</v>
      </c>
      <c r="U1965">
        <f t="shared" si="376"/>
        <v>-8.235294117647058</v>
      </c>
      <c r="V1965">
        <f t="shared" si="377"/>
        <v>0.11764705882353255</v>
      </c>
      <c r="W1965">
        <f t="shared" si="378"/>
        <v>0</v>
      </c>
      <c r="Y1965">
        <f t="shared" si="379"/>
        <v>-8.235294117647058</v>
      </c>
      <c r="Z1965">
        <f t="shared" si="380"/>
        <v>-0.11764705882353255</v>
      </c>
      <c r="AA1965" s="2">
        <f t="shared" si="381"/>
        <v>8.2361344109115926</v>
      </c>
    </row>
    <row r="1966" spans="1:27" x14ac:dyDescent="0.2">
      <c r="A1966">
        <v>256</v>
      </c>
      <c r="B1966" s="3">
        <v>6</v>
      </c>
      <c r="C1966">
        <v>9</v>
      </c>
      <c r="D1966" s="3">
        <v>14</v>
      </c>
      <c r="E1966">
        <v>6.9027789999999998</v>
      </c>
      <c r="F1966">
        <v>17</v>
      </c>
      <c r="G1966" s="4" t="s">
        <v>29</v>
      </c>
      <c r="H1966">
        <v>1492</v>
      </c>
      <c r="I1966">
        <v>1852</v>
      </c>
      <c r="J1966">
        <v>872</v>
      </c>
      <c r="K1966">
        <v>1748</v>
      </c>
      <c r="L1966">
        <f t="shared" si="370"/>
        <v>1.4367816091954023E-2</v>
      </c>
      <c r="M1966">
        <v>348</v>
      </c>
      <c r="N1966">
        <f t="shared" si="371"/>
        <v>0</v>
      </c>
      <c r="Q1966">
        <f t="shared" si="372"/>
        <v>21.436781609195403</v>
      </c>
      <c r="R1966">
        <f t="shared" si="373"/>
        <v>26.609195402298852</v>
      </c>
      <c r="S1966">
        <f t="shared" si="374"/>
        <v>12.528735632183908</v>
      </c>
      <c r="T1966">
        <f t="shared" si="375"/>
        <v>25.114942528735632</v>
      </c>
      <c r="U1966">
        <f t="shared" si="376"/>
        <v>-8.9080459770114953</v>
      </c>
      <c r="V1966">
        <f t="shared" si="377"/>
        <v>-1.4942528735632195</v>
      </c>
      <c r="W1966">
        <f t="shared" si="378"/>
        <v>0</v>
      </c>
      <c r="Y1966">
        <f t="shared" si="379"/>
        <v>-8.9080459770114953</v>
      </c>
      <c r="Z1966">
        <f t="shared" si="380"/>
        <v>1.4942528735632195</v>
      </c>
      <c r="AA1966" s="2">
        <f t="shared" si="381"/>
        <v>9.0325010256685072</v>
      </c>
    </row>
    <row r="1967" spans="1:27" x14ac:dyDescent="0.2">
      <c r="A1967">
        <v>256</v>
      </c>
      <c r="B1967" s="3">
        <v>6</v>
      </c>
      <c r="C1967">
        <v>12</v>
      </c>
      <c r="D1967" s="3">
        <v>14</v>
      </c>
      <c r="E1967">
        <v>6.9027789999999998</v>
      </c>
      <c r="F1967">
        <v>17</v>
      </c>
      <c r="G1967" s="4" t="s">
        <v>29</v>
      </c>
      <c r="H1967">
        <v>1576</v>
      </c>
      <c r="I1967">
        <v>1892</v>
      </c>
      <c r="J1967">
        <v>928</v>
      </c>
      <c r="K1967">
        <v>1680</v>
      </c>
      <c r="L1967">
        <f t="shared" si="370"/>
        <v>1.4242944757314465E-2</v>
      </c>
      <c r="M1967">
        <v>351.05099999999999</v>
      </c>
      <c r="N1967">
        <f t="shared" si="371"/>
        <v>0</v>
      </c>
      <c r="Q1967">
        <f t="shared" si="372"/>
        <v>22.446880937527595</v>
      </c>
      <c r="R1967">
        <f t="shared" si="373"/>
        <v>26.947651480838967</v>
      </c>
      <c r="S1967">
        <f t="shared" si="374"/>
        <v>13.217452734787823</v>
      </c>
      <c r="T1967">
        <f t="shared" si="375"/>
        <v>23.9281471922883</v>
      </c>
      <c r="U1967">
        <f t="shared" si="376"/>
        <v>-9.229428202739772</v>
      </c>
      <c r="V1967">
        <f t="shared" si="377"/>
        <v>-3.0195042885506673</v>
      </c>
      <c r="W1967">
        <f t="shared" si="378"/>
        <v>0</v>
      </c>
      <c r="Y1967">
        <f t="shared" si="379"/>
        <v>-9.229428202739772</v>
      </c>
      <c r="Z1967">
        <f t="shared" si="380"/>
        <v>3.0195042885506673</v>
      </c>
      <c r="AA1967" s="2">
        <f t="shared" si="381"/>
        <v>9.710805893338831</v>
      </c>
    </row>
    <row r="1968" spans="1:27" x14ac:dyDescent="0.2">
      <c r="A1968">
        <v>256</v>
      </c>
      <c r="B1968" s="3">
        <v>6</v>
      </c>
      <c r="C1968">
        <v>15</v>
      </c>
      <c r="D1968" s="3">
        <v>14</v>
      </c>
      <c r="E1968">
        <v>6.9027789999999998</v>
      </c>
      <c r="F1968">
        <v>17</v>
      </c>
      <c r="G1968" s="4" t="s">
        <v>29</v>
      </c>
      <c r="H1968">
        <v>1564</v>
      </c>
      <c r="I1968">
        <v>1832</v>
      </c>
      <c r="J1968">
        <v>896</v>
      </c>
      <c r="K1968">
        <v>1528</v>
      </c>
      <c r="L1968">
        <f t="shared" si="370"/>
        <v>1.41237751156031E-2</v>
      </c>
      <c r="M1968">
        <v>354.01299999999998</v>
      </c>
      <c r="N1968">
        <f t="shared" si="371"/>
        <v>0</v>
      </c>
      <c r="Q1968">
        <f t="shared" si="372"/>
        <v>22.089584280803248</v>
      </c>
      <c r="R1968">
        <f t="shared" si="373"/>
        <v>25.874756011784878</v>
      </c>
      <c r="S1968">
        <f t="shared" si="374"/>
        <v>12.654902503580377</v>
      </c>
      <c r="T1968">
        <f t="shared" si="375"/>
        <v>21.581128376641537</v>
      </c>
      <c r="U1968">
        <f t="shared" si="376"/>
        <v>-9.4346817772228704</v>
      </c>
      <c r="V1968">
        <f t="shared" si="377"/>
        <v>-4.2936276351433413</v>
      </c>
      <c r="W1968">
        <f t="shared" si="378"/>
        <v>0</v>
      </c>
      <c r="Y1968">
        <f t="shared" si="379"/>
        <v>-9.4346817772228704</v>
      </c>
      <c r="Z1968">
        <f t="shared" si="380"/>
        <v>4.2936276351433413</v>
      </c>
      <c r="AA1968" s="2">
        <f t="shared" si="381"/>
        <v>10.365734827146984</v>
      </c>
    </row>
    <row r="1969" spans="1:27" x14ac:dyDescent="0.2">
      <c r="A1969">
        <v>256</v>
      </c>
      <c r="B1969" s="3">
        <v>6</v>
      </c>
      <c r="C1969">
        <v>18</v>
      </c>
      <c r="D1969" s="3">
        <v>14</v>
      </c>
      <c r="E1969">
        <v>6.9027789999999998</v>
      </c>
      <c r="F1969">
        <v>17</v>
      </c>
      <c r="G1969" s="4" t="s">
        <v>29</v>
      </c>
      <c r="H1969">
        <v>1532</v>
      </c>
      <c r="I1969">
        <v>1868</v>
      </c>
      <c r="J1969">
        <v>852</v>
      </c>
      <c r="K1969">
        <v>1512</v>
      </c>
      <c r="L1969">
        <f t="shared" si="370"/>
        <v>1.449220754000574E-2</v>
      </c>
      <c r="M1969">
        <v>345.01299999999998</v>
      </c>
      <c r="N1969">
        <f t="shared" si="371"/>
        <v>0</v>
      </c>
      <c r="Q1969">
        <f t="shared" si="372"/>
        <v>22.202061951288794</v>
      </c>
      <c r="R1969">
        <f t="shared" si="373"/>
        <v>27.07144368473072</v>
      </c>
      <c r="S1969">
        <f t="shared" si="374"/>
        <v>12.347360824084891</v>
      </c>
      <c r="T1969">
        <f t="shared" si="375"/>
        <v>21.91221780048868</v>
      </c>
      <c r="U1969">
        <f t="shared" si="376"/>
        <v>-9.8547011272039029</v>
      </c>
      <c r="V1969">
        <f t="shared" si="377"/>
        <v>-5.1592258842420406</v>
      </c>
      <c r="W1969">
        <f t="shared" si="378"/>
        <v>0</v>
      </c>
      <c r="Y1969">
        <f t="shared" si="379"/>
        <v>-9.8547011272039029</v>
      </c>
      <c r="Z1969">
        <f t="shared" si="380"/>
        <v>5.1592258842420406</v>
      </c>
      <c r="AA1969" s="2">
        <f t="shared" si="381"/>
        <v>11.123522195381593</v>
      </c>
    </row>
    <row r="1970" spans="1:27" x14ac:dyDescent="0.2">
      <c r="A1970">
        <v>256</v>
      </c>
      <c r="B1970" s="3">
        <v>6</v>
      </c>
      <c r="C1970">
        <v>21</v>
      </c>
      <c r="D1970" s="3">
        <v>14</v>
      </c>
      <c r="E1970">
        <v>6.9027789999999998</v>
      </c>
      <c r="F1970">
        <v>17</v>
      </c>
      <c r="G1970" s="4" t="s">
        <v>29</v>
      </c>
      <c r="H1970">
        <v>1536</v>
      </c>
      <c r="I1970">
        <v>1872</v>
      </c>
      <c r="J1970">
        <v>876</v>
      </c>
      <c r="K1970">
        <v>1468</v>
      </c>
      <c r="L1970">
        <f t="shared" si="370"/>
        <v>1.4242944757314465E-2</v>
      </c>
      <c r="M1970">
        <v>351.05099999999999</v>
      </c>
      <c r="N1970">
        <f t="shared" si="371"/>
        <v>0</v>
      </c>
      <c r="Q1970">
        <f t="shared" si="372"/>
        <v>21.877163147235017</v>
      </c>
      <c r="R1970">
        <f t="shared" si="373"/>
        <v>26.662792585692678</v>
      </c>
      <c r="S1970">
        <f t="shared" si="374"/>
        <v>12.476819607407471</v>
      </c>
      <c r="T1970">
        <f t="shared" si="375"/>
        <v>20.908642903737636</v>
      </c>
      <c r="U1970">
        <f t="shared" si="376"/>
        <v>-9.4003435398275457</v>
      </c>
      <c r="V1970">
        <f t="shared" si="377"/>
        <v>-5.7541496819550417</v>
      </c>
      <c r="W1970">
        <f t="shared" si="378"/>
        <v>0</v>
      </c>
      <c r="Y1970">
        <f t="shared" si="379"/>
        <v>-9.4003435398275457</v>
      </c>
      <c r="Z1970">
        <f t="shared" si="380"/>
        <v>5.7541496819550417</v>
      </c>
      <c r="AA1970" s="2">
        <f t="shared" si="381"/>
        <v>11.021646756683902</v>
      </c>
    </row>
    <row r="1971" spans="1:27" x14ac:dyDescent="0.2">
      <c r="A1971">
        <v>256</v>
      </c>
      <c r="B1971" s="3">
        <v>6</v>
      </c>
      <c r="C1971">
        <v>24</v>
      </c>
      <c r="D1971" s="3">
        <v>14</v>
      </c>
      <c r="E1971">
        <v>6.9027789999999998</v>
      </c>
      <c r="F1971">
        <v>17</v>
      </c>
      <c r="G1971" s="4" t="s">
        <v>29</v>
      </c>
      <c r="H1971">
        <v>1548</v>
      </c>
      <c r="I1971">
        <v>1892</v>
      </c>
      <c r="J1971">
        <v>840</v>
      </c>
      <c r="K1971">
        <v>1364</v>
      </c>
      <c r="L1971">
        <f t="shared" si="370"/>
        <v>1.388804017532262E-2</v>
      </c>
      <c r="M1971">
        <v>360.02199999999999</v>
      </c>
      <c r="N1971">
        <f t="shared" si="371"/>
        <v>0</v>
      </c>
      <c r="Q1971">
        <f t="shared" si="372"/>
        <v>21.498686191399415</v>
      </c>
      <c r="R1971">
        <f t="shared" si="373"/>
        <v>26.276172011710397</v>
      </c>
      <c r="S1971">
        <f t="shared" si="374"/>
        <v>11.665953747271001</v>
      </c>
      <c r="T1971">
        <f t="shared" si="375"/>
        <v>18.943286799140054</v>
      </c>
      <c r="U1971">
        <f t="shared" si="376"/>
        <v>-9.8327324441284141</v>
      </c>
      <c r="V1971">
        <f t="shared" si="377"/>
        <v>-7.3328852125703428</v>
      </c>
      <c r="W1971">
        <f t="shared" si="378"/>
        <v>0</v>
      </c>
      <c r="Y1971">
        <f t="shared" si="379"/>
        <v>-9.8327324441284141</v>
      </c>
      <c r="Z1971">
        <f t="shared" si="380"/>
        <v>7.3328852125703428</v>
      </c>
      <c r="AA1971" s="2">
        <f t="shared" si="381"/>
        <v>12.265962369848863</v>
      </c>
    </row>
    <row r="1972" spans="1:27" x14ac:dyDescent="0.2">
      <c r="A1972">
        <v>256</v>
      </c>
      <c r="B1972" s="3">
        <v>6</v>
      </c>
      <c r="C1972">
        <v>27</v>
      </c>
      <c r="D1972" s="3">
        <v>14</v>
      </c>
      <c r="E1972">
        <v>6.9027789999999998</v>
      </c>
      <c r="F1972">
        <v>17</v>
      </c>
      <c r="G1972" s="4" t="s">
        <v>29</v>
      </c>
      <c r="H1972">
        <v>1564</v>
      </c>
      <c r="I1972">
        <v>1828</v>
      </c>
      <c r="J1972">
        <v>828</v>
      </c>
      <c r="K1972">
        <v>1444</v>
      </c>
      <c r="L1972">
        <f t="shared" si="370"/>
        <v>1.3766595631033211E-2</v>
      </c>
      <c r="M1972">
        <v>363.19799999999998</v>
      </c>
      <c r="N1972">
        <f t="shared" si="371"/>
        <v>0</v>
      </c>
      <c r="Q1972">
        <f t="shared" si="372"/>
        <v>21.530955566935944</v>
      </c>
      <c r="R1972">
        <f t="shared" si="373"/>
        <v>25.165336813528711</v>
      </c>
      <c r="S1972">
        <f t="shared" si="374"/>
        <v>11.398741182495499</v>
      </c>
      <c r="T1972">
        <f t="shared" si="375"/>
        <v>19.878964091211959</v>
      </c>
      <c r="U1972">
        <f t="shared" si="376"/>
        <v>-10.132214384440445</v>
      </c>
      <c r="V1972">
        <f t="shared" si="377"/>
        <v>-5.2863727223167523</v>
      </c>
      <c r="W1972">
        <f t="shared" si="378"/>
        <v>0</v>
      </c>
      <c r="Y1972">
        <f t="shared" si="379"/>
        <v>-10.132214384440445</v>
      </c>
      <c r="Z1972">
        <f t="shared" si="380"/>
        <v>5.2863727223167523</v>
      </c>
      <c r="AA1972" s="2">
        <f t="shared" si="381"/>
        <v>11.42836405140808</v>
      </c>
    </row>
    <row r="1973" spans="1:27" x14ac:dyDescent="0.2">
      <c r="A1973">
        <v>256</v>
      </c>
      <c r="B1973" s="3">
        <v>6</v>
      </c>
      <c r="C1973">
        <v>30</v>
      </c>
      <c r="D1973" s="3">
        <v>14</v>
      </c>
      <c r="E1973">
        <v>6.9027789999999998</v>
      </c>
      <c r="F1973">
        <v>17</v>
      </c>
      <c r="G1973" s="4" t="s">
        <v>29</v>
      </c>
      <c r="H1973">
        <v>1500</v>
      </c>
      <c r="I1973">
        <v>1804</v>
      </c>
      <c r="J1973">
        <v>788</v>
      </c>
      <c r="K1973">
        <v>1428</v>
      </c>
      <c r="L1973">
        <f t="shared" si="370"/>
        <v>1.4003640946646127E-2</v>
      </c>
      <c r="M1973">
        <v>357.05</v>
      </c>
      <c r="N1973">
        <f t="shared" si="371"/>
        <v>0</v>
      </c>
      <c r="Q1973">
        <f t="shared" si="372"/>
        <v>21.00546141996919</v>
      </c>
      <c r="R1973">
        <f t="shared" si="373"/>
        <v>25.262568267749614</v>
      </c>
      <c r="S1973">
        <f t="shared" si="374"/>
        <v>11.034869065957148</v>
      </c>
      <c r="T1973">
        <f t="shared" si="375"/>
        <v>19.997199271810668</v>
      </c>
      <c r="U1973">
        <f t="shared" si="376"/>
        <v>-9.9705923540120427</v>
      </c>
      <c r="V1973">
        <f t="shared" si="377"/>
        <v>-5.265368995938946</v>
      </c>
      <c r="W1973">
        <f t="shared" si="378"/>
        <v>0</v>
      </c>
      <c r="Y1973">
        <f t="shared" si="379"/>
        <v>-9.9705923540120427</v>
      </c>
      <c r="Z1973">
        <f t="shared" si="380"/>
        <v>5.265368995938946</v>
      </c>
      <c r="AA1973" s="2">
        <f t="shared" si="381"/>
        <v>11.275496554621377</v>
      </c>
    </row>
    <row r="1974" spans="1:27" x14ac:dyDescent="0.2">
      <c r="A1974">
        <v>257</v>
      </c>
      <c r="B1974" s="3">
        <v>6</v>
      </c>
      <c r="C1974">
        <v>3</v>
      </c>
      <c r="D1974" s="3">
        <v>15</v>
      </c>
      <c r="E1974">
        <v>6.9027789999999998</v>
      </c>
      <c r="F1974">
        <v>17</v>
      </c>
      <c r="G1974" s="4" t="s">
        <v>27</v>
      </c>
      <c r="H1974">
        <v>1576</v>
      </c>
      <c r="I1974">
        <v>1920</v>
      </c>
      <c r="J1974">
        <v>1636</v>
      </c>
      <c r="K1974">
        <v>1588</v>
      </c>
      <c r="L1974">
        <f t="shared" si="370"/>
        <v>1.4701817732744477E-2</v>
      </c>
      <c r="M1974">
        <v>340.09399999999999</v>
      </c>
      <c r="N1974">
        <f t="shared" si="371"/>
        <v>0</v>
      </c>
      <c r="Q1974">
        <f t="shared" si="372"/>
        <v>23.170064746805295</v>
      </c>
      <c r="R1974">
        <f t="shared" si="373"/>
        <v>28.227490046869395</v>
      </c>
      <c r="S1974">
        <f t="shared" si="374"/>
        <v>24.052173810769965</v>
      </c>
      <c r="T1974">
        <f t="shared" si="375"/>
        <v>23.34648655959823</v>
      </c>
      <c r="U1974">
        <f t="shared" si="376"/>
        <v>0.88210906396466982</v>
      </c>
      <c r="V1974">
        <f t="shared" si="377"/>
        <v>-4.8810034872711654</v>
      </c>
      <c r="W1974">
        <f t="shared" si="378"/>
        <v>0</v>
      </c>
      <c r="Y1974">
        <f t="shared" si="379"/>
        <v>0.88210906396466982</v>
      </c>
      <c r="Z1974">
        <f t="shared" si="380"/>
        <v>4.8810034872711654</v>
      </c>
      <c r="AA1974" s="2">
        <f t="shared" si="381"/>
        <v>4.9600717175744444</v>
      </c>
    </row>
    <row r="1975" spans="1:27" x14ac:dyDescent="0.2">
      <c r="A1975">
        <v>257</v>
      </c>
      <c r="B1975" s="3">
        <v>6</v>
      </c>
      <c r="C1975">
        <v>6</v>
      </c>
      <c r="D1975" s="3">
        <v>15</v>
      </c>
      <c r="E1975">
        <v>6.9027789999999998</v>
      </c>
      <c r="F1975">
        <v>17</v>
      </c>
      <c r="G1975" s="4" t="s">
        <v>27</v>
      </c>
      <c r="H1975">
        <v>1532</v>
      </c>
      <c r="I1975">
        <v>1892</v>
      </c>
      <c r="J1975">
        <v>1580</v>
      </c>
      <c r="K1975">
        <v>1488</v>
      </c>
      <c r="L1975">
        <f t="shared" si="370"/>
        <v>1.38811771238201E-2</v>
      </c>
      <c r="M1975">
        <v>360.2</v>
      </c>
      <c r="N1975">
        <f t="shared" si="371"/>
        <v>0</v>
      </c>
      <c r="Q1975">
        <f t="shared" si="372"/>
        <v>21.265963353692392</v>
      </c>
      <c r="R1975">
        <f t="shared" si="373"/>
        <v>26.263187118267627</v>
      </c>
      <c r="S1975">
        <f t="shared" si="374"/>
        <v>21.932259855635756</v>
      </c>
      <c r="T1975">
        <f t="shared" si="375"/>
        <v>20.655191560244308</v>
      </c>
      <c r="U1975">
        <f t="shared" si="376"/>
        <v>0.66629650194336421</v>
      </c>
      <c r="V1975">
        <f t="shared" si="377"/>
        <v>-5.6079955580233189</v>
      </c>
      <c r="W1975">
        <f t="shared" si="378"/>
        <v>0</v>
      </c>
      <c r="Y1975">
        <f t="shared" si="379"/>
        <v>0.66629650194336421</v>
      </c>
      <c r="Z1975">
        <f t="shared" si="380"/>
        <v>5.6079955580233189</v>
      </c>
      <c r="AA1975" s="2">
        <f t="shared" si="381"/>
        <v>5.647438818376985</v>
      </c>
    </row>
    <row r="1976" spans="1:27" x14ac:dyDescent="0.2">
      <c r="A1976">
        <v>257</v>
      </c>
      <c r="B1976" s="3">
        <v>6</v>
      </c>
      <c r="C1976">
        <v>9</v>
      </c>
      <c r="D1976" s="3">
        <v>15</v>
      </c>
      <c r="E1976">
        <v>6.9027789999999998</v>
      </c>
      <c r="F1976">
        <v>17</v>
      </c>
      <c r="G1976" s="4" t="s">
        <v>27</v>
      </c>
      <c r="H1976">
        <v>1480</v>
      </c>
      <c r="I1976">
        <v>1896</v>
      </c>
      <c r="J1976">
        <v>1588</v>
      </c>
      <c r="K1976">
        <v>1696</v>
      </c>
      <c r="L1976">
        <f t="shared" si="370"/>
        <v>1.4367279383241432E-2</v>
      </c>
      <c r="M1976">
        <v>348.01299999999998</v>
      </c>
      <c r="N1976">
        <f t="shared" si="371"/>
        <v>0</v>
      </c>
      <c r="Q1976">
        <f t="shared" si="372"/>
        <v>21.26357348719732</v>
      </c>
      <c r="R1976">
        <f t="shared" si="373"/>
        <v>27.240361710625756</v>
      </c>
      <c r="S1976">
        <f t="shared" si="374"/>
        <v>22.815239660587395</v>
      </c>
      <c r="T1976">
        <f t="shared" si="375"/>
        <v>24.366905833977469</v>
      </c>
      <c r="U1976">
        <f t="shared" si="376"/>
        <v>1.5516661733900747</v>
      </c>
      <c r="V1976">
        <f t="shared" si="377"/>
        <v>-2.8734558766482863</v>
      </c>
      <c r="W1976">
        <f t="shared" si="378"/>
        <v>0</v>
      </c>
      <c r="Y1976">
        <f t="shared" si="379"/>
        <v>1.5516661733900747</v>
      </c>
      <c r="Z1976">
        <f t="shared" si="380"/>
        <v>2.8734558766482863</v>
      </c>
      <c r="AA1976" s="2">
        <f t="shared" si="381"/>
        <v>3.2656418341097311</v>
      </c>
    </row>
    <row r="1977" spans="1:27" x14ac:dyDescent="0.2">
      <c r="A1977">
        <v>257</v>
      </c>
      <c r="B1977" s="3">
        <v>6</v>
      </c>
      <c r="C1977">
        <v>12</v>
      </c>
      <c r="D1977" s="3">
        <v>15</v>
      </c>
      <c r="E1977">
        <v>6.9027789999999998</v>
      </c>
      <c r="F1977">
        <v>17</v>
      </c>
      <c r="G1977" s="4" t="s">
        <v>27</v>
      </c>
      <c r="H1977">
        <v>1560</v>
      </c>
      <c r="I1977">
        <v>1904</v>
      </c>
      <c r="J1977">
        <v>1644</v>
      </c>
      <c r="K1977">
        <v>1980</v>
      </c>
      <c r="L1977">
        <f t="shared" si="370"/>
        <v>1.3997681983863473E-2</v>
      </c>
      <c r="M1977">
        <v>357.202</v>
      </c>
      <c r="N1977">
        <f t="shared" si="371"/>
        <v>0</v>
      </c>
      <c r="Q1977">
        <f t="shared" si="372"/>
        <v>21.836383894827019</v>
      </c>
      <c r="R1977">
        <f t="shared" si="373"/>
        <v>26.651586497276053</v>
      </c>
      <c r="S1977">
        <f t="shared" si="374"/>
        <v>23.012189181471548</v>
      </c>
      <c r="T1977">
        <f t="shared" si="375"/>
        <v>27.715410328049675</v>
      </c>
      <c r="U1977">
        <f t="shared" si="376"/>
        <v>1.175805286644529</v>
      </c>
      <c r="V1977">
        <f t="shared" si="377"/>
        <v>1.0638238307736216</v>
      </c>
      <c r="W1977">
        <f t="shared" si="378"/>
        <v>0</v>
      </c>
      <c r="Y1977">
        <f t="shared" si="379"/>
        <v>1.175805286644529</v>
      </c>
      <c r="Z1977">
        <f t="shared" si="380"/>
        <v>-1.0638238307736216</v>
      </c>
      <c r="AA1977" s="2">
        <f t="shared" si="381"/>
        <v>1.5856352717516997</v>
      </c>
    </row>
    <row r="1978" spans="1:27" x14ac:dyDescent="0.2">
      <c r="A1978">
        <v>257</v>
      </c>
      <c r="B1978" s="3">
        <v>6</v>
      </c>
      <c r="C1978">
        <v>15</v>
      </c>
      <c r="D1978" s="3">
        <v>15</v>
      </c>
      <c r="E1978">
        <v>6.9027789999999998</v>
      </c>
      <c r="F1978">
        <v>17</v>
      </c>
      <c r="G1978" s="4" t="s">
        <v>27</v>
      </c>
      <c r="H1978">
        <v>1544</v>
      </c>
      <c r="I1978">
        <v>1872</v>
      </c>
      <c r="J1978">
        <v>1676</v>
      </c>
      <c r="K1978">
        <v>2304</v>
      </c>
      <c r="L1978">
        <f t="shared" si="370"/>
        <v>1.38811771238201E-2</v>
      </c>
      <c r="M1978">
        <v>360.2</v>
      </c>
      <c r="N1978">
        <f t="shared" si="371"/>
        <v>0</v>
      </c>
      <c r="Q1978">
        <f t="shared" si="372"/>
        <v>21.432537479178233</v>
      </c>
      <c r="R1978">
        <f t="shared" si="373"/>
        <v>25.985563575791225</v>
      </c>
      <c r="S1978">
        <f t="shared" si="374"/>
        <v>23.264852859522488</v>
      </c>
      <c r="T1978">
        <f t="shared" si="375"/>
        <v>31.98223209328151</v>
      </c>
      <c r="U1978">
        <f t="shared" si="376"/>
        <v>1.8323153803442551</v>
      </c>
      <c r="V1978">
        <f t="shared" si="377"/>
        <v>5.996668517490285</v>
      </c>
      <c r="W1978">
        <f t="shared" si="378"/>
        <v>0</v>
      </c>
      <c r="Y1978">
        <f t="shared" si="379"/>
        <v>1.8323153803442551</v>
      </c>
      <c r="Z1978">
        <f t="shared" si="380"/>
        <v>-5.996668517490285</v>
      </c>
      <c r="AA1978" s="2">
        <f t="shared" si="381"/>
        <v>6.2703598749756972</v>
      </c>
    </row>
    <row r="1979" spans="1:27" x14ac:dyDescent="0.2">
      <c r="A1979">
        <v>257</v>
      </c>
      <c r="B1979" s="3">
        <v>6</v>
      </c>
      <c r="C1979">
        <v>18</v>
      </c>
      <c r="D1979" s="3">
        <v>15</v>
      </c>
      <c r="E1979">
        <v>6.9027789999999998</v>
      </c>
      <c r="F1979">
        <v>17</v>
      </c>
      <c r="G1979" s="4" t="s">
        <v>27</v>
      </c>
      <c r="H1979">
        <v>1536</v>
      </c>
      <c r="I1979">
        <v>1880</v>
      </c>
      <c r="J1979">
        <v>1888</v>
      </c>
      <c r="K1979">
        <v>2516</v>
      </c>
      <c r="L1979">
        <f t="shared" si="370"/>
        <v>1.3772207684891888E-2</v>
      </c>
      <c r="M1979">
        <v>363.05</v>
      </c>
      <c r="N1979">
        <f t="shared" si="371"/>
        <v>0</v>
      </c>
      <c r="Q1979">
        <f t="shared" si="372"/>
        <v>21.15411100399394</v>
      </c>
      <c r="R1979">
        <f t="shared" si="373"/>
        <v>25.891750447596749</v>
      </c>
      <c r="S1979">
        <f t="shared" si="374"/>
        <v>26.001928109075884</v>
      </c>
      <c r="T1979">
        <f t="shared" si="375"/>
        <v>34.650874535187988</v>
      </c>
      <c r="U1979">
        <f t="shared" si="376"/>
        <v>4.8478171050819441</v>
      </c>
      <c r="V1979">
        <f t="shared" si="377"/>
        <v>8.7591240875912391</v>
      </c>
      <c r="W1979">
        <f t="shared" si="378"/>
        <v>0</v>
      </c>
      <c r="Y1979">
        <f t="shared" si="379"/>
        <v>4.8478171050819441</v>
      </c>
      <c r="Z1979">
        <f t="shared" si="380"/>
        <v>-8.7591240875912391</v>
      </c>
      <c r="AA1979" s="2">
        <f t="shared" si="381"/>
        <v>10.011173031475689</v>
      </c>
    </row>
    <row r="1980" spans="1:27" x14ac:dyDescent="0.2">
      <c r="A1980">
        <v>257</v>
      </c>
      <c r="B1980" s="3">
        <v>6</v>
      </c>
      <c r="C1980">
        <v>21</v>
      </c>
      <c r="D1980" s="3">
        <v>15</v>
      </c>
      <c r="E1980">
        <v>6.9027789999999998</v>
      </c>
      <c r="F1980">
        <v>17</v>
      </c>
      <c r="G1980" s="4" t="s">
        <v>27</v>
      </c>
      <c r="H1980">
        <v>1488</v>
      </c>
      <c r="I1980">
        <v>1892</v>
      </c>
      <c r="J1980">
        <v>2016</v>
      </c>
      <c r="K1980">
        <v>2424</v>
      </c>
      <c r="L1980">
        <f t="shared" si="370"/>
        <v>1.4533911976815502E-2</v>
      </c>
      <c r="M1980">
        <v>344.02300000000002</v>
      </c>
      <c r="N1980">
        <f t="shared" si="371"/>
        <v>0</v>
      </c>
      <c r="Q1980">
        <f t="shared" si="372"/>
        <v>21.626461021501466</v>
      </c>
      <c r="R1980">
        <f t="shared" si="373"/>
        <v>27.498161460134931</v>
      </c>
      <c r="S1980">
        <f t="shared" si="374"/>
        <v>29.300366545260051</v>
      </c>
      <c r="T1980">
        <f t="shared" si="375"/>
        <v>35.230202631800779</v>
      </c>
      <c r="U1980">
        <f t="shared" si="376"/>
        <v>7.6739055237585845</v>
      </c>
      <c r="V1980">
        <f t="shared" si="377"/>
        <v>7.7320411716658484</v>
      </c>
      <c r="W1980">
        <f t="shared" si="378"/>
        <v>0</v>
      </c>
      <c r="Y1980">
        <f t="shared" si="379"/>
        <v>7.6739055237585845</v>
      </c>
      <c r="Z1980">
        <f t="shared" si="380"/>
        <v>-7.7320411716658484</v>
      </c>
      <c r="AA1980" s="2">
        <f t="shared" si="381"/>
        <v>10.893726941130309</v>
      </c>
    </row>
    <row r="1981" spans="1:27" x14ac:dyDescent="0.2">
      <c r="A1981">
        <v>257</v>
      </c>
      <c r="B1981" s="3">
        <v>6</v>
      </c>
      <c r="C1981">
        <v>24</v>
      </c>
      <c r="D1981" s="3">
        <v>15</v>
      </c>
      <c r="E1981">
        <v>6.9027789999999998</v>
      </c>
      <c r="F1981">
        <v>17</v>
      </c>
      <c r="G1981" s="4" t="s">
        <v>27</v>
      </c>
      <c r="H1981">
        <v>1552</v>
      </c>
      <c r="I1981">
        <v>1916</v>
      </c>
      <c r="J1981">
        <v>2092</v>
      </c>
      <c r="K1981">
        <v>2124</v>
      </c>
      <c r="L1981">
        <f t="shared" si="370"/>
        <v>1.3774104683195593E-2</v>
      </c>
      <c r="M1981">
        <v>363</v>
      </c>
      <c r="N1981">
        <f t="shared" si="371"/>
        <v>0</v>
      </c>
      <c r="Q1981">
        <f t="shared" si="372"/>
        <v>21.37741046831956</v>
      </c>
      <c r="R1981">
        <f t="shared" si="373"/>
        <v>26.391184573002757</v>
      </c>
      <c r="S1981">
        <f t="shared" si="374"/>
        <v>28.815426997245179</v>
      </c>
      <c r="T1981">
        <f t="shared" si="375"/>
        <v>29.256198347107439</v>
      </c>
      <c r="U1981">
        <f t="shared" si="376"/>
        <v>7.438016528925619</v>
      </c>
      <c r="V1981">
        <f t="shared" si="377"/>
        <v>2.8650137741046819</v>
      </c>
      <c r="W1981">
        <f t="shared" si="378"/>
        <v>0</v>
      </c>
      <c r="Y1981">
        <f t="shared" si="379"/>
        <v>7.438016528925619</v>
      </c>
      <c r="Z1981">
        <f t="shared" si="380"/>
        <v>-2.8650137741046819</v>
      </c>
      <c r="AA1981" s="2">
        <f t="shared" si="381"/>
        <v>7.9707210345350976</v>
      </c>
    </row>
    <row r="1982" spans="1:27" x14ac:dyDescent="0.2">
      <c r="A1982">
        <v>257</v>
      </c>
      <c r="B1982" s="3">
        <v>6</v>
      </c>
      <c r="C1982">
        <v>27</v>
      </c>
      <c r="D1982" s="3">
        <v>15</v>
      </c>
      <c r="E1982">
        <v>6.9027789999999998</v>
      </c>
      <c r="F1982">
        <v>17</v>
      </c>
      <c r="G1982" s="4" t="s">
        <v>27</v>
      </c>
      <c r="H1982">
        <v>1460</v>
      </c>
      <c r="I1982">
        <v>1912</v>
      </c>
      <c r="J1982">
        <v>1936</v>
      </c>
      <c r="K1982">
        <v>1796</v>
      </c>
      <c r="L1982">
        <f t="shared" si="370"/>
        <v>1.4204545454545454E-2</v>
      </c>
      <c r="M1982">
        <v>352</v>
      </c>
      <c r="N1982">
        <f t="shared" si="371"/>
        <v>0</v>
      </c>
      <c r="Q1982">
        <f t="shared" si="372"/>
        <v>20.738636363636363</v>
      </c>
      <c r="R1982">
        <f t="shared" si="373"/>
        <v>27.159090909090907</v>
      </c>
      <c r="S1982">
        <f t="shared" si="374"/>
        <v>27.5</v>
      </c>
      <c r="T1982">
        <f t="shared" si="375"/>
        <v>25.511363636363637</v>
      </c>
      <c r="U1982">
        <f t="shared" si="376"/>
        <v>6.7613636363636367</v>
      </c>
      <c r="V1982">
        <f t="shared" si="377"/>
        <v>-1.6477272727272698</v>
      </c>
      <c r="W1982">
        <f t="shared" si="378"/>
        <v>0</v>
      </c>
      <c r="Y1982">
        <f t="shared" si="379"/>
        <v>6.7613636363636367</v>
      </c>
      <c r="Z1982">
        <f t="shared" si="380"/>
        <v>1.6477272727272698</v>
      </c>
      <c r="AA1982" s="2">
        <f t="shared" si="381"/>
        <v>6.9592415814102724</v>
      </c>
    </row>
    <row r="1983" spans="1:27" x14ac:dyDescent="0.2">
      <c r="A1983">
        <v>257</v>
      </c>
      <c r="B1983" s="3">
        <v>6</v>
      </c>
      <c r="C1983">
        <v>30</v>
      </c>
      <c r="D1983" s="3">
        <v>15</v>
      </c>
      <c r="E1983">
        <v>6.9027789999999998</v>
      </c>
      <c r="F1983">
        <v>17</v>
      </c>
      <c r="G1983" s="4" t="s">
        <v>27</v>
      </c>
      <c r="H1983">
        <v>1508</v>
      </c>
      <c r="I1983">
        <v>1844</v>
      </c>
      <c r="J1983">
        <v>1752</v>
      </c>
      <c r="K1983">
        <v>1480</v>
      </c>
      <c r="L1983">
        <f t="shared" si="370"/>
        <v>1.4203617377273643E-2</v>
      </c>
      <c r="M1983">
        <v>352.02300000000002</v>
      </c>
      <c r="N1983">
        <f t="shared" si="371"/>
        <v>0</v>
      </c>
      <c r="Q1983">
        <f t="shared" si="372"/>
        <v>21.419055004928655</v>
      </c>
      <c r="R1983">
        <f t="shared" si="373"/>
        <v>26.191470443692598</v>
      </c>
      <c r="S1983">
        <f t="shared" si="374"/>
        <v>24.884737644983421</v>
      </c>
      <c r="T1983">
        <f t="shared" si="375"/>
        <v>21.021353718364992</v>
      </c>
      <c r="U1983">
        <f t="shared" si="376"/>
        <v>3.4656826400547658</v>
      </c>
      <c r="V1983">
        <f t="shared" si="377"/>
        <v>-5.1701167253276061</v>
      </c>
      <c r="W1983">
        <f t="shared" si="378"/>
        <v>0</v>
      </c>
      <c r="Y1983">
        <f t="shared" si="379"/>
        <v>3.4656826400547658</v>
      </c>
      <c r="Z1983">
        <f t="shared" si="380"/>
        <v>5.1701167253276061</v>
      </c>
      <c r="AA1983" s="2">
        <f t="shared" si="381"/>
        <v>6.2242319297315083</v>
      </c>
    </row>
    <row r="1984" spans="1:27" x14ac:dyDescent="0.2">
      <c r="A1984">
        <v>258</v>
      </c>
      <c r="B1984" s="3">
        <v>6</v>
      </c>
      <c r="C1984">
        <v>3</v>
      </c>
      <c r="D1984" s="3">
        <v>16</v>
      </c>
      <c r="E1984">
        <v>7.5801800000000004</v>
      </c>
      <c r="F1984">
        <v>14</v>
      </c>
      <c r="G1984" s="4" t="s">
        <v>29</v>
      </c>
      <c r="H1984">
        <v>1580</v>
      </c>
      <c r="I1984">
        <v>1932</v>
      </c>
      <c r="J1984">
        <v>2100</v>
      </c>
      <c r="K1984">
        <v>2448</v>
      </c>
      <c r="L1984">
        <f t="shared" si="370"/>
        <v>1.4245014245014245E-2</v>
      </c>
      <c r="M1984">
        <v>351</v>
      </c>
      <c r="N1984">
        <f t="shared" si="371"/>
        <v>3.3949978102264126E-2</v>
      </c>
      <c r="O1984">
        <v>294.55099999999999</v>
      </c>
      <c r="P1984">
        <v>188</v>
      </c>
      <c r="Q1984">
        <f t="shared" si="372"/>
        <v>22.507122507122507</v>
      </c>
      <c r="R1984">
        <f t="shared" si="373"/>
        <v>27.521367521367523</v>
      </c>
      <c r="S1984">
        <f t="shared" si="374"/>
        <v>29.914529914529915</v>
      </c>
      <c r="T1984">
        <f t="shared" si="375"/>
        <v>34.871794871794876</v>
      </c>
      <c r="U1984">
        <f t="shared" si="376"/>
        <v>7.4074074074074083</v>
      </c>
      <c r="V1984">
        <f t="shared" si="377"/>
        <v>7.3504273504273527</v>
      </c>
      <c r="W1984">
        <f t="shared" si="378"/>
        <v>6.3825958832256555</v>
      </c>
      <c r="X1984" t="s">
        <v>28</v>
      </c>
      <c r="Y1984">
        <f t="shared" si="379"/>
        <v>13.790003290633063</v>
      </c>
      <c r="Z1984">
        <f t="shared" si="380"/>
        <v>-7.3504273504273527</v>
      </c>
      <c r="AA1984" s="2">
        <f t="shared" si="381"/>
        <v>15.626675045881679</v>
      </c>
    </row>
    <row r="1985" spans="1:27" x14ac:dyDescent="0.2">
      <c r="A1985">
        <v>258</v>
      </c>
      <c r="B1985" s="3">
        <v>6</v>
      </c>
      <c r="C1985">
        <v>6</v>
      </c>
      <c r="D1985" s="3">
        <v>16</v>
      </c>
      <c r="E1985">
        <v>7.5801800000000004</v>
      </c>
      <c r="F1985">
        <v>14</v>
      </c>
      <c r="G1985" s="4" t="s">
        <v>29</v>
      </c>
      <c r="H1985">
        <v>1468</v>
      </c>
      <c r="I1985">
        <v>1932</v>
      </c>
      <c r="J1985">
        <v>1916</v>
      </c>
      <c r="K1985">
        <v>2860</v>
      </c>
      <c r="L1985">
        <f t="shared" si="370"/>
        <v>1.388804017532262E-2</v>
      </c>
      <c r="M1985">
        <v>360.02199999999999</v>
      </c>
      <c r="N1985">
        <f t="shared" si="371"/>
        <v>3.7874483960156045E-2</v>
      </c>
      <c r="O1985">
        <v>264.02999999999997</v>
      </c>
      <c r="P1985">
        <v>608.32899999999995</v>
      </c>
      <c r="Q1985">
        <f t="shared" si="372"/>
        <v>20.387642977373606</v>
      </c>
      <c r="R1985">
        <f t="shared" si="373"/>
        <v>26.831693618723303</v>
      </c>
      <c r="S1985">
        <f t="shared" si="374"/>
        <v>26.609484975918139</v>
      </c>
      <c r="T1985">
        <f t="shared" si="375"/>
        <v>39.719794901422695</v>
      </c>
      <c r="U1985">
        <f t="shared" si="376"/>
        <v>6.2218419985445337</v>
      </c>
      <c r="V1985">
        <f t="shared" si="377"/>
        <v>12.888101282699392</v>
      </c>
      <c r="W1985">
        <f t="shared" si="378"/>
        <v>23.040146952997766</v>
      </c>
      <c r="X1985" t="s">
        <v>30</v>
      </c>
      <c r="Y1985">
        <f t="shared" si="379"/>
        <v>6.2218419985445337</v>
      </c>
      <c r="Z1985">
        <f t="shared" si="380"/>
        <v>-35.928248235697154</v>
      </c>
      <c r="AA1985" s="2">
        <f t="shared" si="381"/>
        <v>36.462999590553821</v>
      </c>
    </row>
    <row r="1986" spans="1:27" x14ac:dyDescent="0.2">
      <c r="A1986">
        <v>258</v>
      </c>
      <c r="B1986" s="3">
        <v>6</v>
      </c>
      <c r="C1986">
        <v>9</v>
      </c>
      <c r="D1986" s="3">
        <v>16</v>
      </c>
      <c r="E1986">
        <v>7.5801800000000004</v>
      </c>
      <c r="F1986">
        <v>14</v>
      </c>
      <c r="G1986" s="4" t="s">
        <v>29</v>
      </c>
      <c r="H1986">
        <v>1508</v>
      </c>
      <c r="I1986">
        <v>1880</v>
      </c>
      <c r="J1986">
        <v>1932</v>
      </c>
      <c r="K1986">
        <v>2644</v>
      </c>
      <c r="L1986">
        <f t="shared" ref="L1986:L2049" si="382">5/M1986</f>
        <v>1.4204545454545454E-2</v>
      </c>
      <c r="M1986">
        <v>352</v>
      </c>
      <c r="N1986">
        <f t="shared" ref="N1986:N2049" si="383">IF(O1986&gt;0, 10/O1986, 0)</f>
        <v>3.6216662562111576E-2</v>
      </c>
      <c r="O1986">
        <v>276.11599999999999</v>
      </c>
      <c r="P1986">
        <v>748</v>
      </c>
      <c r="Q1986">
        <f t="shared" ref="Q1986:Q2049" si="384">$L1986*H1986</f>
        <v>21.420454545454543</v>
      </c>
      <c r="R1986">
        <f t="shared" si="373"/>
        <v>26.704545454545453</v>
      </c>
      <c r="S1986">
        <f t="shared" si="374"/>
        <v>27.443181818181817</v>
      </c>
      <c r="T1986">
        <f t="shared" si="375"/>
        <v>37.55681818181818</v>
      </c>
      <c r="U1986">
        <f t="shared" si="376"/>
        <v>6.0227272727272734</v>
      </c>
      <c r="V1986">
        <f t="shared" si="377"/>
        <v>10.852272727272727</v>
      </c>
      <c r="W1986">
        <f t="shared" si="378"/>
        <v>27.090063596459458</v>
      </c>
      <c r="X1986" t="s">
        <v>30</v>
      </c>
      <c r="Y1986">
        <f t="shared" si="379"/>
        <v>6.0227272727272734</v>
      </c>
      <c r="Z1986">
        <f t="shared" si="380"/>
        <v>-37.942336323732185</v>
      </c>
      <c r="AA1986" s="2">
        <f t="shared" si="381"/>
        <v>38.417367550430363</v>
      </c>
    </row>
    <row r="1987" spans="1:27" x14ac:dyDescent="0.2">
      <c r="A1987">
        <v>258</v>
      </c>
      <c r="B1987" s="3">
        <v>6</v>
      </c>
      <c r="C1987">
        <v>12</v>
      </c>
      <c r="D1987" s="3">
        <v>16</v>
      </c>
      <c r="E1987">
        <v>7.5801800000000004</v>
      </c>
      <c r="F1987">
        <v>14</v>
      </c>
      <c r="G1987" s="4" t="s">
        <v>29</v>
      </c>
      <c r="H1987">
        <v>1544</v>
      </c>
      <c r="I1987">
        <v>1880</v>
      </c>
      <c r="J1987">
        <v>1964</v>
      </c>
      <c r="K1987">
        <v>2632</v>
      </c>
      <c r="L1987">
        <f t="shared" si="382"/>
        <v>1.4366866557670038E-2</v>
      </c>
      <c r="M1987">
        <v>348.02300000000002</v>
      </c>
      <c r="N1987">
        <f t="shared" si="383"/>
        <v>3.6748763404111449E-2</v>
      </c>
      <c r="O1987">
        <v>272.11799999999999</v>
      </c>
      <c r="P1987">
        <v>836.77499999999998</v>
      </c>
      <c r="Q1987">
        <f t="shared" si="384"/>
        <v>22.182441965042539</v>
      </c>
      <c r="R1987">
        <f t="shared" si="373"/>
        <v>27.009709128419672</v>
      </c>
      <c r="S1987">
        <f t="shared" si="374"/>
        <v>28.216525919263955</v>
      </c>
      <c r="T1987">
        <f t="shared" si="375"/>
        <v>37.813592779787541</v>
      </c>
      <c r="U1987">
        <f t="shared" si="376"/>
        <v>6.0340839542214155</v>
      </c>
      <c r="V1987">
        <f t="shared" si="377"/>
        <v>10.803883651367869</v>
      </c>
      <c r="W1987">
        <f t="shared" si="378"/>
        <v>30.750446497475359</v>
      </c>
      <c r="X1987" t="s">
        <v>30</v>
      </c>
      <c r="Y1987">
        <f t="shared" si="379"/>
        <v>6.0340839542214155</v>
      </c>
      <c r="Z1987">
        <f t="shared" si="380"/>
        <v>-41.554330148843228</v>
      </c>
      <c r="AA1987" s="2">
        <f t="shared" si="381"/>
        <v>41.990147931218978</v>
      </c>
    </row>
    <row r="1988" spans="1:27" x14ac:dyDescent="0.2">
      <c r="A1988">
        <v>258</v>
      </c>
      <c r="B1988" s="3">
        <v>6</v>
      </c>
      <c r="C1988">
        <v>15</v>
      </c>
      <c r="D1988" s="3">
        <v>16</v>
      </c>
      <c r="E1988">
        <v>7.5801800000000004</v>
      </c>
      <c r="F1988">
        <v>14</v>
      </c>
      <c r="G1988" s="4" t="s">
        <v>29</v>
      </c>
      <c r="H1988">
        <v>1544</v>
      </c>
      <c r="I1988">
        <v>1880</v>
      </c>
      <c r="J1988">
        <v>1964</v>
      </c>
      <c r="K1988">
        <v>2632</v>
      </c>
      <c r="L1988">
        <f t="shared" si="382"/>
        <v>1.4366866557670038E-2</v>
      </c>
      <c r="M1988">
        <v>348.02300000000002</v>
      </c>
      <c r="N1988">
        <f t="shared" si="383"/>
        <v>3.6748763404111449E-2</v>
      </c>
      <c r="O1988">
        <v>272.11799999999999</v>
      </c>
      <c r="P1988">
        <v>836.77499999999998</v>
      </c>
      <c r="Q1988">
        <f t="shared" si="384"/>
        <v>22.182441965042539</v>
      </c>
      <c r="R1988">
        <f t="shared" si="373"/>
        <v>27.009709128419672</v>
      </c>
      <c r="S1988">
        <f t="shared" si="374"/>
        <v>28.216525919263955</v>
      </c>
      <c r="T1988">
        <f t="shared" si="375"/>
        <v>37.813592779787541</v>
      </c>
      <c r="U1988">
        <f t="shared" si="376"/>
        <v>6.0340839542214155</v>
      </c>
      <c r="V1988">
        <f t="shared" si="377"/>
        <v>10.803883651367869</v>
      </c>
      <c r="W1988">
        <f t="shared" si="378"/>
        <v>30.750446497475359</v>
      </c>
      <c r="X1988" t="s">
        <v>30</v>
      </c>
      <c r="Y1988">
        <f t="shared" si="379"/>
        <v>6.0340839542214155</v>
      </c>
      <c r="Z1988">
        <f t="shared" si="380"/>
        <v>-41.554330148843228</v>
      </c>
      <c r="AA1988" s="2">
        <f t="shared" si="381"/>
        <v>41.990147931218978</v>
      </c>
    </row>
    <row r="1989" spans="1:27" x14ac:dyDescent="0.2">
      <c r="A1989">
        <v>258</v>
      </c>
      <c r="B1989" s="3">
        <v>6</v>
      </c>
      <c r="C1989">
        <v>18</v>
      </c>
      <c r="D1989" s="3">
        <v>16</v>
      </c>
      <c r="E1989">
        <v>7.5801800000000004</v>
      </c>
      <c r="F1989">
        <v>14</v>
      </c>
      <c r="G1989" s="4" t="s">
        <v>29</v>
      </c>
      <c r="H1989">
        <v>1544</v>
      </c>
      <c r="I1989">
        <v>1880</v>
      </c>
      <c r="J1989">
        <v>1964</v>
      </c>
      <c r="K1989">
        <v>2632</v>
      </c>
      <c r="L1989">
        <f t="shared" si="382"/>
        <v>1.4366866557670038E-2</v>
      </c>
      <c r="M1989">
        <v>348.02300000000002</v>
      </c>
      <c r="N1989">
        <f t="shared" si="383"/>
        <v>3.6748763404111449E-2</v>
      </c>
      <c r="O1989">
        <v>272.11799999999999</v>
      </c>
      <c r="P1989">
        <v>836.77499999999998</v>
      </c>
      <c r="Q1989">
        <f t="shared" si="384"/>
        <v>22.182441965042539</v>
      </c>
      <c r="R1989">
        <f t="shared" si="373"/>
        <v>27.009709128419672</v>
      </c>
      <c r="S1989">
        <f t="shared" si="374"/>
        <v>28.216525919263955</v>
      </c>
      <c r="T1989">
        <f t="shared" si="375"/>
        <v>37.813592779787541</v>
      </c>
      <c r="U1989">
        <f t="shared" si="376"/>
        <v>6.0340839542214155</v>
      </c>
      <c r="V1989">
        <f t="shared" si="377"/>
        <v>10.803883651367869</v>
      </c>
      <c r="W1989">
        <f t="shared" si="378"/>
        <v>30.750446497475359</v>
      </c>
      <c r="X1989" t="s">
        <v>30</v>
      </c>
      <c r="Y1989">
        <f t="shared" si="379"/>
        <v>6.0340839542214155</v>
      </c>
      <c r="Z1989">
        <f t="shared" si="380"/>
        <v>-41.554330148843228</v>
      </c>
      <c r="AA1989" s="2">
        <f t="shared" si="381"/>
        <v>41.990147931218978</v>
      </c>
    </row>
    <row r="1990" spans="1:27" x14ac:dyDescent="0.2">
      <c r="A1990">
        <v>258</v>
      </c>
      <c r="B1990" s="3">
        <v>6</v>
      </c>
      <c r="C1990">
        <v>21</v>
      </c>
      <c r="D1990" s="3">
        <v>16</v>
      </c>
      <c r="E1990">
        <v>7.5801800000000004</v>
      </c>
      <c r="F1990">
        <v>14</v>
      </c>
      <c r="G1990" s="4" t="s">
        <v>29</v>
      </c>
      <c r="H1990">
        <v>1540</v>
      </c>
      <c r="I1990">
        <v>1920</v>
      </c>
      <c r="J1990">
        <v>2080</v>
      </c>
      <c r="K1990">
        <v>2680</v>
      </c>
      <c r="L1990">
        <f t="shared" si="382"/>
        <v>1.4533911976815502E-2</v>
      </c>
      <c r="M1990">
        <v>344.02300000000002</v>
      </c>
      <c r="N1990">
        <f t="shared" si="383"/>
        <v>3.3306687982946975E-2</v>
      </c>
      <c r="O1990">
        <v>300.24</v>
      </c>
      <c r="P1990">
        <v>880.90899999999999</v>
      </c>
      <c r="Q1990">
        <f t="shared" si="384"/>
        <v>22.382224444295872</v>
      </c>
      <c r="R1990">
        <f t="shared" si="373"/>
        <v>27.905110995485764</v>
      </c>
      <c r="S1990">
        <f t="shared" si="374"/>
        <v>30.230536911776245</v>
      </c>
      <c r="T1990">
        <f t="shared" si="375"/>
        <v>38.950884097865547</v>
      </c>
      <c r="U1990">
        <f t="shared" si="376"/>
        <v>7.8483124674803726</v>
      </c>
      <c r="V1990">
        <f t="shared" si="377"/>
        <v>11.045773102379783</v>
      </c>
      <c r="W1990">
        <f t="shared" si="378"/>
        <v>29.340161204369839</v>
      </c>
      <c r="X1990" t="s">
        <v>30</v>
      </c>
      <c r="Y1990">
        <f t="shared" si="379"/>
        <v>7.8483124674803726</v>
      </c>
      <c r="Z1990">
        <f t="shared" si="380"/>
        <v>-40.385934306749618</v>
      </c>
      <c r="AA1990" s="2">
        <f t="shared" si="381"/>
        <v>41.141459604835411</v>
      </c>
    </row>
    <row r="1991" spans="1:27" x14ac:dyDescent="0.2">
      <c r="A1991">
        <v>258</v>
      </c>
      <c r="B1991" s="3">
        <v>6</v>
      </c>
      <c r="C1991">
        <v>24</v>
      </c>
      <c r="D1991" s="3">
        <v>16</v>
      </c>
      <c r="E1991">
        <v>7.5801800000000004</v>
      </c>
      <c r="F1991">
        <v>14</v>
      </c>
      <c r="G1991" s="4" t="s">
        <v>29</v>
      </c>
      <c r="H1991">
        <v>1540</v>
      </c>
      <c r="I1991">
        <v>1920</v>
      </c>
      <c r="J1991">
        <v>2080</v>
      </c>
      <c r="K1991">
        <v>2680</v>
      </c>
      <c r="L1991">
        <f t="shared" si="382"/>
        <v>1.4533911976815502E-2</v>
      </c>
      <c r="M1991">
        <v>344.02300000000002</v>
      </c>
      <c r="N1991">
        <f t="shared" si="383"/>
        <v>3.3306687982946975E-2</v>
      </c>
      <c r="O1991">
        <v>300.24</v>
      </c>
      <c r="P1991">
        <v>880.90899999999999</v>
      </c>
      <c r="Q1991">
        <f t="shared" si="384"/>
        <v>22.382224444295872</v>
      </c>
      <c r="R1991">
        <f t="shared" si="373"/>
        <v>27.905110995485764</v>
      </c>
      <c r="S1991">
        <f t="shared" si="374"/>
        <v>30.230536911776245</v>
      </c>
      <c r="T1991">
        <f t="shared" si="375"/>
        <v>38.950884097865547</v>
      </c>
      <c r="U1991">
        <f t="shared" si="376"/>
        <v>7.8483124674803726</v>
      </c>
      <c r="V1991">
        <f t="shared" si="377"/>
        <v>11.045773102379783</v>
      </c>
      <c r="W1991">
        <f t="shared" si="378"/>
        <v>29.340161204369839</v>
      </c>
      <c r="X1991" t="s">
        <v>30</v>
      </c>
      <c r="Y1991">
        <f t="shared" si="379"/>
        <v>7.8483124674803726</v>
      </c>
      <c r="Z1991">
        <f t="shared" si="380"/>
        <v>-40.385934306749618</v>
      </c>
      <c r="AA1991" s="2">
        <f t="shared" si="381"/>
        <v>41.141459604835411</v>
      </c>
    </row>
    <row r="1992" spans="1:27" x14ac:dyDescent="0.2">
      <c r="A1992">
        <v>258</v>
      </c>
      <c r="B1992" s="3">
        <v>6</v>
      </c>
      <c r="C1992">
        <v>27</v>
      </c>
      <c r="D1992" s="3">
        <v>16</v>
      </c>
      <c r="E1992">
        <v>7.5801800000000004</v>
      </c>
      <c r="F1992">
        <v>14</v>
      </c>
      <c r="G1992" s="4" t="s">
        <v>29</v>
      </c>
      <c r="H1992">
        <v>1540</v>
      </c>
      <c r="I1992">
        <v>1920</v>
      </c>
      <c r="J1992">
        <v>2080</v>
      </c>
      <c r="K1992">
        <v>2680</v>
      </c>
      <c r="L1992">
        <f t="shared" si="382"/>
        <v>1.4533911976815502E-2</v>
      </c>
      <c r="M1992">
        <v>344.02300000000002</v>
      </c>
      <c r="N1992">
        <f t="shared" si="383"/>
        <v>3.3306687982946975E-2</v>
      </c>
      <c r="O1992">
        <v>300.24</v>
      </c>
      <c r="P1992">
        <v>880.90899999999999</v>
      </c>
      <c r="Q1992">
        <f t="shared" si="384"/>
        <v>22.382224444295872</v>
      </c>
      <c r="R1992">
        <f t="shared" si="373"/>
        <v>27.905110995485764</v>
      </c>
      <c r="S1992">
        <f t="shared" si="374"/>
        <v>30.230536911776245</v>
      </c>
      <c r="T1992">
        <f t="shared" si="375"/>
        <v>38.950884097865547</v>
      </c>
      <c r="U1992">
        <f t="shared" si="376"/>
        <v>7.8483124674803726</v>
      </c>
      <c r="V1992">
        <f t="shared" si="377"/>
        <v>11.045773102379783</v>
      </c>
      <c r="W1992">
        <f t="shared" si="378"/>
        <v>29.340161204369839</v>
      </c>
      <c r="X1992" t="s">
        <v>30</v>
      </c>
      <c r="Y1992">
        <f t="shared" si="379"/>
        <v>7.8483124674803726</v>
      </c>
      <c r="Z1992">
        <f t="shared" si="380"/>
        <v>-40.385934306749618</v>
      </c>
      <c r="AA1992" s="2">
        <f t="shared" si="381"/>
        <v>41.141459604835411</v>
      </c>
    </row>
    <row r="1993" spans="1:27" x14ac:dyDescent="0.2">
      <c r="A1993">
        <v>258</v>
      </c>
      <c r="B1993" s="3">
        <v>6</v>
      </c>
      <c r="C1993">
        <v>30</v>
      </c>
      <c r="D1993" s="3">
        <v>16</v>
      </c>
      <c r="E1993">
        <v>7.5801800000000004</v>
      </c>
      <c r="F1993">
        <v>14</v>
      </c>
      <c r="G1993" s="4" t="s">
        <v>29</v>
      </c>
      <c r="H1993">
        <v>1540</v>
      </c>
      <c r="I1993">
        <v>1920</v>
      </c>
      <c r="J1993">
        <v>2080</v>
      </c>
      <c r="K1993">
        <v>2680</v>
      </c>
      <c r="L1993">
        <f t="shared" si="382"/>
        <v>1.4533911976815502E-2</v>
      </c>
      <c r="M1993">
        <v>344.02300000000002</v>
      </c>
      <c r="N1993">
        <f t="shared" si="383"/>
        <v>3.3306687982946975E-2</v>
      </c>
      <c r="O1993">
        <v>300.24</v>
      </c>
      <c r="P1993">
        <v>880.90899999999999</v>
      </c>
      <c r="Q1993">
        <f t="shared" si="384"/>
        <v>22.382224444295872</v>
      </c>
      <c r="R1993">
        <f t="shared" si="373"/>
        <v>27.905110995485764</v>
      </c>
      <c r="S1993">
        <f t="shared" si="374"/>
        <v>30.230536911776245</v>
      </c>
      <c r="T1993">
        <f t="shared" si="375"/>
        <v>38.950884097865547</v>
      </c>
      <c r="U1993">
        <f t="shared" si="376"/>
        <v>7.8483124674803726</v>
      </c>
      <c r="V1993">
        <f t="shared" si="377"/>
        <v>11.045773102379783</v>
      </c>
      <c r="W1993">
        <f t="shared" si="378"/>
        <v>29.340161204369839</v>
      </c>
      <c r="X1993" t="s">
        <v>30</v>
      </c>
      <c r="Y1993">
        <f t="shared" si="379"/>
        <v>7.8483124674803726</v>
      </c>
      <c r="Z1993">
        <f t="shared" si="380"/>
        <v>-40.385934306749618</v>
      </c>
      <c r="AA1993" s="2">
        <f t="shared" si="381"/>
        <v>41.141459604835411</v>
      </c>
    </row>
    <row r="1994" spans="1:27" x14ac:dyDescent="0.2">
      <c r="A1994">
        <v>259</v>
      </c>
      <c r="B1994" s="3">
        <v>7</v>
      </c>
      <c r="C1994">
        <v>3</v>
      </c>
      <c r="D1994">
        <v>1</v>
      </c>
      <c r="E1994">
        <v>7.3180490000000002</v>
      </c>
      <c r="F1994">
        <v>15</v>
      </c>
      <c r="G1994" s="4" t="s">
        <v>27</v>
      </c>
      <c r="H1994">
        <v>1436</v>
      </c>
      <c r="I1994">
        <v>2004</v>
      </c>
      <c r="J1994">
        <v>912</v>
      </c>
      <c r="K1994">
        <v>1584</v>
      </c>
      <c r="L1994">
        <f t="shared" si="382"/>
        <v>1.41237751156031E-2</v>
      </c>
      <c r="M1994" s="3">
        <v>354.01299999999998</v>
      </c>
      <c r="N1994">
        <f t="shared" si="383"/>
        <v>0</v>
      </c>
      <c r="Q1994">
        <f t="shared" si="384"/>
        <v>20.281741066006052</v>
      </c>
      <c r="R1994">
        <f t="shared" si="373"/>
        <v>28.304045331668611</v>
      </c>
      <c r="S1994">
        <f t="shared" si="374"/>
        <v>12.880882905430028</v>
      </c>
      <c r="T1994">
        <f t="shared" si="375"/>
        <v>22.372059783115311</v>
      </c>
      <c r="U1994">
        <f t="shared" si="376"/>
        <v>-7.4008581605760249</v>
      </c>
      <c r="V1994">
        <f t="shared" si="377"/>
        <v>-5.9319855485532997</v>
      </c>
      <c r="W1994">
        <f t="shared" si="378"/>
        <v>0</v>
      </c>
      <c r="Y1994">
        <f t="shared" si="379"/>
        <v>-7.4008581605760249</v>
      </c>
      <c r="Z1994">
        <f t="shared" si="380"/>
        <v>5.9319855485532997</v>
      </c>
      <c r="AA1994" s="2">
        <f t="shared" si="381"/>
        <v>9.4847853987957969</v>
      </c>
    </row>
    <row r="1995" spans="1:27" x14ac:dyDescent="0.2">
      <c r="A1995">
        <v>259</v>
      </c>
      <c r="B1995" s="3">
        <v>7</v>
      </c>
      <c r="C1995">
        <v>6</v>
      </c>
      <c r="D1995">
        <v>1</v>
      </c>
      <c r="E1995">
        <v>7.3180490000000002</v>
      </c>
      <c r="F1995">
        <v>15</v>
      </c>
      <c r="G1995" s="4" t="s">
        <v>27</v>
      </c>
      <c r="H1995">
        <v>1516</v>
      </c>
      <c r="I1995">
        <v>2136</v>
      </c>
      <c r="J1995">
        <v>1908</v>
      </c>
      <c r="K1995">
        <v>1708</v>
      </c>
      <c r="L1995">
        <f t="shared" si="382"/>
        <v>1.4366866557670038E-2</v>
      </c>
      <c r="M1995" s="3">
        <v>348.02300000000002</v>
      </c>
      <c r="N1995">
        <f t="shared" si="383"/>
        <v>0</v>
      </c>
      <c r="Q1995">
        <f t="shared" si="384"/>
        <v>21.780169701427777</v>
      </c>
      <c r="R1995">
        <f t="shared" si="373"/>
        <v>30.687626967183199</v>
      </c>
      <c r="S1995">
        <f t="shared" si="374"/>
        <v>27.411981392034431</v>
      </c>
      <c r="T1995">
        <f t="shared" si="375"/>
        <v>24.538608080500424</v>
      </c>
      <c r="U1995">
        <f t="shared" si="376"/>
        <v>5.6318116906066535</v>
      </c>
      <c r="V1995">
        <f t="shared" si="377"/>
        <v>-6.1490188866827751</v>
      </c>
      <c r="W1995">
        <f t="shared" si="378"/>
        <v>0</v>
      </c>
      <c r="Y1995">
        <f t="shared" si="379"/>
        <v>5.6318116906066535</v>
      </c>
      <c r="Z1995">
        <f t="shared" si="380"/>
        <v>6.1490188866827751</v>
      </c>
      <c r="AA1995" s="2">
        <f t="shared" si="381"/>
        <v>8.3383293402956475</v>
      </c>
    </row>
    <row r="1996" spans="1:27" x14ac:dyDescent="0.2">
      <c r="A1996">
        <v>259</v>
      </c>
      <c r="B1996" s="3">
        <v>7</v>
      </c>
      <c r="C1996">
        <v>9</v>
      </c>
      <c r="D1996">
        <v>1</v>
      </c>
      <c r="E1996">
        <v>7.3180490000000002</v>
      </c>
      <c r="F1996">
        <v>15</v>
      </c>
      <c r="G1996" s="4" t="s">
        <v>27</v>
      </c>
      <c r="H1996">
        <v>1500</v>
      </c>
      <c r="I1996">
        <v>2124</v>
      </c>
      <c r="J1996">
        <v>1056</v>
      </c>
      <c r="K1996">
        <v>2804</v>
      </c>
      <c r="L1996">
        <f t="shared" si="382"/>
        <v>1.3876862274917294E-2</v>
      </c>
      <c r="M1996" s="3">
        <v>360.31200000000001</v>
      </c>
      <c r="N1996">
        <f t="shared" si="383"/>
        <v>0</v>
      </c>
      <c r="Q1996">
        <f t="shared" si="384"/>
        <v>20.81529341237594</v>
      </c>
      <c r="R1996">
        <f t="shared" si="373"/>
        <v>29.474455471924333</v>
      </c>
      <c r="S1996">
        <f t="shared" si="374"/>
        <v>14.653966562312663</v>
      </c>
      <c r="T1996">
        <f t="shared" si="375"/>
        <v>38.91072181886809</v>
      </c>
      <c r="U1996">
        <f t="shared" si="376"/>
        <v>-6.1613268500632774</v>
      </c>
      <c r="V1996">
        <f t="shared" si="377"/>
        <v>9.4362663469437571</v>
      </c>
      <c r="W1996">
        <f t="shared" si="378"/>
        <v>0</v>
      </c>
      <c r="Y1996">
        <f t="shared" si="379"/>
        <v>-6.1613268500632774</v>
      </c>
      <c r="Z1996">
        <f t="shared" si="380"/>
        <v>-9.4362663469437571</v>
      </c>
      <c r="AA1996" s="2">
        <f t="shared" si="381"/>
        <v>11.269652662073216</v>
      </c>
    </row>
    <row r="1997" spans="1:27" x14ac:dyDescent="0.2">
      <c r="A1997">
        <v>259</v>
      </c>
      <c r="B1997" s="3">
        <v>7</v>
      </c>
      <c r="C1997">
        <v>12</v>
      </c>
      <c r="D1997">
        <v>1</v>
      </c>
      <c r="E1997">
        <v>7.3180490000000002</v>
      </c>
      <c r="F1997">
        <v>15</v>
      </c>
      <c r="G1997" s="4" t="s">
        <v>27</v>
      </c>
      <c r="H1997">
        <v>1432</v>
      </c>
      <c r="I1997">
        <v>2136</v>
      </c>
      <c r="J1997">
        <v>852</v>
      </c>
      <c r="K1997">
        <v>2588</v>
      </c>
      <c r="L1997">
        <f t="shared" si="382"/>
        <v>1.4204545454545454E-2</v>
      </c>
      <c r="M1997" s="3">
        <v>352</v>
      </c>
      <c r="N1997">
        <f t="shared" si="383"/>
        <v>0</v>
      </c>
      <c r="Q1997">
        <f t="shared" si="384"/>
        <v>20.34090909090909</v>
      </c>
      <c r="R1997">
        <f t="shared" si="373"/>
        <v>30.34090909090909</v>
      </c>
      <c r="S1997">
        <f t="shared" si="374"/>
        <v>12.102272727272727</v>
      </c>
      <c r="T1997">
        <f t="shared" si="375"/>
        <v>36.761363636363633</v>
      </c>
      <c r="U1997">
        <f t="shared" si="376"/>
        <v>-8.2386363636363633</v>
      </c>
      <c r="V1997">
        <f t="shared" si="377"/>
        <v>6.4204545454545432</v>
      </c>
      <c r="W1997">
        <f t="shared" si="378"/>
        <v>0</v>
      </c>
      <c r="Y1997">
        <f t="shared" si="379"/>
        <v>-8.2386363636363633</v>
      </c>
      <c r="Z1997">
        <f t="shared" si="380"/>
        <v>-6.4204545454545432</v>
      </c>
      <c r="AA1997" s="2">
        <f t="shared" si="381"/>
        <v>10.444968439515712</v>
      </c>
    </row>
    <row r="1998" spans="1:27" x14ac:dyDescent="0.2">
      <c r="A1998">
        <v>259</v>
      </c>
      <c r="B1998" s="3">
        <v>7</v>
      </c>
      <c r="C1998">
        <v>15</v>
      </c>
      <c r="D1998">
        <v>1</v>
      </c>
      <c r="E1998">
        <v>7.3180490000000002</v>
      </c>
      <c r="F1998">
        <v>15</v>
      </c>
      <c r="G1998" s="4" t="s">
        <v>27</v>
      </c>
      <c r="H1998">
        <v>1472</v>
      </c>
      <c r="I1998">
        <v>2188</v>
      </c>
      <c r="J1998">
        <v>1156</v>
      </c>
      <c r="K1998">
        <v>3068</v>
      </c>
      <c r="L1998">
        <f t="shared" si="382"/>
        <v>1.400117049785362E-2</v>
      </c>
      <c r="M1998" s="3">
        <v>357.113</v>
      </c>
      <c r="N1998">
        <f t="shared" si="383"/>
        <v>0</v>
      </c>
      <c r="Q1998">
        <f t="shared" si="384"/>
        <v>20.60972297284053</v>
      </c>
      <c r="R1998">
        <f t="shared" si="373"/>
        <v>30.63456104930372</v>
      </c>
      <c r="S1998">
        <f t="shared" si="374"/>
        <v>16.185353095518785</v>
      </c>
      <c r="T1998">
        <f t="shared" si="375"/>
        <v>42.955591087414902</v>
      </c>
      <c r="U1998">
        <f t="shared" si="376"/>
        <v>-4.4243698773217446</v>
      </c>
      <c r="V1998">
        <f t="shared" si="377"/>
        <v>12.321030038111182</v>
      </c>
      <c r="W1998">
        <f t="shared" si="378"/>
        <v>0</v>
      </c>
      <c r="Y1998">
        <f t="shared" si="379"/>
        <v>-4.4243698773217446</v>
      </c>
      <c r="Z1998">
        <f t="shared" si="380"/>
        <v>-12.321030038111182</v>
      </c>
      <c r="AA1998" s="2">
        <f t="shared" si="381"/>
        <v>13.091326518401031</v>
      </c>
    </row>
    <row r="1999" spans="1:27" x14ac:dyDescent="0.2">
      <c r="A1999">
        <v>259</v>
      </c>
      <c r="B1999" s="3">
        <v>7</v>
      </c>
      <c r="C1999">
        <v>18</v>
      </c>
      <c r="D1999">
        <v>1</v>
      </c>
      <c r="E1999">
        <v>7.3180490000000002</v>
      </c>
      <c r="F1999">
        <v>15</v>
      </c>
      <c r="G1999" s="4" t="s">
        <v>27</v>
      </c>
      <c r="H1999">
        <v>1536</v>
      </c>
      <c r="I1999">
        <v>2228</v>
      </c>
      <c r="J1999">
        <v>2112</v>
      </c>
      <c r="K1999">
        <v>2564</v>
      </c>
      <c r="L1999">
        <f t="shared" si="382"/>
        <v>1.344042665290367E-2</v>
      </c>
      <c r="M1999" s="3">
        <v>372.012</v>
      </c>
      <c r="N1999">
        <f t="shared" si="383"/>
        <v>0</v>
      </c>
      <c r="Q1999">
        <f t="shared" si="384"/>
        <v>20.64449533886004</v>
      </c>
      <c r="R1999">
        <f t="shared" si="373"/>
        <v>29.945270582669377</v>
      </c>
      <c r="S1999">
        <f t="shared" si="374"/>
        <v>28.386181090932553</v>
      </c>
      <c r="T1999">
        <f t="shared" si="375"/>
        <v>34.461253938045012</v>
      </c>
      <c r="U1999">
        <f t="shared" si="376"/>
        <v>7.7416857520725131</v>
      </c>
      <c r="V1999">
        <f t="shared" si="377"/>
        <v>4.515983355375635</v>
      </c>
      <c r="W1999">
        <f t="shared" si="378"/>
        <v>0</v>
      </c>
      <c r="Y1999">
        <f t="shared" si="379"/>
        <v>7.7416857520725131</v>
      </c>
      <c r="Z1999">
        <f t="shared" si="380"/>
        <v>-4.515983355375635</v>
      </c>
      <c r="AA1999" s="2">
        <f t="shared" si="381"/>
        <v>8.9625779745490828</v>
      </c>
    </row>
    <row r="2000" spans="1:27" x14ac:dyDescent="0.2">
      <c r="A2000">
        <v>259</v>
      </c>
      <c r="B2000" s="3">
        <v>7</v>
      </c>
      <c r="C2000">
        <v>21</v>
      </c>
      <c r="D2000">
        <v>1</v>
      </c>
      <c r="E2000">
        <v>7.3180490000000002</v>
      </c>
      <c r="F2000">
        <v>15</v>
      </c>
      <c r="G2000" s="4" t="s">
        <v>27</v>
      </c>
      <c r="H2000">
        <v>1480</v>
      </c>
      <c r="I2000">
        <v>2152</v>
      </c>
      <c r="J2000">
        <v>1856</v>
      </c>
      <c r="K2000">
        <v>1340</v>
      </c>
      <c r="L2000">
        <f t="shared" si="382"/>
        <v>1.3772207684891888E-2</v>
      </c>
      <c r="M2000" s="3">
        <v>363.05</v>
      </c>
      <c r="N2000">
        <f t="shared" si="383"/>
        <v>0</v>
      </c>
      <c r="Q2000">
        <f t="shared" si="384"/>
        <v>20.382867373639993</v>
      </c>
      <c r="R2000">
        <f t="shared" si="373"/>
        <v>29.637790937887342</v>
      </c>
      <c r="S2000">
        <f t="shared" si="374"/>
        <v>25.561217463159345</v>
      </c>
      <c r="T2000">
        <f t="shared" si="375"/>
        <v>18.454758297755131</v>
      </c>
      <c r="U2000">
        <f t="shared" si="376"/>
        <v>5.1783500895193519</v>
      </c>
      <c r="V2000">
        <f t="shared" si="377"/>
        <v>-11.183032640132211</v>
      </c>
      <c r="W2000">
        <f t="shared" si="378"/>
        <v>0</v>
      </c>
      <c r="Y2000">
        <f t="shared" si="379"/>
        <v>5.1783500895193519</v>
      </c>
      <c r="Z2000">
        <f t="shared" si="380"/>
        <v>11.183032640132211</v>
      </c>
      <c r="AA2000" s="2">
        <f t="shared" si="381"/>
        <v>12.3237789934698</v>
      </c>
    </row>
    <row r="2001" spans="1:27" x14ac:dyDescent="0.2">
      <c r="A2001">
        <v>259</v>
      </c>
      <c r="B2001" s="3">
        <v>7</v>
      </c>
      <c r="C2001">
        <v>24</v>
      </c>
      <c r="D2001">
        <v>1</v>
      </c>
      <c r="E2001">
        <v>7.3180490000000002</v>
      </c>
      <c r="F2001">
        <v>15</v>
      </c>
      <c r="G2001" s="4" t="s">
        <v>27</v>
      </c>
      <c r="H2001">
        <v>1620</v>
      </c>
      <c r="I2001">
        <v>2076</v>
      </c>
      <c r="J2001">
        <v>1328</v>
      </c>
      <c r="K2001">
        <v>1228</v>
      </c>
      <c r="L2001">
        <f t="shared" si="382"/>
        <v>1.3884569245123738E-2</v>
      </c>
      <c r="M2001" s="3">
        <v>360.11200000000002</v>
      </c>
      <c r="N2001">
        <f t="shared" si="383"/>
        <v>0</v>
      </c>
      <c r="Q2001">
        <f t="shared" si="384"/>
        <v>22.493002177100458</v>
      </c>
      <c r="R2001">
        <f t="shared" si="373"/>
        <v>28.824365752876879</v>
      </c>
      <c r="S2001">
        <f t="shared" si="374"/>
        <v>18.438707957524326</v>
      </c>
      <c r="T2001">
        <f t="shared" si="375"/>
        <v>17.05025103301195</v>
      </c>
      <c r="U2001">
        <f t="shared" si="376"/>
        <v>-4.054294219576132</v>
      </c>
      <c r="V2001">
        <f t="shared" si="377"/>
        <v>-11.774114719864929</v>
      </c>
      <c r="W2001">
        <f t="shared" si="378"/>
        <v>0</v>
      </c>
      <c r="Y2001">
        <f t="shared" si="379"/>
        <v>-4.054294219576132</v>
      </c>
      <c r="Z2001">
        <f t="shared" si="380"/>
        <v>11.774114719864929</v>
      </c>
      <c r="AA2001" s="2">
        <f t="shared" si="381"/>
        <v>12.452593266281061</v>
      </c>
    </row>
    <row r="2002" spans="1:27" x14ac:dyDescent="0.2">
      <c r="A2002">
        <v>259</v>
      </c>
      <c r="B2002" s="3">
        <v>7</v>
      </c>
      <c r="C2002">
        <v>27</v>
      </c>
      <c r="D2002">
        <v>1</v>
      </c>
      <c r="E2002">
        <v>7.3180490000000002</v>
      </c>
      <c r="F2002">
        <v>15</v>
      </c>
      <c r="G2002" s="4" t="s">
        <v>27</v>
      </c>
      <c r="H2002">
        <v>1540</v>
      </c>
      <c r="I2002">
        <v>2108</v>
      </c>
      <c r="J2002">
        <v>1632</v>
      </c>
      <c r="K2002">
        <v>1276</v>
      </c>
      <c r="L2002">
        <f t="shared" si="382"/>
        <v>1.3773649355944157E-2</v>
      </c>
      <c r="M2002" s="3">
        <v>363.012</v>
      </c>
      <c r="N2002">
        <f t="shared" si="383"/>
        <v>0</v>
      </c>
      <c r="Q2002">
        <f t="shared" si="384"/>
        <v>21.211420008154001</v>
      </c>
      <c r="R2002">
        <f t="shared" si="373"/>
        <v>29.034852842330281</v>
      </c>
      <c r="S2002">
        <f t="shared" si="374"/>
        <v>22.478595748900865</v>
      </c>
      <c r="T2002">
        <f t="shared" si="375"/>
        <v>17.575176578184745</v>
      </c>
      <c r="U2002">
        <f t="shared" si="376"/>
        <v>1.2671757407468647</v>
      </c>
      <c r="V2002">
        <f t="shared" si="377"/>
        <v>-11.459676264145536</v>
      </c>
      <c r="W2002">
        <f t="shared" si="378"/>
        <v>0</v>
      </c>
      <c r="Y2002">
        <f t="shared" si="379"/>
        <v>1.2671757407468647</v>
      </c>
      <c r="Z2002">
        <f t="shared" si="380"/>
        <v>11.459676264145536</v>
      </c>
      <c r="AA2002" s="2">
        <f t="shared" si="381"/>
        <v>11.529523599739841</v>
      </c>
    </row>
    <row r="2003" spans="1:27" x14ac:dyDescent="0.2">
      <c r="A2003">
        <v>259</v>
      </c>
      <c r="B2003" s="3">
        <v>7</v>
      </c>
      <c r="C2003">
        <v>30</v>
      </c>
      <c r="D2003">
        <v>1</v>
      </c>
      <c r="E2003">
        <v>7.3180490000000002</v>
      </c>
      <c r="F2003">
        <v>15</v>
      </c>
      <c r="G2003" s="4" t="s">
        <v>27</v>
      </c>
      <c r="H2003">
        <v>1592</v>
      </c>
      <c r="I2003">
        <v>2028</v>
      </c>
      <c r="J2003">
        <v>1640</v>
      </c>
      <c r="K2003">
        <v>2084</v>
      </c>
      <c r="L2003">
        <f t="shared" si="382"/>
        <v>1.4196318042952379E-2</v>
      </c>
      <c r="M2003" s="3">
        <v>352.20400000000001</v>
      </c>
      <c r="N2003">
        <f t="shared" si="383"/>
        <v>0</v>
      </c>
      <c r="Q2003">
        <f t="shared" si="384"/>
        <v>22.600538324380189</v>
      </c>
      <c r="R2003">
        <f t="shared" si="373"/>
        <v>28.790132991107424</v>
      </c>
      <c r="S2003">
        <f t="shared" si="374"/>
        <v>23.281961590441902</v>
      </c>
      <c r="T2003">
        <f t="shared" si="375"/>
        <v>29.585126801512757</v>
      </c>
      <c r="U2003">
        <f t="shared" si="376"/>
        <v>0.68142326606171366</v>
      </c>
      <c r="V2003">
        <f t="shared" si="377"/>
        <v>0.79499381040533379</v>
      </c>
      <c r="W2003">
        <f t="shared" si="378"/>
        <v>0</v>
      </c>
      <c r="Y2003">
        <f t="shared" si="379"/>
        <v>0.68142326606171366</v>
      </c>
      <c r="Z2003">
        <f t="shared" si="380"/>
        <v>-0.79499381040533379</v>
      </c>
      <c r="AA2003" s="2">
        <f t="shared" si="381"/>
        <v>1.0470686826149489</v>
      </c>
    </row>
    <row r="2004" spans="1:27" x14ac:dyDescent="0.2">
      <c r="A2004">
        <v>260</v>
      </c>
      <c r="B2004" s="3">
        <v>7</v>
      </c>
      <c r="C2004">
        <v>3</v>
      </c>
      <c r="D2004">
        <v>2</v>
      </c>
      <c r="E2004">
        <v>7.5816210000000002</v>
      </c>
      <c r="F2004">
        <v>16</v>
      </c>
      <c r="G2004" s="4" t="s">
        <v>27</v>
      </c>
      <c r="H2004">
        <v>1624</v>
      </c>
      <c r="I2004">
        <v>1920</v>
      </c>
      <c r="J2004">
        <v>1804</v>
      </c>
      <c r="K2004">
        <v>960</v>
      </c>
      <c r="L2004">
        <f t="shared" si="382"/>
        <v>1.4204545454545454E-2</v>
      </c>
      <c r="M2004">
        <v>352</v>
      </c>
      <c r="N2004">
        <f t="shared" si="383"/>
        <v>0</v>
      </c>
      <c r="Q2004">
        <f t="shared" si="384"/>
        <v>23.068181818181817</v>
      </c>
      <c r="R2004">
        <f t="shared" si="373"/>
        <v>27.272727272727273</v>
      </c>
      <c r="S2004">
        <f t="shared" si="374"/>
        <v>25.625</v>
      </c>
      <c r="T2004">
        <f t="shared" si="375"/>
        <v>13.636363636363637</v>
      </c>
      <c r="U2004">
        <f t="shared" si="376"/>
        <v>2.5568181818181834</v>
      </c>
      <c r="V2004">
        <f t="shared" si="377"/>
        <v>-13.636363636363637</v>
      </c>
      <c r="W2004">
        <f t="shared" si="378"/>
        <v>0</v>
      </c>
      <c r="Y2004">
        <f t="shared" si="379"/>
        <v>2.5568181818181834</v>
      </c>
      <c r="Z2004">
        <f t="shared" si="380"/>
        <v>13.636363636363637</v>
      </c>
      <c r="AA2004" s="2">
        <f t="shared" si="381"/>
        <v>13.873994826221342</v>
      </c>
    </row>
    <row r="2005" spans="1:27" x14ac:dyDescent="0.2">
      <c r="A2005">
        <v>260</v>
      </c>
      <c r="B2005" s="3">
        <v>7</v>
      </c>
      <c r="C2005">
        <v>6</v>
      </c>
      <c r="D2005">
        <v>2</v>
      </c>
      <c r="E2005">
        <v>7.5816210000000002</v>
      </c>
      <c r="F2005">
        <v>16</v>
      </c>
      <c r="G2005" s="4" t="s">
        <v>27</v>
      </c>
      <c r="H2005">
        <v>1548</v>
      </c>
      <c r="I2005">
        <v>1900</v>
      </c>
      <c r="J2005">
        <v>956</v>
      </c>
      <c r="K2005">
        <v>1644</v>
      </c>
      <c r="L2005">
        <f t="shared" si="382"/>
        <v>1.3732943683944541E-2</v>
      </c>
      <c r="M2005">
        <v>364.08800000000002</v>
      </c>
      <c r="N2005">
        <f t="shared" si="383"/>
        <v>0</v>
      </c>
      <c r="Q2005">
        <f t="shared" si="384"/>
        <v>21.258596822746149</v>
      </c>
      <c r="R2005">
        <f t="shared" si="373"/>
        <v>26.092592999494627</v>
      </c>
      <c r="S2005">
        <f t="shared" si="374"/>
        <v>13.128694161850982</v>
      </c>
      <c r="T2005">
        <f t="shared" si="375"/>
        <v>22.576959416404826</v>
      </c>
      <c r="U2005">
        <f t="shared" si="376"/>
        <v>-8.1299026608951674</v>
      </c>
      <c r="V2005">
        <f t="shared" si="377"/>
        <v>-3.5156335830898016</v>
      </c>
      <c r="W2005">
        <f t="shared" si="378"/>
        <v>0</v>
      </c>
      <c r="Y2005">
        <f t="shared" si="379"/>
        <v>-8.1299026608951674</v>
      </c>
      <c r="Z2005">
        <f t="shared" si="380"/>
        <v>3.5156335830898016</v>
      </c>
      <c r="AA2005" s="2">
        <f t="shared" si="381"/>
        <v>8.8574825298263598</v>
      </c>
    </row>
    <row r="2006" spans="1:27" x14ac:dyDescent="0.2">
      <c r="A2006">
        <v>260</v>
      </c>
      <c r="B2006" s="3">
        <v>7</v>
      </c>
      <c r="C2006">
        <v>9</v>
      </c>
      <c r="D2006">
        <v>2</v>
      </c>
      <c r="E2006">
        <v>7.5816210000000002</v>
      </c>
      <c r="F2006">
        <v>16</v>
      </c>
      <c r="G2006" s="4" t="s">
        <v>27</v>
      </c>
      <c r="H2006">
        <v>1536</v>
      </c>
      <c r="I2006">
        <v>1864</v>
      </c>
      <c r="J2006">
        <v>1072</v>
      </c>
      <c r="K2006">
        <v>2552</v>
      </c>
      <c r="L2006">
        <f t="shared" si="382"/>
        <v>1.4122259222541386E-2</v>
      </c>
      <c r="M2006">
        <v>354.05099999999999</v>
      </c>
      <c r="N2006">
        <f t="shared" si="383"/>
        <v>0</v>
      </c>
      <c r="Q2006">
        <f t="shared" si="384"/>
        <v>21.691790165823569</v>
      </c>
      <c r="R2006">
        <f t="shared" si="373"/>
        <v>26.323891190817143</v>
      </c>
      <c r="S2006">
        <f t="shared" si="374"/>
        <v>15.139061886564367</v>
      </c>
      <c r="T2006">
        <f t="shared" si="375"/>
        <v>36.040005535925616</v>
      </c>
      <c r="U2006">
        <f t="shared" si="376"/>
        <v>-6.5527282792592025</v>
      </c>
      <c r="V2006">
        <f t="shared" si="377"/>
        <v>9.7161143451084726</v>
      </c>
      <c r="W2006">
        <f t="shared" si="378"/>
        <v>0</v>
      </c>
      <c r="Y2006">
        <f t="shared" si="379"/>
        <v>-6.5527282792592025</v>
      </c>
      <c r="Z2006">
        <f t="shared" si="380"/>
        <v>-9.7161143451084726</v>
      </c>
      <c r="AA2006" s="2">
        <f t="shared" si="381"/>
        <v>11.719263025848763</v>
      </c>
    </row>
    <row r="2007" spans="1:27" x14ac:dyDescent="0.2">
      <c r="A2007">
        <v>260</v>
      </c>
      <c r="B2007" s="3">
        <v>7</v>
      </c>
      <c r="C2007">
        <v>12</v>
      </c>
      <c r="D2007">
        <v>2</v>
      </c>
      <c r="E2007">
        <v>7.5816210000000002</v>
      </c>
      <c r="F2007">
        <v>16</v>
      </c>
      <c r="G2007" s="4" t="s">
        <v>27</v>
      </c>
      <c r="H2007">
        <v>1532</v>
      </c>
      <c r="I2007">
        <v>1892</v>
      </c>
      <c r="J2007">
        <v>1960</v>
      </c>
      <c r="K2007">
        <v>2424</v>
      </c>
      <c r="L2007">
        <f t="shared" si="382"/>
        <v>1.3735433572696156E-2</v>
      </c>
      <c r="M2007">
        <v>364.02199999999999</v>
      </c>
      <c r="N2007">
        <f t="shared" si="383"/>
        <v>0</v>
      </c>
      <c r="Q2007">
        <f t="shared" si="384"/>
        <v>21.042684233370512</v>
      </c>
      <c r="R2007">
        <f t="shared" si="373"/>
        <v>25.987440319541129</v>
      </c>
      <c r="S2007">
        <f t="shared" si="374"/>
        <v>26.921449802484467</v>
      </c>
      <c r="T2007">
        <f t="shared" si="375"/>
        <v>33.294690980215485</v>
      </c>
      <c r="U2007">
        <f t="shared" si="376"/>
        <v>5.8787655691139555</v>
      </c>
      <c r="V2007">
        <f t="shared" si="377"/>
        <v>7.3072506606743559</v>
      </c>
      <c r="W2007">
        <f t="shared" si="378"/>
        <v>0</v>
      </c>
      <c r="Y2007">
        <f t="shared" si="379"/>
        <v>5.8787655691139555</v>
      </c>
      <c r="Z2007">
        <f t="shared" si="380"/>
        <v>-7.3072506606743559</v>
      </c>
      <c r="AA2007" s="2">
        <f t="shared" si="381"/>
        <v>9.3784751870720182</v>
      </c>
    </row>
    <row r="2008" spans="1:27" x14ac:dyDescent="0.2">
      <c r="A2008">
        <v>260</v>
      </c>
      <c r="B2008" s="3">
        <v>7</v>
      </c>
      <c r="C2008">
        <v>15</v>
      </c>
      <c r="D2008">
        <v>2</v>
      </c>
      <c r="E2008">
        <v>7.5816210000000002</v>
      </c>
      <c r="F2008">
        <v>16</v>
      </c>
      <c r="G2008" s="4" t="s">
        <v>27</v>
      </c>
      <c r="H2008">
        <v>1588</v>
      </c>
      <c r="I2008">
        <v>1836</v>
      </c>
      <c r="J2008">
        <v>2196</v>
      </c>
      <c r="K2008">
        <v>1392</v>
      </c>
      <c r="L2008">
        <f t="shared" si="382"/>
        <v>1.4044943820224719E-2</v>
      </c>
      <c r="M2008">
        <v>356</v>
      </c>
      <c r="N2008">
        <f t="shared" si="383"/>
        <v>0</v>
      </c>
      <c r="Q2008">
        <f t="shared" si="384"/>
        <v>22.303370786516854</v>
      </c>
      <c r="R2008">
        <f t="shared" si="373"/>
        <v>25.786516853932582</v>
      </c>
      <c r="S2008">
        <f t="shared" si="374"/>
        <v>30.842696629213481</v>
      </c>
      <c r="T2008">
        <f t="shared" si="375"/>
        <v>19.55056179775281</v>
      </c>
      <c r="U2008">
        <f t="shared" si="376"/>
        <v>8.539325842696627</v>
      </c>
      <c r="V2008">
        <f t="shared" si="377"/>
        <v>-6.2359550561797725</v>
      </c>
      <c r="W2008">
        <f t="shared" si="378"/>
        <v>0</v>
      </c>
      <c r="Y2008">
        <f t="shared" si="379"/>
        <v>8.539325842696627</v>
      </c>
      <c r="Z2008">
        <f t="shared" si="380"/>
        <v>6.2359550561797725</v>
      </c>
      <c r="AA2008" s="2">
        <f t="shared" si="381"/>
        <v>10.573893384673429</v>
      </c>
    </row>
    <row r="2009" spans="1:27" x14ac:dyDescent="0.2">
      <c r="A2009">
        <v>260</v>
      </c>
      <c r="B2009" s="3">
        <v>7</v>
      </c>
      <c r="C2009">
        <v>18</v>
      </c>
      <c r="D2009">
        <v>2</v>
      </c>
      <c r="E2009">
        <v>7.5816210000000002</v>
      </c>
      <c r="F2009">
        <v>16</v>
      </c>
      <c r="G2009" s="4" t="s">
        <v>27</v>
      </c>
      <c r="H2009">
        <v>1584</v>
      </c>
      <c r="I2009">
        <v>1860</v>
      </c>
      <c r="J2009">
        <v>1644</v>
      </c>
      <c r="K2009">
        <v>916</v>
      </c>
      <c r="L2009">
        <f t="shared" si="382"/>
        <v>1.4200874205816109E-2</v>
      </c>
      <c r="M2009">
        <v>352.09100000000001</v>
      </c>
      <c r="N2009">
        <f t="shared" si="383"/>
        <v>0</v>
      </c>
      <c r="Q2009">
        <f t="shared" si="384"/>
        <v>22.494184742012717</v>
      </c>
      <c r="R2009">
        <f t="shared" si="373"/>
        <v>26.413626022817965</v>
      </c>
      <c r="S2009">
        <f t="shared" si="374"/>
        <v>23.346237194361684</v>
      </c>
      <c r="T2009">
        <f t="shared" si="375"/>
        <v>13.008000772527556</v>
      </c>
      <c r="U2009">
        <f t="shared" si="376"/>
        <v>0.85205245234896765</v>
      </c>
      <c r="V2009">
        <f t="shared" si="377"/>
        <v>-13.405625250290409</v>
      </c>
      <c r="W2009">
        <f t="shared" si="378"/>
        <v>0</v>
      </c>
      <c r="Y2009">
        <f t="shared" si="379"/>
        <v>0.85205245234896765</v>
      </c>
      <c r="Z2009">
        <f t="shared" si="380"/>
        <v>13.405625250290409</v>
      </c>
      <c r="AA2009" s="2">
        <f t="shared" si="381"/>
        <v>13.432675896215828</v>
      </c>
    </row>
    <row r="2010" spans="1:27" x14ac:dyDescent="0.2">
      <c r="A2010">
        <v>260</v>
      </c>
      <c r="B2010" s="3">
        <v>7</v>
      </c>
      <c r="C2010">
        <v>21</v>
      </c>
      <c r="D2010">
        <v>2</v>
      </c>
      <c r="E2010">
        <v>7.5816210000000002</v>
      </c>
      <c r="F2010">
        <v>16</v>
      </c>
      <c r="G2010" s="4" t="s">
        <v>27</v>
      </c>
      <c r="H2010">
        <v>1508</v>
      </c>
      <c r="I2010">
        <v>1828</v>
      </c>
      <c r="J2010">
        <v>920</v>
      </c>
      <c r="K2010">
        <v>1576</v>
      </c>
      <c r="L2010">
        <f t="shared" si="382"/>
        <v>1.3735433572696156E-2</v>
      </c>
      <c r="M2010">
        <v>364.02199999999999</v>
      </c>
      <c r="N2010">
        <f t="shared" si="383"/>
        <v>0</v>
      </c>
      <c r="Q2010">
        <f t="shared" si="384"/>
        <v>20.713033827625804</v>
      </c>
      <c r="R2010">
        <f t="shared" si="373"/>
        <v>25.108372570888573</v>
      </c>
      <c r="S2010">
        <f t="shared" si="374"/>
        <v>12.636598886880464</v>
      </c>
      <c r="T2010">
        <f t="shared" si="375"/>
        <v>21.647043310569142</v>
      </c>
      <c r="U2010">
        <f t="shared" si="376"/>
        <v>-8.0764349407453402</v>
      </c>
      <c r="V2010">
        <f t="shared" si="377"/>
        <v>-3.461329260319431</v>
      </c>
      <c r="W2010">
        <f t="shared" si="378"/>
        <v>0</v>
      </c>
      <c r="Y2010">
        <f t="shared" si="379"/>
        <v>-8.0764349407453402</v>
      </c>
      <c r="Z2010">
        <f t="shared" si="380"/>
        <v>3.461329260319431</v>
      </c>
      <c r="AA2010" s="2">
        <f t="shared" si="381"/>
        <v>8.7868994304268462</v>
      </c>
    </row>
    <row r="2011" spans="1:27" x14ac:dyDescent="0.2">
      <c r="A2011">
        <v>260</v>
      </c>
      <c r="B2011" s="3">
        <v>7</v>
      </c>
      <c r="C2011">
        <v>24</v>
      </c>
      <c r="D2011">
        <v>2</v>
      </c>
      <c r="E2011">
        <v>7.5816210000000002</v>
      </c>
      <c r="F2011">
        <v>16</v>
      </c>
      <c r="G2011" s="4" t="s">
        <v>27</v>
      </c>
      <c r="H2011">
        <v>1536</v>
      </c>
      <c r="I2011">
        <v>1908</v>
      </c>
      <c r="J2011">
        <v>1120</v>
      </c>
      <c r="K2011">
        <v>2688</v>
      </c>
      <c r="L2011">
        <f t="shared" si="382"/>
        <v>1.4005092251542662E-2</v>
      </c>
      <c r="M2011">
        <v>357.01299999999998</v>
      </c>
      <c r="N2011">
        <f t="shared" si="383"/>
        <v>0</v>
      </c>
      <c r="Q2011">
        <f t="shared" si="384"/>
        <v>21.511821698369531</v>
      </c>
      <c r="R2011">
        <f t="shared" si="373"/>
        <v>26.7217160159434</v>
      </c>
      <c r="S2011">
        <f t="shared" si="374"/>
        <v>15.685703321727781</v>
      </c>
      <c r="T2011">
        <f t="shared" si="375"/>
        <v>37.645687972146675</v>
      </c>
      <c r="U2011">
        <f t="shared" si="376"/>
        <v>-5.8261183766417499</v>
      </c>
      <c r="V2011">
        <f t="shared" si="377"/>
        <v>10.923971956203275</v>
      </c>
      <c r="W2011">
        <f t="shared" si="378"/>
        <v>0</v>
      </c>
      <c r="Y2011">
        <f t="shared" si="379"/>
        <v>-5.8261183766417499</v>
      </c>
      <c r="Z2011">
        <f t="shared" si="380"/>
        <v>-10.923971956203275</v>
      </c>
      <c r="AA2011" s="2">
        <f t="shared" si="381"/>
        <v>12.380501550363713</v>
      </c>
    </row>
    <row r="2012" spans="1:27" x14ac:dyDescent="0.2">
      <c r="A2012">
        <v>260</v>
      </c>
      <c r="B2012" s="3">
        <v>7</v>
      </c>
      <c r="C2012">
        <v>27</v>
      </c>
      <c r="D2012">
        <v>2</v>
      </c>
      <c r="E2012">
        <v>7.5816210000000002</v>
      </c>
      <c r="F2012">
        <v>16</v>
      </c>
      <c r="G2012" s="4" t="s">
        <v>27</v>
      </c>
      <c r="H2012">
        <v>1536</v>
      </c>
      <c r="I2012">
        <v>1972</v>
      </c>
      <c r="J2012">
        <v>2044</v>
      </c>
      <c r="K2012">
        <v>2364</v>
      </c>
      <c r="L2012">
        <f t="shared" si="382"/>
        <v>1.3888888888888888E-2</v>
      </c>
      <c r="M2012">
        <v>360</v>
      </c>
      <c r="N2012">
        <f t="shared" si="383"/>
        <v>0</v>
      </c>
      <c r="Q2012">
        <f t="shared" si="384"/>
        <v>21.333333333333332</v>
      </c>
      <c r="R2012">
        <f t="shared" si="373"/>
        <v>27.388888888888886</v>
      </c>
      <c r="S2012">
        <f t="shared" si="374"/>
        <v>28.388888888888886</v>
      </c>
      <c r="T2012">
        <f t="shared" si="375"/>
        <v>32.833333333333329</v>
      </c>
      <c r="U2012">
        <f t="shared" si="376"/>
        <v>7.0555555555555536</v>
      </c>
      <c r="V2012">
        <f t="shared" si="377"/>
        <v>5.4444444444444429</v>
      </c>
      <c r="W2012">
        <f t="shared" si="378"/>
        <v>0</v>
      </c>
      <c r="Y2012">
        <f t="shared" si="379"/>
        <v>7.0555555555555536</v>
      </c>
      <c r="Z2012">
        <f t="shared" si="380"/>
        <v>-5.4444444444444429</v>
      </c>
      <c r="AA2012" s="2">
        <f t="shared" si="381"/>
        <v>8.9119492540169229</v>
      </c>
    </row>
    <row r="2013" spans="1:27" x14ac:dyDescent="0.2">
      <c r="A2013">
        <v>260</v>
      </c>
      <c r="B2013" s="3">
        <v>7</v>
      </c>
      <c r="C2013">
        <v>30</v>
      </c>
      <c r="D2013">
        <v>2</v>
      </c>
      <c r="E2013">
        <v>7.5816210000000002</v>
      </c>
      <c r="F2013">
        <v>16</v>
      </c>
      <c r="G2013" s="4" t="s">
        <v>27</v>
      </c>
      <c r="H2013">
        <v>1532</v>
      </c>
      <c r="I2013">
        <v>1864</v>
      </c>
      <c r="J2013">
        <v>2044</v>
      </c>
      <c r="K2013">
        <v>1024</v>
      </c>
      <c r="L2013">
        <f t="shared" si="382"/>
        <v>1.3548336399773472E-2</v>
      </c>
      <c r="M2013">
        <v>369.04899999999998</v>
      </c>
      <c r="N2013">
        <f t="shared" si="383"/>
        <v>0</v>
      </c>
      <c r="Q2013">
        <f t="shared" si="384"/>
        <v>20.756051364452961</v>
      </c>
      <c r="R2013">
        <f t="shared" si="373"/>
        <v>25.254099049177753</v>
      </c>
      <c r="S2013">
        <f t="shared" si="374"/>
        <v>27.692799601136979</v>
      </c>
      <c r="T2013">
        <f t="shared" si="375"/>
        <v>13.873496473368036</v>
      </c>
      <c r="U2013">
        <f t="shared" si="376"/>
        <v>6.9367482366840179</v>
      </c>
      <c r="V2013">
        <f t="shared" si="377"/>
        <v>-11.380602575809718</v>
      </c>
      <c r="W2013">
        <f t="shared" si="378"/>
        <v>0</v>
      </c>
      <c r="Y2013">
        <f t="shared" si="379"/>
        <v>6.9367482366840179</v>
      </c>
      <c r="Z2013">
        <f t="shared" si="380"/>
        <v>11.380602575809718</v>
      </c>
      <c r="AA2013" s="2">
        <f t="shared" si="381"/>
        <v>13.328037780846271</v>
      </c>
    </row>
    <row r="2014" spans="1:27" x14ac:dyDescent="0.2">
      <c r="A2014">
        <v>261</v>
      </c>
      <c r="B2014" s="3">
        <v>7</v>
      </c>
      <c r="C2014">
        <v>3</v>
      </c>
      <c r="D2014">
        <v>3</v>
      </c>
      <c r="E2014">
        <v>7.9682019999999998</v>
      </c>
      <c r="F2014">
        <v>20</v>
      </c>
      <c r="G2014" s="4" t="s">
        <v>29</v>
      </c>
      <c r="H2014">
        <v>1452</v>
      </c>
      <c r="I2014">
        <v>1924</v>
      </c>
      <c r="J2014">
        <v>1620</v>
      </c>
      <c r="K2014">
        <v>2064</v>
      </c>
      <c r="L2014">
        <f t="shared" si="382"/>
        <v>1.4203617377273643E-2</v>
      </c>
      <c r="M2014">
        <v>352.02300000000002</v>
      </c>
      <c r="N2014">
        <f t="shared" si="383"/>
        <v>0</v>
      </c>
      <c r="Q2014">
        <f t="shared" si="384"/>
        <v>20.623652431801329</v>
      </c>
      <c r="R2014">
        <f t="shared" si="373"/>
        <v>27.327759833874488</v>
      </c>
      <c r="S2014">
        <f t="shared" si="374"/>
        <v>23.0098601511833</v>
      </c>
      <c r="T2014">
        <f t="shared" si="375"/>
        <v>29.3162662666928</v>
      </c>
      <c r="U2014">
        <f t="shared" si="376"/>
        <v>2.3862077193819715</v>
      </c>
      <c r="V2014">
        <f t="shared" si="377"/>
        <v>1.988506432818312</v>
      </c>
      <c r="W2014">
        <f t="shared" si="378"/>
        <v>0</v>
      </c>
      <c r="Y2014">
        <f t="shared" si="379"/>
        <v>2.3862077193819715</v>
      </c>
      <c r="Z2014">
        <f t="shared" si="380"/>
        <v>-1.988506432818312</v>
      </c>
      <c r="AA2014" s="2">
        <f t="shared" si="381"/>
        <v>3.1061463444915014</v>
      </c>
    </row>
    <row r="2015" spans="1:27" x14ac:dyDescent="0.2">
      <c r="A2015">
        <v>261</v>
      </c>
      <c r="B2015" s="3">
        <v>7</v>
      </c>
      <c r="C2015">
        <v>6</v>
      </c>
      <c r="D2015">
        <v>3</v>
      </c>
      <c r="E2015">
        <v>7.9682019999999998</v>
      </c>
      <c r="F2015">
        <v>20</v>
      </c>
      <c r="G2015" s="4" t="s">
        <v>29</v>
      </c>
      <c r="H2015">
        <v>1520</v>
      </c>
      <c r="I2015">
        <v>1848</v>
      </c>
      <c r="J2015">
        <v>1700</v>
      </c>
      <c r="K2015">
        <v>2000</v>
      </c>
      <c r="L2015">
        <f t="shared" si="382"/>
        <v>1.3225833756560014E-2</v>
      </c>
      <c r="M2015">
        <v>378.048</v>
      </c>
      <c r="N2015">
        <f t="shared" si="383"/>
        <v>0</v>
      </c>
      <c r="Q2015">
        <f t="shared" si="384"/>
        <v>20.103267309971219</v>
      </c>
      <c r="R2015">
        <f t="shared" si="373"/>
        <v>24.441340782122904</v>
      </c>
      <c r="S2015">
        <f t="shared" si="374"/>
        <v>22.483917386152022</v>
      </c>
      <c r="T2015">
        <f t="shared" si="375"/>
        <v>26.451667513120029</v>
      </c>
      <c r="U2015">
        <f t="shared" si="376"/>
        <v>2.3806500761808032</v>
      </c>
      <c r="V2015">
        <f t="shared" si="377"/>
        <v>2.0103267309971251</v>
      </c>
      <c r="W2015">
        <f t="shared" si="378"/>
        <v>0</v>
      </c>
      <c r="Y2015">
        <f t="shared" si="379"/>
        <v>2.3806500761808032</v>
      </c>
      <c r="Z2015">
        <f t="shared" si="380"/>
        <v>-2.0103267309971251</v>
      </c>
      <c r="AA2015" s="2">
        <f t="shared" si="381"/>
        <v>3.1159121217680785</v>
      </c>
    </row>
    <row r="2016" spans="1:27" x14ac:dyDescent="0.2">
      <c r="A2016">
        <v>261</v>
      </c>
      <c r="B2016" s="3">
        <v>7</v>
      </c>
      <c r="C2016">
        <v>9</v>
      </c>
      <c r="D2016">
        <v>3</v>
      </c>
      <c r="E2016">
        <v>7.9682019999999998</v>
      </c>
      <c r="F2016">
        <v>20</v>
      </c>
      <c r="G2016" s="4" t="s">
        <v>29</v>
      </c>
      <c r="H2016">
        <v>1564</v>
      </c>
      <c r="I2016">
        <v>1864</v>
      </c>
      <c r="J2016">
        <v>1908</v>
      </c>
      <c r="K2016">
        <v>2072</v>
      </c>
      <c r="L2016">
        <f t="shared" si="382"/>
        <v>1.3728795874771417E-2</v>
      </c>
      <c r="M2016">
        <v>364.19799999999998</v>
      </c>
      <c r="N2016">
        <f t="shared" si="383"/>
        <v>0</v>
      </c>
      <c r="Q2016">
        <f t="shared" si="384"/>
        <v>21.471836748142497</v>
      </c>
      <c r="R2016">
        <f t="shared" si="373"/>
        <v>25.590475510573921</v>
      </c>
      <c r="S2016">
        <f t="shared" si="374"/>
        <v>26.194542529063863</v>
      </c>
      <c r="T2016">
        <f t="shared" si="375"/>
        <v>28.446065052526375</v>
      </c>
      <c r="U2016">
        <f t="shared" si="376"/>
        <v>4.7227057809213662</v>
      </c>
      <c r="V2016">
        <f t="shared" si="377"/>
        <v>2.8555895419524546</v>
      </c>
      <c r="W2016">
        <f t="shared" si="378"/>
        <v>0</v>
      </c>
      <c r="Y2016">
        <f t="shared" si="379"/>
        <v>4.7227057809213662</v>
      </c>
      <c r="Z2016">
        <f t="shared" si="380"/>
        <v>-2.8555895419524546</v>
      </c>
      <c r="AA2016" s="2">
        <f t="shared" si="381"/>
        <v>5.5189076387684111</v>
      </c>
    </row>
    <row r="2017" spans="1:27" x14ac:dyDescent="0.2">
      <c r="A2017">
        <v>261</v>
      </c>
      <c r="B2017" s="3">
        <v>7</v>
      </c>
      <c r="C2017">
        <v>12</v>
      </c>
      <c r="D2017">
        <v>3</v>
      </c>
      <c r="E2017">
        <v>7.9682019999999998</v>
      </c>
      <c r="F2017">
        <v>20</v>
      </c>
      <c r="G2017" s="4" t="s">
        <v>29</v>
      </c>
      <c r="H2017">
        <v>1484</v>
      </c>
      <c r="I2017">
        <v>1836</v>
      </c>
      <c r="J2017">
        <v>1856</v>
      </c>
      <c r="K2017">
        <v>2340</v>
      </c>
      <c r="L2017">
        <f t="shared" si="382"/>
        <v>1.3583745147207046E-2</v>
      </c>
      <c r="M2017">
        <v>368.08699999999999</v>
      </c>
      <c r="N2017">
        <f t="shared" si="383"/>
        <v>0</v>
      </c>
      <c r="Q2017">
        <f t="shared" si="384"/>
        <v>20.158277798455256</v>
      </c>
      <c r="R2017">
        <f t="shared" si="373"/>
        <v>24.939756090272137</v>
      </c>
      <c r="S2017">
        <f t="shared" si="374"/>
        <v>25.211430993216279</v>
      </c>
      <c r="T2017">
        <f t="shared" si="375"/>
        <v>31.785963644464488</v>
      </c>
      <c r="U2017">
        <f t="shared" si="376"/>
        <v>5.0531531947610233</v>
      </c>
      <c r="V2017">
        <f t="shared" si="377"/>
        <v>6.8462075541923504</v>
      </c>
      <c r="W2017">
        <f t="shared" si="378"/>
        <v>0</v>
      </c>
      <c r="Y2017">
        <f t="shared" si="379"/>
        <v>5.0531531947610233</v>
      </c>
      <c r="Z2017">
        <f t="shared" si="380"/>
        <v>-6.8462075541923504</v>
      </c>
      <c r="AA2017" s="2">
        <f t="shared" si="381"/>
        <v>8.50910777254607</v>
      </c>
    </row>
    <row r="2018" spans="1:27" x14ac:dyDescent="0.2">
      <c r="A2018">
        <v>261</v>
      </c>
      <c r="B2018" s="3">
        <v>7</v>
      </c>
      <c r="C2018">
        <v>15</v>
      </c>
      <c r="D2018">
        <v>3</v>
      </c>
      <c r="E2018">
        <v>7.9682019999999998</v>
      </c>
      <c r="F2018">
        <v>20</v>
      </c>
      <c r="G2018" s="4" t="s">
        <v>29</v>
      </c>
      <c r="H2018">
        <v>1500</v>
      </c>
      <c r="I2018">
        <v>1844</v>
      </c>
      <c r="J2018">
        <v>1908</v>
      </c>
      <c r="K2018">
        <v>2600</v>
      </c>
      <c r="L2018">
        <f t="shared" si="382"/>
        <v>1.3583745147207046E-2</v>
      </c>
      <c r="M2018">
        <v>368.08699999999999</v>
      </c>
      <c r="N2018">
        <f t="shared" si="383"/>
        <v>0</v>
      </c>
      <c r="Q2018">
        <f t="shared" si="384"/>
        <v>20.37561772081057</v>
      </c>
      <c r="R2018">
        <f t="shared" si="373"/>
        <v>25.048426051449795</v>
      </c>
      <c r="S2018">
        <f t="shared" si="374"/>
        <v>25.917785740871043</v>
      </c>
      <c r="T2018">
        <f t="shared" si="375"/>
        <v>35.317737382738322</v>
      </c>
      <c r="U2018">
        <f t="shared" si="376"/>
        <v>5.5421680200604726</v>
      </c>
      <c r="V2018">
        <f t="shared" si="377"/>
        <v>10.269311331288527</v>
      </c>
      <c r="W2018">
        <f t="shared" si="378"/>
        <v>0</v>
      </c>
      <c r="Y2018">
        <f t="shared" si="379"/>
        <v>5.5421680200604726</v>
      </c>
      <c r="Z2018">
        <f t="shared" si="380"/>
        <v>-10.269311331288527</v>
      </c>
      <c r="AA2018" s="2">
        <f t="shared" si="381"/>
        <v>11.669377943211538</v>
      </c>
    </row>
    <row r="2019" spans="1:27" x14ac:dyDescent="0.2">
      <c r="A2019">
        <v>261</v>
      </c>
      <c r="B2019" s="3">
        <v>7</v>
      </c>
      <c r="C2019">
        <v>18</v>
      </c>
      <c r="D2019">
        <v>3</v>
      </c>
      <c r="E2019">
        <v>7.9682019999999998</v>
      </c>
      <c r="F2019">
        <v>20</v>
      </c>
      <c r="G2019" s="4" t="s">
        <v>29</v>
      </c>
      <c r="H2019">
        <v>1488</v>
      </c>
      <c r="I2019">
        <v>1832</v>
      </c>
      <c r="J2019">
        <v>1624</v>
      </c>
      <c r="K2019">
        <v>2716</v>
      </c>
      <c r="L2019">
        <f t="shared" si="382"/>
        <v>1.4044943820224719E-2</v>
      </c>
      <c r="M2019">
        <v>356</v>
      </c>
      <c r="N2019">
        <f t="shared" si="383"/>
        <v>0</v>
      </c>
      <c r="Q2019">
        <f t="shared" si="384"/>
        <v>20.898876404494381</v>
      </c>
      <c r="R2019">
        <f t="shared" si="373"/>
        <v>25.730337078651683</v>
      </c>
      <c r="S2019">
        <f t="shared" si="374"/>
        <v>22.808988764044944</v>
      </c>
      <c r="T2019">
        <f t="shared" si="375"/>
        <v>38.146067415730336</v>
      </c>
      <c r="U2019">
        <f t="shared" si="376"/>
        <v>1.9101123595505634</v>
      </c>
      <c r="V2019">
        <f t="shared" si="377"/>
        <v>12.415730337078653</v>
      </c>
      <c r="W2019">
        <f t="shared" si="378"/>
        <v>0</v>
      </c>
      <c r="Y2019">
        <f t="shared" si="379"/>
        <v>1.9101123595505634</v>
      </c>
      <c r="Z2019">
        <f t="shared" si="380"/>
        <v>-12.415730337078653</v>
      </c>
      <c r="AA2019" s="2">
        <f t="shared" si="381"/>
        <v>12.561802777832609</v>
      </c>
    </row>
    <row r="2020" spans="1:27" x14ac:dyDescent="0.2">
      <c r="A2020">
        <v>261</v>
      </c>
      <c r="B2020" s="3">
        <v>7</v>
      </c>
      <c r="C2020">
        <v>21</v>
      </c>
      <c r="D2020">
        <v>3</v>
      </c>
      <c r="E2020">
        <v>7.9682019999999998</v>
      </c>
      <c r="F2020">
        <v>20</v>
      </c>
      <c r="G2020" s="4" t="s">
        <v>29</v>
      </c>
      <c r="H2020">
        <v>1508</v>
      </c>
      <c r="I2020">
        <v>1836</v>
      </c>
      <c r="J2020">
        <v>1236</v>
      </c>
      <c r="K2020">
        <v>2728</v>
      </c>
      <c r="L2020">
        <f t="shared" si="382"/>
        <v>1.3440065372477971E-2</v>
      </c>
      <c r="M2020">
        <v>372.02199999999999</v>
      </c>
      <c r="N2020">
        <f t="shared" si="383"/>
        <v>0</v>
      </c>
      <c r="Q2020">
        <f t="shared" si="384"/>
        <v>20.26761858169678</v>
      </c>
      <c r="R2020">
        <f t="shared" si="373"/>
        <v>24.675960023869557</v>
      </c>
      <c r="S2020">
        <f t="shared" si="374"/>
        <v>16.611920800382773</v>
      </c>
      <c r="T2020">
        <f t="shared" si="375"/>
        <v>36.664498336119905</v>
      </c>
      <c r="U2020">
        <f t="shared" si="376"/>
        <v>-3.6556977813140072</v>
      </c>
      <c r="V2020">
        <f t="shared" si="377"/>
        <v>11.988538312250348</v>
      </c>
      <c r="W2020">
        <f t="shared" si="378"/>
        <v>0</v>
      </c>
      <c r="Y2020">
        <f t="shared" si="379"/>
        <v>-3.6556977813140072</v>
      </c>
      <c r="Z2020">
        <f t="shared" si="380"/>
        <v>-11.988538312250348</v>
      </c>
      <c r="AA2020" s="2">
        <f t="shared" si="381"/>
        <v>12.533522135959972</v>
      </c>
    </row>
    <row r="2021" spans="1:27" x14ac:dyDescent="0.2">
      <c r="A2021">
        <v>261</v>
      </c>
      <c r="B2021" s="3">
        <v>7</v>
      </c>
      <c r="C2021">
        <v>24</v>
      </c>
      <c r="D2021">
        <v>3</v>
      </c>
      <c r="E2021">
        <v>7.9682019999999998</v>
      </c>
      <c r="F2021">
        <v>20</v>
      </c>
      <c r="G2021" s="4" t="s">
        <v>29</v>
      </c>
      <c r="H2021">
        <v>1528</v>
      </c>
      <c r="I2021">
        <v>1832</v>
      </c>
      <c r="J2021">
        <v>1328</v>
      </c>
      <c r="K2021">
        <v>2628</v>
      </c>
      <c r="L2021">
        <f t="shared" si="382"/>
        <v>1.3549694860871733E-2</v>
      </c>
      <c r="M2021">
        <v>369.012</v>
      </c>
      <c r="N2021">
        <f t="shared" si="383"/>
        <v>3.7453183520599252E-2</v>
      </c>
      <c r="O2021">
        <v>267</v>
      </c>
      <c r="P2021">
        <v>220.14500000000001</v>
      </c>
      <c r="Q2021">
        <f t="shared" si="384"/>
        <v>20.703933747412009</v>
      </c>
      <c r="R2021">
        <f t="shared" si="373"/>
        <v>24.823040985117014</v>
      </c>
      <c r="S2021">
        <f t="shared" si="374"/>
        <v>17.99399477523766</v>
      </c>
      <c r="T2021">
        <f t="shared" si="375"/>
        <v>35.608598094370912</v>
      </c>
      <c r="U2021">
        <f t="shared" si="376"/>
        <v>-2.7099389721743492</v>
      </c>
      <c r="V2021">
        <f t="shared" si="377"/>
        <v>10.785557109253897</v>
      </c>
      <c r="W2021">
        <f t="shared" si="378"/>
        <v>8.2451310861423224</v>
      </c>
      <c r="X2021" t="s">
        <v>30</v>
      </c>
      <c r="Y2021">
        <f t="shared" si="379"/>
        <v>-2.7099389721743492</v>
      </c>
      <c r="Z2021">
        <f t="shared" si="380"/>
        <v>-19.03068819539622</v>
      </c>
      <c r="AA2021" s="2">
        <f t="shared" si="381"/>
        <v>19.222665330887452</v>
      </c>
    </row>
    <row r="2022" spans="1:27" x14ac:dyDescent="0.2">
      <c r="A2022">
        <v>261</v>
      </c>
      <c r="B2022" s="3">
        <v>7</v>
      </c>
      <c r="C2022">
        <v>27</v>
      </c>
      <c r="D2022">
        <v>3</v>
      </c>
      <c r="E2022">
        <v>7.9682019999999998</v>
      </c>
      <c r="F2022">
        <v>20</v>
      </c>
      <c r="G2022" s="4" t="s">
        <v>29</v>
      </c>
      <c r="H2022">
        <v>1428</v>
      </c>
      <c r="I2022">
        <v>1892</v>
      </c>
      <c r="J2022">
        <v>1088</v>
      </c>
      <c r="K2022">
        <v>2656</v>
      </c>
      <c r="L2022">
        <f t="shared" si="382"/>
        <v>1.400117049785362E-2</v>
      </c>
      <c r="M2022">
        <v>357.113</v>
      </c>
      <c r="N2022">
        <f t="shared" si="383"/>
        <v>4.1152263374485597E-2</v>
      </c>
      <c r="O2022">
        <v>243</v>
      </c>
      <c r="P2022">
        <v>368</v>
      </c>
      <c r="Q2022">
        <f t="shared" si="384"/>
        <v>19.99367147093497</v>
      </c>
      <c r="R2022">
        <f t="shared" si="373"/>
        <v>26.49021458193905</v>
      </c>
      <c r="S2022">
        <f t="shared" si="374"/>
        <v>15.233273501664739</v>
      </c>
      <c r="T2022">
        <f t="shared" si="375"/>
        <v>37.187108842299217</v>
      </c>
      <c r="U2022">
        <f t="shared" si="376"/>
        <v>-4.7603979692702314</v>
      </c>
      <c r="V2022">
        <f t="shared" si="377"/>
        <v>10.696894260360168</v>
      </c>
      <c r="W2022">
        <f t="shared" si="378"/>
        <v>15.1440329218107</v>
      </c>
      <c r="X2022" t="s">
        <v>30</v>
      </c>
      <c r="Y2022">
        <f t="shared" si="379"/>
        <v>-4.7603979692702314</v>
      </c>
      <c r="Z2022">
        <f t="shared" si="380"/>
        <v>-25.840927182170866</v>
      </c>
      <c r="AA2022" s="2">
        <f t="shared" si="381"/>
        <v>26.27574749574385</v>
      </c>
    </row>
    <row r="2023" spans="1:27" x14ac:dyDescent="0.2">
      <c r="A2023">
        <v>261</v>
      </c>
      <c r="B2023" s="3">
        <v>7</v>
      </c>
      <c r="C2023">
        <v>30</v>
      </c>
      <c r="D2023">
        <v>3</v>
      </c>
      <c r="E2023">
        <v>7.9682019999999998</v>
      </c>
      <c r="F2023">
        <v>20</v>
      </c>
      <c r="G2023" s="4" t="s">
        <v>29</v>
      </c>
      <c r="H2023">
        <v>1484</v>
      </c>
      <c r="I2023">
        <v>1856</v>
      </c>
      <c r="J2023">
        <v>1160</v>
      </c>
      <c r="K2023">
        <v>2628</v>
      </c>
      <c r="L2023">
        <f t="shared" si="382"/>
        <v>1.388804017532262E-2</v>
      </c>
      <c r="M2023">
        <v>360.02199999999999</v>
      </c>
      <c r="N2023">
        <f t="shared" si="383"/>
        <v>3.9057770348121905E-2</v>
      </c>
      <c r="O2023">
        <v>256.03100000000001</v>
      </c>
      <c r="P2023">
        <v>424.30200000000002</v>
      </c>
      <c r="Q2023">
        <f t="shared" si="384"/>
        <v>20.60985162017877</v>
      </c>
      <c r="R2023">
        <f t="shared" si="373"/>
        <v>25.776202565398783</v>
      </c>
      <c r="S2023">
        <f t="shared" si="374"/>
        <v>16.110126603374241</v>
      </c>
      <c r="T2023">
        <f t="shared" si="375"/>
        <v>36.497769580747843</v>
      </c>
      <c r="U2023">
        <f t="shared" si="376"/>
        <v>-4.4997250168045291</v>
      </c>
      <c r="V2023">
        <f t="shared" si="377"/>
        <v>10.721567015349059</v>
      </c>
      <c r="W2023">
        <f t="shared" si="378"/>
        <v>16.572290074248823</v>
      </c>
      <c r="X2023" t="s">
        <v>30</v>
      </c>
      <c r="Y2023">
        <f t="shared" si="379"/>
        <v>-4.4997250168045291</v>
      </c>
      <c r="Z2023">
        <f t="shared" si="380"/>
        <v>-27.293857089597882</v>
      </c>
      <c r="AA2023" s="2">
        <f t="shared" si="381"/>
        <v>27.662287686564341</v>
      </c>
    </row>
    <row r="2024" spans="1:27" x14ac:dyDescent="0.2">
      <c r="A2024">
        <v>262</v>
      </c>
      <c r="B2024" s="3">
        <v>7</v>
      </c>
      <c r="C2024">
        <v>3</v>
      </c>
      <c r="D2024">
        <v>4</v>
      </c>
      <c r="E2024">
        <v>7.9682019999999998</v>
      </c>
      <c r="F2024">
        <v>20</v>
      </c>
      <c r="G2024" s="4" t="s">
        <v>27</v>
      </c>
      <c r="H2024">
        <v>1404</v>
      </c>
      <c r="I2024">
        <v>1956</v>
      </c>
      <c r="J2024">
        <v>1184</v>
      </c>
      <c r="K2024">
        <v>1676</v>
      </c>
      <c r="L2024">
        <f t="shared" si="382"/>
        <v>1.4875595395705713E-2</v>
      </c>
      <c r="M2024">
        <v>336.12099999999998</v>
      </c>
      <c r="N2024">
        <f t="shared" si="383"/>
        <v>0</v>
      </c>
      <c r="Q2024">
        <f t="shared" si="384"/>
        <v>20.885335935570822</v>
      </c>
      <c r="R2024">
        <f t="shared" si="373"/>
        <v>29.096664594000377</v>
      </c>
      <c r="S2024">
        <f t="shared" si="374"/>
        <v>17.612704948515564</v>
      </c>
      <c r="T2024">
        <f t="shared" si="375"/>
        <v>24.931497883202777</v>
      </c>
      <c r="U2024">
        <f t="shared" si="376"/>
        <v>-3.2726309870552583</v>
      </c>
      <c r="V2024">
        <f t="shared" si="377"/>
        <v>-4.1651667107975996</v>
      </c>
      <c r="W2024">
        <f t="shared" si="378"/>
        <v>0</v>
      </c>
      <c r="Y2024">
        <f t="shared" si="379"/>
        <v>-3.2726309870552583</v>
      </c>
      <c r="Z2024">
        <f t="shared" si="380"/>
        <v>4.1651667107975996</v>
      </c>
      <c r="AA2024" s="2">
        <f t="shared" si="381"/>
        <v>5.2970489242757397</v>
      </c>
    </row>
    <row r="2025" spans="1:27" x14ac:dyDescent="0.2">
      <c r="A2025">
        <v>262</v>
      </c>
      <c r="B2025" s="3">
        <v>7</v>
      </c>
      <c r="C2025">
        <v>6</v>
      </c>
      <c r="D2025">
        <v>4</v>
      </c>
      <c r="E2025">
        <v>7.9682019999999998</v>
      </c>
      <c r="F2025">
        <v>20</v>
      </c>
      <c r="G2025" s="4" t="s">
        <v>27</v>
      </c>
      <c r="H2025">
        <v>1528</v>
      </c>
      <c r="I2025">
        <v>1872</v>
      </c>
      <c r="J2025">
        <v>1156</v>
      </c>
      <c r="K2025">
        <v>1012</v>
      </c>
      <c r="L2025">
        <f t="shared" si="382"/>
        <v>1.4200874205816109E-2</v>
      </c>
      <c r="M2025">
        <v>352.09100000000001</v>
      </c>
      <c r="N2025">
        <f t="shared" si="383"/>
        <v>0</v>
      </c>
      <c r="Q2025">
        <f t="shared" si="384"/>
        <v>21.698935786487016</v>
      </c>
      <c r="R2025">
        <f t="shared" si="373"/>
        <v>26.584036513287757</v>
      </c>
      <c r="S2025">
        <f t="shared" si="374"/>
        <v>16.416210581923423</v>
      </c>
      <c r="T2025">
        <f t="shared" si="375"/>
        <v>14.371284696285903</v>
      </c>
      <c r="U2025">
        <f t="shared" si="376"/>
        <v>-5.2827252045635937</v>
      </c>
      <c r="V2025">
        <f t="shared" si="377"/>
        <v>-12.212751817001854</v>
      </c>
      <c r="W2025">
        <f t="shared" si="378"/>
        <v>0</v>
      </c>
      <c r="Y2025">
        <f t="shared" si="379"/>
        <v>-5.2827252045635937</v>
      </c>
      <c r="Z2025">
        <f t="shared" si="380"/>
        <v>12.212751817001854</v>
      </c>
      <c r="AA2025" s="2">
        <f t="shared" si="381"/>
        <v>13.306332797980573</v>
      </c>
    </row>
    <row r="2026" spans="1:27" x14ac:dyDescent="0.2">
      <c r="A2026">
        <v>262</v>
      </c>
      <c r="B2026" s="3">
        <v>7</v>
      </c>
      <c r="C2026">
        <v>9</v>
      </c>
      <c r="D2026">
        <v>4</v>
      </c>
      <c r="E2026">
        <v>7.9682019999999998</v>
      </c>
      <c r="F2026">
        <v>20</v>
      </c>
      <c r="G2026" s="4" t="s">
        <v>27</v>
      </c>
      <c r="H2026">
        <v>1520</v>
      </c>
      <c r="I2026">
        <v>1836</v>
      </c>
      <c r="J2026">
        <v>1168</v>
      </c>
      <c r="K2026">
        <v>892</v>
      </c>
      <c r="L2026">
        <f t="shared" si="382"/>
        <v>1.3546097369347891E-2</v>
      </c>
      <c r="M2026">
        <v>369.11</v>
      </c>
      <c r="N2026">
        <f t="shared" si="383"/>
        <v>0</v>
      </c>
      <c r="Q2026">
        <f t="shared" si="384"/>
        <v>20.590068001408795</v>
      </c>
      <c r="R2026">
        <f t="shared" ref="R2026:R2089" si="385">$L2026*I2026</f>
        <v>24.870634770122727</v>
      </c>
      <c r="S2026">
        <f t="shared" ref="S2026:S2089" si="386">$L2026*J2026</f>
        <v>15.821841727398336</v>
      </c>
      <c r="T2026">
        <f t="shared" ref="T2026:T2089" si="387">$L2026*K2026</f>
        <v>12.083118853458318</v>
      </c>
      <c r="U2026">
        <f t="shared" ref="U2026:U2089" si="388">S2026-Q2026</f>
        <v>-4.7682262740104591</v>
      </c>
      <c r="V2026">
        <f t="shared" ref="V2026:V2089" si="389">T2026-R2026</f>
        <v>-12.787515916664409</v>
      </c>
      <c r="W2026">
        <f t="shared" ref="W2026:W2089" si="390">N2026*P2026</f>
        <v>0</v>
      </c>
      <c r="Y2026">
        <f t="shared" ref="Y2026:Y2089" si="391">IF(X2026="X", U2026+(U2026/ABS(U2026)*W2026), U2026)</f>
        <v>-4.7682262740104591</v>
      </c>
      <c r="Z2026">
        <f t="shared" ref="Z2026:Z2089" si="392">IF(X2026="Y", -(V2026+(V2026/ABS(V2026)*W2026)),-V2026)</f>
        <v>12.787515916664409</v>
      </c>
      <c r="AA2026" s="2">
        <f t="shared" ref="AA2026:AA2089" si="393">SQRT((Y2026^2)+(Z2026^2))</f>
        <v>13.647583856460061</v>
      </c>
    </row>
    <row r="2027" spans="1:27" x14ac:dyDescent="0.2">
      <c r="A2027">
        <v>262</v>
      </c>
      <c r="B2027" s="3">
        <v>7</v>
      </c>
      <c r="C2027">
        <v>12</v>
      </c>
      <c r="D2027">
        <v>4</v>
      </c>
      <c r="E2027">
        <v>7.9682019999999998</v>
      </c>
      <c r="F2027">
        <v>20</v>
      </c>
      <c r="G2027" s="4" t="s">
        <v>27</v>
      </c>
      <c r="H2027">
        <v>1552</v>
      </c>
      <c r="I2027">
        <v>1828</v>
      </c>
      <c r="J2027">
        <v>1248</v>
      </c>
      <c r="K2027">
        <v>912</v>
      </c>
      <c r="L2027">
        <f t="shared" si="382"/>
        <v>1.388804017532262E-2</v>
      </c>
      <c r="M2027">
        <v>360.02199999999999</v>
      </c>
      <c r="N2027">
        <f t="shared" si="383"/>
        <v>0</v>
      </c>
      <c r="Q2027">
        <f t="shared" si="384"/>
        <v>21.554238352100707</v>
      </c>
      <c r="R2027">
        <f t="shared" si="385"/>
        <v>25.387337440489748</v>
      </c>
      <c r="S2027">
        <f t="shared" si="386"/>
        <v>17.332274138802632</v>
      </c>
      <c r="T2027">
        <f t="shared" si="387"/>
        <v>12.66589263989423</v>
      </c>
      <c r="U2027">
        <f t="shared" si="388"/>
        <v>-4.2219642132980759</v>
      </c>
      <c r="V2027">
        <f t="shared" si="389"/>
        <v>-12.721444800595519</v>
      </c>
      <c r="W2027">
        <f t="shared" si="390"/>
        <v>0</v>
      </c>
      <c r="Y2027">
        <f t="shared" si="391"/>
        <v>-4.2219642132980759</v>
      </c>
      <c r="Z2027">
        <f t="shared" si="392"/>
        <v>12.721444800595519</v>
      </c>
      <c r="AA2027" s="2">
        <f t="shared" si="393"/>
        <v>13.403736032650315</v>
      </c>
    </row>
    <row r="2028" spans="1:27" x14ac:dyDescent="0.2">
      <c r="A2028">
        <v>262</v>
      </c>
      <c r="B2028" s="3">
        <v>7</v>
      </c>
      <c r="C2028">
        <v>15</v>
      </c>
      <c r="D2028">
        <v>4</v>
      </c>
      <c r="E2028">
        <v>7.9682019999999998</v>
      </c>
      <c r="F2028">
        <v>20</v>
      </c>
      <c r="G2028" s="4" t="s">
        <v>27</v>
      </c>
      <c r="H2028">
        <v>1428</v>
      </c>
      <c r="I2028">
        <v>1836</v>
      </c>
      <c r="J2028">
        <v>1116</v>
      </c>
      <c r="K2028">
        <v>836</v>
      </c>
      <c r="L2028">
        <f t="shared" si="382"/>
        <v>1.3574120125533462E-2</v>
      </c>
      <c r="M2028">
        <v>368.34800000000001</v>
      </c>
      <c r="N2028">
        <f t="shared" si="383"/>
        <v>0</v>
      </c>
      <c r="Q2028">
        <f t="shared" si="384"/>
        <v>19.383843539261786</v>
      </c>
      <c r="R2028">
        <f t="shared" si="385"/>
        <v>24.922084550479436</v>
      </c>
      <c r="S2028">
        <f t="shared" si="386"/>
        <v>15.148718060095344</v>
      </c>
      <c r="T2028">
        <f t="shared" si="387"/>
        <v>11.347964424945975</v>
      </c>
      <c r="U2028">
        <f t="shared" si="388"/>
        <v>-4.2351254791664417</v>
      </c>
      <c r="V2028">
        <f t="shared" si="389"/>
        <v>-13.574120125533462</v>
      </c>
      <c r="W2028">
        <f t="shared" si="390"/>
        <v>0</v>
      </c>
      <c r="Y2028">
        <f t="shared" si="391"/>
        <v>-4.2351254791664417</v>
      </c>
      <c r="Z2028">
        <f t="shared" si="392"/>
        <v>13.574120125533462</v>
      </c>
      <c r="AA2028" s="2">
        <f t="shared" si="393"/>
        <v>14.219459378144352</v>
      </c>
    </row>
    <row r="2029" spans="1:27" x14ac:dyDescent="0.2">
      <c r="A2029">
        <v>262</v>
      </c>
      <c r="B2029" s="3">
        <v>7</v>
      </c>
      <c r="C2029">
        <v>18</v>
      </c>
      <c r="D2029">
        <v>4</v>
      </c>
      <c r="E2029">
        <v>7.9682019999999998</v>
      </c>
      <c r="F2029">
        <v>20</v>
      </c>
      <c r="G2029" s="4" t="s">
        <v>27</v>
      </c>
      <c r="H2029">
        <v>1448</v>
      </c>
      <c r="I2029">
        <v>1840</v>
      </c>
      <c r="J2029">
        <v>1132</v>
      </c>
      <c r="K2029">
        <v>896</v>
      </c>
      <c r="L2029">
        <f t="shared" si="382"/>
        <v>1.388842594135751E-2</v>
      </c>
      <c r="M2029">
        <v>360.012</v>
      </c>
      <c r="N2029">
        <f t="shared" si="383"/>
        <v>0</v>
      </c>
      <c r="Q2029">
        <f t="shared" si="384"/>
        <v>20.110440763085673</v>
      </c>
      <c r="R2029">
        <f t="shared" si="385"/>
        <v>25.554703732097821</v>
      </c>
      <c r="S2029">
        <f t="shared" si="386"/>
        <v>15.721698165616703</v>
      </c>
      <c r="T2029">
        <f t="shared" si="387"/>
        <v>12.444029643456329</v>
      </c>
      <c r="U2029">
        <f t="shared" si="388"/>
        <v>-4.3887425974689709</v>
      </c>
      <c r="V2029">
        <f t="shared" si="389"/>
        <v>-13.110674088641492</v>
      </c>
      <c r="W2029">
        <f t="shared" si="390"/>
        <v>0</v>
      </c>
      <c r="Y2029">
        <f t="shared" si="391"/>
        <v>-4.3887425974689709</v>
      </c>
      <c r="Z2029">
        <f t="shared" si="392"/>
        <v>13.110674088641492</v>
      </c>
      <c r="AA2029" s="2">
        <f t="shared" si="393"/>
        <v>13.825730962427054</v>
      </c>
    </row>
    <row r="2030" spans="1:27" x14ac:dyDescent="0.2">
      <c r="A2030">
        <v>262</v>
      </c>
      <c r="B2030" s="3">
        <v>7</v>
      </c>
      <c r="C2030">
        <v>21</v>
      </c>
      <c r="D2030">
        <v>4</v>
      </c>
      <c r="E2030">
        <v>7.9682019999999998</v>
      </c>
      <c r="F2030">
        <v>20</v>
      </c>
      <c r="G2030" s="4" t="s">
        <v>27</v>
      </c>
      <c r="H2030">
        <v>1472</v>
      </c>
      <c r="I2030">
        <v>1872</v>
      </c>
      <c r="J2030">
        <v>1192</v>
      </c>
      <c r="K2030">
        <v>960</v>
      </c>
      <c r="L2030">
        <f t="shared" si="382"/>
        <v>1.4367816091954023E-2</v>
      </c>
      <c r="M2030">
        <v>348</v>
      </c>
      <c r="N2030">
        <f t="shared" si="383"/>
        <v>0</v>
      </c>
      <c r="Q2030">
        <f t="shared" si="384"/>
        <v>21.149425287356323</v>
      </c>
      <c r="R2030">
        <f t="shared" si="385"/>
        <v>26.896551724137932</v>
      </c>
      <c r="S2030">
        <f t="shared" si="386"/>
        <v>17.126436781609197</v>
      </c>
      <c r="T2030">
        <f t="shared" si="387"/>
        <v>13.793103448275861</v>
      </c>
      <c r="U2030">
        <f t="shared" si="388"/>
        <v>-4.0229885057471257</v>
      </c>
      <c r="V2030">
        <f t="shared" si="389"/>
        <v>-13.103448275862071</v>
      </c>
      <c r="W2030">
        <f t="shared" si="390"/>
        <v>0</v>
      </c>
      <c r="Y2030">
        <f t="shared" si="391"/>
        <v>-4.0229885057471257</v>
      </c>
      <c r="Z2030">
        <f t="shared" si="392"/>
        <v>13.103448275862071</v>
      </c>
      <c r="AA2030" s="2">
        <f t="shared" si="393"/>
        <v>13.707107398556641</v>
      </c>
    </row>
    <row r="2031" spans="1:27" x14ac:dyDescent="0.2">
      <c r="A2031">
        <v>262</v>
      </c>
      <c r="B2031" s="3">
        <v>7</v>
      </c>
      <c r="C2031">
        <v>24</v>
      </c>
      <c r="D2031">
        <v>4</v>
      </c>
      <c r="E2031">
        <v>7.9682019999999998</v>
      </c>
      <c r="F2031">
        <v>20</v>
      </c>
      <c r="G2031" s="4" t="s">
        <v>27</v>
      </c>
      <c r="H2031">
        <v>1432</v>
      </c>
      <c r="I2031">
        <v>1872</v>
      </c>
      <c r="J2031">
        <v>1140</v>
      </c>
      <c r="K2031">
        <v>924</v>
      </c>
      <c r="L2031">
        <f t="shared" si="382"/>
        <v>1.4204545454545454E-2</v>
      </c>
      <c r="M2031">
        <v>352</v>
      </c>
      <c r="N2031">
        <f t="shared" si="383"/>
        <v>0</v>
      </c>
      <c r="Q2031">
        <f t="shared" si="384"/>
        <v>20.34090909090909</v>
      </c>
      <c r="R2031">
        <f t="shared" si="385"/>
        <v>26.59090909090909</v>
      </c>
      <c r="S2031">
        <f t="shared" si="386"/>
        <v>16.193181818181817</v>
      </c>
      <c r="T2031">
        <f t="shared" si="387"/>
        <v>13.125</v>
      </c>
      <c r="U2031">
        <f t="shared" si="388"/>
        <v>-4.1477272727272734</v>
      </c>
      <c r="V2031">
        <f t="shared" si="389"/>
        <v>-13.46590909090909</v>
      </c>
      <c r="W2031">
        <f t="shared" si="390"/>
        <v>0</v>
      </c>
      <c r="Y2031">
        <f t="shared" si="391"/>
        <v>-4.1477272727272734</v>
      </c>
      <c r="Z2031">
        <f t="shared" si="392"/>
        <v>13.46590909090909</v>
      </c>
      <c r="AA2031" s="2">
        <f t="shared" si="393"/>
        <v>14.090221757429997</v>
      </c>
    </row>
    <row r="2032" spans="1:27" x14ac:dyDescent="0.2">
      <c r="A2032">
        <v>262</v>
      </c>
      <c r="B2032" s="3">
        <v>7</v>
      </c>
      <c r="C2032">
        <v>27</v>
      </c>
      <c r="D2032">
        <v>4</v>
      </c>
      <c r="E2032">
        <v>7.9682019999999998</v>
      </c>
      <c r="F2032">
        <v>20</v>
      </c>
      <c r="G2032" s="4" t="s">
        <v>27</v>
      </c>
      <c r="H2032">
        <v>1432</v>
      </c>
      <c r="I2032">
        <v>1804</v>
      </c>
      <c r="J2032">
        <v>1128</v>
      </c>
      <c r="K2032">
        <v>796</v>
      </c>
      <c r="L2032">
        <f t="shared" si="382"/>
        <v>1.3332906680319563E-2</v>
      </c>
      <c r="M2032">
        <v>375.012</v>
      </c>
      <c r="N2032">
        <f t="shared" si="383"/>
        <v>0</v>
      </c>
      <c r="Q2032">
        <f t="shared" si="384"/>
        <v>19.092722366217615</v>
      </c>
      <c r="R2032">
        <f t="shared" si="385"/>
        <v>24.052563651296492</v>
      </c>
      <c r="S2032">
        <f t="shared" si="386"/>
        <v>15.039518735400467</v>
      </c>
      <c r="T2032">
        <f t="shared" si="387"/>
        <v>10.612993717534373</v>
      </c>
      <c r="U2032">
        <f t="shared" si="388"/>
        <v>-4.0532036308171477</v>
      </c>
      <c r="V2032">
        <f t="shared" si="389"/>
        <v>-13.439569933762119</v>
      </c>
      <c r="W2032">
        <f t="shared" si="390"/>
        <v>0</v>
      </c>
      <c r="Y2032">
        <f t="shared" si="391"/>
        <v>-4.0532036308171477</v>
      </c>
      <c r="Z2032">
        <f t="shared" si="392"/>
        <v>13.439569933762119</v>
      </c>
      <c r="AA2032" s="2">
        <f t="shared" si="393"/>
        <v>14.037467708862309</v>
      </c>
    </row>
    <row r="2033" spans="1:27" x14ac:dyDescent="0.2">
      <c r="A2033">
        <v>262</v>
      </c>
      <c r="B2033" s="3">
        <v>7</v>
      </c>
      <c r="C2033">
        <v>30</v>
      </c>
      <c r="D2033">
        <v>4</v>
      </c>
      <c r="E2033">
        <v>7.9682019999999998</v>
      </c>
      <c r="F2033">
        <v>20</v>
      </c>
      <c r="G2033" s="4" t="s">
        <v>27</v>
      </c>
      <c r="H2033">
        <v>1524</v>
      </c>
      <c r="I2033">
        <v>1820</v>
      </c>
      <c r="J2033">
        <v>1208</v>
      </c>
      <c r="K2033">
        <v>876</v>
      </c>
      <c r="L2033">
        <f t="shared" si="382"/>
        <v>1.3659373471857594E-2</v>
      </c>
      <c r="M2033">
        <v>366.04899999999998</v>
      </c>
      <c r="N2033">
        <f t="shared" si="383"/>
        <v>0</v>
      </c>
      <c r="Q2033">
        <f t="shared" si="384"/>
        <v>20.816885171110972</v>
      </c>
      <c r="R2033">
        <f t="shared" si="385"/>
        <v>24.860059718780821</v>
      </c>
      <c r="S2033">
        <f t="shared" si="386"/>
        <v>16.500523154003972</v>
      </c>
      <c r="T2033">
        <f t="shared" si="387"/>
        <v>11.965611161347253</v>
      </c>
      <c r="U2033">
        <f t="shared" si="388"/>
        <v>-4.3163620171070001</v>
      </c>
      <c r="V2033">
        <f t="shared" si="389"/>
        <v>-12.894448557433568</v>
      </c>
      <c r="W2033">
        <f t="shared" si="390"/>
        <v>0</v>
      </c>
      <c r="Y2033">
        <f t="shared" si="391"/>
        <v>-4.3163620171070001</v>
      </c>
      <c r="Z2033">
        <f t="shared" si="392"/>
        <v>12.894448557433568</v>
      </c>
      <c r="AA2033" s="2">
        <f t="shared" si="393"/>
        <v>13.597712479054138</v>
      </c>
    </row>
    <row r="2034" spans="1:27" x14ac:dyDescent="0.2">
      <c r="A2034">
        <v>263</v>
      </c>
      <c r="B2034" s="3">
        <v>7</v>
      </c>
      <c r="C2034">
        <v>3</v>
      </c>
      <c r="D2034">
        <v>5</v>
      </c>
      <c r="E2034">
        <v>7.3180490000000002</v>
      </c>
      <c r="F2034">
        <v>15</v>
      </c>
      <c r="G2034" s="4" t="s">
        <v>29</v>
      </c>
      <c r="H2034">
        <v>1476</v>
      </c>
      <c r="I2034">
        <v>1920</v>
      </c>
      <c r="J2034">
        <v>1492</v>
      </c>
      <c r="K2034">
        <v>1844</v>
      </c>
      <c r="L2034">
        <f t="shared" si="382"/>
        <v>1.4044075927892096E-2</v>
      </c>
      <c r="M2034">
        <v>356.02199999999999</v>
      </c>
      <c r="N2034">
        <f t="shared" si="383"/>
        <v>0</v>
      </c>
      <c r="Q2034">
        <f t="shared" si="384"/>
        <v>20.729056069568735</v>
      </c>
      <c r="R2034">
        <f t="shared" si="385"/>
        <v>26.964625781552826</v>
      </c>
      <c r="S2034">
        <f t="shared" si="386"/>
        <v>20.953761284415009</v>
      </c>
      <c r="T2034">
        <f t="shared" si="387"/>
        <v>25.897276011033025</v>
      </c>
      <c r="U2034">
        <f t="shared" si="388"/>
        <v>0.22470521484627426</v>
      </c>
      <c r="V2034">
        <f t="shared" si="389"/>
        <v>-1.067349770519801</v>
      </c>
      <c r="W2034">
        <f t="shared" si="390"/>
        <v>0</v>
      </c>
      <c r="Y2034">
        <f t="shared" si="391"/>
        <v>0.22470521484627426</v>
      </c>
      <c r="Z2034">
        <f t="shared" si="392"/>
        <v>1.067349770519801</v>
      </c>
      <c r="AA2034" s="2">
        <f t="shared" si="393"/>
        <v>1.0907465178526963</v>
      </c>
    </row>
    <row r="2035" spans="1:27" x14ac:dyDescent="0.2">
      <c r="A2035">
        <v>263</v>
      </c>
      <c r="B2035" s="3">
        <v>7</v>
      </c>
      <c r="C2035">
        <v>6</v>
      </c>
      <c r="D2035">
        <v>5</v>
      </c>
      <c r="E2035">
        <v>7.3180490000000002</v>
      </c>
      <c r="F2035">
        <v>15</v>
      </c>
      <c r="G2035" s="4" t="s">
        <v>29</v>
      </c>
      <c r="H2035">
        <v>1484</v>
      </c>
      <c r="I2035">
        <v>1880</v>
      </c>
      <c r="J2035">
        <v>1544</v>
      </c>
      <c r="K2035">
        <v>1744</v>
      </c>
      <c r="L2035">
        <f t="shared" si="382"/>
        <v>1.424034860373382E-2</v>
      </c>
      <c r="M2035">
        <v>351.11500000000001</v>
      </c>
      <c r="N2035">
        <f t="shared" si="383"/>
        <v>0</v>
      </c>
      <c r="Q2035">
        <f t="shared" si="384"/>
        <v>21.132677327940989</v>
      </c>
      <c r="R2035">
        <f t="shared" si="385"/>
        <v>26.77185537501958</v>
      </c>
      <c r="S2035">
        <f t="shared" si="386"/>
        <v>21.987098244165018</v>
      </c>
      <c r="T2035">
        <f t="shared" si="387"/>
        <v>24.835167964911783</v>
      </c>
      <c r="U2035">
        <f t="shared" si="388"/>
        <v>0.85442091622402927</v>
      </c>
      <c r="V2035">
        <f t="shared" si="389"/>
        <v>-1.9366874101077975</v>
      </c>
      <c r="W2035">
        <f t="shared" si="390"/>
        <v>0</v>
      </c>
      <c r="Y2035">
        <f t="shared" si="391"/>
        <v>0.85442091622402927</v>
      </c>
      <c r="Z2035">
        <f t="shared" si="392"/>
        <v>1.9366874101077975</v>
      </c>
      <c r="AA2035" s="2">
        <f t="shared" si="393"/>
        <v>2.1167884227175748</v>
      </c>
    </row>
    <row r="2036" spans="1:27" x14ac:dyDescent="0.2">
      <c r="A2036">
        <v>263</v>
      </c>
      <c r="B2036" s="3">
        <v>7</v>
      </c>
      <c r="C2036">
        <v>9</v>
      </c>
      <c r="D2036">
        <v>5</v>
      </c>
      <c r="E2036">
        <v>7.3180490000000002</v>
      </c>
      <c r="F2036">
        <v>15</v>
      </c>
      <c r="G2036" s="4" t="s">
        <v>29</v>
      </c>
      <c r="H2036">
        <v>1488</v>
      </c>
      <c r="I2036">
        <v>1912</v>
      </c>
      <c r="J2036">
        <v>1756</v>
      </c>
      <c r="K2036">
        <v>1444</v>
      </c>
      <c r="L2036">
        <f t="shared" si="382"/>
        <v>1.4203617377273643E-2</v>
      </c>
      <c r="M2036">
        <v>352.02300000000002</v>
      </c>
      <c r="N2036">
        <f t="shared" si="383"/>
        <v>0</v>
      </c>
      <c r="Q2036">
        <f t="shared" si="384"/>
        <v>21.13498265738318</v>
      </c>
      <c r="R2036">
        <f t="shared" si="385"/>
        <v>27.157316425347204</v>
      </c>
      <c r="S2036">
        <f t="shared" si="386"/>
        <v>24.941552114492517</v>
      </c>
      <c r="T2036">
        <f t="shared" si="387"/>
        <v>20.510023492783141</v>
      </c>
      <c r="U2036">
        <f t="shared" si="388"/>
        <v>3.8065694571093367</v>
      </c>
      <c r="V2036">
        <f t="shared" si="389"/>
        <v>-6.6472929325640635</v>
      </c>
      <c r="W2036">
        <f t="shared" si="390"/>
        <v>0</v>
      </c>
      <c r="Y2036">
        <f t="shared" si="391"/>
        <v>3.8065694571093367</v>
      </c>
      <c r="Z2036">
        <f t="shared" si="392"/>
        <v>6.6472929325640635</v>
      </c>
      <c r="AA2036" s="2">
        <f t="shared" si="393"/>
        <v>7.6600570730976818</v>
      </c>
    </row>
    <row r="2037" spans="1:27" x14ac:dyDescent="0.2">
      <c r="A2037">
        <v>263</v>
      </c>
      <c r="B2037" s="3">
        <v>7</v>
      </c>
      <c r="C2037">
        <v>12</v>
      </c>
      <c r="D2037">
        <v>5</v>
      </c>
      <c r="E2037">
        <v>7.3180490000000002</v>
      </c>
      <c r="F2037">
        <v>15</v>
      </c>
      <c r="G2037" s="4" t="s">
        <v>29</v>
      </c>
      <c r="H2037">
        <v>1412</v>
      </c>
      <c r="I2037">
        <v>1896</v>
      </c>
      <c r="J2037">
        <v>1544</v>
      </c>
      <c r="K2037">
        <v>1100</v>
      </c>
      <c r="L2037">
        <f t="shared" si="382"/>
        <v>1.41237751156031E-2</v>
      </c>
      <c r="M2037">
        <v>354.01299999999998</v>
      </c>
      <c r="N2037">
        <f t="shared" si="383"/>
        <v>0</v>
      </c>
      <c r="Q2037">
        <f t="shared" si="384"/>
        <v>19.942770463231579</v>
      </c>
      <c r="R2037">
        <f t="shared" si="385"/>
        <v>26.778677619183476</v>
      </c>
      <c r="S2037">
        <f t="shared" si="386"/>
        <v>21.807108778491187</v>
      </c>
      <c r="T2037">
        <f t="shared" si="387"/>
        <v>15.536152627163411</v>
      </c>
      <c r="U2037">
        <f t="shared" si="388"/>
        <v>1.8643383152596087</v>
      </c>
      <c r="V2037">
        <f t="shared" si="389"/>
        <v>-11.242524992020066</v>
      </c>
      <c r="W2037">
        <f t="shared" si="390"/>
        <v>0</v>
      </c>
      <c r="Y2037">
        <f t="shared" si="391"/>
        <v>1.8643383152596087</v>
      </c>
      <c r="Z2037">
        <f t="shared" si="392"/>
        <v>11.242524992020066</v>
      </c>
      <c r="AA2037" s="2">
        <f t="shared" si="393"/>
        <v>11.396057456416267</v>
      </c>
    </row>
    <row r="2038" spans="1:27" x14ac:dyDescent="0.2">
      <c r="A2038">
        <v>263</v>
      </c>
      <c r="B2038" s="3">
        <v>7</v>
      </c>
      <c r="C2038">
        <v>15</v>
      </c>
      <c r="D2038">
        <v>5</v>
      </c>
      <c r="E2038">
        <v>7.3180490000000002</v>
      </c>
      <c r="F2038">
        <v>15</v>
      </c>
      <c r="G2038" s="4" t="s">
        <v>29</v>
      </c>
      <c r="H2038">
        <v>1496</v>
      </c>
      <c r="I2038">
        <v>1884</v>
      </c>
      <c r="J2038">
        <v>2076</v>
      </c>
      <c r="K2038">
        <v>1300</v>
      </c>
      <c r="L2038">
        <f t="shared" si="382"/>
        <v>1.3659373471857594E-2</v>
      </c>
      <c r="M2038">
        <v>366.04899999999998</v>
      </c>
      <c r="N2038">
        <f t="shared" si="383"/>
        <v>0</v>
      </c>
      <c r="Q2038">
        <f t="shared" si="384"/>
        <v>20.434422713898961</v>
      </c>
      <c r="R2038">
        <f t="shared" si="385"/>
        <v>25.734259620979707</v>
      </c>
      <c r="S2038">
        <f t="shared" si="386"/>
        <v>28.356859327576366</v>
      </c>
      <c r="T2038">
        <f t="shared" si="387"/>
        <v>17.757185513414871</v>
      </c>
      <c r="U2038">
        <f t="shared" si="388"/>
        <v>7.9224366136774051</v>
      </c>
      <c r="V2038">
        <f t="shared" si="389"/>
        <v>-7.9770741075648353</v>
      </c>
      <c r="W2038">
        <f t="shared" si="390"/>
        <v>0</v>
      </c>
      <c r="Y2038">
        <f t="shared" si="391"/>
        <v>7.9224366136774051</v>
      </c>
      <c r="Z2038">
        <f t="shared" si="392"/>
        <v>7.9770741075648353</v>
      </c>
      <c r="AA2038" s="2">
        <f t="shared" si="393"/>
        <v>11.242718230717944</v>
      </c>
    </row>
    <row r="2039" spans="1:27" x14ac:dyDescent="0.2">
      <c r="A2039">
        <v>263</v>
      </c>
      <c r="B2039" s="3">
        <v>7</v>
      </c>
      <c r="C2039">
        <v>18</v>
      </c>
      <c r="D2039">
        <v>5</v>
      </c>
      <c r="E2039">
        <v>7.3180490000000002</v>
      </c>
      <c r="F2039">
        <v>15</v>
      </c>
      <c r="G2039" s="4" t="s">
        <v>29</v>
      </c>
      <c r="H2039">
        <v>1456</v>
      </c>
      <c r="I2039">
        <v>1864</v>
      </c>
      <c r="J2039">
        <v>2048</v>
      </c>
      <c r="K2039">
        <v>1516</v>
      </c>
      <c r="L2039">
        <f t="shared" si="382"/>
        <v>1.3885456095576371E-2</v>
      </c>
      <c r="M2039">
        <v>360.089</v>
      </c>
      <c r="N2039">
        <f t="shared" si="383"/>
        <v>0</v>
      </c>
      <c r="Q2039">
        <f t="shared" si="384"/>
        <v>20.217224075159194</v>
      </c>
      <c r="R2039">
        <f t="shared" si="385"/>
        <v>25.882490162154355</v>
      </c>
      <c r="S2039">
        <f t="shared" si="386"/>
        <v>28.437414083740407</v>
      </c>
      <c r="T2039">
        <f t="shared" si="387"/>
        <v>21.050351440893778</v>
      </c>
      <c r="U2039">
        <f t="shared" si="388"/>
        <v>8.2201900085812127</v>
      </c>
      <c r="V2039">
        <f t="shared" si="389"/>
        <v>-4.8321387212605771</v>
      </c>
      <c r="W2039">
        <f t="shared" si="390"/>
        <v>0</v>
      </c>
      <c r="Y2039">
        <f t="shared" si="391"/>
        <v>8.2201900085812127</v>
      </c>
      <c r="Z2039">
        <f t="shared" si="392"/>
        <v>4.8321387212605771</v>
      </c>
      <c r="AA2039" s="2">
        <f t="shared" si="393"/>
        <v>9.5352550253616286</v>
      </c>
    </row>
    <row r="2040" spans="1:27" x14ac:dyDescent="0.2">
      <c r="A2040">
        <v>263</v>
      </c>
      <c r="B2040" s="3">
        <v>7</v>
      </c>
      <c r="C2040">
        <v>21</v>
      </c>
      <c r="D2040">
        <v>5</v>
      </c>
      <c r="E2040">
        <v>7.3180490000000002</v>
      </c>
      <c r="F2040">
        <v>15</v>
      </c>
      <c r="G2040" s="4" t="s">
        <v>29</v>
      </c>
      <c r="H2040">
        <v>1488</v>
      </c>
      <c r="I2040">
        <v>1816</v>
      </c>
      <c r="J2040">
        <v>2180</v>
      </c>
      <c r="K2040">
        <v>1124</v>
      </c>
      <c r="L2040">
        <f t="shared" si="382"/>
        <v>1.3661202185792349E-2</v>
      </c>
      <c r="M2040">
        <v>366</v>
      </c>
      <c r="N2040">
        <f t="shared" si="383"/>
        <v>0</v>
      </c>
      <c r="Q2040">
        <f t="shared" si="384"/>
        <v>20.327868852459016</v>
      </c>
      <c r="R2040">
        <f t="shared" si="385"/>
        <v>24.808743169398905</v>
      </c>
      <c r="S2040">
        <f t="shared" si="386"/>
        <v>29.78142076502732</v>
      </c>
      <c r="T2040">
        <f t="shared" si="387"/>
        <v>15.355191256830601</v>
      </c>
      <c r="U2040">
        <f t="shared" si="388"/>
        <v>9.4535519125683045</v>
      </c>
      <c r="V2040">
        <f t="shared" si="389"/>
        <v>-9.4535519125683045</v>
      </c>
      <c r="W2040">
        <f t="shared" si="390"/>
        <v>0</v>
      </c>
      <c r="Y2040">
        <f t="shared" si="391"/>
        <v>9.4535519125683045</v>
      </c>
      <c r="Z2040">
        <f t="shared" si="392"/>
        <v>9.4535519125683045</v>
      </c>
      <c r="AA2040" s="2">
        <f t="shared" si="393"/>
        <v>13.369341327352208</v>
      </c>
    </row>
    <row r="2041" spans="1:27" x14ac:dyDescent="0.2">
      <c r="A2041">
        <v>263</v>
      </c>
      <c r="B2041" s="3">
        <v>7</v>
      </c>
      <c r="C2041">
        <v>24</v>
      </c>
      <c r="D2041">
        <v>5</v>
      </c>
      <c r="E2041">
        <v>7.3180490000000002</v>
      </c>
      <c r="F2041">
        <v>15</v>
      </c>
      <c r="G2041" s="4" t="s">
        <v>29</v>
      </c>
      <c r="H2041">
        <v>1440</v>
      </c>
      <c r="I2041">
        <v>1840</v>
      </c>
      <c r="J2041">
        <v>1988</v>
      </c>
      <c r="K2041">
        <v>1116</v>
      </c>
      <c r="L2041">
        <f t="shared" si="382"/>
        <v>1.344042665290367E-2</v>
      </c>
      <c r="M2041">
        <v>372.012</v>
      </c>
      <c r="N2041">
        <f t="shared" si="383"/>
        <v>3.6223353195805337E-2</v>
      </c>
      <c r="O2041">
        <v>276.065</v>
      </c>
      <c r="P2041">
        <v>332.38499999999999</v>
      </c>
      <c r="Q2041">
        <f t="shared" si="384"/>
        <v>19.354214380181286</v>
      </c>
      <c r="R2041">
        <f t="shared" si="385"/>
        <v>24.730385041342753</v>
      </c>
      <c r="S2041">
        <f t="shared" si="386"/>
        <v>26.719568185972498</v>
      </c>
      <c r="T2041">
        <f t="shared" si="387"/>
        <v>14.999516144640497</v>
      </c>
      <c r="U2041">
        <f t="shared" si="388"/>
        <v>7.3653538057912122</v>
      </c>
      <c r="V2041">
        <f t="shared" si="389"/>
        <v>-9.7308688967022565</v>
      </c>
      <c r="W2041">
        <f t="shared" si="390"/>
        <v>12.040099251987757</v>
      </c>
      <c r="X2041" t="s">
        <v>28</v>
      </c>
      <c r="Y2041">
        <f t="shared" si="391"/>
        <v>19.405453057778971</v>
      </c>
      <c r="Z2041">
        <f t="shared" si="392"/>
        <v>9.7308688967022565</v>
      </c>
      <c r="AA2041" s="2">
        <f t="shared" si="393"/>
        <v>21.708556328380535</v>
      </c>
    </row>
    <row r="2042" spans="1:27" x14ac:dyDescent="0.2">
      <c r="A2042">
        <v>263</v>
      </c>
      <c r="B2042" s="3">
        <v>7</v>
      </c>
      <c r="C2042">
        <v>27</v>
      </c>
      <c r="D2042">
        <v>5</v>
      </c>
      <c r="E2042">
        <v>7.3180490000000002</v>
      </c>
      <c r="F2042">
        <v>15</v>
      </c>
      <c r="G2042" s="4" t="s">
        <v>29</v>
      </c>
      <c r="H2042">
        <v>1500</v>
      </c>
      <c r="I2042">
        <v>1792</v>
      </c>
      <c r="J2042">
        <v>2040</v>
      </c>
      <c r="K2042">
        <v>1048</v>
      </c>
      <c r="L2042">
        <f t="shared" si="382"/>
        <v>1.3020121295449988E-2</v>
      </c>
      <c r="M2042">
        <v>384.02100000000002</v>
      </c>
      <c r="N2042">
        <f t="shared" si="383"/>
        <v>3.7861434721207329E-2</v>
      </c>
      <c r="O2042">
        <v>264.12099999999998</v>
      </c>
      <c r="P2042">
        <v>340</v>
      </c>
      <c r="Q2042">
        <f t="shared" si="384"/>
        <v>19.530181943174981</v>
      </c>
      <c r="R2042">
        <f t="shared" si="385"/>
        <v>23.332057361446378</v>
      </c>
      <c r="S2042">
        <f t="shared" si="386"/>
        <v>26.561047442717975</v>
      </c>
      <c r="T2042">
        <f t="shared" si="387"/>
        <v>13.645087117631588</v>
      </c>
      <c r="U2042">
        <f t="shared" si="388"/>
        <v>7.030865499542994</v>
      </c>
      <c r="V2042">
        <f t="shared" si="389"/>
        <v>-9.6869702438147893</v>
      </c>
      <c r="W2042">
        <f t="shared" si="390"/>
        <v>12.872887805210492</v>
      </c>
      <c r="X2042" t="s">
        <v>28</v>
      </c>
      <c r="Y2042">
        <f t="shared" si="391"/>
        <v>19.903753304753486</v>
      </c>
      <c r="Z2042">
        <f t="shared" si="392"/>
        <v>9.6869702438147893</v>
      </c>
      <c r="AA2042" s="2">
        <f t="shared" si="393"/>
        <v>22.135871072109147</v>
      </c>
    </row>
    <row r="2043" spans="1:27" x14ac:dyDescent="0.2">
      <c r="A2043">
        <v>263</v>
      </c>
      <c r="B2043" s="3">
        <v>7</v>
      </c>
      <c r="C2043">
        <v>30</v>
      </c>
      <c r="D2043">
        <v>5</v>
      </c>
      <c r="E2043">
        <v>7.3180490000000002</v>
      </c>
      <c r="F2043">
        <v>15</v>
      </c>
      <c r="G2043" s="4" t="s">
        <v>29</v>
      </c>
      <c r="H2043">
        <v>1468</v>
      </c>
      <c r="I2043">
        <v>1904</v>
      </c>
      <c r="J2043">
        <v>2012</v>
      </c>
      <c r="K2043">
        <v>1176</v>
      </c>
      <c r="L2043">
        <f t="shared" si="382"/>
        <v>1.4005092251542662E-2</v>
      </c>
      <c r="M2043">
        <v>357.01299999999998</v>
      </c>
      <c r="N2043">
        <f t="shared" si="383"/>
        <v>3.5442894408528977E-2</v>
      </c>
      <c r="O2043">
        <v>282.14400000000001</v>
      </c>
      <c r="P2043">
        <v>300.02699999999999</v>
      </c>
      <c r="Q2043">
        <f t="shared" si="384"/>
        <v>20.559475425264626</v>
      </c>
      <c r="R2043">
        <f t="shared" si="385"/>
        <v>26.665695646937227</v>
      </c>
      <c r="S2043">
        <f t="shared" si="386"/>
        <v>28.178245610103836</v>
      </c>
      <c r="T2043">
        <f t="shared" si="387"/>
        <v>16.46998848781417</v>
      </c>
      <c r="U2043">
        <f t="shared" si="388"/>
        <v>7.6187701848392102</v>
      </c>
      <c r="V2043">
        <f t="shared" si="389"/>
        <v>-10.195707159123057</v>
      </c>
      <c r="W2043">
        <f t="shared" si="390"/>
        <v>10.633825280707724</v>
      </c>
      <c r="X2043" t="s">
        <v>28</v>
      </c>
      <c r="Y2043">
        <f t="shared" si="391"/>
        <v>18.252595465546932</v>
      </c>
      <c r="Z2043">
        <f t="shared" si="392"/>
        <v>10.195707159123057</v>
      </c>
      <c r="AA2043" s="2">
        <f t="shared" si="393"/>
        <v>20.907168285147982</v>
      </c>
    </row>
    <row r="2044" spans="1:27" x14ac:dyDescent="0.2">
      <c r="A2044">
        <v>264</v>
      </c>
      <c r="B2044" s="3">
        <v>7</v>
      </c>
      <c r="C2044">
        <v>3</v>
      </c>
      <c r="D2044" s="3">
        <v>6</v>
      </c>
      <c r="E2044">
        <v>6.9074949999999999</v>
      </c>
      <c r="F2044">
        <v>19</v>
      </c>
      <c r="G2044" s="4" t="s">
        <v>29</v>
      </c>
      <c r="H2044">
        <v>1424</v>
      </c>
      <c r="I2044">
        <v>1940</v>
      </c>
      <c r="J2044">
        <v>1464</v>
      </c>
      <c r="K2044">
        <v>1648</v>
      </c>
      <c r="L2044">
        <f t="shared" si="382"/>
        <v>1.424034860373382E-2</v>
      </c>
      <c r="M2044">
        <v>351.11500000000001</v>
      </c>
      <c r="N2044">
        <f t="shared" si="383"/>
        <v>0</v>
      </c>
      <c r="Q2044">
        <f t="shared" si="384"/>
        <v>20.27825641171696</v>
      </c>
      <c r="R2044">
        <f t="shared" si="385"/>
        <v>27.62627629124361</v>
      </c>
      <c r="S2044">
        <f t="shared" si="386"/>
        <v>20.847870355866313</v>
      </c>
      <c r="T2044">
        <f t="shared" si="387"/>
        <v>23.468094498953334</v>
      </c>
      <c r="U2044">
        <f t="shared" si="388"/>
        <v>0.56961394414935285</v>
      </c>
      <c r="V2044">
        <f t="shared" si="389"/>
        <v>-4.1581817922902751</v>
      </c>
      <c r="W2044">
        <f t="shared" si="390"/>
        <v>0</v>
      </c>
      <c r="Y2044">
        <f t="shared" si="391"/>
        <v>0.56961394414935285</v>
      </c>
      <c r="Z2044">
        <f t="shared" si="392"/>
        <v>4.1581817922902751</v>
      </c>
      <c r="AA2044" s="2">
        <f t="shared" si="393"/>
        <v>4.1970151135186233</v>
      </c>
    </row>
    <row r="2045" spans="1:27" x14ac:dyDescent="0.2">
      <c r="A2045">
        <v>264</v>
      </c>
      <c r="B2045" s="3">
        <v>7</v>
      </c>
      <c r="C2045">
        <v>6</v>
      </c>
      <c r="D2045" s="3">
        <v>6</v>
      </c>
      <c r="E2045">
        <v>6.9074949999999999</v>
      </c>
      <c r="F2045">
        <v>19</v>
      </c>
      <c r="G2045" s="4" t="s">
        <v>29</v>
      </c>
      <c r="H2045">
        <v>1556</v>
      </c>
      <c r="I2045">
        <v>1952</v>
      </c>
      <c r="J2045">
        <v>1648</v>
      </c>
      <c r="K2045">
        <v>1132</v>
      </c>
      <c r="L2045">
        <f t="shared" si="382"/>
        <v>1.4490569537345096E-2</v>
      </c>
      <c r="M2045">
        <v>345.05200000000002</v>
      </c>
      <c r="N2045">
        <f t="shared" si="383"/>
        <v>0</v>
      </c>
      <c r="Q2045">
        <f t="shared" si="384"/>
        <v>22.547326200108969</v>
      </c>
      <c r="R2045">
        <f t="shared" si="385"/>
        <v>28.285591736897626</v>
      </c>
      <c r="S2045">
        <f t="shared" si="386"/>
        <v>23.880458597544717</v>
      </c>
      <c r="T2045">
        <f t="shared" si="387"/>
        <v>16.40332471627465</v>
      </c>
      <c r="U2045">
        <f t="shared" si="388"/>
        <v>1.3331323974357474</v>
      </c>
      <c r="V2045">
        <f t="shared" si="389"/>
        <v>-11.882267020622976</v>
      </c>
      <c r="W2045">
        <f t="shared" si="390"/>
        <v>0</v>
      </c>
      <c r="Y2045">
        <f t="shared" si="391"/>
        <v>1.3331323974357474</v>
      </c>
      <c r="Z2045">
        <f t="shared" si="392"/>
        <v>11.882267020622976</v>
      </c>
      <c r="AA2045" s="2">
        <f t="shared" si="393"/>
        <v>11.956818621124818</v>
      </c>
    </row>
    <row r="2046" spans="1:27" x14ac:dyDescent="0.2">
      <c r="A2046">
        <v>264</v>
      </c>
      <c r="B2046" s="3">
        <v>7</v>
      </c>
      <c r="C2046">
        <v>9</v>
      </c>
      <c r="D2046" s="3">
        <v>6</v>
      </c>
      <c r="E2046">
        <v>6.9074949999999999</v>
      </c>
      <c r="F2046">
        <v>19</v>
      </c>
      <c r="G2046" s="4" t="s">
        <v>29</v>
      </c>
      <c r="H2046">
        <v>1576</v>
      </c>
      <c r="I2046">
        <v>1864</v>
      </c>
      <c r="J2046">
        <v>1820</v>
      </c>
      <c r="K2046">
        <v>976</v>
      </c>
      <c r="L2046">
        <f t="shared" si="382"/>
        <v>1.4352638589078216E-2</v>
      </c>
      <c r="M2046">
        <v>348.36799999999999</v>
      </c>
      <c r="N2046">
        <f t="shared" si="383"/>
        <v>0</v>
      </c>
      <c r="Q2046">
        <f t="shared" si="384"/>
        <v>22.619758416387267</v>
      </c>
      <c r="R2046">
        <f t="shared" si="385"/>
        <v>26.753318330041793</v>
      </c>
      <c r="S2046">
        <f t="shared" si="386"/>
        <v>26.121802232122352</v>
      </c>
      <c r="T2046">
        <f t="shared" si="387"/>
        <v>14.008175262940339</v>
      </c>
      <c r="U2046">
        <f t="shared" si="388"/>
        <v>3.5020438157350853</v>
      </c>
      <c r="V2046">
        <f t="shared" si="389"/>
        <v>-12.745143067101454</v>
      </c>
      <c r="W2046">
        <f t="shared" si="390"/>
        <v>0</v>
      </c>
      <c r="Y2046">
        <f t="shared" si="391"/>
        <v>3.5020438157350853</v>
      </c>
      <c r="Z2046">
        <f t="shared" si="392"/>
        <v>12.745143067101454</v>
      </c>
      <c r="AA2046" s="2">
        <f t="shared" si="393"/>
        <v>13.217525588710339</v>
      </c>
    </row>
    <row r="2047" spans="1:27" x14ac:dyDescent="0.2">
      <c r="A2047">
        <v>264</v>
      </c>
      <c r="B2047" s="3">
        <v>7</v>
      </c>
      <c r="C2047">
        <v>12</v>
      </c>
      <c r="D2047" s="3">
        <v>6</v>
      </c>
      <c r="E2047">
        <v>6.9074949999999999</v>
      </c>
      <c r="F2047">
        <v>19</v>
      </c>
      <c r="G2047" s="4" t="s">
        <v>29</v>
      </c>
      <c r="H2047">
        <v>1564</v>
      </c>
      <c r="I2047">
        <v>1944</v>
      </c>
      <c r="J2047">
        <v>2112</v>
      </c>
      <c r="K2047">
        <v>1264</v>
      </c>
      <c r="L2047">
        <f t="shared" si="382"/>
        <v>1.3849993490503058E-2</v>
      </c>
      <c r="M2047">
        <v>361.01100000000002</v>
      </c>
      <c r="N2047">
        <f t="shared" si="383"/>
        <v>0</v>
      </c>
      <c r="Q2047">
        <f t="shared" si="384"/>
        <v>21.661389819146784</v>
      </c>
      <c r="R2047">
        <f t="shared" si="385"/>
        <v>26.924387345537944</v>
      </c>
      <c r="S2047">
        <f t="shared" si="386"/>
        <v>29.251186251942457</v>
      </c>
      <c r="T2047">
        <f t="shared" si="387"/>
        <v>17.506391771995865</v>
      </c>
      <c r="U2047">
        <f t="shared" si="388"/>
        <v>7.5897964327956728</v>
      </c>
      <c r="V2047">
        <f t="shared" si="389"/>
        <v>-9.4179955735420791</v>
      </c>
      <c r="W2047">
        <f t="shared" si="390"/>
        <v>0</v>
      </c>
      <c r="Y2047">
        <f t="shared" si="391"/>
        <v>7.5897964327956728</v>
      </c>
      <c r="Z2047">
        <f t="shared" si="392"/>
        <v>9.4179955735420791</v>
      </c>
      <c r="AA2047" s="2">
        <f t="shared" si="393"/>
        <v>12.095604594832626</v>
      </c>
    </row>
    <row r="2048" spans="1:27" x14ac:dyDescent="0.2">
      <c r="A2048">
        <v>264</v>
      </c>
      <c r="B2048" s="3">
        <v>7</v>
      </c>
      <c r="C2048">
        <v>15</v>
      </c>
      <c r="D2048" s="3">
        <v>6</v>
      </c>
      <c r="E2048">
        <v>6.9074949999999999</v>
      </c>
      <c r="F2048">
        <v>19</v>
      </c>
      <c r="G2048" s="4" t="s">
        <v>29</v>
      </c>
      <c r="H2048">
        <v>1468</v>
      </c>
      <c r="I2048">
        <v>1868</v>
      </c>
      <c r="J2048">
        <v>1788</v>
      </c>
      <c r="K2048">
        <v>1340</v>
      </c>
      <c r="L2048">
        <f t="shared" si="382"/>
        <v>1.3886960144424386E-2</v>
      </c>
      <c r="M2048">
        <v>360.05</v>
      </c>
      <c r="N2048">
        <f t="shared" si="383"/>
        <v>0</v>
      </c>
      <c r="Q2048">
        <f t="shared" si="384"/>
        <v>20.386057492014999</v>
      </c>
      <c r="R2048">
        <f t="shared" si="385"/>
        <v>25.940841549784754</v>
      </c>
      <c r="S2048">
        <f t="shared" si="386"/>
        <v>24.829884738230803</v>
      </c>
      <c r="T2048">
        <f t="shared" si="387"/>
        <v>18.608526593528676</v>
      </c>
      <c r="U2048">
        <f t="shared" si="388"/>
        <v>4.4438272462158039</v>
      </c>
      <c r="V2048">
        <f t="shared" si="389"/>
        <v>-7.3323149562560772</v>
      </c>
      <c r="W2048">
        <f t="shared" si="390"/>
        <v>0</v>
      </c>
      <c r="Y2048">
        <f t="shared" si="391"/>
        <v>4.4438272462158039</v>
      </c>
      <c r="Z2048">
        <f t="shared" si="392"/>
        <v>7.3323149562560772</v>
      </c>
      <c r="AA2048" s="2">
        <f t="shared" si="393"/>
        <v>8.5738231385973016</v>
      </c>
    </row>
    <row r="2049" spans="1:27" x14ac:dyDescent="0.2">
      <c r="A2049">
        <v>264</v>
      </c>
      <c r="B2049" s="3">
        <v>7</v>
      </c>
      <c r="C2049">
        <v>18</v>
      </c>
      <c r="D2049" s="3">
        <v>6</v>
      </c>
      <c r="E2049">
        <v>6.9074949999999999</v>
      </c>
      <c r="F2049">
        <v>19</v>
      </c>
      <c r="G2049" s="4" t="s">
        <v>29</v>
      </c>
      <c r="H2049">
        <v>1512</v>
      </c>
      <c r="I2049">
        <v>1880</v>
      </c>
      <c r="J2049">
        <v>1984</v>
      </c>
      <c r="K2049">
        <v>1408</v>
      </c>
      <c r="L2049">
        <f t="shared" si="382"/>
        <v>1.3766595631033211E-2</v>
      </c>
      <c r="M2049">
        <v>363.19799999999998</v>
      </c>
      <c r="N2049">
        <f t="shared" si="383"/>
        <v>0</v>
      </c>
      <c r="Q2049">
        <f t="shared" si="384"/>
        <v>20.815092594122216</v>
      </c>
      <c r="R2049">
        <f t="shared" si="385"/>
        <v>25.881199786342439</v>
      </c>
      <c r="S2049">
        <f t="shared" si="386"/>
        <v>27.312925731969891</v>
      </c>
      <c r="T2049">
        <f t="shared" si="387"/>
        <v>19.383366648494761</v>
      </c>
      <c r="U2049">
        <f t="shared" si="388"/>
        <v>6.4978331378476746</v>
      </c>
      <c r="V2049">
        <f t="shared" si="389"/>
        <v>-6.4978331378476781</v>
      </c>
      <c r="W2049">
        <f t="shared" si="390"/>
        <v>0</v>
      </c>
      <c r="Y2049">
        <f t="shared" si="391"/>
        <v>6.4978331378476746</v>
      </c>
      <c r="Z2049">
        <f t="shared" si="392"/>
        <v>6.4978331378476781</v>
      </c>
      <c r="AA2049" s="2">
        <f t="shared" si="393"/>
        <v>9.1893237495815097</v>
      </c>
    </row>
    <row r="2050" spans="1:27" x14ac:dyDescent="0.2">
      <c r="A2050">
        <v>264</v>
      </c>
      <c r="B2050" s="3">
        <v>7</v>
      </c>
      <c r="C2050">
        <v>21</v>
      </c>
      <c r="D2050" s="3">
        <v>6</v>
      </c>
      <c r="E2050">
        <v>6.9074949999999999</v>
      </c>
      <c r="F2050">
        <v>19</v>
      </c>
      <c r="G2050" s="4" t="s">
        <v>29</v>
      </c>
      <c r="H2050">
        <v>1492</v>
      </c>
      <c r="I2050">
        <v>1804</v>
      </c>
      <c r="J2050">
        <v>2076</v>
      </c>
      <c r="K2050">
        <v>1176</v>
      </c>
      <c r="L2050">
        <f t="shared" ref="L2050:L2113" si="394">5/M2050</f>
        <v>1.3732943683944541E-2</v>
      </c>
      <c r="M2050">
        <v>364.08800000000002</v>
      </c>
      <c r="N2050">
        <f t="shared" ref="N2050:N2113" si="395">IF(O2050&gt;0, 10/O2050, 0)</f>
        <v>0</v>
      </c>
      <c r="Q2050">
        <f t="shared" ref="Q2050:Q2113" si="396">$L2050*H2050</f>
        <v>20.489551976445256</v>
      </c>
      <c r="R2050">
        <f t="shared" si="385"/>
        <v>24.774230405835951</v>
      </c>
      <c r="S2050">
        <f t="shared" si="386"/>
        <v>28.509591087868866</v>
      </c>
      <c r="T2050">
        <f t="shared" si="387"/>
        <v>16.14994177231878</v>
      </c>
      <c r="U2050">
        <f t="shared" si="388"/>
        <v>8.0200391114236105</v>
      </c>
      <c r="V2050">
        <f t="shared" si="389"/>
        <v>-8.6242886335171711</v>
      </c>
      <c r="W2050">
        <f t="shared" si="390"/>
        <v>0</v>
      </c>
      <c r="Y2050">
        <f t="shared" si="391"/>
        <v>8.0200391114236105</v>
      </c>
      <c r="Z2050">
        <f t="shared" si="392"/>
        <v>8.6242886335171711</v>
      </c>
      <c r="AA2050" s="2">
        <f t="shared" si="393"/>
        <v>11.777070169739922</v>
      </c>
    </row>
    <row r="2051" spans="1:27" x14ac:dyDescent="0.2">
      <c r="A2051">
        <v>264</v>
      </c>
      <c r="B2051" s="3">
        <v>7</v>
      </c>
      <c r="C2051">
        <v>24</v>
      </c>
      <c r="D2051" s="3">
        <v>6</v>
      </c>
      <c r="E2051">
        <v>6.9074949999999999</v>
      </c>
      <c r="F2051">
        <v>19</v>
      </c>
      <c r="G2051" s="4" t="s">
        <v>29</v>
      </c>
      <c r="H2051">
        <v>1508</v>
      </c>
      <c r="I2051">
        <v>1868</v>
      </c>
      <c r="J2051">
        <v>1972</v>
      </c>
      <c r="K2051">
        <v>1376</v>
      </c>
      <c r="L2051">
        <f t="shared" si="394"/>
        <v>1.3766595631033211E-2</v>
      </c>
      <c r="M2051">
        <v>363.19799999999998</v>
      </c>
      <c r="N2051">
        <f t="shared" si="395"/>
        <v>0</v>
      </c>
      <c r="Q2051">
        <f t="shared" si="396"/>
        <v>20.760026211598081</v>
      </c>
      <c r="R2051">
        <f t="shared" si="385"/>
        <v>25.716000638770037</v>
      </c>
      <c r="S2051">
        <f t="shared" si="386"/>
        <v>27.147726584397493</v>
      </c>
      <c r="T2051">
        <f t="shared" si="387"/>
        <v>18.942835588301698</v>
      </c>
      <c r="U2051">
        <f t="shared" si="388"/>
        <v>6.3877003727994115</v>
      </c>
      <c r="V2051">
        <f t="shared" si="389"/>
        <v>-6.7731650504683394</v>
      </c>
      <c r="W2051">
        <f t="shared" si="390"/>
        <v>0</v>
      </c>
      <c r="Y2051">
        <f t="shared" si="391"/>
        <v>6.3877003727994115</v>
      </c>
      <c r="Z2051">
        <f t="shared" si="392"/>
        <v>6.7731650504683394</v>
      </c>
      <c r="AA2051" s="2">
        <f t="shared" si="393"/>
        <v>9.3101278645111805</v>
      </c>
    </row>
    <row r="2052" spans="1:27" x14ac:dyDescent="0.2">
      <c r="A2052">
        <v>264</v>
      </c>
      <c r="B2052" s="3">
        <v>7</v>
      </c>
      <c r="C2052">
        <v>27</v>
      </c>
      <c r="D2052" s="3">
        <v>6</v>
      </c>
      <c r="E2052">
        <v>6.9074949999999999</v>
      </c>
      <c r="F2052">
        <v>19</v>
      </c>
      <c r="G2052" s="4" t="s">
        <v>29</v>
      </c>
      <c r="H2052">
        <v>1488</v>
      </c>
      <c r="I2052">
        <v>1932</v>
      </c>
      <c r="J2052">
        <v>1812</v>
      </c>
      <c r="K2052">
        <v>1736</v>
      </c>
      <c r="L2052">
        <f t="shared" si="394"/>
        <v>1.4119746748222325E-2</v>
      </c>
      <c r="M2052">
        <v>354.11399999999998</v>
      </c>
      <c r="N2052">
        <f t="shared" si="395"/>
        <v>0</v>
      </c>
      <c r="Q2052">
        <f t="shared" si="396"/>
        <v>21.010183161354821</v>
      </c>
      <c r="R2052">
        <f t="shared" si="385"/>
        <v>27.279350717565531</v>
      </c>
      <c r="S2052">
        <f t="shared" si="386"/>
        <v>25.584981107778852</v>
      </c>
      <c r="T2052">
        <f t="shared" si="387"/>
        <v>24.511880354913956</v>
      </c>
      <c r="U2052">
        <f t="shared" si="388"/>
        <v>4.5747979464240309</v>
      </c>
      <c r="V2052">
        <f t="shared" si="389"/>
        <v>-2.7674703626515758</v>
      </c>
      <c r="W2052">
        <f t="shared" si="390"/>
        <v>0</v>
      </c>
      <c r="Y2052">
        <f t="shared" si="391"/>
        <v>4.5747979464240309</v>
      </c>
      <c r="Z2052">
        <f t="shared" si="392"/>
        <v>2.7674703626515758</v>
      </c>
      <c r="AA2052" s="2">
        <f t="shared" si="393"/>
        <v>5.3467437248067515</v>
      </c>
    </row>
    <row r="2053" spans="1:27" x14ac:dyDescent="0.2">
      <c r="A2053">
        <v>264</v>
      </c>
      <c r="B2053" s="3">
        <v>7</v>
      </c>
      <c r="C2053">
        <v>30</v>
      </c>
      <c r="D2053" s="3">
        <v>6</v>
      </c>
      <c r="E2053">
        <v>6.9074949999999999</v>
      </c>
      <c r="F2053">
        <v>19</v>
      </c>
      <c r="G2053" s="4" t="s">
        <v>29</v>
      </c>
      <c r="H2053">
        <v>1460</v>
      </c>
      <c r="I2053">
        <v>1884</v>
      </c>
      <c r="J2053">
        <v>1572</v>
      </c>
      <c r="K2053">
        <v>1828</v>
      </c>
      <c r="L2053">
        <f t="shared" si="394"/>
        <v>1.4196318042952379E-2</v>
      </c>
      <c r="M2053">
        <v>352.20400000000001</v>
      </c>
      <c r="N2053">
        <f t="shared" si="395"/>
        <v>0</v>
      </c>
      <c r="Q2053">
        <f t="shared" si="396"/>
        <v>20.726624342710473</v>
      </c>
      <c r="R2053">
        <f t="shared" si="385"/>
        <v>26.745863192922283</v>
      </c>
      <c r="S2053">
        <f t="shared" si="386"/>
        <v>22.31661196352114</v>
      </c>
      <c r="T2053">
        <f t="shared" si="387"/>
        <v>25.950869382516949</v>
      </c>
      <c r="U2053">
        <f t="shared" si="388"/>
        <v>1.5899876208106676</v>
      </c>
      <c r="V2053">
        <f t="shared" si="389"/>
        <v>-0.79499381040533379</v>
      </c>
      <c r="W2053">
        <f t="shared" si="390"/>
        <v>0</v>
      </c>
      <c r="Y2053">
        <f t="shared" si="391"/>
        <v>1.5899876208106676</v>
      </c>
      <c r="Z2053">
        <f t="shared" si="392"/>
        <v>0.79499381040533379</v>
      </c>
      <c r="AA2053" s="2">
        <f t="shared" si="393"/>
        <v>1.777660201757906</v>
      </c>
    </row>
    <row r="2054" spans="1:27" x14ac:dyDescent="0.2">
      <c r="A2054">
        <v>265</v>
      </c>
      <c r="B2054" s="3">
        <v>7</v>
      </c>
      <c r="C2054">
        <v>3</v>
      </c>
      <c r="D2054" s="3">
        <v>7</v>
      </c>
      <c r="E2054">
        <v>6.9074949999999999</v>
      </c>
      <c r="F2054">
        <v>19</v>
      </c>
      <c r="G2054" s="4" t="s">
        <v>27</v>
      </c>
      <c r="H2054">
        <v>1480</v>
      </c>
      <c r="I2054">
        <v>1920</v>
      </c>
      <c r="J2054">
        <v>1324</v>
      </c>
      <c r="K2054">
        <v>1840</v>
      </c>
      <c r="L2054">
        <f t="shared" si="394"/>
        <v>1.4530955294062942E-2</v>
      </c>
      <c r="M2054">
        <v>344.09300000000002</v>
      </c>
      <c r="N2054">
        <f t="shared" si="395"/>
        <v>0</v>
      </c>
      <c r="Q2054">
        <f t="shared" si="396"/>
        <v>21.505813835213154</v>
      </c>
      <c r="R2054">
        <f t="shared" si="385"/>
        <v>27.899434164600848</v>
      </c>
      <c r="S2054">
        <f t="shared" si="386"/>
        <v>19.238984809339335</v>
      </c>
      <c r="T2054">
        <f t="shared" si="387"/>
        <v>26.736957741075813</v>
      </c>
      <c r="U2054">
        <f t="shared" si="388"/>
        <v>-2.2668290258738182</v>
      </c>
      <c r="V2054">
        <f t="shared" si="389"/>
        <v>-1.1624764235250353</v>
      </c>
      <c r="W2054">
        <f t="shared" si="390"/>
        <v>0</v>
      </c>
      <c r="Y2054">
        <f t="shared" si="391"/>
        <v>-2.2668290258738182</v>
      </c>
      <c r="Z2054">
        <f t="shared" si="392"/>
        <v>1.1624764235250353</v>
      </c>
      <c r="AA2054" s="2">
        <f t="shared" si="393"/>
        <v>2.5475213969259611</v>
      </c>
    </row>
    <row r="2055" spans="1:27" x14ac:dyDescent="0.2">
      <c r="A2055">
        <v>265</v>
      </c>
      <c r="B2055" s="3">
        <v>7</v>
      </c>
      <c r="C2055">
        <v>6</v>
      </c>
      <c r="D2055" s="3">
        <v>7</v>
      </c>
      <c r="E2055">
        <v>6.9074949999999999</v>
      </c>
      <c r="F2055">
        <v>19</v>
      </c>
      <c r="G2055" s="4" t="s">
        <v>27</v>
      </c>
      <c r="H2055">
        <v>1584</v>
      </c>
      <c r="I2055">
        <v>1896</v>
      </c>
      <c r="J2055">
        <v>1332</v>
      </c>
      <c r="K2055">
        <v>1328</v>
      </c>
      <c r="L2055">
        <f t="shared" si="394"/>
        <v>1.3723030813693389E-2</v>
      </c>
      <c r="M2055">
        <v>364.351</v>
      </c>
      <c r="N2055">
        <f t="shared" si="395"/>
        <v>0</v>
      </c>
      <c r="Q2055">
        <f t="shared" si="396"/>
        <v>21.737280808890329</v>
      </c>
      <c r="R2055">
        <f t="shared" si="385"/>
        <v>26.018866422762667</v>
      </c>
      <c r="S2055">
        <f t="shared" si="386"/>
        <v>18.279077043839596</v>
      </c>
      <c r="T2055">
        <f t="shared" si="387"/>
        <v>18.224184920584822</v>
      </c>
      <c r="U2055">
        <f t="shared" si="388"/>
        <v>-3.4582037650507331</v>
      </c>
      <c r="V2055">
        <f t="shared" si="389"/>
        <v>-7.7946815021778448</v>
      </c>
      <c r="W2055">
        <f t="shared" si="390"/>
        <v>0</v>
      </c>
      <c r="Y2055">
        <f t="shared" si="391"/>
        <v>-3.4582037650507331</v>
      </c>
      <c r="Z2055">
        <f t="shared" si="392"/>
        <v>7.7946815021778448</v>
      </c>
      <c r="AA2055" s="2">
        <f t="shared" si="393"/>
        <v>8.527381368333689</v>
      </c>
    </row>
    <row r="2056" spans="1:27" x14ac:dyDescent="0.2">
      <c r="A2056">
        <v>265</v>
      </c>
      <c r="B2056" s="3">
        <v>7</v>
      </c>
      <c r="C2056">
        <v>9</v>
      </c>
      <c r="D2056" s="3">
        <v>7</v>
      </c>
      <c r="E2056">
        <v>6.9074949999999999</v>
      </c>
      <c r="F2056">
        <v>19</v>
      </c>
      <c r="G2056" s="4" t="s">
        <v>27</v>
      </c>
      <c r="H2056">
        <v>1572</v>
      </c>
      <c r="I2056">
        <v>1880</v>
      </c>
      <c r="J2056">
        <v>1332</v>
      </c>
      <c r="K2056">
        <v>1016</v>
      </c>
      <c r="L2056">
        <f t="shared" si="394"/>
        <v>1.4871480664100841E-2</v>
      </c>
      <c r="M2056">
        <v>336.214</v>
      </c>
      <c r="N2056">
        <f t="shared" si="395"/>
        <v>0</v>
      </c>
      <c r="Q2056">
        <f t="shared" si="396"/>
        <v>23.377967603966521</v>
      </c>
      <c r="R2056">
        <f t="shared" si="385"/>
        <v>27.958383648509582</v>
      </c>
      <c r="S2056">
        <f t="shared" si="386"/>
        <v>19.80881224458232</v>
      </c>
      <c r="T2056">
        <f t="shared" si="387"/>
        <v>15.109424354726455</v>
      </c>
      <c r="U2056">
        <f t="shared" si="388"/>
        <v>-3.5691553593842009</v>
      </c>
      <c r="V2056">
        <f t="shared" si="389"/>
        <v>-12.848959293783127</v>
      </c>
      <c r="W2056">
        <f t="shared" si="390"/>
        <v>0</v>
      </c>
      <c r="Y2056">
        <f t="shared" si="391"/>
        <v>-3.5691553593842009</v>
      </c>
      <c r="Z2056">
        <f t="shared" si="392"/>
        <v>12.848959293783127</v>
      </c>
      <c r="AA2056" s="2">
        <f t="shared" si="393"/>
        <v>13.335464930504552</v>
      </c>
    </row>
    <row r="2057" spans="1:27" x14ac:dyDescent="0.2">
      <c r="A2057">
        <v>265</v>
      </c>
      <c r="B2057" s="3">
        <v>7</v>
      </c>
      <c r="C2057">
        <v>12</v>
      </c>
      <c r="D2057" s="3">
        <v>7</v>
      </c>
      <c r="E2057">
        <v>6.9074949999999999</v>
      </c>
      <c r="F2057">
        <v>19</v>
      </c>
      <c r="G2057" s="4" t="s">
        <v>27</v>
      </c>
      <c r="H2057">
        <v>1584</v>
      </c>
      <c r="I2057">
        <v>2020</v>
      </c>
      <c r="J2057">
        <v>1788</v>
      </c>
      <c r="K2057">
        <v>1116</v>
      </c>
      <c r="L2057">
        <f t="shared" si="394"/>
        <v>1.4365669497661267E-2</v>
      </c>
      <c r="M2057">
        <v>348.05200000000002</v>
      </c>
      <c r="N2057">
        <f t="shared" si="395"/>
        <v>0</v>
      </c>
      <c r="Q2057">
        <f t="shared" si="396"/>
        <v>22.755220484295446</v>
      </c>
      <c r="R2057">
        <f t="shared" si="385"/>
        <v>29.018652385275761</v>
      </c>
      <c r="S2057">
        <f t="shared" si="386"/>
        <v>25.685817061818348</v>
      </c>
      <c r="T2057">
        <f t="shared" si="387"/>
        <v>16.032087159389974</v>
      </c>
      <c r="U2057">
        <f t="shared" si="388"/>
        <v>2.9305965775229019</v>
      </c>
      <c r="V2057">
        <f t="shared" si="389"/>
        <v>-12.986565225885787</v>
      </c>
      <c r="W2057">
        <f t="shared" si="390"/>
        <v>0</v>
      </c>
      <c r="Y2057">
        <f t="shared" si="391"/>
        <v>2.9305965775229019</v>
      </c>
      <c r="Z2057">
        <f t="shared" si="392"/>
        <v>12.986565225885787</v>
      </c>
      <c r="AA2057" s="2">
        <f t="shared" si="393"/>
        <v>13.313124076127846</v>
      </c>
    </row>
    <row r="2058" spans="1:27" x14ac:dyDescent="0.2">
      <c r="A2058">
        <v>265</v>
      </c>
      <c r="B2058" s="3">
        <v>7</v>
      </c>
      <c r="C2058">
        <v>15</v>
      </c>
      <c r="D2058" s="3">
        <v>7</v>
      </c>
      <c r="E2058">
        <v>6.9074949999999999</v>
      </c>
      <c r="F2058">
        <v>19</v>
      </c>
      <c r="G2058" s="4" t="s">
        <v>27</v>
      </c>
      <c r="H2058">
        <v>1468</v>
      </c>
      <c r="I2058">
        <v>1908</v>
      </c>
      <c r="J2058">
        <v>2044</v>
      </c>
      <c r="K2058">
        <v>1228</v>
      </c>
      <c r="L2058">
        <f t="shared" si="394"/>
        <v>1.4005092251542662E-2</v>
      </c>
      <c r="M2058">
        <v>357.01299999999998</v>
      </c>
      <c r="N2058">
        <f t="shared" si="395"/>
        <v>0</v>
      </c>
      <c r="Q2058">
        <f t="shared" si="396"/>
        <v>20.559475425264626</v>
      </c>
      <c r="R2058">
        <f t="shared" si="385"/>
        <v>26.7217160159434</v>
      </c>
      <c r="S2058">
        <f t="shared" si="386"/>
        <v>28.626408562153202</v>
      </c>
      <c r="T2058">
        <f t="shared" si="387"/>
        <v>17.198253284894388</v>
      </c>
      <c r="U2058">
        <f t="shared" si="388"/>
        <v>8.0669331368885757</v>
      </c>
      <c r="V2058">
        <f t="shared" si="389"/>
        <v>-9.5234627310490119</v>
      </c>
      <c r="W2058">
        <f t="shared" si="390"/>
        <v>0</v>
      </c>
      <c r="Y2058">
        <f t="shared" si="391"/>
        <v>8.0669331368885757</v>
      </c>
      <c r="Z2058">
        <f t="shared" si="392"/>
        <v>9.5234627310490119</v>
      </c>
      <c r="AA2058" s="2">
        <f t="shared" si="393"/>
        <v>12.480855444428098</v>
      </c>
    </row>
    <row r="2059" spans="1:27" x14ac:dyDescent="0.2">
      <c r="A2059">
        <v>265</v>
      </c>
      <c r="B2059" s="3">
        <v>7</v>
      </c>
      <c r="C2059">
        <v>18</v>
      </c>
      <c r="D2059" s="3">
        <v>7</v>
      </c>
      <c r="E2059">
        <v>6.9074949999999999</v>
      </c>
      <c r="F2059">
        <v>19</v>
      </c>
      <c r="G2059" s="4" t="s">
        <v>27</v>
      </c>
      <c r="H2059">
        <v>1472</v>
      </c>
      <c r="I2059">
        <v>1852</v>
      </c>
      <c r="J2059">
        <v>2072</v>
      </c>
      <c r="K2059">
        <v>1516</v>
      </c>
      <c r="L2059">
        <f t="shared" si="394"/>
        <v>1.3732943683944541E-2</v>
      </c>
      <c r="M2059">
        <v>364.08800000000002</v>
      </c>
      <c r="N2059">
        <f t="shared" si="395"/>
        <v>0</v>
      </c>
      <c r="Q2059">
        <f t="shared" si="396"/>
        <v>20.214893102766364</v>
      </c>
      <c r="R2059">
        <f t="shared" si="385"/>
        <v>25.433411702665289</v>
      </c>
      <c r="S2059">
        <f t="shared" si="386"/>
        <v>28.454659313133089</v>
      </c>
      <c r="T2059">
        <f t="shared" si="387"/>
        <v>20.819142624859925</v>
      </c>
      <c r="U2059">
        <f t="shared" si="388"/>
        <v>8.2397662103667244</v>
      </c>
      <c r="V2059">
        <f t="shared" si="389"/>
        <v>-4.6142690778053641</v>
      </c>
      <c r="W2059">
        <f t="shared" si="390"/>
        <v>0</v>
      </c>
      <c r="Y2059">
        <f t="shared" si="391"/>
        <v>8.2397662103667244</v>
      </c>
      <c r="Z2059">
        <f t="shared" si="392"/>
        <v>4.6142690778053641</v>
      </c>
      <c r="AA2059" s="2">
        <f t="shared" si="393"/>
        <v>9.4437930051379233</v>
      </c>
    </row>
    <row r="2060" spans="1:27" x14ac:dyDescent="0.2">
      <c r="A2060">
        <v>265</v>
      </c>
      <c r="B2060" s="3">
        <v>7</v>
      </c>
      <c r="C2060">
        <v>21</v>
      </c>
      <c r="D2060" s="3">
        <v>7</v>
      </c>
      <c r="E2060">
        <v>6.9074949999999999</v>
      </c>
      <c r="F2060">
        <v>19</v>
      </c>
      <c r="G2060" s="4" t="s">
        <v>27</v>
      </c>
      <c r="H2060">
        <v>1584</v>
      </c>
      <c r="I2060">
        <v>1904</v>
      </c>
      <c r="J2060">
        <v>2164</v>
      </c>
      <c r="K2060">
        <v>1872</v>
      </c>
      <c r="L2060">
        <f t="shared" si="394"/>
        <v>1.400117049785362E-2</v>
      </c>
      <c r="M2060">
        <v>357.113</v>
      </c>
      <c r="N2060">
        <f t="shared" si="395"/>
        <v>0</v>
      </c>
      <c r="Q2060">
        <f t="shared" si="396"/>
        <v>22.177854068600134</v>
      </c>
      <c r="R2060">
        <f t="shared" si="385"/>
        <v>26.658228627913292</v>
      </c>
      <c r="S2060">
        <f t="shared" si="386"/>
        <v>30.298532957355231</v>
      </c>
      <c r="T2060">
        <f t="shared" si="387"/>
        <v>26.210191171981975</v>
      </c>
      <c r="U2060">
        <f t="shared" si="388"/>
        <v>8.1206788887550978</v>
      </c>
      <c r="V2060">
        <f t="shared" si="389"/>
        <v>-0.44803745593131694</v>
      </c>
      <c r="W2060">
        <f t="shared" si="390"/>
        <v>0</v>
      </c>
      <c r="Y2060">
        <f t="shared" si="391"/>
        <v>8.1206788887550978</v>
      </c>
      <c r="Z2060">
        <f t="shared" si="392"/>
        <v>0.44803745593131694</v>
      </c>
      <c r="AA2060" s="2">
        <f t="shared" si="393"/>
        <v>8.1330291513181088</v>
      </c>
    </row>
    <row r="2061" spans="1:27" x14ac:dyDescent="0.2">
      <c r="A2061">
        <v>265</v>
      </c>
      <c r="B2061" s="3">
        <v>7</v>
      </c>
      <c r="C2061">
        <v>24</v>
      </c>
      <c r="D2061" s="3">
        <v>7</v>
      </c>
      <c r="E2061">
        <v>6.9074949999999999</v>
      </c>
      <c r="F2061">
        <v>19</v>
      </c>
      <c r="G2061" s="4" t="s">
        <v>27</v>
      </c>
      <c r="H2061">
        <v>1544</v>
      </c>
      <c r="I2061">
        <v>1988</v>
      </c>
      <c r="J2061">
        <v>2096</v>
      </c>
      <c r="K2061">
        <v>2348</v>
      </c>
      <c r="L2061">
        <f t="shared" si="394"/>
        <v>1.4364018707697965E-2</v>
      </c>
      <c r="M2061">
        <v>348.09199999999998</v>
      </c>
      <c r="N2061">
        <f t="shared" si="395"/>
        <v>0</v>
      </c>
      <c r="Q2061">
        <f t="shared" si="396"/>
        <v>22.178044884685658</v>
      </c>
      <c r="R2061">
        <f t="shared" si="385"/>
        <v>28.555669190903554</v>
      </c>
      <c r="S2061">
        <f t="shared" si="386"/>
        <v>30.106983211334935</v>
      </c>
      <c r="T2061">
        <f t="shared" si="387"/>
        <v>33.726715925674824</v>
      </c>
      <c r="U2061">
        <f t="shared" si="388"/>
        <v>7.928938326649277</v>
      </c>
      <c r="V2061">
        <f t="shared" si="389"/>
        <v>5.1710467347712701</v>
      </c>
      <c r="W2061">
        <f t="shared" si="390"/>
        <v>0</v>
      </c>
      <c r="Y2061">
        <f t="shared" si="391"/>
        <v>7.928938326649277</v>
      </c>
      <c r="Z2061">
        <f t="shared" si="392"/>
        <v>-5.1710467347712701</v>
      </c>
      <c r="AA2061" s="2">
        <f t="shared" si="393"/>
        <v>9.4661389869891757</v>
      </c>
    </row>
    <row r="2062" spans="1:27" x14ac:dyDescent="0.2">
      <c r="A2062">
        <v>265</v>
      </c>
      <c r="B2062" s="3">
        <v>7</v>
      </c>
      <c r="C2062">
        <v>27</v>
      </c>
      <c r="D2062" s="3">
        <v>7</v>
      </c>
      <c r="E2062">
        <v>6.9074949999999999</v>
      </c>
      <c r="F2062">
        <v>19</v>
      </c>
      <c r="G2062" s="4" t="s">
        <v>27</v>
      </c>
      <c r="H2062">
        <v>1584</v>
      </c>
      <c r="I2062">
        <v>1916</v>
      </c>
      <c r="J2062">
        <v>2076</v>
      </c>
      <c r="K2062">
        <v>2664</v>
      </c>
      <c r="L2062">
        <f t="shared" si="394"/>
        <v>1.3888888888888888E-2</v>
      </c>
      <c r="M2062">
        <v>360</v>
      </c>
      <c r="N2062">
        <f t="shared" si="395"/>
        <v>0</v>
      </c>
      <c r="Q2062">
        <f t="shared" si="396"/>
        <v>22</v>
      </c>
      <c r="R2062">
        <f t="shared" si="385"/>
        <v>26.611111111111111</v>
      </c>
      <c r="S2062">
        <f t="shared" si="386"/>
        <v>28.833333333333332</v>
      </c>
      <c r="T2062">
        <f t="shared" si="387"/>
        <v>37</v>
      </c>
      <c r="U2062">
        <f t="shared" si="388"/>
        <v>6.8333333333333321</v>
      </c>
      <c r="V2062">
        <f t="shared" si="389"/>
        <v>10.388888888888889</v>
      </c>
      <c r="W2062">
        <f t="shared" si="390"/>
        <v>0</v>
      </c>
      <c r="Y2062">
        <f t="shared" si="391"/>
        <v>6.8333333333333321</v>
      </c>
      <c r="Z2062">
        <f t="shared" si="392"/>
        <v>-10.388888888888889</v>
      </c>
      <c r="AA2062" s="2">
        <f t="shared" si="393"/>
        <v>12.434768063382744</v>
      </c>
    </row>
    <row r="2063" spans="1:27" x14ac:dyDescent="0.2">
      <c r="A2063">
        <v>265</v>
      </c>
      <c r="B2063" s="3">
        <v>7</v>
      </c>
      <c r="C2063">
        <v>30</v>
      </c>
      <c r="D2063" s="3">
        <v>7</v>
      </c>
      <c r="E2063">
        <v>6.9074949999999999</v>
      </c>
      <c r="F2063">
        <v>19</v>
      </c>
      <c r="G2063" s="4" t="s">
        <v>27</v>
      </c>
      <c r="H2063">
        <v>1476</v>
      </c>
      <c r="I2063">
        <v>1884</v>
      </c>
      <c r="J2063">
        <v>1820</v>
      </c>
      <c r="K2063">
        <v>2756</v>
      </c>
      <c r="L2063">
        <f t="shared" si="394"/>
        <v>1.4044075927892096E-2</v>
      </c>
      <c r="M2063">
        <v>356.02199999999999</v>
      </c>
      <c r="N2063">
        <f t="shared" si="395"/>
        <v>0</v>
      </c>
      <c r="Q2063">
        <f t="shared" si="396"/>
        <v>20.729056069568735</v>
      </c>
      <c r="R2063">
        <f t="shared" si="385"/>
        <v>26.459039048148711</v>
      </c>
      <c r="S2063">
        <f t="shared" si="386"/>
        <v>25.560218188763614</v>
      </c>
      <c r="T2063">
        <f t="shared" si="387"/>
        <v>38.705473257270619</v>
      </c>
      <c r="U2063">
        <f t="shared" si="388"/>
        <v>4.8311621191948788</v>
      </c>
      <c r="V2063">
        <f t="shared" si="389"/>
        <v>12.246434209121908</v>
      </c>
      <c r="W2063">
        <f t="shared" si="390"/>
        <v>0</v>
      </c>
      <c r="Y2063">
        <f t="shared" si="391"/>
        <v>4.8311621191948788</v>
      </c>
      <c r="Z2063">
        <f t="shared" si="392"/>
        <v>-12.246434209121908</v>
      </c>
      <c r="AA2063" s="2">
        <f t="shared" si="393"/>
        <v>13.164926063609126</v>
      </c>
    </row>
    <row r="2064" spans="1:27" x14ac:dyDescent="0.2">
      <c r="A2064">
        <v>266</v>
      </c>
      <c r="B2064" s="3">
        <v>7</v>
      </c>
      <c r="C2064">
        <v>3</v>
      </c>
      <c r="D2064" s="3">
        <v>8</v>
      </c>
      <c r="E2064">
        <v>7.5816210000000002</v>
      </c>
      <c r="F2064">
        <v>16</v>
      </c>
      <c r="G2064" s="4" t="s">
        <v>29</v>
      </c>
      <c r="H2064">
        <v>1428</v>
      </c>
      <c r="I2064">
        <v>1948</v>
      </c>
      <c r="J2064">
        <v>904</v>
      </c>
      <c r="K2064">
        <v>2164</v>
      </c>
      <c r="L2064">
        <f t="shared" si="394"/>
        <v>1.4041394029599259E-2</v>
      </c>
      <c r="M2064">
        <v>356.09</v>
      </c>
      <c r="N2064">
        <f t="shared" si="395"/>
        <v>3.2883379096035906E-2</v>
      </c>
      <c r="O2064">
        <v>304.10500000000002</v>
      </c>
      <c r="P2064">
        <v>188.17</v>
      </c>
      <c r="Q2064">
        <f t="shared" si="396"/>
        <v>20.051110674267743</v>
      </c>
      <c r="R2064">
        <f t="shared" si="385"/>
        <v>27.352635569659355</v>
      </c>
      <c r="S2064">
        <f t="shared" si="386"/>
        <v>12.69342020275773</v>
      </c>
      <c r="T2064">
        <f t="shared" si="387"/>
        <v>30.385576680052797</v>
      </c>
      <c r="U2064">
        <f t="shared" si="388"/>
        <v>-7.3576904715100131</v>
      </c>
      <c r="V2064">
        <f t="shared" si="389"/>
        <v>3.0329411103934412</v>
      </c>
      <c r="W2064">
        <f t="shared" si="390"/>
        <v>6.1876654445010759</v>
      </c>
      <c r="X2064" t="s">
        <v>28</v>
      </c>
      <c r="Y2064">
        <f t="shared" si="391"/>
        <v>-13.54535591601109</v>
      </c>
      <c r="Z2064">
        <f t="shared" si="392"/>
        <v>-3.0329411103934412</v>
      </c>
      <c r="AA2064" s="2">
        <f t="shared" si="393"/>
        <v>13.880756415647213</v>
      </c>
    </row>
    <row r="2065" spans="1:27" x14ac:dyDescent="0.2">
      <c r="A2065">
        <v>266</v>
      </c>
      <c r="B2065" s="3">
        <v>7</v>
      </c>
      <c r="C2065">
        <v>6</v>
      </c>
      <c r="D2065" s="3">
        <v>8</v>
      </c>
      <c r="E2065">
        <v>7.5816210000000002</v>
      </c>
      <c r="F2065">
        <v>16</v>
      </c>
      <c r="G2065" s="4" t="s">
        <v>29</v>
      </c>
      <c r="H2065">
        <v>1552</v>
      </c>
      <c r="I2065">
        <v>1840</v>
      </c>
      <c r="J2065">
        <v>1040</v>
      </c>
      <c r="K2065">
        <v>1916</v>
      </c>
      <c r="L2065">
        <f t="shared" si="394"/>
        <v>1.4044075927892096E-2</v>
      </c>
      <c r="M2065">
        <v>356.02199999999999</v>
      </c>
      <c r="N2065">
        <f t="shared" si="395"/>
        <v>3.5211267605633804E-2</v>
      </c>
      <c r="O2065">
        <v>284</v>
      </c>
      <c r="P2065">
        <v>464</v>
      </c>
      <c r="Q2065">
        <f t="shared" si="396"/>
        <v>21.796405840088532</v>
      </c>
      <c r="R2065">
        <f t="shared" si="385"/>
        <v>25.841099707321458</v>
      </c>
      <c r="S2065">
        <f t="shared" si="386"/>
        <v>14.605838965007781</v>
      </c>
      <c r="T2065">
        <f t="shared" si="387"/>
        <v>26.908449477841256</v>
      </c>
      <c r="U2065">
        <f t="shared" si="388"/>
        <v>-7.1905668750807514</v>
      </c>
      <c r="V2065">
        <f t="shared" si="389"/>
        <v>1.0673497705197974</v>
      </c>
      <c r="W2065">
        <f t="shared" si="390"/>
        <v>16.338028169014084</v>
      </c>
      <c r="X2065" t="s">
        <v>28</v>
      </c>
      <c r="Y2065">
        <f t="shared" si="391"/>
        <v>-23.528595044094835</v>
      </c>
      <c r="Z2065">
        <f t="shared" si="392"/>
        <v>-1.0673497705197974</v>
      </c>
      <c r="AA2065" s="2">
        <f t="shared" si="393"/>
        <v>23.552792197139443</v>
      </c>
    </row>
    <row r="2066" spans="1:27" x14ac:dyDescent="0.2">
      <c r="A2066">
        <v>266</v>
      </c>
      <c r="B2066" s="3">
        <v>7</v>
      </c>
      <c r="C2066">
        <v>9</v>
      </c>
      <c r="D2066" s="3">
        <v>8</v>
      </c>
      <c r="E2066">
        <v>7.5816210000000002</v>
      </c>
      <c r="F2066">
        <v>16</v>
      </c>
      <c r="G2066" s="4" t="s">
        <v>29</v>
      </c>
      <c r="H2066">
        <v>1512</v>
      </c>
      <c r="I2066">
        <v>1888</v>
      </c>
      <c r="J2066">
        <v>976</v>
      </c>
      <c r="K2066">
        <v>1908</v>
      </c>
      <c r="L2066">
        <f t="shared" si="394"/>
        <v>1.3888888888888888E-2</v>
      </c>
      <c r="M2066">
        <v>360</v>
      </c>
      <c r="N2066">
        <f t="shared" si="395"/>
        <v>3.6594648398618188E-2</v>
      </c>
      <c r="O2066">
        <v>273.26400000000001</v>
      </c>
      <c r="P2066">
        <v>544.05899999999997</v>
      </c>
      <c r="Q2066">
        <f t="shared" si="396"/>
        <v>21</v>
      </c>
      <c r="R2066">
        <f t="shared" si="385"/>
        <v>26.222222222222221</v>
      </c>
      <c r="S2066">
        <f t="shared" si="386"/>
        <v>13.555555555555555</v>
      </c>
      <c r="T2066">
        <f t="shared" si="387"/>
        <v>26.5</v>
      </c>
      <c r="U2066">
        <f t="shared" si="388"/>
        <v>-7.4444444444444446</v>
      </c>
      <c r="V2066">
        <f t="shared" si="389"/>
        <v>0.27777777777777857</v>
      </c>
      <c r="W2066">
        <f t="shared" si="390"/>
        <v>19.90964781310381</v>
      </c>
      <c r="X2066" t="s">
        <v>28</v>
      </c>
      <c r="Y2066">
        <f t="shared" si="391"/>
        <v>-27.354092257548253</v>
      </c>
      <c r="Z2066">
        <f t="shared" si="392"/>
        <v>-0.27777777777777857</v>
      </c>
      <c r="AA2066" s="2">
        <f t="shared" si="393"/>
        <v>27.355502622475946</v>
      </c>
    </row>
    <row r="2067" spans="1:27" x14ac:dyDescent="0.2">
      <c r="A2067">
        <v>266</v>
      </c>
      <c r="B2067" s="3">
        <v>7</v>
      </c>
      <c r="C2067">
        <v>12</v>
      </c>
      <c r="D2067" s="3">
        <v>8</v>
      </c>
      <c r="E2067">
        <v>7.5816210000000002</v>
      </c>
      <c r="F2067">
        <v>16</v>
      </c>
      <c r="G2067" s="4" t="s">
        <v>29</v>
      </c>
      <c r="H2067">
        <v>1528</v>
      </c>
      <c r="I2067">
        <v>1976</v>
      </c>
      <c r="J2067">
        <v>1008</v>
      </c>
      <c r="K2067">
        <v>1724</v>
      </c>
      <c r="L2067">
        <f t="shared" si="394"/>
        <v>1.3586144306590367E-2</v>
      </c>
      <c r="M2067">
        <v>368.02199999999999</v>
      </c>
      <c r="N2067">
        <f t="shared" si="395"/>
        <v>3.2464791933148503E-2</v>
      </c>
      <c r="O2067">
        <v>308.02600000000001</v>
      </c>
      <c r="P2067">
        <v>776.01</v>
      </c>
      <c r="Q2067">
        <f t="shared" si="396"/>
        <v>20.759628500470082</v>
      </c>
      <c r="R2067">
        <f t="shared" si="385"/>
        <v>26.846221149822565</v>
      </c>
      <c r="S2067">
        <f t="shared" si="386"/>
        <v>13.694833461043091</v>
      </c>
      <c r="T2067">
        <f t="shared" si="387"/>
        <v>23.422512784561793</v>
      </c>
      <c r="U2067">
        <f t="shared" si="388"/>
        <v>-7.0647950394269916</v>
      </c>
      <c r="V2067">
        <f t="shared" si="389"/>
        <v>-3.4237083652607723</v>
      </c>
      <c r="W2067">
        <f t="shared" si="390"/>
        <v>25.193003188042571</v>
      </c>
      <c r="X2067" t="s">
        <v>28</v>
      </c>
      <c r="Y2067">
        <f t="shared" si="391"/>
        <v>-32.257798227469564</v>
      </c>
      <c r="Z2067">
        <f t="shared" si="392"/>
        <v>3.4237083652607723</v>
      </c>
      <c r="AA2067" s="2">
        <f t="shared" si="393"/>
        <v>32.438978489688836</v>
      </c>
    </row>
    <row r="2068" spans="1:27" x14ac:dyDescent="0.2">
      <c r="A2068">
        <v>266</v>
      </c>
      <c r="B2068" s="3">
        <v>7</v>
      </c>
      <c r="C2068">
        <v>15</v>
      </c>
      <c r="D2068" s="3">
        <v>8</v>
      </c>
      <c r="E2068">
        <v>7.5816210000000002</v>
      </c>
      <c r="F2068">
        <v>16</v>
      </c>
      <c r="G2068" s="4" t="s">
        <v>29</v>
      </c>
      <c r="H2068">
        <v>1520</v>
      </c>
      <c r="I2068">
        <v>1832</v>
      </c>
      <c r="J2068">
        <v>1020</v>
      </c>
      <c r="K2068">
        <v>1280</v>
      </c>
      <c r="L2068">
        <f t="shared" si="394"/>
        <v>1.41237751156031E-2</v>
      </c>
      <c r="M2068">
        <v>354.01299999999998</v>
      </c>
      <c r="N2068">
        <f t="shared" si="395"/>
        <v>3.5085749571953852E-2</v>
      </c>
      <c r="O2068">
        <v>285.01600000000002</v>
      </c>
      <c r="P2068">
        <v>785.46799999999996</v>
      </c>
      <c r="Q2068">
        <f t="shared" si="396"/>
        <v>21.46813817571671</v>
      </c>
      <c r="R2068">
        <f t="shared" si="385"/>
        <v>25.874756011784878</v>
      </c>
      <c r="S2068">
        <f t="shared" si="386"/>
        <v>14.406250617915163</v>
      </c>
      <c r="T2068">
        <f t="shared" si="387"/>
        <v>18.078432147971967</v>
      </c>
      <c r="U2068">
        <f t="shared" si="388"/>
        <v>-7.0618875578015476</v>
      </c>
      <c r="V2068">
        <f t="shared" si="389"/>
        <v>-7.796323863812912</v>
      </c>
      <c r="W2068">
        <f t="shared" si="390"/>
        <v>27.558733544783447</v>
      </c>
      <c r="X2068" t="s">
        <v>28</v>
      </c>
      <c r="Y2068">
        <f t="shared" si="391"/>
        <v>-34.620621102584991</v>
      </c>
      <c r="Z2068">
        <f t="shared" si="392"/>
        <v>7.796323863812912</v>
      </c>
      <c r="AA2068" s="2">
        <f t="shared" si="393"/>
        <v>35.487604474213413</v>
      </c>
    </row>
    <row r="2069" spans="1:27" x14ac:dyDescent="0.2">
      <c r="A2069">
        <v>266</v>
      </c>
      <c r="B2069" s="3">
        <v>7</v>
      </c>
      <c r="C2069">
        <v>18</v>
      </c>
      <c r="D2069" s="3">
        <v>8</v>
      </c>
      <c r="E2069">
        <v>7.5816210000000002</v>
      </c>
      <c r="F2069">
        <v>16</v>
      </c>
      <c r="G2069" s="4" t="s">
        <v>29</v>
      </c>
      <c r="H2069">
        <v>1496</v>
      </c>
      <c r="I2069">
        <v>1844</v>
      </c>
      <c r="J2069">
        <v>960</v>
      </c>
      <c r="K2069">
        <v>1532</v>
      </c>
      <c r="L2069">
        <f t="shared" si="394"/>
        <v>1.3586144306590367E-2</v>
      </c>
      <c r="M2069">
        <v>368.02199999999999</v>
      </c>
      <c r="N2069">
        <f t="shared" si="395"/>
        <v>3.5211267605633804E-2</v>
      </c>
      <c r="O2069">
        <v>284</v>
      </c>
      <c r="P2069">
        <v>784.01</v>
      </c>
      <c r="Q2069">
        <f t="shared" si="396"/>
        <v>20.324871882659188</v>
      </c>
      <c r="R2069">
        <f t="shared" si="385"/>
        <v>25.052850101352636</v>
      </c>
      <c r="S2069">
        <f t="shared" si="386"/>
        <v>13.042698534326753</v>
      </c>
      <c r="T2069">
        <f t="shared" si="387"/>
        <v>20.813973077696442</v>
      </c>
      <c r="U2069">
        <f t="shared" si="388"/>
        <v>-7.2821733483324351</v>
      </c>
      <c r="V2069">
        <f t="shared" si="389"/>
        <v>-4.2388770236561939</v>
      </c>
      <c r="W2069">
        <f t="shared" si="390"/>
        <v>27.605985915492958</v>
      </c>
      <c r="X2069" t="s">
        <v>28</v>
      </c>
      <c r="Y2069">
        <f t="shared" si="391"/>
        <v>-34.888159263825393</v>
      </c>
      <c r="Z2069">
        <f t="shared" si="392"/>
        <v>4.2388770236561939</v>
      </c>
      <c r="AA2069" s="2">
        <f t="shared" si="393"/>
        <v>35.144725567853364</v>
      </c>
    </row>
    <row r="2070" spans="1:27" x14ac:dyDescent="0.2">
      <c r="A2070">
        <v>266</v>
      </c>
      <c r="B2070" s="3">
        <v>7</v>
      </c>
      <c r="C2070">
        <v>21</v>
      </c>
      <c r="D2070" s="3">
        <v>8</v>
      </c>
      <c r="E2070">
        <v>7.5816210000000002</v>
      </c>
      <c r="F2070">
        <v>16</v>
      </c>
      <c r="G2070" s="4" t="s">
        <v>29</v>
      </c>
      <c r="H2070">
        <v>1576</v>
      </c>
      <c r="I2070">
        <v>1964</v>
      </c>
      <c r="J2070">
        <v>1048</v>
      </c>
      <c r="K2070">
        <v>1860</v>
      </c>
      <c r="L2070">
        <f t="shared" si="394"/>
        <v>1.3886960144424386E-2</v>
      </c>
      <c r="M2070">
        <v>360.05</v>
      </c>
      <c r="N2070">
        <f t="shared" si="395"/>
        <v>3.4356941132817065E-2</v>
      </c>
      <c r="O2070">
        <v>291.06200000000001</v>
      </c>
      <c r="P2070">
        <v>676.04700000000003</v>
      </c>
      <c r="Q2070">
        <f t="shared" si="396"/>
        <v>21.88584918761283</v>
      </c>
      <c r="R2070">
        <f t="shared" si="385"/>
        <v>27.273989723649493</v>
      </c>
      <c r="S2070">
        <f t="shared" si="386"/>
        <v>14.553534231356757</v>
      </c>
      <c r="T2070">
        <f t="shared" si="387"/>
        <v>25.82974586862936</v>
      </c>
      <c r="U2070">
        <f t="shared" si="388"/>
        <v>-7.3323149562560737</v>
      </c>
      <c r="V2070">
        <f t="shared" si="389"/>
        <v>-1.4442438550201331</v>
      </c>
      <c r="W2070">
        <f t="shared" si="390"/>
        <v>23.226906982017578</v>
      </c>
      <c r="X2070" t="s">
        <v>28</v>
      </c>
      <c r="Y2070">
        <f t="shared" si="391"/>
        <v>-30.559221938273652</v>
      </c>
      <c r="Z2070">
        <f t="shared" si="392"/>
        <v>1.4442438550201331</v>
      </c>
      <c r="AA2070" s="2">
        <f t="shared" si="393"/>
        <v>30.593330740300718</v>
      </c>
    </row>
    <row r="2071" spans="1:27" x14ac:dyDescent="0.2">
      <c r="A2071">
        <v>266</v>
      </c>
      <c r="B2071" s="3">
        <v>7</v>
      </c>
      <c r="C2071">
        <v>24</v>
      </c>
      <c r="D2071" s="3">
        <v>8</v>
      </c>
      <c r="E2071">
        <v>7.5816210000000002</v>
      </c>
      <c r="F2071">
        <v>16</v>
      </c>
      <c r="G2071" s="4" t="s">
        <v>29</v>
      </c>
      <c r="H2071">
        <v>1576</v>
      </c>
      <c r="I2071">
        <v>1964</v>
      </c>
      <c r="J2071">
        <v>1048</v>
      </c>
      <c r="K2071">
        <v>1860</v>
      </c>
      <c r="L2071">
        <f t="shared" si="394"/>
        <v>1.3886960144424386E-2</v>
      </c>
      <c r="M2071">
        <v>360.05</v>
      </c>
      <c r="N2071">
        <f t="shared" si="395"/>
        <v>3.4356941132817065E-2</v>
      </c>
      <c r="O2071">
        <v>291.06200000000001</v>
      </c>
      <c r="P2071">
        <v>676.04700000000003</v>
      </c>
      <c r="Q2071">
        <f t="shared" si="396"/>
        <v>21.88584918761283</v>
      </c>
      <c r="R2071">
        <f t="shared" si="385"/>
        <v>27.273989723649493</v>
      </c>
      <c r="S2071">
        <f t="shared" si="386"/>
        <v>14.553534231356757</v>
      </c>
      <c r="T2071">
        <f t="shared" si="387"/>
        <v>25.82974586862936</v>
      </c>
      <c r="U2071">
        <f t="shared" si="388"/>
        <v>-7.3323149562560737</v>
      </c>
      <c r="V2071">
        <f t="shared" si="389"/>
        <v>-1.4442438550201331</v>
      </c>
      <c r="W2071">
        <f t="shared" si="390"/>
        <v>23.226906982017578</v>
      </c>
      <c r="X2071" t="s">
        <v>28</v>
      </c>
      <c r="Y2071">
        <f t="shared" si="391"/>
        <v>-30.559221938273652</v>
      </c>
      <c r="Z2071">
        <f t="shared" si="392"/>
        <v>1.4442438550201331</v>
      </c>
      <c r="AA2071" s="2">
        <f t="shared" si="393"/>
        <v>30.593330740300718</v>
      </c>
    </row>
    <row r="2072" spans="1:27" x14ac:dyDescent="0.2">
      <c r="A2072">
        <v>266</v>
      </c>
      <c r="B2072" s="3">
        <v>7</v>
      </c>
      <c r="C2072">
        <v>27</v>
      </c>
      <c r="D2072" s="3">
        <v>8</v>
      </c>
      <c r="E2072">
        <v>7.5816210000000002</v>
      </c>
      <c r="F2072">
        <v>16</v>
      </c>
      <c r="G2072" s="4" t="s">
        <v>29</v>
      </c>
      <c r="H2072">
        <v>1576</v>
      </c>
      <c r="I2072">
        <v>1964</v>
      </c>
      <c r="J2072">
        <v>1048</v>
      </c>
      <c r="K2072">
        <v>1860</v>
      </c>
      <c r="L2072">
        <f t="shared" si="394"/>
        <v>1.3886960144424386E-2</v>
      </c>
      <c r="M2072">
        <v>360.05</v>
      </c>
      <c r="N2072">
        <f t="shared" si="395"/>
        <v>3.4356941132817065E-2</v>
      </c>
      <c r="O2072">
        <v>291.06200000000001</v>
      </c>
      <c r="P2072">
        <v>676.04700000000003</v>
      </c>
      <c r="Q2072">
        <f t="shared" si="396"/>
        <v>21.88584918761283</v>
      </c>
      <c r="R2072">
        <f t="shared" si="385"/>
        <v>27.273989723649493</v>
      </c>
      <c r="S2072">
        <f t="shared" si="386"/>
        <v>14.553534231356757</v>
      </c>
      <c r="T2072">
        <f t="shared" si="387"/>
        <v>25.82974586862936</v>
      </c>
      <c r="U2072">
        <f t="shared" si="388"/>
        <v>-7.3323149562560737</v>
      </c>
      <c r="V2072">
        <f t="shared" si="389"/>
        <v>-1.4442438550201331</v>
      </c>
      <c r="W2072">
        <f t="shared" si="390"/>
        <v>23.226906982017578</v>
      </c>
      <c r="X2072" t="s">
        <v>28</v>
      </c>
      <c r="Y2072">
        <f t="shared" si="391"/>
        <v>-30.559221938273652</v>
      </c>
      <c r="Z2072">
        <f t="shared" si="392"/>
        <v>1.4442438550201331</v>
      </c>
      <c r="AA2072" s="2">
        <f t="shared" si="393"/>
        <v>30.593330740300718</v>
      </c>
    </row>
    <row r="2073" spans="1:27" x14ac:dyDescent="0.2">
      <c r="A2073">
        <v>266</v>
      </c>
      <c r="B2073" s="3">
        <v>7</v>
      </c>
      <c r="C2073">
        <v>30</v>
      </c>
      <c r="D2073" s="3">
        <v>8</v>
      </c>
      <c r="E2073">
        <v>7.5816210000000002</v>
      </c>
      <c r="F2073">
        <v>16</v>
      </c>
      <c r="G2073" s="4" t="s">
        <v>29</v>
      </c>
      <c r="H2073">
        <v>1576</v>
      </c>
      <c r="I2073">
        <v>1964</v>
      </c>
      <c r="J2073">
        <v>1048</v>
      </c>
      <c r="K2073">
        <v>1860</v>
      </c>
      <c r="L2073">
        <f t="shared" si="394"/>
        <v>1.3886960144424386E-2</v>
      </c>
      <c r="M2073">
        <v>360.05</v>
      </c>
      <c r="N2073">
        <f t="shared" si="395"/>
        <v>3.4356941132817065E-2</v>
      </c>
      <c r="O2073">
        <v>291.06200000000001</v>
      </c>
      <c r="P2073">
        <v>676.04700000000003</v>
      </c>
      <c r="Q2073">
        <f t="shared" si="396"/>
        <v>21.88584918761283</v>
      </c>
      <c r="R2073">
        <f t="shared" si="385"/>
        <v>27.273989723649493</v>
      </c>
      <c r="S2073">
        <f t="shared" si="386"/>
        <v>14.553534231356757</v>
      </c>
      <c r="T2073">
        <f t="shared" si="387"/>
        <v>25.82974586862936</v>
      </c>
      <c r="U2073">
        <f t="shared" si="388"/>
        <v>-7.3323149562560737</v>
      </c>
      <c r="V2073">
        <f t="shared" si="389"/>
        <v>-1.4442438550201331</v>
      </c>
      <c r="W2073">
        <f t="shared" si="390"/>
        <v>23.226906982017578</v>
      </c>
      <c r="X2073" t="s">
        <v>28</v>
      </c>
      <c r="Y2073">
        <f t="shared" si="391"/>
        <v>-30.559221938273652</v>
      </c>
      <c r="Z2073">
        <f t="shared" si="392"/>
        <v>1.4442438550201331</v>
      </c>
      <c r="AA2073" s="2">
        <f t="shared" si="393"/>
        <v>30.593330740300718</v>
      </c>
    </row>
    <row r="2074" spans="1:27" x14ac:dyDescent="0.2">
      <c r="A2074">
        <v>267</v>
      </c>
      <c r="B2074" s="3">
        <v>8</v>
      </c>
      <c r="C2074">
        <v>3</v>
      </c>
      <c r="D2074" s="3">
        <v>9</v>
      </c>
      <c r="E2074">
        <v>7.3180490000000002</v>
      </c>
      <c r="F2074">
        <v>15</v>
      </c>
      <c r="G2074" s="4" t="s">
        <v>27</v>
      </c>
      <c r="H2074">
        <v>1508</v>
      </c>
      <c r="I2074">
        <v>1984</v>
      </c>
      <c r="J2074">
        <v>952</v>
      </c>
      <c r="K2074">
        <v>1936</v>
      </c>
      <c r="L2074">
        <f t="shared" si="394"/>
        <v>1.4748696952624237E-2</v>
      </c>
      <c r="M2074" s="3">
        <v>339.01299999999998</v>
      </c>
      <c r="N2074">
        <f t="shared" si="395"/>
        <v>0</v>
      </c>
      <c r="Q2074">
        <f t="shared" si="396"/>
        <v>22.24103500455735</v>
      </c>
      <c r="R2074">
        <f t="shared" si="385"/>
        <v>29.261414754006484</v>
      </c>
      <c r="S2074">
        <f t="shared" si="386"/>
        <v>14.040759498898273</v>
      </c>
      <c r="T2074">
        <f t="shared" si="387"/>
        <v>28.553477300280523</v>
      </c>
      <c r="U2074">
        <f t="shared" si="388"/>
        <v>-8.2002755056590768</v>
      </c>
      <c r="V2074">
        <f t="shared" si="389"/>
        <v>-0.70793745372596106</v>
      </c>
      <c r="W2074">
        <f t="shared" si="390"/>
        <v>0</v>
      </c>
      <c r="Y2074">
        <f t="shared" si="391"/>
        <v>-8.2002755056590768</v>
      </c>
      <c r="Z2074">
        <f t="shared" si="392"/>
        <v>0.70793745372596106</v>
      </c>
      <c r="AA2074" s="2">
        <f t="shared" si="393"/>
        <v>8.2307772298307427</v>
      </c>
    </row>
    <row r="2075" spans="1:27" x14ac:dyDescent="0.2">
      <c r="A2075">
        <v>267</v>
      </c>
      <c r="B2075" s="3">
        <v>8</v>
      </c>
      <c r="C2075">
        <v>6</v>
      </c>
      <c r="D2075" s="3">
        <v>9</v>
      </c>
      <c r="E2075">
        <v>7.3180490000000002</v>
      </c>
      <c r="F2075">
        <v>15</v>
      </c>
      <c r="G2075" s="4" t="s">
        <v>27</v>
      </c>
      <c r="H2075">
        <v>1548</v>
      </c>
      <c r="I2075">
        <v>1880</v>
      </c>
      <c r="J2075">
        <v>956</v>
      </c>
      <c r="K2075">
        <v>1560</v>
      </c>
      <c r="L2075">
        <f t="shared" si="394"/>
        <v>1.3885456095576371E-2</v>
      </c>
      <c r="M2075" s="3">
        <v>360.089</v>
      </c>
      <c r="N2075">
        <f t="shared" si="395"/>
        <v>0</v>
      </c>
      <c r="Q2075">
        <f t="shared" si="396"/>
        <v>21.49468603595222</v>
      </c>
      <c r="R2075">
        <f t="shared" si="385"/>
        <v>26.104657459683576</v>
      </c>
      <c r="S2075">
        <f t="shared" si="386"/>
        <v>13.27449602737101</v>
      </c>
      <c r="T2075">
        <f t="shared" si="387"/>
        <v>21.661311509099139</v>
      </c>
      <c r="U2075">
        <f t="shared" si="388"/>
        <v>-8.220190008581211</v>
      </c>
      <c r="V2075">
        <f t="shared" si="389"/>
        <v>-4.4433459505844368</v>
      </c>
      <c r="W2075">
        <f t="shared" si="390"/>
        <v>0</v>
      </c>
      <c r="Y2075">
        <f t="shared" si="391"/>
        <v>-8.220190008581211</v>
      </c>
      <c r="Z2075">
        <f t="shared" si="392"/>
        <v>4.4433459505844368</v>
      </c>
      <c r="AA2075" s="2">
        <f t="shared" si="393"/>
        <v>9.3442413824640411</v>
      </c>
    </row>
    <row r="2076" spans="1:27" x14ac:dyDescent="0.2">
      <c r="A2076">
        <v>267</v>
      </c>
      <c r="B2076" s="3">
        <v>8</v>
      </c>
      <c r="C2076">
        <v>9</v>
      </c>
      <c r="D2076" s="3">
        <v>9</v>
      </c>
      <c r="E2076">
        <v>7.3180490000000002</v>
      </c>
      <c r="F2076">
        <v>15</v>
      </c>
      <c r="G2076" s="4" t="s">
        <v>27</v>
      </c>
      <c r="H2076">
        <v>1460</v>
      </c>
      <c r="I2076">
        <v>1880</v>
      </c>
      <c r="J2076">
        <v>932</v>
      </c>
      <c r="K2076">
        <v>2376</v>
      </c>
      <c r="L2076">
        <f t="shared" si="394"/>
        <v>1.3885456095576371E-2</v>
      </c>
      <c r="M2076" s="3">
        <v>360.089</v>
      </c>
      <c r="N2076">
        <f t="shared" si="395"/>
        <v>0</v>
      </c>
      <c r="Q2076">
        <f t="shared" si="396"/>
        <v>20.272765899541501</v>
      </c>
      <c r="R2076">
        <f t="shared" si="385"/>
        <v>26.104657459683576</v>
      </c>
      <c r="S2076">
        <f t="shared" si="386"/>
        <v>12.941245081077177</v>
      </c>
      <c r="T2076">
        <f t="shared" si="387"/>
        <v>32.991843683089456</v>
      </c>
      <c r="U2076">
        <f t="shared" si="388"/>
        <v>-7.3315208184643232</v>
      </c>
      <c r="V2076">
        <f t="shared" si="389"/>
        <v>6.8871862234058803</v>
      </c>
      <c r="W2076">
        <f t="shared" si="390"/>
        <v>0</v>
      </c>
      <c r="Y2076">
        <f t="shared" si="391"/>
        <v>-7.3315208184643232</v>
      </c>
      <c r="Z2076">
        <f t="shared" si="392"/>
        <v>-6.8871862234058803</v>
      </c>
      <c r="AA2076" s="2">
        <f t="shared" si="393"/>
        <v>10.059052221131349</v>
      </c>
    </row>
    <row r="2077" spans="1:27" x14ac:dyDescent="0.2">
      <c r="A2077">
        <v>267</v>
      </c>
      <c r="B2077" s="3">
        <v>8</v>
      </c>
      <c r="C2077">
        <v>12</v>
      </c>
      <c r="D2077" s="3">
        <v>9</v>
      </c>
      <c r="E2077">
        <v>7.3180490000000002</v>
      </c>
      <c r="F2077">
        <v>15</v>
      </c>
      <c r="G2077" s="4" t="s">
        <v>27</v>
      </c>
      <c r="H2077">
        <v>1468</v>
      </c>
      <c r="I2077">
        <v>1904</v>
      </c>
      <c r="J2077">
        <v>1572</v>
      </c>
      <c r="K2077">
        <v>2756</v>
      </c>
      <c r="L2077">
        <f t="shared" si="394"/>
        <v>1.3660754292208999E-2</v>
      </c>
      <c r="M2077" s="3">
        <v>366.012</v>
      </c>
      <c r="N2077">
        <f t="shared" si="395"/>
        <v>0</v>
      </c>
      <c r="Q2077">
        <f t="shared" si="396"/>
        <v>20.05398730096281</v>
      </c>
      <c r="R2077">
        <f t="shared" si="385"/>
        <v>26.010076172365935</v>
      </c>
      <c r="S2077">
        <f t="shared" si="386"/>
        <v>21.474705747352548</v>
      </c>
      <c r="T2077">
        <f t="shared" si="387"/>
        <v>37.649038829327999</v>
      </c>
      <c r="U2077">
        <f t="shared" si="388"/>
        <v>1.4207184463897384</v>
      </c>
      <c r="V2077">
        <f t="shared" si="389"/>
        <v>11.638962656962065</v>
      </c>
      <c r="W2077">
        <f t="shared" si="390"/>
        <v>0</v>
      </c>
      <c r="Y2077">
        <f t="shared" si="391"/>
        <v>1.4207184463897384</v>
      </c>
      <c r="Z2077">
        <f t="shared" si="392"/>
        <v>-11.638962656962065</v>
      </c>
      <c r="AA2077" s="2">
        <f t="shared" si="393"/>
        <v>11.725352559052094</v>
      </c>
    </row>
    <row r="2078" spans="1:27" x14ac:dyDescent="0.2">
      <c r="A2078">
        <v>267</v>
      </c>
      <c r="B2078" s="3">
        <v>8</v>
      </c>
      <c r="C2078">
        <v>15</v>
      </c>
      <c r="D2078" s="3">
        <v>9</v>
      </c>
      <c r="E2078">
        <v>7.3180490000000002</v>
      </c>
      <c r="F2078">
        <v>15</v>
      </c>
      <c r="G2078" s="4" t="s">
        <v>27</v>
      </c>
      <c r="H2078">
        <v>1472</v>
      </c>
      <c r="I2078">
        <v>1864</v>
      </c>
      <c r="J2078">
        <v>1992</v>
      </c>
      <c r="K2078">
        <v>2328</v>
      </c>
      <c r="L2078">
        <f t="shared" si="394"/>
        <v>1.4365669497661267E-2</v>
      </c>
      <c r="M2078" s="3">
        <v>348.05200000000002</v>
      </c>
      <c r="N2078">
        <f t="shared" si="395"/>
        <v>0</v>
      </c>
      <c r="Q2078">
        <f t="shared" si="396"/>
        <v>21.146265500557387</v>
      </c>
      <c r="R2078">
        <f t="shared" si="385"/>
        <v>26.777607943640604</v>
      </c>
      <c r="S2078">
        <f t="shared" si="386"/>
        <v>28.616413639341246</v>
      </c>
      <c r="T2078">
        <f t="shared" si="387"/>
        <v>33.44327859055543</v>
      </c>
      <c r="U2078">
        <f t="shared" si="388"/>
        <v>7.4701481387838591</v>
      </c>
      <c r="V2078">
        <f t="shared" si="389"/>
        <v>6.6656706469148261</v>
      </c>
      <c r="W2078">
        <f t="shared" si="390"/>
        <v>0</v>
      </c>
      <c r="Y2078">
        <f t="shared" si="391"/>
        <v>7.4701481387838591</v>
      </c>
      <c r="Z2078">
        <f t="shared" si="392"/>
        <v>-6.6656706469148261</v>
      </c>
      <c r="AA2078" s="2">
        <f t="shared" si="393"/>
        <v>10.01170706665541</v>
      </c>
    </row>
    <row r="2079" spans="1:27" x14ac:dyDescent="0.2">
      <c r="A2079">
        <v>267</v>
      </c>
      <c r="B2079" s="3">
        <v>8</v>
      </c>
      <c r="C2079">
        <v>18</v>
      </c>
      <c r="D2079" s="3">
        <v>9</v>
      </c>
      <c r="E2079">
        <v>7.3180490000000002</v>
      </c>
      <c r="F2079">
        <v>15</v>
      </c>
      <c r="G2079" s="4" t="s">
        <v>27</v>
      </c>
      <c r="H2079">
        <v>1488</v>
      </c>
      <c r="I2079">
        <v>1808</v>
      </c>
      <c r="J2079">
        <v>2096</v>
      </c>
      <c r="K2079">
        <v>1396</v>
      </c>
      <c r="L2079">
        <f t="shared" si="394"/>
        <v>1.3659373471857594E-2</v>
      </c>
      <c r="M2079" s="3">
        <v>366.04899999999998</v>
      </c>
      <c r="N2079">
        <f t="shared" si="395"/>
        <v>0</v>
      </c>
      <c r="Q2079">
        <f t="shared" si="396"/>
        <v>20.325147726124101</v>
      </c>
      <c r="R2079">
        <f t="shared" si="385"/>
        <v>24.696147237118531</v>
      </c>
      <c r="S2079">
        <f t="shared" si="386"/>
        <v>28.630046797013517</v>
      </c>
      <c r="T2079">
        <f t="shared" si="387"/>
        <v>19.068485366713201</v>
      </c>
      <c r="U2079">
        <f t="shared" si="388"/>
        <v>8.3048990708894159</v>
      </c>
      <c r="V2079">
        <f t="shared" si="389"/>
        <v>-5.6276618704053298</v>
      </c>
      <c r="W2079">
        <f t="shared" si="390"/>
        <v>0</v>
      </c>
      <c r="Y2079">
        <f t="shared" si="391"/>
        <v>8.3048990708894159</v>
      </c>
      <c r="Z2079">
        <f t="shared" si="392"/>
        <v>5.6276618704053298</v>
      </c>
      <c r="AA2079" s="2">
        <f t="shared" si="393"/>
        <v>10.032044991190675</v>
      </c>
    </row>
    <row r="2080" spans="1:27" x14ac:dyDescent="0.2">
      <c r="A2080">
        <v>267</v>
      </c>
      <c r="B2080" s="3">
        <v>8</v>
      </c>
      <c r="C2080">
        <v>21</v>
      </c>
      <c r="D2080" s="3">
        <v>9</v>
      </c>
      <c r="E2080">
        <v>7.3180490000000002</v>
      </c>
      <c r="F2080">
        <v>15</v>
      </c>
      <c r="G2080" s="4" t="s">
        <v>27</v>
      </c>
      <c r="H2080">
        <v>1504</v>
      </c>
      <c r="I2080">
        <v>1948</v>
      </c>
      <c r="J2080">
        <v>2104</v>
      </c>
      <c r="K2080">
        <v>1076</v>
      </c>
      <c r="L2080">
        <f t="shared" si="394"/>
        <v>1.3886960144424386E-2</v>
      </c>
      <c r="M2080" s="3">
        <v>360.05</v>
      </c>
      <c r="N2080">
        <f t="shared" si="395"/>
        <v>0</v>
      </c>
      <c r="O2080" s="3"/>
      <c r="Q2080">
        <f t="shared" si="396"/>
        <v>20.885988057214277</v>
      </c>
      <c r="R2080">
        <f t="shared" si="385"/>
        <v>27.051798361338705</v>
      </c>
      <c r="S2080">
        <f t="shared" si="386"/>
        <v>29.218164143868908</v>
      </c>
      <c r="T2080">
        <f t="shared" si="387"/>
        <v>14.94236911540064</v>
      </c>
      <c r="U2080">
        <f t="shared" si="388"/>
        <v>8.3321760866546306</v>
      </c>
      <c r="V2080">
        <f t="shared" si="389"/>
        <v>-12.109429245938065</v>
      </c>
      <c r="W2080">
        <f t="shared" si="390"/>
        <v>0</v>
      </c>
      <c r="Y2080">
        <f t="shared" si="391"/>
        <v>8.3321760866546306</v>
      </c>
      <c r="Z2080">
        <f t="shared" si="392"/>
        <v>12.109429245938065</v>
      </c>
      <c r="AA2080" s="2">
        <f t="shared" si="393"/>
        <v>14.69909640084721</v>
      </c>
    </row>
    <row r="2081" spans="1:27" x14ac:dyDescent="0.2">
      <c r="A2081">
        <v>267</v>
      </c>
      <c r="B2081" s="3">
        <v>8</v>
      </c>
      <c r="C2081">
        <v>24</v>
      </c>
      <c r="D2081" s="3">
        <v>9</v>
      </c>
      <c r="E2081">
        <v>7.3180490000000002</v>
      </c>
      <c r="F2081">
        <v>15</v>
      </c>
      <c r="G2081" s="4" t="s">
        <v>27</v>
      </c>
      <c r="H2081">
        <v>1508</v>
      </c>
      <c r="I2081">
        <v>1848</v>
      </c>
      <c r="J2081">
        <v>1892</v>
      </c>
      <c r="K2081">
        <v>956</v>
      </c>
      <c r="L2081">
        <f t="shared" si="394"/>
        <v>1.3735433572696156E-2</v>
      </c>
      <c r="M2081" s="3">
        <v>364.02199999999999</v>
      </c>
      <c r="N2081">
        <f t="shared" si="395"/>
        <v>3.5207796414438011E-2</v>
      </c>
      <c r="O2081" s="3">
        <v>284.02800000000002</v>
      </c>
      <c r="P2081">
        <v>264.02999999999997</v>
      </c>
      <c r="Q2081">
        <f t="shared" si="396"/>
        <v>20.713033827625804</v>
      </c>
      <c r="R2081">
        <f t="shared" si="385"/>
        <v>25.383081242342495</v>
      </c>
      <c r="S2081">
        <f t="shared" si="386"/>
        <v>25.987440319541129</v>
      </c>
      <c r="T2081">
        <f t="shared" si="387"/>
        <v>13.131074495497526</v>
      </c>
      <c r="U2081">
        <f t="shared" si="388"/>
        <v>5.2744064919153253</v>
      </c>
      <c r="V2081">
        <f t="shared" si="389"/>
        <v>-12.25200674684497</v>
      </c>
      <c r="W2081">
        <f t="shared" si="390"/>
        <v>9.2959144873040671</v>
      </c>
      <c r="X2081" t="s">
        <v>30</v>
      </c>
      <c r="Y2081">
        <f t="shared" si="391"/>
        <v>5.2744064919153253</v>
      </c>
      <c r="Z2081">
        <f t="shared" si="392"/>
        <v>21.547921234149037</v>
      </c>
      <c r="AA2081" s="2">
        <f t="shared" si="393"/>
        <v>22.184054484134535</v>
      </c>
    </row>
    <row r="2082" spans="1:27" x14ac:dyDescent="0.2">
      <c r="A2082">
        <v>267</v>
      </c>
      <c r="B2082" s="3">
        <v>8</v>
      </c>
      <c r="C2082">
        <v>27</v>
      </c>
      <c r="D2082" s="3">
        <v>9</v>
      </c>
      <c r="E2082">
        <v>7.3180490000000002</v>
      </c>
      <c r="F2082">
        <v>15</v>
      </c>
      <c r="G2082" s="4" t="s">
        <v>27</v>
      </c>
      <c r="H2082">
        <v>1492</v>
      </c>
      <c r="I2082">
        <v>1996</v>
      </c>
      <c r="J2082">
        <v>1284</v>
      </c>
      <c r="K2082">
        <v>1148</v>
      </c>
      <c r="L2082">
        <f t="shared" si="394"/>
        <v>1.449220754000574E-2</v>
      </c>
      <c r="M2082" s="3">
        <v>345.01299999999998</v>
      </c>
      <c r="N2082">
        <f t="shared" si="395"/>
        <v>4.0541964987959041E-2</v>
      </c>
      <c r="O2082" s="3">
        <v>246.65799999999999</v>
      </c>
      <c r="P2082">
        <v>136</v>
      </c>
      <c r="Q2082">
        <f t="shared" si="396"/>
        <v>21.622373649688562</v>
      </c>
      <c r="R2082">
        <f t="shared" si="385"/>
        <v>28.926446249851455</v>
      </c>
      <c r="S2082">
        <f t="shared" si="386"/>
        <v>18.607994481367371</v>
      </c>
      <c r="T2082">
        <f t="shared" si="387"/>
        <v>16.637054255926589</v>
      </c>
      <c r="U2082">
        <f t="shared" si="388"/>
        <v>-3.0143791683211916</v>
      </c>
      <c r="V2082">
        <f t="shared" si="389"/>
        <v>-12.289391993924866</v>
      </c>
      <c r="W2082">
        <f t="shared" si="390"/>
        <v>5.5137072383624295</v>
      </c>
      <c r="X2082" t="s">
        <v>30</v>
      </c>
      <c r="Y2082">
        <f t="shared" si="391"/>
        <v>-3.0143791683211916</v>
      </c>
      <c r="Z2082">
        <f t="shared" si="392"/>
        <v>17.803099232287295</v>
      </c>
      <c r="AA2082" s="2">
        <f t="shared" si="393"/>
        <v>18.056489804086429</v>
      </c>
    </row>
    <row r="2083" spans="1:27" x14ac:dyDescent="0.2">
      <c r="A2083">
        <v>267</v>
      </c>
      <c r="B2083" s="3">
        <v>8</v>
      </c>
      <c r="C2083">
        <v>30</v>
      </c>
      <c r="D2083" s="3">
        <v>9</v>
      </c>
      <c r="E2083">
        <v>7.3180490000000002</v>
      </c>
      <c r="F2083">
        <v>15</v>
      </c>
      <c r="G2083" s="4" t="s">
        <v>27</v>
      </c>
      <c r="H2083">
        <v>1480</v>
      </c>
      <c r="I2083">
        <v>1840</v>
      </c>
      <c r="J2083">
        <v>896</v>
      </c>
      <c r="K2083">
        <v>1132</v>
      </c>
      <c r="L2083">
        <f t="shared" si="394"/>
        <v>1.3888888888888888E-2</v>
      </c>
      <c r="M2083" s="3">
        <v>360</v>
      </c>
      <c r="N2083">
        <f t="shared" si="395"/>
        <v>0</v>
      </c>
      <c r="Q2083">
        <f t="shared" si="396"/>
        <v>20.555555555555554</v>
      </c>
      <c r="R2083">
        <f t="shared" si="385"/>
        <v>25.555555555555554</v>
      </c>
      <c r="S2083">
        <f t="shared" si="386"/>
        <v>12.444444444444443</v>
      </c>
      <c r="T2083">
        <f t="shared" si="387"/>
        <v>15.722222222222221</v>
      </c>
      <c r="U2083">
        <f t="shared" si="388"/>
        <v>-8.1111111111111107</v>
      </c>
      <c r="V2083">
        <f t="shared" si="389"/>
        <v>-9.8333333333333321</v>
      </c>
      <c r="W2083">
        <f t="shared" si="390"/>
        <v>0</v>
      </c>
      <c r="Y2083">
        <f t="shared" si="391"/>
        <v>-8.1111111111111107</v>
      </c>
      <c r="Z2083">
        <f t="shared" si="392"/>
        <v>9.8333333333333321</v>
      </c>
      <c r="AA2083" s="2">
        <f t="shared" si="393"/>
        <v>12.746943472897122</v>
      </c>
    </row>
    <row r="2084" spans="1:27" x14ac:dyDescent="0.2">
      <c r="A2084">
        <v>268</v>
      </c>
      <c r="B2084" s="3">
        <v>8</v>
      </c>
      <c r="C2084">
        <v>3</v>
      </c>
      <c r="D2084" s="3">
        <v>10</v>
      </c>
      <c r="E2084">
        <v>7.5816210000000002</v>
      </c>
      <c r="F2084">
        <v>16</v>
      </c>
      <c r="G2084" s="4" t="s">
        <v>27</v>
      </c>
      <c r="H2084">
        <v>1440</v>
      </c>
      <c r="I2084">
        <v>1932</v>
      </c>
      <c r="J2084">
        <v>924</v>
      </c>
      <c r="K2084">
        <v>2644</v>
      </c>
      <c r="L2084">
        <f t="shared" si="394"/>
        <v>1.3772207684891888E-2</v>
      </c>
      <c r="M2084">
        <v>363.05</v>
      </c>
      <c r="N2084">
        <f t="shared" si="395"/>
        <v>0</v>
      </c>
      <c r="Q2084">
        <f t="shared" si="396"/>
        <v>19.831979066244319</v>
      </c>
      <c r="R2084">
        <f t="shared" si="385"/>
        <v>26.607905247211129</v>
      </c>
      <c r="S2084">
        <f t="shared" si="386"/>
        <v>12.725519900840105</v>
      </c>
      <c r="T2084">
        <f t="shared" si="387"/>
        <v>36.413717118854152</v>
      </c>
      <c r="U2084">
        <f t="shared" si="388"/>
        <v>-7.106459165404214</v>
      </c>
      <c r="V2084">
        <f t="shared" si="389"/>
        <v>9.8058118716430229</v>
      </c>
      <c r="W2084">
        <f t="shared" si="390"/>
        <v>0</v>
      </c>
      <c r="Y2084">
        <f t="shared" si="391"/>
        <v>-7.106459165404214</v>
      </c>
      <c r="Z2084">
        <f t="shared" si="392"/>
        <v>-9.8058118716430229</v>
      </c>
      <c r="AA2084" s="2">
        <f t="shared" si="393"/>
        <v>12.110148980570504</v>
      </c>
    </row>
    <row r="2085" spans="1:27" x14ac:dyDescent="0.2">
      <c r="A2085">
        <v>268</v>
      </c>
      <c r="B2085" s="3">
        <v>8</v>
      </c>
      <c r="C2085">
        <v>6</v>
      </c>
      <c r="D2085" s="3">
        <v>10</v>
      </c>
      <c r="E2085">
        <v>7.5816210000000002</v>
      </c>
      <c r="F2085">
        <v>16</v>
      </c>
      <c r="G2085" s="4" t="s">
        <v>27</v>
      </c>
      <c r="H2085">
        <v>1532</v>
      </c>
      <c r="I2085">
        <v>1936</v>
      </c>
      <c r="J2085">
        <v>996</v>
      </c>
      <c r="K2085">
        <v>2064</v>
      </c>
      <c r="L2085">
        <f t="shared" si="394"/>
        <v>1.4203617377273643E-2</v>
      </c>
      <c r="M2085">
        <v>352.02300000000002</v>
      </c>
      <c r="N2085">
        <f t="shared" si="395"/>
        <v>3.5710587117762801E-2</v>
      </c>
      <c r="O2085">
        <v>280.029</v>
      </c>
      <c r="P2085">
        <v>180.04400000000001</v>
      </c>
      <c r="Q2085">
        <f t="shared" si="396"/>
        <v>21.759941821983222</v>
      </c>
      <c r="R2085">
        <f t="shared" si="385"/>
        <v>27.498203242401772</v>
      </c>
      <c r="S2085">
        <f t="shared" si="386"/>
        <v>14.146802907764549</v>
      </c>
      <c r="T2085">
        <f t="shared" si="387"/>
        <v>29.3162662666928</v>
      </c>
      <c r="U2085">
        <f t="shared" si="388"/>
        <v>-7.6131389142186734</v>
      </c>
      <c r="V2085">
        <f t="shared" si="389"/>
        <v>1.8180630242910283</v>
      </c>
      <c r="W2085">
        <f t="shared" si="390"/>
        <v>6.4294769470304862</v>
      </c>
      <c r="X2085" t="s">
        <v>28</v>
      </c>
      <c r="Y2085">
        <f t="shared" si="391"/>
        <v>-14.042615861249161</v>
      </c>
      <c r="Z2085">
        <f t="shared" si="392"/>
        <v>-1.8180630242910283</v>
      </c>
      <c r="AA2085" s="2">
        <f t="shared" si="393"/>
        <v>14.1598168556977</v>
      </c>
    </row>
    <row r="2086" spans="1:27" x14ac:dyDescent="0.2">
      <c r="A2086">
        <v>268</v>
      </c>
      <c r="B2086" s="3">
        <v>8</v>
      </c>
      <c r="C2086">
        <v>9</v>
      </c>
      <c r="D2086" s="3">
        <v>10</v>
      </c>
      <c r="E2086">
        <v>7.5816210000000002</v>
      </c>
      <c r="F2086">
        <v>16</v>
      </c>
      <c r="G2086" s="4" t="s">
        <v>27</v>
      </c>
      <c r="H2086">
        <v>1496</v>
      </c>
      <c r="I2086">
        <v>1852</v>
      </c>
      <c r="J2086">
        <v>1032</v>
      </c>
      <c r="K2086">
        <v>1056</v>
      </c>
      <c r="L2086">
        <f t="shared" si="394"/>
        <v>1.4044943820224719E-2</v>
      </c>
      <c r="M2086">
        <v>356</v>
      </c>
      <c r="N2086">
        <f t="shared" si="395"/>
        <v>3.7874483960156045E-2</v>
      </c>
      <c r="O2086">
        <v>264.02999999999997</v>
      </c>
      <c r="P2086">
        <v>188.68</v>
      </c>
      <c r="Q2086">
        <f t="shared" si="396"/>
        <v>21.011235955056179</v>
      </c>
      <c r="R2086">
        <f t="shared" si="385"/>
        <v>26.011235955056179</v>
      </c>
      <c r="S2086">
        <f t="shared" si="386"/>
        <v>14.49438202247191</v>
      </c>
      <c r="T2086">
        <f t="shared" si="387"/>
        <v>14.831460674157302</v>
      </c>
      <c r="U2086">
        <f t="shared" si="388"/>
        <v>-6.5168539325842687</v>
      </c>
      <c r="V2086">
        <f t="shared" si="389"/>
        <v>-11.179775280898877</v>
      </c>
      <c r="W2086">
        <f t="shared" si="390"/>
        <v>7.1461576336022432</v>
      </c>
      <c r="X2086" t="s">
        <v>28</v>
      </c>
      <c r="Y2086">
        <f t="shared" si="391"/>
        <v>-13.663011566186512</v>
      </c>
      <c r="Z2086">
        <f t="shared" si="392"/>
        <v>11.179775280898877</v>
      </c>
      <c r="AA2086" s="2">
        <f t="shared" si="393"/>
        <v>17.654043740433632</v>
      </c>
    </row>
    <row r="2087" spans="1:27" x14ac:dyDescent="0.2">
      <c r="A2087">
        <v>268</v>
      </c>
      <c r="B2087" s="3">
        <v>8</v>
      </c>
      <c r="C2087">
        <v>12</v>
      </c>
      <c r="D2087" s="3">
        <v>10</v>
      </c>
      <c r="E2087">
        <v>7.5816210000000002</v>
      </c>
      <c r="F2087">
        <v>16</v>
      </c>
      <c r="G2087" s="4" t="s">
        <v>27</v>
      </c>
      <c r="H2087">
        <v>1592</v>
      </c>
      <c r="I2087">
        <v>1900</v>
      </c>
      <c r="J2087">
        <v>1904</v>
      </c>
      <c r="K2087">
        <v>972</v>
      </c>
      <c r="L2087">
        <f t="shared" si="394"/>
        <v>1.4203617377273643E-2</v>
      </c>
      <c r="M2087">
        <v>352.02300000000002</v>
      </c>
      <c r="N2087">
        <f t="shared" si="395"/>
        <v>0</v>
      </c>
      <c r="Q2087">
        <f t="shared" si="396"/>
        <v>22.612158864619641</v>
      </c>
      <c r="R2087">
        <f t="shared" si="385"/>
        <v>26.986873016819921</v>
      </c>
      <c r="S2087">
        <f t="shared" si="386"/>
        <v>27.043687486329016</v>
      </c>
      <c r="T2087">
        <f t="shared" si="387"/>
        <v>13.805916090709982</v>
      </c>
      <c r="U2087">
        <f t="shared" si="388"/>
        <v>4.4315286217093757</v>
      </c>
      <c r="V2087">
        <f t="shared" si="389"/>
        <v>-13.180956926109939</v>
      </c>
      <c r="W2087">
        <f t="shared" si="390"/>
        <v>0</v>
      </c>
      <c r="Y2087">
        <f t="shared" si="391"/>
        <v>4.4315286217093757</v>
      </c>
      <c r="Z2087">
        <f t="shared" si="392"/>
        <v>13.180956926109939</v>
      </c>
      <c r="AA2087" s="2">
        <f t="shared" si="393"/>
        <v>13.905972508709882</v>
      </c>
    </row>
    <row r="2088" spans="1:27" x14ac:dyDescent="0.2">
      <c r="A2088">
        <v>268</v>
      </c>
      <c r="B2088" s="3">
        <v>8</v>
      </c>
      <c r="C2088">
        <v>15</v>
      </c>
      <c r="D2088" s="3">
        <v>10</v>
      </c>
      <c r="E2088">
        <v>7.5816210000000002</v>
      </c>
      <c r="F2088">
        <v>16</v>
      </c>
      <c r="G2088" s="4" t="s">
        <v>27</v>
      </c>
      <c r="H2088">
        <v>1444</v>
      </c>
      <c r="I2088">
        <v>1852</v>
      </c>
      <c r="J2088">
        <v>2096</v>
      </c>
      <c r="K2088">
        <v>1900</v>
      </c>
      <c r="L2088">
        <f t="shared" si="394"/>
        <v>1.4005092251542662E-2</v>
      </c>
      <c r="M2088">
        <v>357.01299999999998</v>
      </c>
      <c r="N2088">
        <f t="shared" si="395"/>
        <v>0</v>
      </c>
      <c r="Q2088">
        <f t="shared" si="396"/>
        <v>20.223353211227604</v>
      </c>
      <c r="R2088">
        <f t="shared" si="385"/>
        <v>25.937430849857009</v>
      </c>
      <c r="S2088">
        <f t="shared" si="386"/>
        <v>29.35467335923342</v>
      </c>
      <c r="T2088">
        <f t="shared" si="387"/>
        <v>26.609675277931057</v>
      </c>
      <c r="U2088">
        <f t="shared" si="388"/>
        <v>9.1313201480058162</v>
      </c>
      <c r="V2088">
        <f t="shared" si="389"/>
        <v>0.67224442807404827</v>
      </c>
      <c r="W2088">
        <f t="shared" si="390"/>
        <v>0</v>
      </c>
      <c r="Y2088">
        <f t="shared" si="391"/>
        <v>9.1313201480058162</v>
      </c>
      <c r="Z2088">
        <f t="shared" si="392"/>
        <v>-0.67224442807404827</v>
      </c>
      <c r="AA2088" s="2">
        <f t="shared" si="393"/>
        <v>9.1560319034204749</v>
      </c>
    </row>
    <row r="2089" spans="1:27" x14ac:dyDescent="0.2">
      <c r="A2089">
        <v>268</v>
      </c>
      <c r="B2089" s="3">
        <v>8</v>
      </c>
      <c r="C2089">
        <v>18</v>
      </c>
      <c r="D2089" s="3">
        <v>10</v>
      </c>
      <c r="E2089">
        <v>7.5816210000000002</v>
      </c>
      <c r="F2089">
        <v>16</v>
      </c>
      <c r="G2089" s="4" t="s">
        <v>27</v>
      </c>
      <c r="H2089">
        <v>1500</v>
      </c>
      <c r="I2089">
        <v>1936</v>
      </c>
      <c r="J2089">
        <v>1768</v>
      </c>
      <c r="K2089">
        <v>2828</v>
      </c>
      <c r="L2089">
        <f t="shared" si="394"/>
        <v>1.4200874205816109E-2</v>
      </c>
      <c r="M2089">
        <v>352.09100000000001</v>
      </c>
      <c r="N2089">
        <f t="shared" si="395"/>
        <v>0</v>
      </c>
      <c r="Q2089">
        <f t="shared" si="396"/>
        <v>21.301311308724163</v>
      </c>
      <c r="R2089">
        <f t="shared" si="385"/>
        <v>27.492892462459988</v>
      </c>
      <c r="S2089">
        <f t="shared" si="386"/>
        <v>25.10714559588288</v>
      </c>
      <c r="T2089">
        <f t="shared" si="387"/>
        <v>40.160072254047961</v>
      </c>
      <c r="U2089">
        <f t="shared" si="388"/>
        <v>3.8058342871587172</v>
      </c>
      <c r="V2089">
        <f t="shared" si="389"/>
        <v>12.667179791587973</v>
      </c>
      <c r="W2089">
        <f t="shared" si="390"/>
        <v>0</v>
      </c>
      <c r="Y2089">
        <f t="shared" si="391"/>
        <v>3.8058342871587172</v>
      </c>
      <c r="Z2089">
        <f t="shared" si="392"/>
        <v>-12.667179791587973</v>
      </c>
      <c r="AA2089" s="2">
        <f t="shared" si="393"/>
        <v>13.226557318279296</v>
      </c>
    </row>
    <row r="2090" spans="1:27" x14ac:dyDescent="0.2">
      <c r="A2090">
        <v>268</v>
      </c>
      <c r="B2090" s="3">
        <v>8</v>
      </c>
      <c r="C2090">
        <v>21</v>
      </c>
      <c r="D2090" s="3">
        <v>10</v>
      </c>
      <c r="E2090">
        <v>7.5816210000000002</v>
      </c>
      <c r="F2090">
        <v>16</v>
      </c>
      <c r="G2090" s="4" t="s">
        <v>27</v>
      </c>
      <c r="H2090">
        <v>1508</v>
      </c>
      <c r="I2090">
        <v>1972</v>
      </c>
      <c r="J2090">
        <v>924</v>
      </c>
      <c r="K2090">
        <v>2836</v>
      </c>
      <c r="L2090">
        <f t="shared" si="394"/>
        <v>1.4366866557670038E-2</v>
      </c>
      <c r="M2090">
        <v>348.02300000000002</v>
      </c>
      <c r="N2090">
        <f t="shared" si="395"/>
        <v>0</v>
      </c>
      <c r="Q2090">
        <f t="shared" si="396"/>
        <v>21.665234768966418</v>
      </c>
      <c r="R2090">
        <f t="shared" ref="R2090:R2153" si="397">$L2090*I2090</f>
        <v>28.331460851725314</v>
      </c>
      <c r="S2090">
        <f t="shared" ref="S2090:S2153" si="398">$L2090*J2090</f>
        <v>13.274984699287115</v>
      </c>
      <c r="T2090">
        <f t="shared" ref="T2090:T2153" si="399">$L2090*K2090</f>
        <v>40.744433557552227</v>
      </c>
      <c r="U2090">
        <f t="shared" ref="U2090:U2153" si="400">S2090-Q2090</f>
        <v>-8.3902500696793023</v>
      </c>
      <c r="V2090">
        <f t="shared" ref="V2090:V2153" si="401">T2090-R2090</f>
        <v>12.412972705826913</v>
      </c>
      <c r="W2090">
        <f t="shared" ref="W2090:W2153" si="402">N2090*P2090</f>
        <v>0</v>
      </c>
      <c r="Y2090">
        <f t="shared" ref="Y2090:Y2153" si="403">IF(X2090="X", U2090+(U2090/ABS(U2090)*W2090), U2090)</f>
        <v>-8.3902500696793023</v>
      </c>
      <c r="Z2090">
        <f t="shared" ref="Z2090:Z2153" si="404">IF(X2090="Y", -(V2090+(V2090/ABS(V2090)*W2090)),-V2090)</f>
        <v>-12.412972705826913</v>
      </c>
      <c r="AA2090" s="2">
        <f t="shared" ref="AA2090:AA2153" si="405">SQRT((Y2090^2)+(Z2090^2))</f>
        <v>14.982596157787789</v>
      </c>
    </row>
    <row r="2091" spans="1:27" x14ac:dyDescent="0.2">
      <c r="A2091">
        <v>268</v>
      </c>
      <c r="B2091" s="3">
        <v>8</v>
      </c>
      <c r="C2091">
        <v>24</v>
      </c>
      <c r="D2091" s="3">
        <v>10</v>
      </c>
      <c r="E2091">
        <v>7.5816210000000002</v>
      </c>
      <c r="F2091">
        <v>16</v>
      </c>
      <c r="G2091" s="4" t="s">
        <v>27</v>
      </c>
      <c r="H2091">
        <v>1476</v>
      </c>
      <c r="I2091">
        <v>1848</v>
      </c>
      <c r="J2091">
        <v>940</v>
      </c>
      <c r="K2091">
        <v>1768</v>
      </c>
      <c r="L2091">
        <f t="shared" si="394"/>
        <v>1.3660754292208999E-2</v>
      </c>
      <c r="M2091">
        <v>366.012</v>
      </c>
      <c r="N2091">
        <f t="shared" si="395"/>
        <v>3.4720293317037937E-2</v>
      </c>
      <c r="O2091">
        <v>288.01600000000002</v>
      </c>
      <c r="P2091">
        <v>180.04400000000001</v>
      </c>
      <c r="Q2091">
        <f t="shared" si="396"/>
        <v>20.163273335300481</v>
      </c>
      <c r="R2091">
        <f t="shared" si="397"/>
        <v>25.245073932002231</v>
      </c>
      <c r="S2091">
        <f t="shared" si="398"/>
        <v>12.841109034676458</v>
      </c>
      <c r="T2091">
        <f t="shared" si="399"/>
        <v>24.152213588625511</v>
      </c>
      <c r="U2091">
        <f t="shared" si="400"/>
        <v>-7.3221643006240225</v>
      </c>
      <c r="V2091">
        <f t="shared" si="401"/>
        <v>-1.0928603433767208</v>
      </c>
      <c r="W2091">
        <f t="shared" si="402"/>
        <v>6.2511804899727785</v>
      </c>
      <c r="X2091" t="s">
        <v>28</v>
      </c>
      <c r="Y2091">
        <f t="shared" si="403"/>
        <v>-13.573344790596801</v>
      </c>
      <c r="Z2091">
        <f t="shared" si="404"/>
        <v>1.0928603433767208</v>
      </c>
      <c r="AA2091" s="2">
        <f t="shared" si="405"/>
        <v>13.617269643160732</v>
      </c>
    </row>
    <row r="2092" spans="1:27" x14ac:dyDescent="0.2">
      <c r="A2092">
        <v>268</v>
      </c>
      <c r="B2092" s="3">
        <v>8</v>
      </c>
      <c r="C2092">
        <v>27</v>
      </c>
      <c r="D2092" s="3">
        <v>10</v>
      </c>
      <c r="E2092">
        <v>7.5816210000000002</v>
      </c>
      <c r="F2092">
        <v>16</v>
      </c>
      <c r="G2092" s="4" t="s">
        <v>27</v>
      </c>
      <c r="H2092">
        <v>1484</v>
      </c>
      <c r="I2092">
        <v>1936</v>
      </c>
      <c r="J2092">
        <v>1332</v>
      </c>
      <c r="K2092">
        <v>1068</v>
      </c>
      <c r="L2092">
        <f t="shared" si="394"/>
        <v>1.3732943683944541E-2</v>
      </c>
      <c r="M2092">
        <v>364.08800000000002</v>
      </c>
      <c r="N2092">
        <f t="shared" si="395"/>
        <v>3.4243408999852752E-2</v>
      </c>
      <c r="O2092">
        <v>292.02699999999999</v>
      </c>
      <c r="P2092">
        <v>140.22800000000001</v>
      </c>
      <c r="Q2092">
        <f t="shared" si="396"/>
        <v>20.379688426973697</v>
      </c>
      <c r="R2092">
        <f t="shared" si="397"/>
        <v>26.586978972116633</v>
      </c>
      <c r="S2092">
        <f t="shared" si="398"/>
        <v>18.292280987014127</v>
      </c>
      <c r="T2092">
        <f t="shared" si="399"/>
        <v>14.66678385445277</v>
      </c>
      <c r="U2092">
        <f t="shared" si="400"/>
        <v>-2.0874074399595699</v>
      </c>
      <c r="V2092">
        <f t="shared" si="401"/>
        <v>-11.920195117663862</v>
      </c>
      <c r="W2092">
        <f t="shared" si="402"/>
        <v>4.8018847572313517</v>
      </c>
      <c r="X2092" t="s">
        <v>30</v>
      </c>
      <c r="Y2092">
        <f t="shared" si="403"/>
        <v>-2.0874074399595699</v>
      </c>
      <c r="Z2092">
        <f t="shared" si="404"/>
        <v>16.722079874895215</v>
      </c>
      <c r="AA2092" s="2">
        <f t="shared" si="405"/>
        <v>16.851861178005656</v>
      </c>
    </row>
    <row r="2093" spans="1:27" x14ac:dyDescent="0.2">
      <c r="A2093">
        <v>268</v>
      </c>
      <c r="B2093" s="3">
        <v>8</v>
      </c>
      <c r="C2093">
        <v>30</v>
      </c>
      <c r="D2093" s="3">
        <v>10</v>
      </c>
      <c r="E2093">
        <v>7.5816210000000002</v>
      </c>
      <c r="F2093">
        <v>16</v>
      </c>
      <c r="G2093" s="4" t="s">
        <v>27</v>
      </c>
      <c r="H2093">
        <v>1492</v>
      </c>
      <c r="I2093">
        <v>1836</v>
      </c>
      <c r="J2093">
        <v>2164</v>
      </c>
      <c r="K2093">
        <v>1512</v>
      </c>
      <c r="L2093">
        <f t="shared" si="394"/>
        <v>1.400117049785362E-2</v>
      </c>
      <c r="M2093">
        <v>357.113</v>
      </c>
      <c r="N2093">
        <f t="shared" si="395"/>
        <v>0</v>
      </c>
      <c r="Q2093">
        <f t="shared" si="396"/>
        <v>20.8897463827976</v>
      </c>
      <c r="R2093">
        <f t="shared" si="397"/>
        <v>25.706149034059244</v>
      </c>
      <c r="S2093">
        <f t="shared" si="398"/>
        <v>30.298532957355231</v>
      </c>
      <c r="T2093">
        <f t="shared" si="399"/>
        <v>21.169769792754671</v>
      </c>
      <c r="U2093">
        <f t="shared" si="400"/>
        <v>9.4087865745576309</v>
      </c>
      <c r="V2093">
        <f t="shared" si="401"/>
        <v>-4.5363792413045729</v>
      </c>
      <c r="W2093">
        <f t="shared" si="402"/>
        <v>0</v>
      </c>
      <c r="Y2093">
        <f t="shared" si="403"/>
        <v>9.4087865745576309</v>
      </c>
      <c r="Z2093">
        <f t="shared" si="404"/>
        <v>4.5363792413045729</v>
      </c>
      <c r="AA2093" s="2">
        <f t="shared" si="405"/>
        <v>10.44528608638916</v>
      </c>
    </row>
    <row r="2094" spans="1:27" x14ac:dyDescent="0.2">
      <c r="A2094">
        <v>269</v>
      </c>
      <c r="B2094" s="3">
        <v>8</v>
      </c>
      <c r="C2094">
        <v>3</v>
      </c>
      <c r="D2094" s="3">
        <v>11</v>
      </c>
      <c r="E2094">
        <v>7.9682019999999998</v>
      </c>
      <c r="F2094">
        <v>20</v>
      </c>
      <c r="G2094" s="4" t="s">
        <v>29</v>
      </c>
      <c r="H2094">
        <v>1440</v>
      </c>
      <c r="I2094">
        <v>1904</v>
      </c>
      <c r="J2094">
        <v>1400</v>
      </c>
      <c r="K2094">
        <v>996</v>
      </c>
      <c r="L2094">
        <f t="shared" si="394"/>
        <v>1.4003640946646127E-2</v>
      </c>
      <c r="M2094">
        <v>357.05</v>
      </c>
      <c r="N2094">
        <f t="shared" si="395"/>
        <v>0</v>
      </c>
      <c r="Q2094">
        <f t="shared" si="396"/>
        <v>20.165242963170424</v>
      </c>
      <c r="R2094">
        <f t="shared" si="397"/>
        <v>26.662932362414228</v>
      </c>
      <c r="S2094">
        <f t="shared" si="398"/>
        <v>19.605097325304577</v>
      </c>
      <c r="T2094">
        <f t="shared" si="399"/>
        <v>13.947626382859543</v>
      </c>
      <c r="U2094">
        <f t="shared" si="400"/>
        <v>-0.56014563786584759</v>
      </c>
      <c r="V2094">
        <f t="shared" si="401"/>
        <v>-12.715305979554685</v>
      </c>
      <c r="W2094">
        <f t="shared" si="402"/>
        <v>0</v>
      </c>
      <c r="Y2094">
        <f t="shared" si="403"/>
        <v>-0.56014563786584759</v>
      </c>
      <c r="Z2094">
        <f t="shared" si="404"/>
        <v>12.715305979554685</v>
      </c>
      <c r="AA2094" s="2">
        <f t="shared" si="405"/>
        <v>12.72763800904627</v>
      </c>
    </row>
    <row r="2095" spans="1:27" x14ac:dyDescent="0.2">
      <c r="A2095">
        <v>269</v>
      </c>
      <c r="B2095" s="3">
        <v>8</v>
      </c>
      <c r="C2095">
        <v>6</v>
      </c>
      <c r="D2095" s="3">
        <v>11</v>
      </c>
      <c r="E2095">
        <v>7.9682019999999998</v>
      </c>
      <c r="F2095">
        <v>20</v>
      </c>
      <c r="G2095" s="4" t="s">
        <v>29</v>
      </c>
      <c r="H2095">
        <v>1548</v>
      </c>
      <c r="I2095">
        <v>1880</v>
      </c>
      <c r="J2095">
        <v>1548</v>
      </c>
      <c r="K2095">
        <v>928</v>
      </c>
      <c r="L2095">
        <f t="shared" si="394"/>
        <v>1.4746956965430184E-2</v>
      </c>
      <c r="M2095">
        <v>339.053</v>
      </c>
      <c r="N2095">
        <f t="shared" si="395"/>
        <v>0</v>
      </c>
      <c r="Q2095">
        <f t="shared" si="396"/>
        <v>22.828289382485924</v>
      </c>
      <c r="R2095">
        <f t="shared" si="397"/>
        <v>27.724279095008747</v>
      </c>
      <c r="S2095">
        <f t="shared" si="398"/>
        <v>22.828289382485924</v>
      </c>
      <c r="T2095">
        <f t="shared" si="399"/>
        <v>13.685176063919211</v>
      </c>
      <c r="U2095">
        <f t="shared" si="400"/>
        <v>0</v>
      </c>
      <c r="V2095">
        <f t="shared" si="401"/>
        <v>-14.039103031089535</v>
      </c>
      <c r="W2095">
        <f t="shared" si="402"/>
        <v>0</v>
      </c>
      <c r="Y2095">
        <f t="shared" si="403"/>
        <v>0</v>
      </c>
      <c r="Z2095">
        <f t="shared" si="404"/>
        <v>14.039103031089535</v>
      </c>
      <c r="AA2095" s="2">
        <f t="shared" si="405"/>
        <v>14.039103031089535</v>
      </c>
    </row>
    <row r="2096" spans="1:27" x14ac:dyDescent="0.2">
      <c r="A2096">
        <v>269</v>
      </c>
      <c r="B2096" s="3">
        <v>8</v>
      </c>
      <c r="C2096">
        <v>9</v>
      </c>
      <c r="D2096" s="3">
        <v>11</v>
      </c>
      <c r="E2096">
        <v>7.9682019999999998</v>
      </c>
      <c r="F2096">
        <v>20</v>
      </c>
      <c r="G2096" s="4" t="s">
        <v>29</v>
      </c>
      <c r="H2096">
        <v>1540</v>
      </c>
      <c r="I2096">
        <v>1848</v>
      </c>
      <c r="J2096">
        <v>1576</v>
      </c>
      <c r="K2096">
        <v>844</v>
      </c>
      <c r="L2096">
        <f t="shared" si="394"/>
        <v>1.4119746748222325E-2</v>
      </c>
      <c r="M2096">
        <v>354.11399999999998</v>
      </c>
      <c r="N2096">
        <f t="shared" si="395"/>
        <v>0</v>
      </c>
      <c r="Q2096">
        <f t="shared" si="396"/>
        <v>21.74440999226238</v>
      </c>
      <c r="R2096">
        <f t="shared" si="397"/>
        <v>26.093291990714857</v>
      </c>
      <c r="S2096">
        <f t="shared" si="398"/>
        <v>22.252720875198385</v>
      </c>
      <c r="T2096">
        <f t="shared" si="399"/>
        <v>11.917066255499643</v>
      </c>
      <c r="U2096">
        <f t="shared" si="400"/>
        <v>0.50831088293600502</v>
      </c>
      <c r="V2096">
        <f t="shared" si="401"/>
        <v>-14.176225735215214</v>
      </c>
      <c r="W2096">
        <f t="shared" si="402"/>
        <v>0</v>
      </c>
      <c r="Y2096">
        <f t="shared" si="403"/>
        <v>0.50831088293600502</v>
      </c>
      <c r="Z2096">
        <f t="shared" si="404"/>
        <v>14.176225735215214</v>
      </c>
      <c r="AA2096" s="2">
        <f t="shared" si="405"/>
        <v>14.185335951238141</v>
      </c>
    </row>
    <row r="2097" spans="1:27" x14ac:dyDescent="0.2">
      <c r="A2097">
        <v>269</v>
      </c>
      <c r="B2097" s="3">
        <v>8</v>
      </c>
      <c r="C2097">
        <v>12</v>
      </c>
      <c r="D2097" s="3">
        <v>11</v>
      </c>
      <c r="E2097">
        <v>7.9682019999999998</v>
      </c>
      <c r="F2097">
        <v>20</v>
      </c>
      <c r="G2097" s="4" t="s">
        <v>29</v>
      </c>
      <c r="H2097">
        <v>1540</v>
      </c>
      <c r="I2097">
        <v>1952</v>
      </c>
      <c r="J2097">
        <v>1672</v>
      </c>
      <c r="K2097">
        <v>1076</v>
      </c>
      <c r="L2097">
        <f t="shared" si="394"/>
        <v>1.4196318042952379E-2</v>
      </c>
      <c r="M2097">
        <v>352.20400000000001</v>
      </c>
      <c r="N2097">
        <f t="shared" si="395"/>
        <v>3.4243408999852752E-2</v>
      </c>
      <c r="O2097">
        <v>292.02699999999999</v>
      </c>
      <c r="P2097">
        <v>232.31</v>
      </c>
      <c r="Q2097">
        <f t="shared" si="396"/>
        <v>21.862329786146663</v>
      </c>
      <c r="R2097">
        <f t="shared" si="397"/>
        <v>27.711212819843045</v>
      </c>
      <c r="S2097">
        <f t="shared" si="398"/>
        <v>23.736243767816379</v>
      </c>
      <c r="T2097">
        <f t="shared" si="399"/>
        <v>15.27523821421676</v>
      </c>
      <c r="U2097">
        <f t="shared" si="400"/>
        <v>1.8739139816697161</v>
      </c>
      <c r="V2097">
        <f t="shared" si="401"/>
        <v>-12.435974605626285</v>
      </c>
      <c r="W2097">
        <f t="shared" si="402"/>
        <v>7.9550863447557933</v>
      </c>
      <c r="X2097" t="s">
        <v>30</v>
      </c>
      <c r="Y2097">
        <f t="shared" si="403"/>
        <v>1.8739139816697161</v>
      </c>
      <c r="Z2097">
        <f t="shared" si="404"/>
        <v>20.391060950382077</v>
      </c>
      <c r="AA2097" s="2">
        <f t="shared" si="405"/>
        <v>20.476985136804053</v>
      </c>
    </row>
    <row r="2098" spans="1:27" x14ac:dyDescent="0.2">
      <c r="A2098">
        <v>269</v>
      </c>
      <c r="B2098" s="3">
        <v>8</v>
      </c>
      <c r="C2098">
        <v>15</v>
      </c>
      <c r="D2098" s="3">
        <v>11</v>
      </c>
      <c r="E2098">
        <v>7.9682019999999998</v>
      </c>
      <c r="F2098">
        <v>20</v>
      </c>
      <c r="G2098" s="4" t="s">
        <v>29</v>
      </c>
      <c r="H2098">
        <v>1460</v>
      </c>
      <c r="I2098">
        <v>1900</v>
      </c>
      <c r="J2098">
        <v>1516</v>
      </c>
      <c r="K2098">
        <v>1008</v>
      </c>
      <c r="L2098">
        <f t="shared" si="394"/>
        <v>1.4005092251542662E-2</v>
      </c>
      <c r="M2098">
        <v>357.01299999999998</v>
      </c>
      <c r="N2098">
        <f t="shared" si="395"/>
        <v>3.4011870142679798E-2</v>
      </c>
      <c r="O2098">
        <v>294.01499999999999</v>
      </c>
      <c r="P2098">
        <v>436</v>
      </c>
      <c r="Q2098">
        <f t="shared" si="396"/>
        <v>20.447434687252287</v>
      </c>
      <c r="R2098">
        <f t="shared" si="397"/>
        <v>26.609675277931057</v>
      </c>
      <c r="S2098">
        <f t="shared" si="398"/>
        <v>21.231719853338674</v>
      </c>
      <c r="T2098">
        <f t="shared" si="399"/>
        <v>14.117132989555003</v>
      </c>
      <c r="U2098">
        <f t="shared" si="400"/>
        <v>0.78428516608638787</v>
      </c>
      <c r="V2098">
        <f t="shared" si="401"/>
        <v>-12.492542288376054</v>
      </c>
      <c r="W2098">
        <f t="shared" si="402"/>
        <v>14.829175382208392</v>
      </c>
      <c r="X2098" t="s">
        <v>30</v>
      </c>
      <c r="Y2098">
        <f t="shared" si="403"/>
        <v>0.78428516608638787</v>
      </c>
      <c r="Z2098">
        <f t="shared" si="404"/>
        <v>27.321717670584448</v>
      </c>
      <c r="AA2098" s="2">
        <f t="shared" si="405"/>
        <v>27.332972024514085</v>
      </c>
    </row>
    <row r="2099" spans="1:27" x14ac:dyDescent="0.2">
      <c r="A2099">
        <v>269</v>
      </c>
      <c r="B2099" s="3">
        <v>8</v>
      </c>
      <c r="C2099">
        <v>18</v>
      </c>
      <c r="D2099" s="3">
        <v>11</v>
      </c>
      <c r="E2099">
        <v>7.9682019999999998</v>
      </c>
      <c r="F2099">
        <v>20</v>
      </c>
      <c r="G2099" s="4" t="s">
        <v>29</v>
      </c>
      <c r="H2099">
        <v>1428</v>
      </c>
      <c r="I2099">
        <v>1924</v>
      </c>
      <c r="J2099">
        <v>1132</v>
      </c>
      <c r="K2099">
        <v>1084</v>
      </c>
      <c r="L2099">
        <f t="shared" si="394"/>
        <v>1.4367279383241432E-2</v>
      </c>
      <c r="M2099">
        <v>348.01299999999998</v>
      </c>
      <c r="N2099">
        <f t="shared" si="395"/>
        <v>3.7000447705417237E-2</v>
      </c>
      <c r="O2099">
        <v>270.267</v>
      </c>
      <c r="P2099">
        <v>320.39999999999998</v>
      </c>
      <c r="Q2099">
        <f t="shared" si="396"/>
        <v>20.516474959268766</v>
      </c>
      <c r="R2099">
        <f t="shared" si="397"/>
        <v>27.642645533356514</v>
      </c>
      <c r="S2099">
        <f t="shared" si="398"/>
        <v>16.263760261829301</v>
      </c>
      <c r="T2099">
        <f t="shared" si="399"/>
        <v>15.574130851433711</v>
      </c>
      <c r="U2099">
        <f t="shared" si="400"/>
        <v>-4.2527146974394654</v>
      </c>
      <c r="V2099">
        <f t="shared" si="401"/>
        <v>-12.068514681922803</v>
      </c>
      <c r="W2099">
        <f t="shared" si="402"/>
        <v>11.854943444815682</v>
      </c>
      <c r="X2099" t="s">
        <v>30</v>
      </c>
      <c r="Y2099">
        <f t="shared" si="403"/>
        <v>-4.2527146974394654</v>
      </c>
      <c r="Z2099">
        <f t="shared" si="404"/>
        <v>23.923458126738485</v>
      </c>
      <c r="AA2099" s="2">
        <f t="shared" si="405"/>
        <v>24.298506765635356</v>
      </c>
    </row>
    <row r="2100" spans="1:27" x14ac:dyDescent="0.2">
      <c r="A2100">
        <v>269</v>
      </c>
      <c r="B2100" s="3">
        <v>8</v>
      </c>
      <c r="C2100">
        <v>21</v>
      </c>
      <c r="D2100" s="3">
        <v>11</v>
      </c>
      <c r="E2100">
        <v>7.9682019999999998</v>
      </c>
      <c r="F2100">
        <v>20</v>
      </c>
      <c r="G2100" s="4" t="s">
        <v>29</v>
      </c>
      <c r="H2100">
        <v>1500</v>
      </c>
      <c r="I2100">
        <v>1960</v>
      </c>
      <c r="J2100">
        <v>1416</v>
      </c>
      <c r="K2100">
        <v>1080</v>
      </c>
      <c r="L2100">
        <f t="shared" si="394"/>
        <v>1.4203617377273643E-2</v>
      </c>
      <c r="M2100">
        <v>352.02300000000002</v>
      </c>
      <c r="N2100">
        <f t="shared" si="395"/>
        <v>3.6764705882352942E-2</v>
      </c>
      <c r="O2100">
        <v>272</v>
      </c>
      <c r="P2100">
        <v>284.02800000000002</v>
      </c>
      <c r="Q2100">
        <f t="shared" si="396"/>
        <v>21.305426065910464</v>
      </c>
      <c r="R2100">
        <f t="shared" si="397"/>
        <v>27.839090059456339</v>
      </c>
      <c r="S2100">
        <f t="shared" si="398"/>
        <v>20.112322206219478</v>
      </c>
      <c r="T2100">
        <f t="shared" si="399"/>
        <v>15.339906767455535</v>
      </c>
      <c r="U2100">
        <f t="shared" si="400"/>
        <v>-1.1931038596909858</v>
      </c>
      <c r="V2100">
        <f t="shared" si="401"/>
        <v>-12.499183292000804</v>
      </c>
      <c r="W2100">
        <f t="shared" si="402"/>
        <v>10.442205882352942</v>
      </c>
      <c r="X2100" t="s">
        <v>30</v>
      </c>
      <c r="Y2100">
        <f t="shared" si="403"/>
        <v>-1.1931038596909858</v>
      </c>
      <c r="Z2100">
        <f t="shared" si="404"/>
        <v>22.941389174353745</v>
      </c>
      <c r="AA2100" s="2">
        <f t="shared" si="405"/>
        <v>22.972392867726356</v>
      </c>
    </row>
    <row r="2101" spans="1:27" x14ac:dyDescent="0.2">
      <c r="A2101">
        <v>269</v>
      </c>
      <c r="B2101" s="3">
        <v>8</v>
      </c>
      <c r="C2101">
        <v>24</v>
      </c>
      <c r="D2101" s="3">
        <v>11</v>
      </c>
      <c r="E2101">
        <v>7.9682019999999998</v>
      </c>
      <c r="F2101">
        <v>20</v>
      </c>
      <c r="G2101" s="4" t="s">
        <v>29</v>
      </c>
      <c r="H2101">
        <v>1476</v>
      </c>
      <c r="I2101">
        <v>1856</v>
      </c>
      <c r="J2101">
        <v>1432</v>
      </c>
      <c r="K2101">
        <v>948</v>
      </c>
      <c r="L2101">
        <f t="shared" si="394"/>
        <v>1.3886960144424386E-2</v>
      </c>
      <c r="M2101">
        <v>360.05</v>
      </c>
      <c r="N2101">
        <f t="shared" si="395"/>
        <v>3.5809180041395418E-2</v>
      </c>
      <c r="O2101">
        <v>279.25799999999998</v>
      </c>
      <c r="P2101">
        <v>436.29300000000001</v>
      </c>
      <c r="Q2101">
        <f t="shared" si="396"/>
        <v>20.497153173170393</v>
      </c>
      <c r="R2101">
        <f t="shared" si="397"/>
        <v>25.774198028051661</v>
      </c>
      <c r="S2101">
        <f t="shared" si="398"/>
        <v>19.88612692681572</v>
      </c>
      <c r="T2101">
        <f t="shared" si="399"/>
        <v>13.164838216914317</v>
      </c>
      <c r="U2101">
        <f t="shared" si="400"/>
        <v>-0.61102624635467251</v>
      </c>
      <c r="V2101">
        <f t="shared" si="401"/>
        <v>-12.609359811137343</v>
      </c>
      <c r="W2101">
        <f t="shared" si="402"/>
        <v>15.623294587800531</v>
      </c>
      <c r="X2101" t="s">
        <v>30</v>
      </c>
      <c r="Y2101">
        <f t="shared" si="403"/>
        <v>-0.61102624635467251</v>
      </c>
      <c r="Z2101">
        <f t="shared" si="404"/>
        <v>28.232654398937875</v>
      </c>
      <c r="AA2101" s="2">
        <f t="shared" si="405"/>
        <v>28.239265703689966</v>
      </c>
    </row>
    <row r="2102" spans="1:27" x14ac:dyDescent="0.2">
      <c r="A2102">
        <v>269</v>
      </c>
      <c r="B2102" s="3">
        <v>8</v>
      </c>
      <c r="C2102">
        <v>27</v>
      </c>
      <c r="D2102" s="3">
        <v>11</v>
      </c>
      <c r="E2102">
        <v>7.9682019999999998</v>
      </c>
      <c r="F2102">
        <v>20</v>
      </c>
      <c r="G2102" s="4" t="s">
        <v>29</v>
      </c>
      <c r="H2102">
        <v>1520</v>
      </c>
      <c r="I2102">
        <v>1888</v>
      </c>
      <c r="J2102">
        <v>1148</v>
      </c>
      <c r="K2102">
        <v>996</v>
      </c>
      <c r="L2102">
        <f t="shared" si="394"/>
        <v>1.388842594135751E-2</v>
      </c>
      <c r="M2102">
        <v>360.012</v>
      </c>
      <c r="N2102">
        <f t="shared" si="395"/>
        <v>3.7027848644965874E-2</v>
      </c>
      <c r="O2102">
        <v>270.06700000000001</v>
      </c>
      <c r="P2102">
        <v>288.25</v>
      </c>
      <c r="Q2102">
        <f t="shared" si="396"/>
        <v>21.110407430863415</v>
      </c>
      <c r="R2102">
        <f t="shared" si="397"/>
        <v>26.22134817728298</v>
      </c>
      <c r="S2102">
        <f t="shared" si="398"/>
        <v>15.943912980678421</v>
      </c>
      <c r="T2102">
        <f t="shared" si="399"/>
        <v>13.832872237592081</v>
      </c>
      <c r="U2102">
        <f t="shared" si="400"/>
        <v>-5.1664944501849934</v>
      </c>
      <c r="V2102">
        <f t="shared" si="401"/>
        <v>-12.388475939690899</v>
      </c>
      <c r="W2102">
        <f t="shared" si="402"/>
        <v>10.673277371911412</v>
      </c>
      <c r="X2102" t="s">
        <v>30</v>
      </c>
      <c r="Y2102">
        <f t="shared" si="403"/>
        <v>-5.1664944501849934</v>
      </c>
      <c r="Z2102">
        <f t="shared" si="404"/>
        <v>23.06175331160231</v>
      </c>
      <c r="AA2102" s="2">
        <f t="shared" si="405"/>
        <v>23.633390165378145</v>
      </c>
    </row>
    <row r="2103" spans="1:27" x14ac:dyDescent="0.2">
      <c r="A2103">
        <v>269</v>
      </c>
      <c r="B2103" s="3">
        <v>8</v>
      </c>
      <c r="C2103">
        <v>30</v>
      </c>
      <c r="D2103" s="3">
        <v>11</v>
      </c>
      <c r="E2103">
        <v>7.9682019999999998</v>
      </c>
      <c r="F2103">
        <v>20</v>
      </c>
      <c r="G2103" s="4" t="s">
        <v>29</v>
      </c>
      <c r="H2103">
        <v>1484</v>
      </c>
      <c r="I2103">
        <v>1868</v>
      </c>
      <c r="J2103">
        <v>1092</v>
      </c>
      <c r="K2103">
        <v>1004</v>
      </c>
      <c r="L2103">
        <f t="shared" si="394"/>
        <v>1.4200874205816109E-2</v>
      </c>
      <c r="M2103">
        <v>352.09100000000001</v>
      </c>
      <c r="N2103">
        <f t="shared" si="395"/>
        <v>3.4692107545533389E-2</v>
      </c>
      <c r="O2103">
        <v>288.25</v>
      </c>
      <c r="P2103">
        <v>208</v>
      </c>
      <c r="Q2103">
        <f t="shared" si="396"/>
        <v>21.074097321431108</v>
      </c>
      <c r="R2103">
        <f t="shared" si="397"/>
        <v>26.527233016464493</v>
      </c>
      <c r="S2103">
        <f t="shared" si="398"/>
        <v>15.507354632751191</v>
      </c>
      <c r="T2103">
        <f t="shared" si="399"/>
        <v>14.257677702639374</v>
      </c>
      <c r="U2103">
        <f t="shared" si="400"/>
        <v>-5.5667426886799163</v>
      </c>
      <c r="V2103">
        <f t="shared" si="401"/>
        <v>-12.269555313825119</v>
      </c>
      <c r="W2103">
        <f t="shared" si="402"/>
        <v>7.215958369470945</v>
      </c>
      <c r="X2103" t="s">
        <v>30</v>
      </c>
      <c r="Y2103">
        <f t="shared" si="403"/>
        <v>-5.5667426886799163</v>
      </c>
      <c r="Z2103">
        <f t="shared" si="404"/>
        <v>19.485513683296062</v>
      </c>
      <c r="AA2103" s="2">
        <f t="shared" si="405"/>
        <v>20.26508987554433</v>
      </c>
    </row>
    <row r="2104" spans="1:27" x14ac:dyDescent="0.2">
      <c r="A2104">
        <v>270</v>
      </c>
      <c r="B2104" s="3">
        <v>8</v>
      </c>
      <c r="C2104">
        <v>3</v>
      </c>
      <c r="D2104" s="3">
        <v>12</v>
      </c>
      <c r="E2104">
        <v>7.9682019999999998</v>
      </c>
      <c r="F2104">
        <v>20</v>
      </c>
      <c r="G2104" s="4" t="s">
        <v>27</v>
      </c>
      <c r="H2104">
        <v>1528</v>
      </c>
      <c r="I2104">
        <v>1980</v>
      </c>
      <c r="J2104">
        <v>1172</v>
      </c>
      <c r="K2104">
        <v>1136</v>
      </c>
      <c r="L2104">
        <f t="shared" si="394"/>
        <v>1.4704844363927253E-2</v>
      </c>
      <c r="M2104">
        <v>340.024</v>
      </c>
      <c r="N2104">
        <f t="shared" si="395"/>
        <v>0</v>
      </c>
      <c r="Q2104">
        <f t="shared" si="396"/>
        <v>22.469002188080843</v>
      </c>
      <c r="R2104">
        <f t="shared" si="397"/>
        <v>29.115591840575959</v>
      </c>
      <c r="S2104">
        <f t="shared" si="398"/>
        <v>17.234077594522741</v>
      </c>
      <c r="T2104">
        <f t="shared" si="399"/>
        <v>16.70470319742136</v>
      </c>
      <c r="U2104">
        <f t="shared" si="400"/>
        <v>-5.2349245935581017</v>
      </c>
      <c r="V2104">
        <f t="shared" si="401"/>
        <v>-12.4108886431546</v>
      </c>
      <c r="W2104">
        <f t="shared" si="402"/>
        <v>0</v>
      </c>
      <c r="Y2104">
        <f t="shared" si="403"/>
        <v>-5.2349245935581017</v>
      </c>
      <c r="Z2104">
        <f t="shared" si="404"/>
        <v>12.4108886431546</v>
      </c>
      <c r="AA2104" s="2">
        <f t="shared" si="405"/>
        <v>13.469765863333455</v>
      </c>
    </row>
    <row r="2105" spans="1:27" x14ac:dyDescent="0.2">
      <c r="A2105">
        <v>270</v>
      </c>
      <c r="B2105" s="3">
        <v>8</v>
      </c>
      <c r="C2105">
        <v>6</v>
      </c>
      <c r="D2105" s="3">
        <v>12</v>
      </c>
      <c r="E2105">
        <v>7.9682019999999998</v>
      </c>
      <c r="F2105">
        <v>20</v>
      </c>
      <c r="G2105" s="4" t="s">
        <v>27</v>
      </c>
      <c r="H2105">
        <v>1560</v>
      </c>
      <c r="I2105">
        <v>1940</v>
      </c>
      <c r="J2105">
        <v>2164</v>
      </c>
      <c r="K2105">
        <v>1212</v>
      </c>
      <c r="L2105">
        <f t="shared" si="394"/>
        <v>1.4876746158080304E-2</v>
      </c>
      <c r="M2105">
        <v>336.09500000000003</v>
      </c>
      <c r="N2105">
        <f t="shared" si="395"/>
        <v>0</v>
      </c>
      <c r="Q2105">
        <f t="shared" si="396"/>
        <v>23.207724006605275</v>
      </c>
      <c r="R2105">
        <f t="shared" si="397"/>
        <v>28.860887546675791</v>
      </c>
      <c r="S2105">
        <f t="shared" si="398"/>
        <v>32.193278686085776</v>
      </c>
      <c r="T2105">
        <f t="shared" si="399"/>
        <v>18.030616343593326</v>
      </c>
      <c r="U2105">
        <f t="shared" si="400"/>
        <v>8.9855546794805008</v>
      </c>
      <c r="V2105">
        <f t="shared" si="401"/>
        <v>-10.830271203082464</v>
      </c>
      <c r="W2105">
        <f t="shared" si="402"/>
        <v>0</v>
      </c>
      <c r="Y2105">
        <f t="shared" si="403"/>
        <v>8.9855546794805008</v>
      </c>
      <c r="Z2105">
        <f t="shared" si="404"/>
        <v>10.830271203082464</v>
      </c>
      <c r="AA2105" s="2">
        <f t="shared" si="405"/>
        <v>14.072489731040886</v>
      </c>
    </row>
    <row r="2106" spans="1:27" x14ac:dyDescent="0.2">
      <c r="A2106">
        <v>270</v>
      </c>
      <c r="B2106" s="3">
        <v>8</v>
      </c>
      <c r="C2106">
        <v>9</v>
      </c>
      <c r="D2106" s="3">
        <v>12</v>
      </c>
      <c r="E2106">
        <v>7.9682019999999998</v>
      </c>
      <c r="F2106">
        <v>20</v>
      </c>
      <c r="G2106" s="4" t="s">
        <v>27</v>
      </c>
      <c r="H2106">
        <v>1528</v>
      </c>
      <c r="I2106">
        <v>1852</v>
      </c>
      <c r="J2106">
        <v>2108</v>
      </c>
      <c r="K2106">
        <v>2136</v>
      </c>
      <c r="L2106">
        <f t="shared" si="394"/>
        <v>1.4492753623188406E-2</v>
      </c>
      <c r="M2106">
        <v>345</v>
      </c>
      <c r="N2106">
        <f t="shared" si="395"/>
        <v>0</v>
      </c>
      <c r="Q2106">
        <f t="shared" si="396"/>
        <v>22.144927536231883</v>
      </c>
      <c r="R2106">
        <f t="shared" si="397"/>
        <v>26.840579710144929</v>
      </c>
      <c r="S2106">
        <f t="shared" si="398"/>
        <v>30.55072463768116</v>
      </c>
      <c r="T2106">
        <f t="shared" si="399"/>
        <v>30.956521739130434</v>
      </c>
      <c r="U2106">
        <f t="shared" si="400"/>
        <v>8.4057971014492772</v>
      </c>
      <c r="V2106">
        <f t="shared" si="401"/>
        <v>4.1159420289855042</v>
      </c>
      <c r="W2106">
        <f t="shared" si="402"/>
        <v>0</v>
      </c>
      <c r="Y2106">
        <f t="shared" si="403"/>
        <v>8.4057971014492772</v>
      </c>
      <c r="Z2106">
        <f t="shared" si="404"/>
        <v>-4.1159420289855042</v>
      </c>
      <c r="AA2106" s="2">
        <f t="shared" si="405"/>
        <v>9.3594018877651788</v>
      </c>
    </row>
    <row r="2107" spans="1:27" x14ac:dyDescent="0.2">
      <c r="A2107">
        <v>270</v>
      </c>
      <c r="B2107" s="3">
        <v>8</v>
      </c>
      <c r="C2107">
        <v>12</v>
      </c>
      <c r="D2107" s="3">
        <v>12</v>
      </c>
      <c r="E2107">
        <v>7.9682019999999998</v>
      </c>
      <c r="F2107">
        <v>20</v>
      </c>
      <c r="G2107" s="4" t="s">
        <v>27</v>
      </c>
      <c r="H2107">
        <v>1536</v>
      </c>
      <c r="I2107">
        <v>1804</v>
      </c>
      <c r="J2107">
        <v>2136</v>
      </c>
      <c r="K2107">
        <v>2388</v>
      </c>
      <c r="L2107">
        <f t="shared" si="394"/>
        <v>1.3549694860871733E-2</v>
      </c>
      <c r="M2107">
        <v>369.012</v>
      </c>
      <c r="N2107">
        <f t="shared" si="395"/>
        <v>0</v>
      </c>
      <c r="Q2107">
        <f t="shared" si="396"/>
        <v>20.812331306298979</v>
      </c>
      <c r="R2107">
        <f t="shared" si="397"/>
        <v>24.443649529012607</v>
      </c>
      <c r="S2107">
        <f t="shared" si="398"/>
        <v>28.94214822282202</v>
      </c>
      <c r="T2107">
        <f t="shared" si="399"/>
        <v>32.356671327761696</v>
      </c>
      <c r="U2107">
        <f t="shared" si="400"/>
        <v>8.1298169165230405</v>
      </c>
      <c r="V2107">
        <f t="shared" si="401"/>
        <v>7.9130217987490887</v>
      </c>
      <c r="W2107">
        <f t="shared" si="402"/>
        <v>0</v>
      </c>
      <c r="Y2107">
        <f t="shared" si="403"/>
        <v>8.1298169165230405</v>
      </c>
      <c r="Z2107">
        <f t="shared" si="404"/>
        <v>-7.9130217987490887</v>
      </c>
      <c r="AA2107" s="2">
        <f t="shared" si="405"/>
        <v>11.345035790320914</v>
      </c>
    </row>
    <row r="2108" spans="1:27" x14ac:dyDescent="0.2">
      <c r="A2108">
        <v>270</v>
      </c>
      <c r="B2108" s="3">
        <v>8</v>
      </c>
      <c r="C2108">
        <v>15</v>
      </c>
      <c r="D2108" s="3">
        <v>12</v>
      </c>
      <c r="E2108">
        <v>7.9682019999999998</v>
      </c>
      <c r="F2108">
        <v>20</v>
      </c>
      <c r="G2108" s="4" t="s">
        <v>27</v>
      </c>
      <c r="H2108">
        <v>1520</v>
      </c>
      <c r="I2108">
        <v>1864</v>
      </c>
      <c r="J2108">
        <v>1736</v>
      </c>
      <c r="K2108">
        <v>1824</v>
      </c>
      <c r="L2108">
        <f t="shared" si="394"/>
        <v>1.3586144306590367E-2</v>
      </c>
      <c r="M2108">
        <v>368.02199999999999</v>
      </c>
      <c r="N2108">
        <f t="shared" si="395"/>
        <v>0</v>
      </c>
      <c r="Q2108">
        <f t="shared" si="396"/>
        <v>20.65093934601736</v>
      </c>
      <c r="R2108">
        <f t="shared" si="397"/>
        <v>25.324572987484444</v>
      </c>
      <c r="S2108">
        <f t="shared" si="398"/>
        <v>23.585546516240878</v>
      </c>
      <c r="T2108">
        <f t="shared" si="399"/>
        <v>24.781127215220831</v>
      </c>
      <c r="U2108">
        <f t="shared" si="400"/>
        <v>2.9346071702235186</v>
      </c>
      <c r="V2108">
        <f t="shared" si="401"/>
        <v>-0.54344577226361324</v>
      </c>
      <c r="W2108">
        <f t="shared" si="402"/>
        <v>0</v>
      </c>
      <c r="Y2108">
        <f t="shared" si="403"/>
        <v>2.9346071702235186</v>
      </c>
      <c r="Z2108">
        <f t="shared" si="404"/>
        <v>0.54344577226361324</v>
      </c>
      <c r="AA2108" s="2">
        <f t="shared" si="405"/>
        <v>2.9845020607998385</v>
      </c>
    </row>
    <row r="2109" spans="1:27" x14ac:dyDescent="0.2">
      <c r="A2109">
        <v>270</v>
      </c>
      <c r="B2109" s="3">
        <v>8</v>
      </c>
      <c r="C2109">
        <v>18</v>
      </c>
      <c r="D2109" s="3">
        <v>12</v>
      </c>
      <c r="E2109">
        <v>7.9682019999999998</v>
      </c>
      <c r="F2109">
        <v>20</v>
      </c>
      <c r="G2109" s="4" t="s">
        <v>27</v>
      </c>
      <c r="H2109">
        <v>1456</v>
      </c>
      <c r="I2109">
        <v>1836</v>
      </c>
      <c r="J2109">
        <v>1800</v>
      </c>
      <c r="K2109">
        <v>824</v>
      </c>
      <c r="L2109">
        <f t="shared" si="394"/>
        <v>1.4041394029599259E-2</v>
      </c>
      <c r="M2109">
        <v>356.09</v>
      </c>
      <c r="N2109">
        <f t="shared" si="395"/>
        <v>0</v>
      </c>
      <c r="Q2109">
        <f t="shared" si="396"/>
        <v>20.44426970709652</v>
      </c>
      <c r="R2109">
        <f t="shared" si="397"/>
        <v>25.779999438344241</v>
      </c>
      <c r="S2109">
        <f t="shared" si="398"/>
        <v>25.274509253278666</v>
      </c>
      <c r="T2109">
        <f t="shared" si="399"/>
        <v>11.57010868038979</v>
      </c>
      <c r="U2109">
        <f t="shared" si="400"/>
        <v>4.8302395461821455</v>
      </c>
      <c r="V2109">
        <f t="shared" si="401"/>
        <v>-14.209890757954451</v>
      </c>
      <c r="W2109">
        <f t="shared" si="402"/>
        <v>0</v>
      </c>
      <c r="Y2109">
        <f t="shared" si="403"/>
        <v>4.8302395461821455</v>
      </c>
      <c r="Z2109">
        <f t="shared" si="404"/>
        <v>14.209890757954451</v>
      </c>
      <c r="AA2109" s="2">
        <f t="shared" si="405"/>
        <v>15.008404626291938</v>
      </c>
    </row>
    <row r="2110" spans="1:27" x14ac:dyDescent="0.2">
      <c r="A2110">
        <v>270</v>
      </c>
      <c r="B2110" s="3">
        <v>8</v>
      </c>
      <c r="C2110">
        <v>21</v>
      </c>
      <c r="D2110" s="3">
        <v>12</v>
      </c>
      <c r="E2110">
        <v>7.9682019999999998</v>
      </c>
      <c r="F2110">
        <v>20</v>
      </c>
      <c r="G2110" s="4" t="s">
        <v>27</v>
      </c>
      <c r="H2110">
        <v>1528</v>
      </c>
      <c r="I2110">
        <v>1840</v>
      </c>
      <c r="J2110">
        <v>1676</v>
      </c>
      <c r="K2110">
        <v>960</v>
      </c>
      <c r="L2110">
        <f t="shared" si="394"/>
        <v>1.4122259222541386E-2</v>
      </c>
      <c r="M2110">
        <v>354.05099999999999</v>
      </c>
      <c r="N2110">
        <f t="shared" si="395"/>
        <v>4.0149033211280272E-2</v>
      </c>
      <c r="O2110">
        <v>249.072</v>
      </c>
      <c r="P2110">
        <v>204.03899999999999</v>
      </c>
      <c r="Q2110">
        <f t="shared" si="396"/>
        <v>21.57881209204324</v>
      </c>
      <c r="R2110">
        <f t="shared" si="397"/>
        <v>25.984956969476151</v>
      </c>
      <c r="S2110">
        <f t="shared" si="398"/>
        <v>23.668906456979364</v>
      </c>
      <c r="T2110">
        <f t="shared" si="399"/>
        <v>13.55736885363973</v>
      </c>
      <c r="U2110">
        <f t="shared" si="400"/>
        <v>2.0900943649361245</v>
      </c>
      <c r="V2110">
        <f t="shared" si="401"/>
        <v>-12.427588115836421</v>
      </c>
      <c r="W2110">
        <f t="shared" si="402"/>
        <v>8.1919685873964152</v>
      </c>
      <c r="X2110" t="s">
        <v>30</v>
      </c>
      <c r="Y2110">
        <f t="shared" si="403"/>
        <v>2.0900943649361245</v>
      </c>
      <c r="Z2110">
        <f t="shared" si="404"/>
        <v>20.619556703232838</v>
      </c>
      <c r="AA2110" s="2">
        <f t="shared" si="405"/>
        <v>20.725216840655058</v>
      </c>
    </row>
    <row r="2111" spans="1:27" x14ac:dyDescent="0.2">
      <c r="A2111">
        <v>270</v>
      </c>
      <c r="B2111" s="3">
        <v>8</v>
      </c>
      <c r="C2111">
        <v>24</v>
      </c>
      <c r="D2111" s="3">
        <v>12</v>
      </c>
      <c r="E2111">
        <v>7.9682019999999998</v>
      </c>
      <c r="F2111">
        <v>20</v>
      </c>
      <c r="G2111" s="4" t="s">
        <v>27</v>
      </c>
      <c r="H2111">
        <v>1484</v>
      </c>
      <c r="I2111">
        <v>1864</v>
      </c>
      <c r="J2111">
        <v>1584</v>
      </c>
      <c r="K2111">
        <v>1000</v>
      </c>
      <c r="L2111">
        <f t="shared" si="394"/>
        <v>1.4363028415815418E-2</v>
      </c>
      <c r="M2111">
        <v>348.11599999999999</v>
      </c>
      <c r="N2111">
        <f t="shared" si="395"/>
        <v>3.6621183157185447E-2</v>
      </c>
      <c r="O2111">
        <v>273.06599999999997</v>
      </c>
      <c r="P2111">
        <v>260.12299999999999</v>
      </c>
      <c r="Q2111">
        <f t="shared" si="396"/>
        <v>21.314734169070082</v>
      </c>
      <c r="R2111">
        <f t="shared" si="397"/>
        <v>26.77268496707994</v>
      </c>
      <c r="S2111">
        <f t="shared" si="398"/>
        <v>22.751037010651622</v>
      </c>
      <c r="T2111">
        <f t="shared" si="399"/>
        <v>14.363028415815419</v>
      </c>
      <c r="U2111">
        <f t="shared" si="400"/>
        <v>1.43630284158154</v>
      </c>
      <c r="V2111">
        <f t="shared" si="401"/>
        <v>-12.40965655126452</v>
      </c>
      <c r="W2111">
        <f t="shared" si="402"/>
        <v>9.5260120263965504</v>
      </c>
      <c r="X2111" t="s">
        <v>30</v>
      </c>
      <c r="Y2111">
        <f t="shared" si="403"/>
        <v>1.43630284158154</v>
      </c>
      <c r="Z2111">
        <f t="shared" si="404"/>
        <v>21.935668577661069</v>
      </c>
      <c r="AA2111" s="2">
        <f t="shared" si="405"/>
        <v>21.982641374541924</v>
      </c>
    </row>
    <row r="2112" spans="1:27" x14ac:dyDescent="0.2">
      <c r="A2112">
        <v>270</v>
      </c>
      <c r="B2112" s="3">
        <v>8</v>
      </c>
      <c r="C2112">
        <v>27</v>
      </c>
      <c r="D2112" s="3">
        <v>12</v>
      </c>
      <c r="E2112">
        <v>7.9682019999999998</v>
      </c>
      <c r="F2112">
        <v>20</v>
      </c>
      <c r="G2112" s="4" t="s">
        <v>27</v>
      </c>
      <c r="H2112">
        <v>1500</v>
      </c>
      <c r="I2112">
        <v>1940</v>
      </c>
      <c r="J2112">
        <v>1600</v>
      </c>
      <c r="K2112">
        <v>1092</v>
      </c>
      <c r="L2112">
        <f t="shared" si="394"/>
        <v>1.4245014245014245E-2</v>
      </c>
      <c r="M2112">
        <v>351</v>
      </c>
      <c r="N2112">
        <f t="shared" si="395"/>
        <v>3.1446540880503145E-2</v>
      </c>
      <c r="O2112">
        <v>318</v>
      </c>
      <c r="P2112">
        <v>348</v>
      </c>
      <c r="Q2112">
        <f t="shared" si="396"/>
        <v>21.367521367521366</v>
      </c>
      <c r="R2112">
        <f t="shared" si="397"/>
        <v>27.635327635327634</v>
      </c>
      <c r="S2112">
        <f t="shared" si="398"/>
        <v>22.792022792022792</v>
      </c>
      <c r="T2112">
        <f t="shared" si="399"/>
        <v>15.555555555555555</v>
      </c>
      <c r="U2112">
        <f t="shared" si="400"/>
        <v>1.4245014245014254</v>
      </c>
      <c r="V2112">
        <f t="shared" si="401"/>
        <v>-12.079772079772079</v>
      </c>
      <c r="W2112">
        <f t="shared" si="402"/>
        <v>10.943396226415095</v>
      </c>
      <c r="X2112" t="s">
        <v>30</v>
      </c>
      <c r="Y2112">
        <f t="shared" si="403"/>
        <v>1.4245014245014254</v>
      </c>
      <c r="Z2112">
        <f t="shared" si="404"/>
        <v>23.023168306187173</v>
      </c>
      <c r="AA2112" s="2">
        <f t="shared" si="405"/>
        <v>23.067194956548754</v>
      </c>
    </row>
    <row r="2113" spans="1:27" x14ac:dyDescent="0.2">
      <c r="A2113">
        <v>270</v>
      </c>
      <c r="B2113" s="3">
        <v>8</v>
      </c>
      <c r="C2113">
        <v>30</v>
      </c>
      <c r="D2113" s="3">
        <v>12</v>
      </c>
      <c r="E2113">
        <v>7.9682019999999998</v>
      </c>
      <c r="F2113">
        <v>20</v>
      </c>
      <c r="G2113" s="4" t="s">
        <v>27</v>
      </c>
      <c r="H2113">
        <v>1512</v>
      </c>
      <c r="I2113">
        <v>1796</v>
      </c>
      <c r="J2113">
        <v>1656</v>
      </c>
      <c r="K2113">
        <v>876</v>
      </c>
      <c r="L2113">
        <f t="shared" si="394"/>
        <v>1.3885456095576371E-2</v>
      </c>
      <c r="M2113">
        <v>360.089</v>
      </c>
      <c r="N2113">
        <f t="shared" si="395"/>
        <v>3.7309256426519423E-2</v>
      </c>
      <c r="O2113">
        <v>268.02999999999997</v>
      </c>
      <c r="P2113">
        <v>328.21899999999999</v>
      </c>
      <c r="Q2113">
        <f t="shared" si="396"/>
        <v>20.994809616511471</v>
      </c>
      <c r="R2113">
        <f t="shared" si="397"/>
        <v>24.938279147655162</v>
      </c>
      <c r="S2113">
        <f t="shared" si="398"/>
        <v>22.994315294274468</v>
      </c>
      <c r="T2113">
        <f t="shared" si="399"/>
        <v>12.1636595397249</v>
      </c>
      <c r="U2113">
        <f t="shared" si="400"/>
        <v>1.9995056777629969</v>
      </c>
      <c r="V2113">
        <f t="shared" si="401"/>
        <v>-12.774619607930262</v>
      </c>
      <c r="W2113">
        <f t="shared" si="402"/>
        <v>12.245606835055778</v>
      </c>
      <c r="X2113" t="s">
        <v>30</v>
      </c>
      <c r="Y2113">
        <f t="shared" si="403"/>
        <v>1.9995056777629969</v>
      </c>
      <c r="Z2113">
        <f t="shared" si="404"/>
        <v>25.02022644298604</v>
      </c>
      <c r="AA2113" s="2">
        <f t="shared" si="405"/>
        <v>25.099995103858173</v>
      </c>
    </row>
    <row r="2114" spans="1:27" x14ac:dyDescent="0.2">
      <c r="A2114">
        <v>271</v>
      </c>
      <c r="B2114" s="3">
        <v>8</v>
      </c>
      <c r="C2114">
        <v>3</v>
      </c>
      <c r="D2114" s="3">
        <v>13</v>
      </c>
      <c r="E2114">
        <v>7.3180490000000002</v>
      </c>
      <c r="F2114">
        <v>15</v>
      </c>
      <c r="G2114" s="4" t="s">
        <v>29</v>
      </c>
      <c r="H2114">
        <v>1536</v>
      </c>
      <c r="I2114">
        <v>1876</v>
      </c>
      <c r="J2114">
        <v>1784</v>
      </c>
      <c r="K2114">
        <v>1540</v>
      </c>
      <c r="L2114">
        <f t="shared" ref="L2114:L2177" si="406">5/M2114</f>
        <v>1.3757201895192132E-2</v>
      </c>
      <c r="M2114">
        <v>363.44600000000003</v>
      </c>
      <c r="N2114">
        <f t="shared" ref="N2114:N2177" si="407">IF(O2114&gt;0, 10/O2114, 0)</f>
        <v>0</v>
      </c>
      <c r="Q2114">
        <f t="shared" ref="Q2114:Q2177" si="408">$L2114*H2114</f>
        <v>21.131062111015115</v>
      </c>
      <c r="R2114">
        <f t="shared" si="397"/>
        <v>25.808510755380439</v>
      </c>
      <c r="S2114">
        <f t="shared" si="398"/>
        <v>24.542848181022766</v>
      </c>
      <c r="T2114">
        <f t="shared" si="399"/>
        <v>21.186090918595884</v>
      </c>
      <c r="U2114">
        <f t="shared" si="400"/>
        <v>3.4117860700076506</v>
      </c>
      <c r="V2114">
        <f t="shared" si="401"/>
        <v>-4.6224198367845553</v>
      </c>
      <c r="W2114">
        <f t="shared" si="402"/>
        <v>0</v>
      </c>
      <c r="Y2114">
        <f t="shared" si="403"/>
        <v>3.4117860700076506</v>
      </c>
      <c r="Z2114">
        <f t="shared" si="404"/>
        <v>4.6224198367845553</v>
      </c>
      <c r="AA2114" s="2">
        <f t="shared" si="405"/>
        <v>5.7451761796308389</v>
      </c>
    </row>
    <row r="2115" spans="1:27" x14ac:dyDescent="0.2">
      <c r="A2115">
        <v>271</v>
      </c>
      <c r="B2115" s="3">
        <v>8</v>
      </c>
      <c r="C2115">
        <v>6</v>
      </c>
      <c r="D2115" s="3">
        <v>13</v>
      </c>
      <c r="E2115">
        <v>7.3180490000000002</v>
      </c>
      <c r="F2115">
        <v>15</v>
      </c>
      <c r="G2115" s="4" t="s">
        <v>29</v>
      </c>
      <c r="H2115">
        <v>1476</v>
      </c>
      <c r="I2115">
        <v>1928</v>
      </c>
      <c r="J2115">
        <v>2140</v>
      </c>
      <c r="K2115">
        <v>1264</v>
      </c>
      <c r="L2115">
        <f t="shared" si="406"/>
        <v>1.3884569245123738E-2</v>
      </c>
      <c r="M2115">
        <v>360.11200000000002</v>
      </c>
      <c r="N2115">
        <f t="shared" si="407"/>
        <v>0</v>
      </c>
      <c r="Q2115">
        <f t="shared" si="408"/>
        <v>20.493624205802639</v>
      </c>
      <c r="R2115">
        <f t="shared" si="397"/>
        <v>26.769449504598569</v>
      </c>
      <c r="S2115">
        <f t="shared" si="398"/>
        <v>29.7129781845648</v>
      </c>
      <c r="T2115">
        <f t="shared" si="399"/>
        <v>17.550095525836404</v>
      </c>
      <c r="U2115">
        <f t="shared" si="400"/>
        <v>9.219353978762161</v>
      </c>
      <c r="V2115">
        <f t="shared" si="401"/>
        <v>-9.2193539787621646</v>
      </c>
      <c r="W2115">
        <f t="shared" si="402"/>
        <v>0</v>
      </c>
      <c r="Y2115">
        <f t="shared" si="403"/>
        <v>9.219353978762161</v>
      </c>
      <c r="Z2115">
        <f t="shared" si="404"/>
        <v>9.2193539787621646</v>
      </c>
      <c r="AA2115" s="2">
        <f t="shared" si="405"/>
        <v>13.038135433083808</v>
      </c>
    </row>
    <row r="2116" spans="1:27" x14ac:dyDescent="0.2">
      <c r="A2116">
        <v>271</v>
      </c>
      <c r="B2116" s="3">
        <v>8</v>
      </c>
      <c r="C2116">
        <v>9</v>
      </c>
      <c r="D2116" s="3">
        <v>13</v>
      </c>
      <c r="E2116">
        <v>7.3180490000000002</v>
      </c>
      <c r="F2116">
        <v>15</v>
      </c>
      <c r="G2116" s="4" t="s">
        <v>29</v>
      </c>
      <c r="H2116">
        <v>1488</v>
      </c>
      <c r="I2116">
        <v>1924</v>
      </c>
      <c r="J2116">
        <v>2048</v>
      </c>
      <c r="K2116">
        <v>1564</v>
      </c>
      <c r="L2116">
        <f t="shared" si="406"/>
        <v>1.3706516077743359E-2</v>
      </c>
      <c r="M2116">
        <v>364.79</v>
      </c>
      <c r="N2116">
        <f t="shared" si="407"/>
        <v>2.5767750114666487E-2</v>
      </c>
      <c r="O2116">
        <v>388.08199999999999</v>
      </c>
      <c r="P2116">
        <v>312</v>
      </c>
      <c r="Q2116">
        <f t="shared" si="408"/>
        <v>20.395295923682117</v>
      </c>
      <c r="R2116">
        <f t="shared" si="397"/>
        <v>26.371336933578224</v>
      </c>
      <c r="S2116">
        <f t="shared" si="398"/>
        <v>28.070944927218399</v>
      </c>
      <c r="T2116">
        <f t="shared" si="399"/>
        <v>21.436991145590614</v>
      </c>
      <c r="U2116">
        <f t="shared" si="400"/>
        <v>7.6756490035362823</v>
      </c>
      <c r="V2116">
        <f t="shared" si="401"/>
        <v>-4.9343457879876098</v>
      </c>
      <c r="W2116">
        <f t="shared" si="402"/>
        <v>8.0395380357759443</v>
      </c>
      <c r="X2116" t="s">
        <v>28</v>
      </c>
      <c r="Y2116">
        <f t="shared" si="403"/>
        <v>15.715187039312227</v>
      </c>
      <c r="Z2116">
        <f t="shared" si="404"/>
        <v>4.9343457879876098</v>
      </c>
      <c r="AA2116" s="2">
        <f t="shared" si="405"/>
        <v>16.471638413831155</v>
      </c>
    </row>
    <row r="2117" spans="1:27" x14ac:dyDescent="0.2">
      <c r="A2117">
        <v>271</v>
      </c>
      <c r="B2117" s="3">
        <v>8</v>
      </c>
      <c r="C2117">
        <v>12</v>
      </c>
      <c r="D2117" s="3">
        <v>13</v>
      </c>
      <c r="E2117">
        <v>7.3180490000000002</v>
      </c>
      <c r="F2117">
        <v>15</v>
      </c>
      <c r="G2117" s="4" t="s">
        <v>29</v>
      </c>
      <c r="H2117">
        <v>1492</v>
      </c>
      <c r="I2117">
        <v>1852</v>
      </c>
      <c r="J2117">
        <v>2036</v>
      </c>
      <c r="K2117">
        <v>1420</v>
      </c>
      <c r="L2117">
        <f t="shared" si="406"/>
        <v>1.3151353668833132E-2</v>
      </c>
      <c r="M2117">
        <v>380.18900000000002</v>
      </c>
      <c r="N2117">
        <f t="shared" si="407"/>
        <v>2.5240924625550883E-2</v>
      </c>
      <c r="O2117">
        <v>396.18200000000002</v>
      </c>
      <c r="P2117">
        <v>320.02499999999998</v>
      </c>
      <c r="Q2117">
        <f t="shared" si="408"/>
        <v>19.621819673899033</v>
      </c>
      <c r="R2117">
        <f t="shared" si="397"/>
        <v>24.35630699467896</v>
      </c>
      <c r="S2117">
        <f t="shared" si="398"/>
        <v>26.776156069744257</v>
      </c>
      <c r="T2117">
        <f t="shared" si="399"/>
        <v>18.674922209743048</v>
      </c>
      <c r="U2117">
        <f t="shared" si="400"/>
        <v>7.154336395845224</v>
      </c>
      <c r="V2117">
        <f t="shared" si="401"/>
        <v>-5.6813847849359114</v>
      </c>
      <c r="W2117">
        <f t="shared" si="402"/>
        <v>8.0777269032919214</v>
      </c>
      <c r="X2117" t="s">
        <v>28</v>
      </c>
      <c r="Y2117">
        <f t="shared" si="403"/>
        <v>15.232063299137145</v>
      </c>
      <c r="Z2117">
        <f t="shared" si="404"/>
        <v>5.6813847849359114</v>
      </c>
      <c r="AA2117" s="2">
        <f t="shared" si="405"/>
        <v>16.257117992541669</v>
      </c>
    </row>
    <row r="2118" spans="1:27" x14ac:dyDescent="0.2">
      <c r="A2118">
        <v>271</v>
      </c>
      <c r="B2118" s="3">
        <v>8</v>
      </c>
      <c r="C2118">
        <v>15</v>
      </c>
      <c r="D2118" s="3">
        <v>13</v>
      </c>
      <c r="E2118">
        <v>7.3180490000000002</v>
      </c>
      <c r="F2118">
        <v>15</v>
      </c>
      <c r="G2118" s="4" t="s">
        <v>29</v>
      </c>
      <c r="H2118">
        <v>1508</v>
      </c>
      <c r="I2118">
        <v>1900</v>
      </c>
      <c r="J2118">
        <v>2084</v>
      </c>
      <c r="K2118">
        <v>1324</v>
      </c>
      <c r="L2118">
        <f t="shared" si="406"/>
        <v>1.3151353668833132E-2</v>
      </c>
      <c r="M2118">
        <v>380.18900000000002</v>
      </c>
      <c r="N2118">
        <f t="shared" si="407"/>
        <v>2.5240924625550883E-2</v>
      </c>
      <c r="O2118">
        <v>396.18200000000002</v>
      </c>
      <c r="P2118">
        <v>396.18200000000002</v>
      </c>
      <c r="Q2118">
        <f t="shared" si="408"/>
        <v>19.832241332600365</v>
      </c>
      <c r="R2118">
        <f t="shared" si="397"/>
        <v>24.987571970782952</v>
      </c>
      <c r="S2118">
        <f t="shared" si="398"/>
        <v>27.407421045848249</v>
      </c>
      <c r="T2118">
        <f t="shared" si="399"/>
        <v>17.412392257535068</v>
      </c>
      <c r="U2118">
        <f t="shared" si="400"/>
        <v>7.5751797132478842</v>
      </c>
      <c r="V2118">
        <f t="shared" si="401"/>
        <v>-7.5751797132478842</v>
      </c>
      <c r="W2118">
        <f t="shared" si="402"/>
        <v>10</v>
      </c>
      <c r="X2118" t="s">
        <v>28</v>
      </c>
      <c r="Y2118">
        <f t="shared" si="403"/>
        <v>17.575179713247884</v>
      </c>
      <c r="Z2118">
        <f t="shared" si="404"/>
        <v>7.5751797132478842</v>
      </c>
      <c r="AA2118" s="2">
        <f t="shared" si="405"/>
        <v>19.138189298911282</v>
      </c>
    </row>
    <row r="2119" spans="1:27" x14ac:dyDescent="0.2">
      <c r="A2119">
        <v>271</v>
      </c>
      <c r="B2119" s="3">
        <v>8</v>
      </c>
      <c r="C2119">
        <v>18</v>
      </c>
      <c r="D2119" s="3">
        <v>13</v>
      </c>
      <c r="E2119">
        <v>7.3180490000000002</v>
      </c>
      <c r="F2119">
        <v>15</v>
      </c>
      <c r="G2119" s="4" t="s">
        <v>29</v>
      </c>
      <c r="H2119">
        <v>1476</v>
      </c>
      <c r="I2119">
        <v>1848</v>
      </c>
      <c r="J2119">
        <v>2032</v>
      </c>
      <c r="K2119">
        <v>1196</v>
      </c>
      <c r="L2119">
        <f t="shared" si="406"/>
        <v>1.3683484581449573E-2</v>
      </c>
      <c r="M2119">
        <v>365.404</v>
      </c>
      <c r="N2119">
        <f t="shared" si="407"/>
        <v>2.5751294002523628E-2</v>
      </c>
      <c r="O2119">
        <v>388.33</v>
      </c>
      <c r="P2119">
        <v>288.02800000000002</v>
      </c>
      <c r="Q2119">
        <f t="shared" si="408"/>
        <v>20.196823242219569</v>
      </c>
      <c r="R2119">
        <f t="shared" si="397"/>
        <v>25.287079506518811</v>
      </c>
      <c r="S2119">
        <f t="shared" si="398"/>
        <v>27.804840669505534</v>
      </c>
      <c r="T2119">
        <f t="shared" si="399"/>
        <v>16.365447559413688</v>
      </c>
      <c r="U2119">
        <f t="shared" si="400"/>
        <v>7.6080174272859651</v>
      </c>
      <c r="V2119">
        <f t="shared" si="401"/>
        <v>-8.9216319471051229</v>
      </c>
      <c r="W2119">
        <f t="shared" si="402"/>
        <v>7.417093708958876</v>
      </c>
      <c r="X2119" t="s">
        <v>28</v>
      </c>
      <c r="Y2119">
        <f t="shared" si="403"/>
        <v>15.025111136244842</v>
      </c>
      <c r="Z2119">
        <f t="shared" si="404"/>
        <v>8.9216319471051229</v>
      </c>
      <c r="AA2119" s="2">
        <f t="shared" si="405"/>
        <v>17.474251951260044</v>
      </c>
    </row>
    <row r="2120" spans="1:27" x14ac:dyDescent="0.2">
      <c r="A2120">
        <v>271</v>
      </c>
      <c r="B2120" s="3">
        <v>8</v>
      </c>
      <c r="C2120">
        <v>21</v>
      </c>
      <c r="D2120" s="3">
        <v>13</v>
      </c>
      <c r="E2120">
        <v>7.3180490000000002</v>
      </c>
      <c r="F2120">
        <v>15</v>
      </c>
      <c r="G2120" s="4" t="s">
        <v>29</v>
      </c>
      <c r="H2120">
        <v>1488</v>
      </c>
      <c r="I2120">
        <v>1812</v>
      </c>
      <c r="J2120">
        <v>1996</v>
      </c>
      <c r="K2120">
        <v>964</v>
      </c>
      <c r="L2120">
        <f t="shared" si="406"/>
        <v>1.3433890481551239E-2</v>
      </c>
      <c r="M2120">
        <v>372.19299999999998</v>
      </c>
      <c r="N2120">
        <f t="shared" si="407"/>
        <v>2.4995000999800041E-2</v>
      </c>
      <c r="O2120">
        <v>400.08</v>
      </c>
      <c r="P2120">
        <v>256</v>
      </c>
      <c r="Q2120">
        <f t="shared" si="408"/>
        <v>19.989629036548244</v>
      </c>
      <c r="R2120">
        <f t="shared" si="397"/>
        <v>24.342209552570843</v>
      </c>
      <c r="S2120">
        <f t="shared" si="398"/>
        <v>26.814045401176273</v>
      </c>
      <c r="T2120">
        <f t="shared" si="399"/>
        <v>12.950270424215393</v>
      </c>
      <c r="U2120">
        <f t="shared" si="400"/>
        <v>6.8244163646280285</v>
      </c>
      <c r="V2120">
        <f t="shared" si="401"/>
        <v>-11.39193912835545</v>
      </c>
      <c r="W2120">
        <f t="shared" si="402"/>
        <v>6.3987202559488106</v>
      </c>
      <c r="X2120" t="s">
        <v>28</v>
      </c>
      <c r="Y2120">
        <f t="shared" si="403"/>
        <v>13.223136620576838</v>
      </c>
      <c r="Z2120">
        <f t="shared" si="404"/>
        <v>11.39193912835545</v>
      </c>
      <c r="AA2120" s="2">
        <f t="shared" si="405"/>
        <v>17.453584708895654</v>
      </c>
    </row>
    <row r="2121" spans="1:27" x14ac:dyDescent="0.2">
      <c r="A2121">
        <v>271</v>
      </c>
      <c r="B2121" s="3">
        <v>8</v>
      </c>
      <c r="C2121">
        <v>24</v>
      </c>
      <c r="D2121" s="3">
        <v>13</v>
      </c>
      <c r="E2121">
        <v>7.3180490000000002</v>
      </c>
      <c r="F2121">
        <v>15</v>
      </c>
      <c r="G2121" s="4" t="s">
        <v>29</v>
      </c>
      <c r="H2121">
        <v>1524</v>
      </c>
      <c r="I2121">
        <v>1856</v>
      </c>
      <c r="J2121">
        <v>1992</v>
      </c>
      <c r="K2121">
        <v>1028</v>
      </c>
      <c r="L2121">
        <f t="shared" si="406"/>
        <v>1.4044075927892096E-2</v>
      </c>
      <c r="M2121">
        <v>356.02199999999999</v>
      </c>
      <c r="N2121">
        <f t="shared" si="407"/>
        <v>2.7148240251066925E-2</v>
      </c>
      <c r="O2121">
        <v>368.34800000000001</v>
      </c>
      <c r="P2121">
        <v>276.26100000000002</v>
      </c>
      <c r="Q2121">
        <f t="shared" si="408"/>
        <v>21.403171714107554</v>
      </c>
      <c r="R2121">
        <f t="shared" si="397"/>
        <v>26.065804922167729</v>
      </c>
      <c r="S2121">
        <f t="shared" si="398"/>
        <v>27.975799248361056</v>
      </c>
      <c r="T2121">
        <f t="shared" si="399"/>
        <v>14.437310053873075</v>
      </c>
      <c r="U2121">
        <f t="shared" si="400"/>
        <v>6.5726275342535025</v>
      </c>
      <c r="V2121">
        <f t="shared" si="401"/>
        <v>-11.628494868294654</v>
      </c>
      <c r="W2121">
        <f t="shared" si="402"/>
        <v>7.5</v>
      </c>
      <c r="X2121" t="s">
        <v>28</v>
      </c>
      <c r="Y2121">
        <f t="shared" si="403"/>
        <v>14.072627534253503</v>
      </c>
      <c r="Z2121">
        <f t="shared" si="404"/>
        <v>11.628494868294654</v>
      </c>
      <c r="AA2121" s="2">
        <f t="shared" si="405"/>
        <v>18.255430387141928</v>
      </c>
    </row>
    <row r="2122" spans="1:27" x14ac:dyDescent="0.2">
      <c r="A2122">
        <v>271</v>
      </c>
      <c r="B2122" s="3">
        <v>8</v>
      </c>
      <c r="C2122">
        <v>27</v>
      </c>
      <c r="D2122" s="3">
        <v>13</v>
      </c>
      <c r="E2122">
        <v>7.3180490000000002</v>
      </c>
      <c r="F2122">
        <v>15</v>
      </c>
      <c r="G2122" s="4" t="s">
        <v>29</v>
      </c>
      <c r="H2122">
        <v>1444</v>
      </c>
      <c r="I2122">
        <v>1896</v>
      </c>
      <c r="J2122">
        <v>1900</v>
      </c>
      <c r="K2122">
        <v>1024</v>
      </c>
      <c r="L2122">
        <f t="shared" si="406"/>
        <v>1.3297129681586932E-2</v>
      </c>
      <c r="M2122">
        <v>376.02100000000002</v>
      </c>
      <c r="N2122">
        <f t="shared" si="407"/>
        <v>2.5751294002523628E-2</v>
      </c>
      <c r="O2122">
        <v>388.33</v>
      </c>
      <c r="P2122">
        <v>268</v>
      </c>
      <c r="Q2122">
        <f t="shared" si="408"/>
        <v>19.201055260211529</v>
      </c>
      <c r="R2122">
        <f t="shared" si="397"/>
        <v>25.211357876288822</v>
      </c>
      <c r="S2122">
        <f t="shared" si="398"/>
        <v>25.26454639501517</v>
      </c>
      <c r="T2122">
        <f t="shared" si="399"/>
        <v>13.616260793945019</v>
      </c>
      <c r="U2122">
        <f t="shared" si="400"/>
        <v>6.0634911348036411</v>
      </c>
      <c r="V2122">
        <f t="shared" si="401"/>
        <v>-11.595097082343804</v>
      </c>
      <c r="W2122">
        <f t="shared" si="402"/>
        <v>6.9013467926763319</v>
      </c>
      <c r="X2122" t="s">
        <v>28</v>
      </c>
      <c r="Y2122">
        <f t="shared" si="403"/>
        <v>12.964837927479973</v>
      </c>
      <c r="Z2122">
        <f t="shared" si="404"/>
        <v>11.595097082343804</v>
      </c>
      <c r="AA2122" s="2">
        <f t="shared" si="405"/>
        <v>17.393484378778194</v>
      </c>
    </row>
    <row r="2123" spans="1:27" x14ac:dyDescent="0.2">
      <c r="A2123">
        <v>271</v>
      </c>
      <c r="B2123" s="3">
        <v>8</v>
      </c>
      <c r="C2123">
        <v>30</v>
      </c>
      <c r="D2123" s="3">
        <v>13</v>
      </c>
      <c r="E2123">
        <v>7.3180490000000002</v>
      </c>
      <c r="F2123">
        <v>15</v>
      </c>
      <c r="G2123" s="4" t="s">
        <v>29</v>
      </c>
      <c r="H2123">
        <v>1544</v>
      </c>
      <c r="I2123">
        <v>1828</v>
      </c>
      <c r="J2123">
        <v>2028</v>
      </c>
      <c r="K2123">
        <v>996</v>
      </c>
      <c r="L2123">
        <f t="shared" si="406"/>
        <v>1.3297129681586932E-2</v>
      </c>
      <c r="M2123">
        <v>376.02100000000002</v>
      </c>
      <c r="N2123">
        <f t="shared" si="407"/>
        <v>2.5751294002523628E-2</v>
      </c>
      <c r="O2123">
        <v>388.33</v>
      </c>
      <c r="P2123">
        <v>240.13300000000001</v>
      </c>
      <c r="Q2123">
        <f t="shared" si="408"/>
        <v>20.530768228370224</v>
      </c>
      <c r="R2123">
        <f t="shared" si="397"/>
        <v>24.307153057940912</v>
      </c>
      <c r="S2123">
        <f t="shared" si="398"/>
        <v>26.966578994258299</v>
      </c>
      <c r="T2123">
        <f t="shared" si="399"/>
        <v>13.243941162860585</v>
      </c>
      <c r="U2123">
        <f t="shared" si="400"/>
        <v>6.4358107658880748</v>
      </c>
      <c r="V2123">
        <f t="shared" si="401"/>
        <v>-11.063211895080327</v>
      </c>
      <c r="W2123">
        <f t="shared" si="402"/>
        <v>6.1837354827080064</v>
      </c>
      <c r="X2123" t="s">
        <v>28</v>
      </c>
      <c r="Y2123">
        <f t="shared" si="403"/>
        <v>12.61954624859608</v>
      </c>
      <c r="Z2123">
        <f t="shared" si="404"/>
        <v>11.063211895080327</v>
      </c>
      <c r="AA2123" s="2">
        <f t="shared" si="405"/>
        <v>16.782359934046887</v>
      </c>
    </row>
    <row r="2124" spans="1:27" x14ac:dyDescent="0.2">
      <c r="A2124">
        <v>272</v>
      </c>
      <c r="B2124" s="3">
        <v>8</v>
      </c>
      <c r="C2124">
        <v>3</v>
      </c>
      <c r="D2124" s="3">
        <v>14</v>
      </c>
      <c r="E2124">
        <v>6.9074949999999999</v>
      </c>
      <c r="F2124">
        <v>19</v>
      </c>
      <c r="G2124" s="4" t="s">
        <v>29</v>
      </c>
      <c r="H2124">
        <v>1544</v>
      </c>
      <c r="I2124">
        <v>1824</v>
      </c>
      <c r="J2124">
        <v>1856</v>
      </c>
      <c r="K2124">
        <v>1768</v>
      </c>
      <c r="L2124">
        <f t="shared" si="406"/>
        <v>1.4203617377273643E-2</v>
      </c>
      <c r="M2124">
        <v>352.02300000000002</v>
      </c>
      <c r="N2124">
        <f t="shared" si="407"/>
        <v>0</v>
      </c>
      <c r="Q2124">
        <f t="shared" si="408"/>
        <v>21.930385230510506</v>
      </c>
      <c r="R2124">
        <f t="shared" si="397"/>
        <v>25.907398096147123</v>
      </c>
      <c r="S2124">
        <f t="shared" si="398"/>
        <v>26.361913852219882</v>
      </c>
      <c r="T2124">
        <f t="shared" si="399"/>
        <v>25.1119955230198</v>
      </c>
      <c r="U2124">
        <f t="shared" si="400"/>
        <v>4.4315286217093757</v>
      </c>
      <c r="V2124">
        <f t="shared" si="401"/>
        <v>-0.79540257312732265</v>
      </c>
      <c r="W2124">
        <f t="shared" si="402"/>
        <v>0</v>
      </c>
      <c r="Y2124">
        <f t="shared" si="403"/>
        <v>4.4315286217093757</v>
      </c>
      <c r="Z2124">
        <f t="shared" si="404"/>
        <v>0.79540257312732265</v>
      </c>
      <c r="AA2124" s="2">
        <f t="shared" si="405"/>
        <v>4.5023450754431256</v>
      </c>
    </row>
    <row r="2125" spans="1:27" x14ac:dyDescent="0.2">
      <c r="A2125">
        <v>272</v>
      </c>
      <c r="B2125" s="3">
        <v>8</v>
      </c>
      <c r="C2125">
        <v>6</v>
      </c>
      <c r="D2125" s="3">
        <v>14</v>
      </c>
      <c r="E2125">
        <v>6.9074949999999999</v>
      </c>
      <c r="F2125">
        <v>19</v>
      </c>
      <c r="G2125" s="4" t="s">
        <v>29</v>
      </c>
      <c r="H2125">
        <v>1492</v>
      </c>
      <c r="I2125">
        <v>1948</v>
      </c>
      <c r="J2125">
        <v>1704</v>
      </c>
      <c r="K2125">
        <v>2128</v>
      </c>
      <c r="L2125">
        <f t="shared" si="406"/>
        <v>1.4746956965430184E-2</v>
      </c>
      <c r="M2125">
        <v>339.053</v>
      </c>
      <c r="N2125">
        <f t="shared" si="407"/>
        <v>0</v>
      </c>
      <c r="Q2125">
        <f t="shared" si="408"/>
        <v>22.002459792421835</v>
      </c>
      <c r="R2125">
        <f t="shared" si="397"/>
        <v>28.727072168657998</v>
      </c>
      <c r="S2125">
        <f t="shared" si="398"/>
        <v>25.128814669093032</v>
      </c>
      <c r="T2125">
        <f t="shared" si="399"/>
        <v>31.381524422435433</v>
      </c>
      <c r="U2125">
        <f t="shared" si="400"/>
        <v>3.126354876671197</v>
      </c>
      <c r="V2125">
        <f t="shared" si="401"/>
        <v>2.6544522537774355</v>
      </c>
      <c r="W2125">
        <f t="shared" si="402"/>
        <v>0</v>
      </c>
      <c r="Y2125">
        <f t="shared" si="403"/>
        <v>3.126354876671197</v>
      </c>
      <c r="Z2125">
        <f t="shared" si="404"/>
        <v>-2.6544522537774355</v>
      </c>
      <c r="AA2125" s="2">
        <f t="shared" si="405"/>
        <v>4.1012451258696894</v>
      </c>
    </row>
    <row r="2126" spans="1:27" x14ac:dyDescent="0.2">
      <c r="A2126">
        <v>272</v>
      </c>
      <c r="B2126" s="3">
        <v>8</v>
      </c>
      <c r="C2126">
        <v>9</v>
      </c>
      <c r="D2126" s="3">
        <v>14</v>
      </c>
      <c r="E2126">
        <v>6.9074949999999999</v>
      </c>
      <c r="F2126">
        <v>19</v>
      </c>
      <c r="G2126" s="4" t="s">
        <v>29</v>
      </c>
      <c r="H2126">
        <v>1472</v>
      </c>
      <c r="I2126">
        <v>1812</v>
      </c>
      <c r="J2126">
        <v>1572</v>
      </c>
      <c r="K2126">
        <v>2104</v>
      </c>
      <c r="L2126">
        <f t="shared" si="406"/>
        <v>1.3888888888888888E-2</v>
      </c>
      <c r="M2126">
        <v>360</v>
      </c>
      <c r="N2126">
        <f t="shared" si="407"/>
        <v>0</v>
      </c>
      <c r="Q2126">
        <f t="shared" si="408"/>
        <v>20.444444444444443</v>
      </c>
      <c r="R2126">
        <f t="shared" si="397"/>
        <v>25.166666666666664</v>
      </c>
      <c r="S2126">
        <f t="shared" si="398"/>
        <v>21.833333333333332</v>
      </c>
      <c r="T2126">
        <f t="shared" si="399"/>
        <v>29.222222222222221</v>
      </c>
      <c r="U2126">
        <f t="shared" si="400"/>
        <v>1.3888888888888893</v>
      </c>
      <c r="V2126">
        <f t="shared" si="401"/>
        <v>4.0555555555555571</v>
      </c>
      <c r="W2126">
        <f t="shared" si="402"/>
        <v>0</v>
      </c>
      <c r="Y2126">
        <f t="shared" si="403"/>
        <v>1.3888888888888893</v>
      </c>
      <c r="Z2126">
        <f t="shared" si="404"/>
        <v>-4.0555555555555571</v>
      </c>
      <c r="AA2126" s="2">
        <f t="shared" si="405"/>
        <v>4.2867870497467626</v>
      </c>
    </row>
    <row r="2127" spans="1:27" x14ac:dyDescent="0.2">
      <c r="A2127">
        <v>272</v>
      </c>
      <c r="B2127" s="3">
        <v>8</v>
      </c>
      <c r="C2127">
        <v>12</v>
      </c>
      <c r="D2127" s="3">
        <v>14</v>
      </c>
      <c r="E2127">
        <v>6.9074949999999999</v>
      </c>
      <c r="F2127">
        <v>19</v>
      </c>
      <c r="G2127" s="4" t="s">
        <v>29</v>
      </c>
      <c r="H2127">
        <v>1488</v>
      </c>
      <c r="I2127">
        <v>1808</v>
      </c>
      <c r="J2127">
        <v>1664</v>
      </c>
      <c r="K2127">
        <v>2308</v>
      </c>
      <c r="L2127">
        <f t="shared" si="406"/>
        <v>1.3583745147207046E-2</v>
      </c>
      <c r="M2127">
        <v>368.08699999999999</v>
      </c>
      <c r="N2127">
        <f t="shared" si="407"/>
        <v>0</v>
      </c>
      <c r="Q2127">
        <f t="shared" si="408"/>
        <v>20.212612779044086</v>
      </c>
      <c r="R2127">
        <f t="shared" si="397"/>
        <v>24.559411226150338</v>
      </c>
      <c r="S2127">
        <f t="shared" si="398"/>
        <v>22.603351924952527</v>
      </c>
      <c r="T2127">
        <f t="shared" si="399"/>
        <v>31.351283799753862</v>
      </c>
      <c r="U2127">
        <f t="shared" si="400"/>
        <v>2.3907391459084408</v>
      </c>
      <c r="V2127">
        <f t="shared" si="401"/>
        <v>6.7918725736035235</v>
      </c>
      <c r="W2127">
        <f t="shared" si="402"/>
        <v>0</v>
      </c>
      <c r="Y2127">
        <f t="shared" si="403"/>
        <v>2.3907391459084408</v>
      </c>
      <c r="Z2127">
        <f t="shared" si="404"/>
        <v>-6.7918725736035235</v>
      </c>
      <c r="AA2127" s="2">
        <f t="shared" si="405"/>
        <v>7.2003587910497053</v>
      </c>
    </row>
    <row r="2128" spans="1:27" x14ac:dyDescent="0.2">
      <c r="A2128">
        <v>272</v>
      </c>
      <c r="B2128" s="3">
        <v>8</v>
      </c>
      <c r="C2128">
        <v>15</v>
      </c>
      <c r="D2128" s="3">
        <v>14</v>
      </c>
      <c r="E2128">
        <v>6.9074949999999999</v>
      </c>
      <c r="F2128">
        <v>19</v>
      </c>
      <c r="G2128" s="4" t="s">
        <v>29</v>
      </c>
      <c r="H2128">
        <v>1504</v>
      </c>
      <c r="I2128">
        <v>1824</v>
      </c>
      <c r="J2128">
        <v>1784</v>
      </c>
      <c r="K2128">
        <v>2484</v>
      </c>
      <c r="L2128">
        <f t="shared" si="406"/>
        <v>1.3586144306590367E-2</v>
      </c>
      <c r="M2128">
        <v>368.02199999999999</v>
      </c>
      <c r="N2128">
        <f t="shared" si="407"/>
        <v>0</v>
      </c>
      <c r="Q2128">
        <f t="shared" si="408"/>
        <v>20.433561037111911</v>
      </c>
      <c r="R2128">
        <f t="shared" si="397"/>
        <v>24.781127215220831</v>
      </c>
      <c r="S2128">
        <f t="shared" si="398"/>
        <v>24.237681442957214</v>
      </c>
      <c r="T2128">
        <f t="shared" si="399"/>
        <v>33.747982457570473</v>
      </c>
      <c r="U2128">
        <f t="shared" si="400"/>
        <v>3.8041204058453033</v>
      </c>
      <c r="V2128">
        <f t="shared" si="401"/>
        <v>8.9668552423496415</v>
      </c>
      <c r="W2128">
        <f t="shared" si="402"/>
        <v>0</v>
      </c>
      <c r="Y2128">
        <f t="shared" si="403"/>
        <v>3.8041204058453033</v>
      </c>
      <c r="Z2128">
        <f t="shared" si="404"/>
        <v>-8.9668552423496415</v>
      </c>
      <c r="AA2128" s="2">
        <f t="shared" si="405"/>
        <v>9.7404222187450316</v>
      </c>
    </row>
    <row r="2129" spans="1:27" x14ac:dyDescent="0.2">
      <c r="A2129">
        <v>272</v>
      </c>
      <c r="B2129" s="3">
        <v>8</v>
      </c>
      <c r="C2129">
        <v>18</v>
      </c>
      <c r="D2129" s="3">
        <v>14</v>
      </c>
      <c r="E2129">
        <v>6.9074949999999999</v>
      </c>
      <c r="F2129">
        <v>19</v>
      </c>
      <c r="G2129" s="4" t="s">
        <v>29</v>
      </c>
      <c r="H2129">
        <v>1484</v>
      </c>
      <c r="I2129">
        <v>1832</v>
      </c>
      <c r="J2129">
        <v>1924</v>
      </c>
      <c r="K2129">
        <v>2604</v>
      </c>
      <c r="L2129">
        <f t="shared" si="406"/>
        <v>1.3772207684891888E-2</v>
      </c>
      <c r="M2129">
        <v>363.05</v>
      </c>
      <c r="N2129">
        <f t="shared" si="407"/>
        <v>0</v>
      </c>
      <c r="Q2129">
        <f t="shared" si="408"/>
        <v>20.43795620437956</v>
      </c>
      <c r="R2129">
        <f t="shared" si="397"/>
        <v>25.230684478721937</v>
      </c>
      <c r="S2129">
        <f t="shared" si="398"/>
        <v>26.497727585731994</v>
      </c>
      <c r="T2129">
        <f t="shared" si="399"/>
        <v>35.862828811458478</v>
      </c>
      <c r="U2129">
        <f t="shared" si="400"/>
        <v>6.0597713813524337</v>
      </c>
      <c r="V2129">
        <f t="shared" si="401"/>
        <v>10.632144332736541</v>
      </c>
      <c r="W2129">
        <f t="shared" si="402"/>
        <v>0</v>
      </c>
      <c r="Y2129">
        <f t="shared" si="403"/>
        <v>6.0597713813524337</v>
      </c>
      <c r="Z2129">
        <f t="shared" si="404"/>
        <v>-10.632144332736541</v>
      </c>
      <c r="AA2129" s="2">
        <f t="shared" si="405"/>
        <v>12.237782573097126</v>
      </c>
    </row>
    <row r="2130" spans="1:27" x14ac:dyDescent="0.2">
      <c r="A2130">
        <v>272</v>
      </c>
      <c r="B2130" s="3">
        <v>8</v>
      </c>
      <c r="C2130">
        <v>21</v>
      </c>
      <c r="D2130" s="3">
        <v>14</v>
      </c>
      <c r="E2130">
        <v>6.9074949999999999</v>
      </c>
      <c r="F2130">
        <v>19</v>
      </c>
      <c r="G2130" s="4" t="s">
        <v>29</v>
      </c>
      <c r="H2130">
        <v>1400</v>
      </c>
      <c r="I2130">
        <v>1800</v>
      </c>
      <c r="J2130">
        <v>1940</v>
      </c>
      <c r="K2130">
        <v>2456</v>
      </c>
      <c r="L2130">
        <f t="shared" si="406"/>
        <v>1.3549694860871733E-2</v>
      </c>
      <c r="M2130">
        <v>369.012</v>
      </c>
      <c r="N2130">
        <f t="shared" si="407"/>
        <v>0</v>
      </c>
      <c r="Q2130">
        <f t="shared" si="408"/>
        <v>18.969572805220427</v>
      </c>
      <c r="R2130">
        <f t="shared" si="397"/>
        <v>24.389450749569118</v>
      </c>
      <c r="S2130">
        <f t="shared" si="398"/>
        <v>26.28640803009116</v>
      </c>
      <c r="T2130">
        <f t="shared" si="399"/>
        <v>33.278050578300977</v>
      </c>
      <c r="U2130">
        <f t="shared" si="400"/>
        <v>7.3168352248707329</v>
      </c>
      <c r="V2130">
        <f t="shared" si="401"/>
        <v>8.8885998287318593</v>
      </c>
      <c r="W2130">
        <f t="shared" si="402"/>
        <v>0</v>
      </c>
      <c r="Y2130">
        <f t="shared" si="403"/>
        <v>7.3168352248707329</v>
      </c>
      <c r="Z2130">
        <f t="shared" si="404"/>
        <v>-8.8885998287318593</v>
      </c>
      <c r="AA2130" s="2">
        <f t="shared" si="405"/>
        <v>11.512744443582564</v>
      </c>
    </row>
    <row r="2131" spans="1:27" x14ac:dyDescent="0.2">
      <c r="A2131">
        <v>272</v>
      </c>
      <c r="B2131" s="3">
        <v>8</v>
      </c>
      <c r="C2131">
        <v>24</v>
      </c>
      <c r="D2131" s="3">
        <v>14</v>
      </c>
      <c r="E2131">
        <v>6.9074949999999999</v>
      </c>
      <c r="F2131">
        <v>19</v>
      </c>
      <c r="G2131" s="4" t="s">
        <v>29</v>
      </c>
      <c r="H2131">
        <v>1508</v>
      </c>
      <c r="I2131">
        <v>1848</v>
      </c>
      <c r="J2131">
        <v>2008</v>
      </c>
      <c r="K2131">
        <v>2344</v>
      </c>
      <c r="L2131">
        <f t="shared" si="406"/>
        <v>1.3886960144424386E-2</v>
      </c>
      <c r="M2131">
        <v>360.05</v>
      </c>
      <c r="N2131">
        <f t="shared" si="407"/>
        <v>0</v>
      </c>
      <c r="Q2131">
        <f t="shared" si="408"/>
        <v>20.941535897791972</v>
      </c>
      <c r="R2131">
        <f t="shared" si="397"/>
        <v>25.663102346896267</v>
      </c>
      <c r="S2131">
        <f t="shared" si="398"/>
        <v>27.885015970004169</v>
      </c>
      <c r="T2131">
        <f t="shared" si="399"/>
        <v>32.551034578530761</v>
      </c>
      <c r="U2131">
        <f t="shared" si="400"/>
        <v>6.9434800722121963</v>
      </c>
      <c r="V2131">
        <f t="shared" si="401"/>
        <v>6.887932231634494</v>
      </c>
      <c r="W2131">
        <f t="shared" si="402"/>
        <v>0</v>
      </c>
      <c r="Y2131">
        <f t="shared" si="403"/>
        <v>6.9434800722121963</v>
      </c>
      <c r="Z2131">
        <f t="shared" si="404"/>
        <v>-6.887932231634494</v>
      </c>
      <c r="AA2131" s="2">
        <f t="shared" si="405"/>
        <v>9.7803643051165139</v>
      </c>
    </row>
    <row r="2132" spans="1:27" x14ac:dyDescent="0.2">
      <c r="A2132">
        <v>272</v>
      </c>
      <c r="B2132" s="3">
        <v>8</v>
      </c>
      <c r="C2132">
        <v>27</v>
      </c>
      <c r="D2132" s="3">
        <v>14</v>
      </c>
      <c r="E2132">
        <v>6.9074949999999999</v>
      </c>
      <c r="F2132">
        <v>19</v>
      </c>
      <c r="G2132" s="4" t="s">
        <v>29</v>
      </c>
      <c r="H2132">
        <v>1456</v>
      </c>
      <c r="I2132">
        <v>1792</v>
      </c>
      <c r="J2132">
        <v>2008</v>
      </c>
      <c r="K2132">
        <v>2096</v>
      </c>
      <c r="L2132">
        <f t="shared" si="406"/>
        <v>1.3020121295449988E-2</v>
      </c>
      <c r="M2132">
        <v>384.02100000000002</v>
      </c>
      <c r="N2132">
        <f t="shared" si="407"/>
        <v>0</v>
      </c>
      <c r="Q2132">
        <f t="shared" si="408"/>
        <v>18.957296606175184</v>
      </c>
      <c r="R2132">
        <f t="shared" si="397"/>
        <v>23.332057361446378</v>
      </c>
      <c r="S2132">
        <f t="shared" si="398"/>
        <v>26.144403561263577</v>
      </c>
      <c r="T2132">
        <f t="shared" si="399"/>
        <v>27.290174235263176</v>
      </c>
      <c r="U2132">
        <f t="shared" si="400"/>
        <v>7.1871069550883924</v>
      </c>
      <c r="V2132">
        <f t="shared" si="401"/>
        <v>3.9581168738167989</v>
      </c>
      <c r="W2132">
        <f t="shared" si="402"/>
        <v>0</v>
      </c>
      <c r="Y2132">
        <f t="shared" si="403"/>
        <v>7.1871069550883924</v>
      </c>
      <c r="Z2132">
        <f t="shared" si="404"/>
        <v>-3.9581168738167989</v>
      </c>
      <c r="AA2132" s="2">
        <f t="shared" si="405"/>
        <v>8.2049494557049663</v>
      </c>
    </row>
    <row r="2133" spans="1:27" x14ac:dyDescent="0.2">
      <c r="A2133">
        <v>272</v>
      </c>
      <c r="B2133" s="3">
        <v>8</v>
      </c>
      <c r="C2133">
        <v>30</v>
      </c>
      <c r="D2133" s="3">
        <v>14</v>
      </c>
      <c r="E2133">
        <v>6.9074949999999999</v>
      </c>
      <c r="F2133">
        <v>19</v>
      </c>
      <c r="G2133" s="4" t="s">
        <v>29</v>
      </c>
      <c r="H2133">
        <v>1524</v>
      </c>
      <c r="I2133">
        <v>1816</v>
      </c>
      <c r="J2133">
        <v>2056</v>
      </c>
      <c r="K2133">
        <v>1972</v>
      </c>
      <c r="L2133">
        <f t="shared" si="406"/>
        <v>1.3886960144424386E-2</v>
      </c>
      <c r="M2133">
        <v>360.05</v>
      </c>
      <c r="N2133">
        <f t="shared" si="407"/>
        <v>0</v>
      </c>
      <c r="Q2133">
        <f t="shared" si="408"/>
        <v>21.163727260102764</v>
      </c>
      <c r="R2133">
        <f t="shared" si="397"/>
        <v>25.218719622274683</v>
      </c>
      <c r="S2133">
        <f t="shared" si="398"/>
        <v>28.551590056936536</v>
      </c>
      <c r="T2133">
        <f t="shared" si="399"/>
        <v>27.38508540480489</v>
      </c>
      <c r="U2133">
        <f t="shared" si="400"/>
        <v>7.3878627968337724</v>
      </c>
      <c r="V2133">
        <f t="shared" si="401"/>
        <v>2.1663657825302067</v>
      </c>
      <c r="W2133">
        <f t="shared" si="402"/>
        <v>0</v>
      </c>
      <c r="Y2133">
        <f t="shared" si="403"/>
        <v>7.3878627968337724</v>
      </c>
      <c r="Z2133">
        <f t="shared" si="404"/>
        <v>-2.1663657825302067</v>
      </c>
      <c r="AA2133" s="2">
        <f t="shared" si="405"/>
        <v>7.6989387196261179</v>
      </c>
    </row>
    <row r="2134" spans="1:27" x14ac:dyDescent="0.2">
      <c r="A2134">
        <v>273</v>
      </c>
      <c r="B2134" s="3">
        <v>8</v>
      </c>
      <c r="C2134">
        <v>3</v>
      </c>
      <c r="D2134" s="3">
        <v>15</v>
      </c>
      <c r="E2134">
        <v>6.9074949999999999</v>
      </c>
      <c r="F2134">
        <v>19</v>
      </c>
      <c r="G2134" s="4" t="s">
        <v>27</v>
      </c>
      <c r="H2134">
        <v>1540</v>
      </c>
      <c r="I2134">
        <v>1908</v>
      </c>
      <c r="J2134">
        <v>1540</v>
      </c>
      <c r="K2134">
        <v>1908</v>
      </c>
      <c r="L2134">
        <f t="shared" si="406"/>
        <v>1.4365669497661267E-2</v>
      </c>
      <c r="M2134">
        <v>348.05200000000002</v>
      </c>
      <c r="N2134">
        <f t="shared" si="407"/>
        <v>0</v>
      </c>
      <c r="Q2134">
        <f t="shared" si="408"/>
        <v>22.123131026398351</v>
      </c>
      <c r="R2134">
        <f t="shared" si="397"/>
        <v>27.409697401537699</v>
      </c>
      <c r="S2134">
        <f t="shared" si="398"/>
        <v>22.123131026398351</v>
      </c>
      <c r="T2134">
        <f t="shared" si="399"/>
        <v>27.409697401537699</v>
      </c>
      <c r="U2134">
        <f t="shared" si="400"/>
        <v>0</v>
      </c>
      <c r="V2134">
        <f t="shared" si="401"/>
        <v>0</v>
      </c>
      <c r="W2134">
        <f t="shared" si="402"/>
        <v>0</v>
      </c>
      <c r="Y2134">
        <f t="shared" si="403"/>
        <v>0</v>
      </c>
      <c r="Z2134">
        <f t="shared" si="404"/>
        <v>0</v>
      </c>
      <c r="AA2134" s="2">
        <f t="shared" si="405"/>
        <v>0</v>
      </c>
    </row>
    <row r="2135" spans="1:27" x14ac:dyDescent="0.2">
      <c r="A2135">
        <v>273</v>
      </c>
      <c r="B2135" s="3">
        <v>8</v>
      </c>
      <c r="C2135">
        <v>6</v>
      </c>
      <c r="D2135" s="3">
        <v>15</v>
      </c>
      <c r="E2135">
        <v>6.9074949999999999</v>
      </c>
      <c r="F2135">
        <v>19</v>
      </c>
      <c r="G2135" s="4" t="s">
        <v>27</v>
      </c>
      <c r="H2135">
        <v>1416</v>
      </c>
      <c r="I2135">
        <v>1836</v>
      </c>
      <c r="J2135">
        <v>1484</v>
      </c>
      <c r="K2135">
        <v>1740</v>
      </c>
      <c r="L2135">
        <f t="shared" si="406"/>
        <v>1.5015015015015015E-2</v>
      </c>
      <c r="M2135">
        <v>333</v>
      </c>
      <c r="N2135">
        <f t="shared" si="407"/>
        <v>0</v>
      </c>
      <c r="Q2135">
        <f t="shared" si="408"/>
        <v>21.261261261261261</v>
      </c>
      <c r="R2135">
        <f t="shared" si="397"/>
        <v>27.567567567567568</v>
      </c>
      <c r="S2135">
        <f t="shared" si="398"/>
        <v>22.282282282282281</v>
      </c>
      <c r="T2135">
        <f t="shared" si="399"/>
        <v>26.126126126126128</v>
      </c>
      <c r="U2135">
        <f t="shared" si="400"/>
        <v>1.0210210210210207</v>
      </c>
      <c r="V2135">
        <f t="shared" si="401"/>
        <v>-1.4414414414414409</v>
      </c>
      <c r="W2135">
        <f t="shared" si="402"/>
        <v>0</v>
      </c>
      <c r="Y2135">
        <f t="shared" si="403"/>
        <v>1.0210210210210207</v>
      </c>
      <c r="Z2135">
        <f t="shared" si="404"/>
        <v>1.4414414414414409</v>
      </c>
      <c r="AA2135" s="2">
        <f t="shared" si="405"/>
        <v>1.7664193597420705</v>
      </c>
    </row>
    <row r="2136" spans="1:27" x14ac:dyDescent="0.2">
      <c r="A2136">
        <v>273</v>
      </c>
      <c r="B2136" s="3">
        <v>8</v>
      </c>
      <c r="C2136">
        <v>9</v>
      </c>
      <c r="D2136" s="3">
        <v>15</v>
      </c>
      <c r="E2136">
        <v>6.9074949999999999</v>
      </c>
      <c r="F2136">
        <v>19</v>
      </c>
      <c r="G2136" s="4" t="s">
        <v>27</v>
      </c>
      <c r="H2136">
        <v>1468</v>
      </c>
      <c r="I2136">
        <v>1860</v>
      </c>
      <c r="J2136">
        <v>1524</v>
      </c>
      <c r="K2136">
        <v>1448</v>
      </c>
      <c r="L2136">
        <f t="shared" si="406"/>
        <v>1.4044075927892096E-2</v>
      </c>
      <c r="M2136">
        <v>356.02199999999999</v>
      </c>
      <c r="N2136">
        <f t="shared" si="407"/>
        <v>0</v>
      </c>
      <c r="Q2136">
        <f t="shared" si="408"/>
        <v>20.616703462145598</v>
      </c>
      <c r="R2136">
        <f t="shared" si="397"/>
        <v>26.121981225879299</v>
      </c>
      <c r="S2136">
        <f t="shared" si="398"/>
        <v>21.403171714107554</v>
      </c>
      <c r="T2136">
        <f t="shared" si="399"/>
        <v>20.335821943587757</v>
      </c>
      <c r="U2136">
        <f t="shared" si="400"/>
        <v>0.78646825196195635</v>
      </c>
      <c r="V2136">
        <f t="shared" si="401"/>
        <v>-5.7861592822915426</v>
      </c>
      <c r="W2136">
        <f t="shared" si="402"/>
        <v>0</v>
      </c>
      <c r="Y2136">
        <f t="shared" si="403"/>
        <v>0.78646825196195635</v>
      </c>
      <c r="Z2136">
        <f t="shared" si="404"/>
        <v>5.7861592822915426</v>
      </c>
      <c r="AA2136" s="2">
        <f t="shared" si="405"/>
        <v>5.8393639680527425</v>
      </c>
    </row>
    <row r="2137" spans="1:27" x14ac:dyDescent="0.2">
      <c r="A2137">
        <v>273</v>
      </c>
      <c r="B2137" s="3">
        <v>8</v>
      </c>
      <c r="C2137">
        <v>12</v>
      </c>
      <c r="D2137" s="3">
        <v>15</v>
      </c>
      <c r="E2137">
        <v>6.9074949999999999</v>
      </c>
      <c r="F2137">
        <v>19</v>
      </c>
      <c r="G2137" s="4" t="s">
        <v>27</v>
      </c>
      <c r="H2137">
        <v>1528</v>
      </c>
      <c r="I2137">
        <v>1812</v>
      </c>
      <c r="J2137">
        <v>1428</v>
      </c>
      <c r="K2137">
        <v>1180</v>
      </c>
      <c r="L2137">
        <f t="shared" si="406"/>
        <v>1.3886960144424386E-2</v>
      </c>
      <c r="M2137">
        <v>360.05</v>
      </c>
      <c r="N2137">
        <f t="shared" si="407"/>
        <v>0</v>
      </c>
      <c r="Q2137">
        <f t="shared" si="408"/>
        <v>21.219275100680463</v>
      </c>
      <c r="R2137">
        <f t="shared" si="397"/>
        <v>25.163171781696988</v>
      </c>
      <c r="S2137">
        <f t="shared" si="398"/>
        <v>19.830579086238021</v>
      </c>
      <c r="T2137">
        <f t="shared" si="399"/>
        <v>16.386612970420774</v>
      </c>
      <c r="U2137">
        <f t="shared" si="400"/>
        <v>-1.3886960144424414</v>
      </c>
      <c r="V2137">
        <f t="shared" si="401"/>
        <v>-8.7765588112762138</v>
      </c>
      <c r="W2137">
        <f t="shared" si="402"/>
        <v>0</v>
      </c>
      <c r="Y2137">
        <f t="shared" si="403"/>
        <v>-1.3886960144424414</v>
      </c>
      <c r="Z2137">
        <f t="shared" si="404"/>
        <v>8.7765588112762138</v>
      </c>
      <c r="AA2137" s="2">
        <f t="shared" si="405"/>
        <v>8.8857448302502178</v>
      </c>
    </row>
    <row r="2138" spans="1:27" x14ac:dyDescent="0.2">
      <c r="A2138">
        <v>273</v>
      </c>
      <c r="B2138" s="3">
        <v>8</v>
      </c>
      <c r="C2138">
        <v>15</v>
      </c>
      <c r="D2138" s="3">
        <v>15</v>
      </c>
      <c r="E2138">
        <v>6.9074949999999999</v>
      </c>
      <c r="F2138">
        <v>19</v>
      </c>
      <c r="G2138" s="4" t="s">
        <v>27</v>
      </c>
      <c r="H2138">
        <v>1480</v>
      </c>
      <c r="I2138">
        <v>1852</v>
      </c>
      <c r="J2138">
        <v>1236</v>
      </c>
      <c r="K2138">
        <v>1356</v>
      </c>
      <c r="L2138">
        <f t="shared" si="406"/>
        <v>1.3732943683944541E-2</v>
      </c>
      <c r="M2138">
        <v>364.08800000000002</v>
      </c>
      <c r="N2138">
        <f t="shared" si="407"/>
        <v>0</v>
      </c>
      <c r="Q2138">
        <f t="shared" si="408"/>
        <v>20.324756652237919</v>
      </c>
      <c r="R2138">
        <f t="shared" si="397"/>
        <v>25.433411702665289</v>
      </c>
      <c r="S2138">
        <f t="shared" si="398"/>
        <v>16.973918393355451</v>
      </c>
      <c r="T2138">
        <f t="shared" si="399"/>
        <v>18.621871635428796</v>
      </c>
      <c r="U2138">
        <f t="shared" si="400"/>
        <v>-3.3508382588824688</v>
      </c>
      <c r="V2138">
        <f t="shared" si="401"/>
        <v>-6.8115400672364927</v>
      </c>
      <c r="W2138">
        <f t="shared" si="402"/>
        <v>0</v>
      </c>
      <c r="Y2138">
        <f t="shared" si="403"/>
        <v>-3.3508382588824688</v>
      </c>
      <c r="Z2138">
        <f t="shared" si="404"/>
        <v>6.8115400672364927</v>
      </c>
      <c r="AA2138" s="2">
        <f t="shared" si="405"/>
        <v>7.5911260775169991</v>
      </c>
    </row>
    <row r="2139" spans="1:27" x14ac:dyDescent="0.2">
      <c r="A2139">
        <v>273</v>
      </c>
      <c r="B2139" s="3">
        <v>8</v>
      </c>
      <c r="C2139">
        <v>18</v>
      </c>
      <c r="D2139" s="3">
        <v>15</v>
      </c>
      <c r="E2139">
        <v>6.9074949999999999</v>
      </c>
      <c r="F2139">
        <v>19</v>
      </c>
      <c r="G2139" s="4" t="s">
        <v>27</v>
      </c>
      <c r="H2139">
        <v>1404</v>
      </c>
      <c r="I2139">
        <v>1816</v>
      </c>
      <c r="J2139">
        <v>944</v>
      </c>
      <c r="K2139">
        <v>1320</v>
      </c>
      <c r="L2139">
        <f t="shared" si="406"/>
        <v>1.3653852980772645E-2</v>
      </c>
      <c r="M2139">
        <v>366.197</v>
      </c>
      <c r="N2139">
        <f t="shared" si="407"/>
        <v>0</v>
      </c>
      <c r="Q2139">
        <f t="shared" si="408"/>
        <v>19.170009585004792</v>
      </c>
      <c r="R2139">
        <f t="shared" si="397"/>
        <v>24.795397013083122</v>
      </c>
      <c r="S2139">
        <f t="shared" si="398"/>
        <v>12.889237213849377</v>
      </c>
      <c r="T2139">
        <f t="shared" si="399"/>
        <v>18.023085934619893</v>
      </c>
      <c r="U2139">
        <f t="shared" si="400"/>
        <v>-6.2807723711554146</v>
      </c>
      <c r="V2139">
        <f t="shared" si="401"/>
        <v>-6.772311078463229</v>
      </c>
      <c r="W2139">
        <f t="shared" si="402"/>
        <v>0</v>
      </c>
      <c r="Y2139">
        <f t="shared" si="403"/>
        <v>-6.2807723711554146</v>
      </c>
      <c r="Z2139">
        <f t="shared" si="404"/>
        <v>6.772311078463229</v>
      </c>
      <c r="AA2139" s="2">
        <f t="shared" si="405"/>
        <v>9.2364657159405397</v>
      </c>
    </row>
    <row r="2140" spans="1:27" x14ac:dyDescent="0.2">
      <c r="A2140">
        <v>273</v>
      </c>
      <c r="B2140" s="3">
        <v>8</v>
      </c>
      <c r="C2140">
        <v>21</v>
      </c>
      <c r="D2140" s="3">
        <v>15</v>
      </c>
      <c r="E2140">
        <v>6.9074949999999999</v>
      </c>
      <c r="F2140">
        <v>19</v>
      </c>
      <c r="G2140" s="4" t="s">
        <v>27</v>
      </c>
      <c r="H2140">
        <v>1512</v>
      </c>
      <c r="I2140">
        <v>1876</v>
      </c>
      <c r="J2140">
        <v>948</v>
      </c>
      <c r="K2140">
        <v>1356</v>
      </c>
      <c r="L2140">
        <f t="shared" si="406"/>
        <v>1.3736263736263736E-2</v>
      </c>
      <c r="M2140">
        <v>364</v>
      </c>
      <c r="N2140">
        <f t="shared" si="407"/>
        <v>0</v>
      </c>
      <c r="Q2140">
        <f t="shared" si="408"/>
        <v>20.76923076923077</v>
      </c>
      <c r="R2140">
        <f t="shared" si="397"/>
        <v>25.76923076923077</v>
      </c>
      <c r="S2140">
        <f t="shared" si="398"/>
        <v>13.021978021978022</v>
      </c>
      <c r="T2140">
        <f t="shared" si="399"/>
        <v>18.626373626373628</v>
      </c>
      <c r="U2140">
        <f t="shared" si="400"/>
        <v>-7.7472527472527482</v>
      </c>
      <c r="V2140">
        <f t="shared" si="401"/>
        <v>-7.1428571428571423</v>
      </c>
      <c r="W2140">
        <f t="shared" si="402"/>
        <v>0</v>
      </c>
      <c r="Y2140">
        <f t="shared" si="403"/>
        <v>-7.7472527472527482</v>
      </c>
      <c r="Z2140">
        <f t="shared" si="404"/>
        <v>7.1428571428571423</v>
      </c>
      <c r="AA2140" s="2">
        <f t="shared" si="405"/>
        <v>10.537567712384131</v>
      </c>
    </row>
    <row r="2141" spans="1:27" x14ac:dyDescent="0.2">
      <c r="A2141">
        <v>273</v>
      </c>
      <c r="B2141" s="3">
        <v>8</v>
      </c>
      <c r="C2141">
        <v>24</v>
      </c>
      <c r="D2141" s="3">
        <v>15</v>
      </c>
      <c r="E2141">
        <v>6.9074949999999999</v>
      </c>
      <c r="F2141">
        <v>19</v>
      </c>
      <c r="G2141" s="4" t="s">
        <v>27</v>
      </c>
      <c r="H2141">
        <v>1488</v>
      </c>
      <c r="I2141">
        <v>1812</v>
      </c>
      <c r="J2141">
        <v>900</v>
      </c>
      <c r="K2141">
        <v>1272</v>
      </c>
      <c r="L2141">
        <f t="shared" si="406"/>
        <v>1.388804017532262E-2</v>
      </c>
      <c r="M2141">
        <v>360.02199999999999</v>
      </c>
      <c r="N2141">
        <f t="shared" si="407"/>
        <v>0</v>
      </c>
      <c r="Q2141">
        <f t="shared" si="408"/>
        <v>20.665403780880059</v>
      </c>
      <c r="R2141">
        <f t="shared" si="397"/>
        <v>25.165128797684588</v>
      </c>
      <c r="S2141">
        <f t="shared" si="398"/>
        <v>12.499236157790358</v>
      </c>
      <c r="T2141">
        <f t="shared" si="399"/>
        <v>17.665587103010374</v>
      </c>
      <c r="U2141">
        <f t="shared" si="400"/>
        <v>-8.1661676230897005</v>
      </c>
      <c r="V2141">
        <f t="shared" si="401"/>
        <v>-7.4995416946742139</v>
      </c>
      <c r="W2141">
        <f t="shared" si="402"/>
        <v>0</v>
      </c>
      <c r="Y2141">
        <f t="shared" si="403"/>
        <v>-8.1661676230897005</v>
      </c>
      <c r="Z2141">
        <f t="shared" si="404"/>
        <v>7.4995416946742139</v>
      </c>
      <c r="AA2141" s="2">
        <f t="shared" si="405"/>
        <v>11.087354025129507</v>
      </c>
    </row>
    <row r="2142" spans="1:27" x14ac:dyDescent="0.2">
      <c r="A2142">
        <v>273</v>
      </c>
      <c r="B2142" s="3">
        <v>8</v>
      </c>
      <c r="C2142">
        <v>27</v>
      </c>
      <c r="D2142" s="3">
        <v>15</v>
      </c>
      <c r="E2142">
        <v>6.9074949999999999</v>
      </c>
      <c r="F2142">
        <v>19</v>
      </c>
      <c r="G2142" s="4" t="s">
        <v>27</v>
      </c>
      <c r="H2142">
        <v>1488</v>
      </c>
      <c r="I2142">
        <v>1812</v>
      </c>
      <c r="J2142">
        <v>900</v>
      </c>
      <c r="K2142">
        <v>1272</v>
      </c>
      <c r="L2142">
        <f t="shared" si="406"/>
        <v>1.3586144306590367E-2</v>
      </c>
      <c r="M2142">
        <v>368.02199999999999</v>
      </c>
      <c r="N2142">
        <f t="shared" si="407"/>
        <v>0</v>
      </c>
      <c r="Q2142">
        <f t="shared" si="408"/>
        <v>20.216182728206466</v>
      </c>
      <c r="R2142">
        <f t="shared" si="397"/>
        <v>24.618093483541745</v>
      </c>
      <c r="S2142">
        <f t="shared" si="398"/>
        <v>12.22752987593133</v>
      </c>
      <c r="T2142">
        <f t="shared" si="399"/>
        <v>17.281575557982947</v>
      </c>
      <c r="U2142">
        <f t="shared" si="400"/>
        <v>-7.9886528522751359</v>
      </c>
      <c r="V2142">
        <f t="shared" si="401"/>
        <v>-7.3365179255587982</v>
      </c>
      <c r="W2142">
        <f t="shared" si="402"/>
        <v>0</v>
      </c>
      <c r="Y2142">
        <f t="shared" si="403"/>
        <v>-7.9886528522751359</v>
      </c>
      <c r="Z2142">
        <f t="shared" si="404"/>
        <v>7.3365179255587982</v>
      </c>
      <c r="AA2142" s="2">
        <f t="shared" si="405"/>
        <v>10.846338998307642</v>
      </c>
    </row>
    <row r="2143" spans="1:27" x14ac:dyDescent="0.2">
      <c r="A2143">
        <v>273</v>
      </c>
      <c r="B2143" s="3">
        <v>8</v>
      </c>
      <c r="C2143">
        <v>30</v>
      </c>
      <c r="D2143" s="3">
        <v>15</v>
      </c>
      <c r="E2143">
        <v>6.9074949999999999</v>
      </c>
      <c r="F2143">
        <v>19</v>
      </c>
      <c r="G2143" s="4" t="s">
        <v>27</v>
      </c>
      <c r="H2143">
        <v>1488</v>
      </c>
      <c r="I2143">
        <v>1812</v>
      </c>
      <c r="J2143">
        <v>900</v>
      </c>
      <c r="K2143">
        <v>1272</v>
      </c>
      <c r="L2143">
        <f t="shared" si="406"/>
        <v>1.3586144306590367E-2</v>
      </c>
      <c r="M2143">
        <v>368.02199999999999</v>
      </c>
      <c r="N2143">
        <f t="shared" si="407"/>
        <v>0</v>
      </c>
      <c r="Q2143">
        <f t="shared" si="408"/>
        <v>20.216182728206466</v>
      </c>
      <c r="R2143">
        <f t="shared" si="397"/>
        <v>24.618093483541745</v>
      </c>
      <c r="S2143">
        <f t="shared" si="398"/>
        <v>12.22752987593133</v>
      </c>
      <c r="T2143">
        <f t="shared" si="399"/>
        <v>17.281575557982947</v>
      </c>
      <c r="U2143">
        <f t="shared" si="400"/>
        <v>-7.9886528522751359</v>
      </c>
      <c r="V2143">
        <f t="shared" si="401"/>
        <v>-7.3365179255587982</v>
      </c>
      <c r="W2143">
        <f t="shared" si="402"/>
        <v>0</v>
      </c>
      <c r="Y2143">
        <f t="shared" si="403"/>
        <v>-7.9886528522751359</v>
      </c>
      <c r="Z2143">
        <f t="shared" si="404"/>
        <v>7.3365179255587982</v>
      </c>
      <c r="AA2143" s="2">
        <f t="shared" si="405"/>
        <v>10.846338998307642</v>
      </c>
    </row>
    <row r="2144" spans="1:27" x14ac:dyDescent="0.2">
      <c r="A2144">
        <v>274</v>
      </c>
      <c r="B2144" s="3">
        <v>8</v>
      </c>
      <c r="C2144">
        <v>3</v>
      </c>
      <c r="D2144" s="3">
        <v>16</v>
      </c>
      <c r="E2144">
        <v>7.5816210000000002</v>
      </c>
      <c r="F2144">
        <v>16</v>
      </c>
      <c r="G2144" s="4" t="s">
        <v>29</v>
      </c>
      <c r="H2144">
        <v>1468</v>
      </c>
      <c r="I2144">
        <v>1908</v>
      </c>
      <c r="J2144">
        <v>1728</v>
      </c>
      <c r="K2144">
        <v>2056</v>
      </c>
      <c r="L2144">
        <f t="shared" si="406"/>
        <v>1.3886960144424386E-2</v>
      </c>
      <c r="M2144">
        <v>360.05</v>
      </c>
      <c r="N2144">
        <f t="shared" si="407"/>
        <v>0</v>
      </c>
      <c r="Q2144">
        <f t="shared" si="408"/>
        <v>20.386057492014999</v>
      </c>
      <c r="R2144">
        <f t="shared" si="397"/>
        <v>26.496319955561727</v>
      </c>
      <c r="S2144">
        <f t="shared" si="398"/>
        <v>23.996667129565338</v>
      </c>
      <c r="T2144">
        <f t="shared" si="399"/>
        <v>28.551590056936536</v>
      </c>
      <c r="U2144">
        <f t="shared" si="400"/>
        <v>3.6106096375503398</v>
      </c>
      <c r="V2144">
        <f t="shared" si="401"/>
        <v>2.0552701013748091</v>
      </c>
      <c r="W2144">
        <f t="shared" si="402"/>
        <v>0</v>
      </c>
      <c r="Y2144">
        <f t="shared" si="403"/>
        <v>3.6106096375503398</v>
      </c>
      <c r="Z2144">
        <f t="shared" si="404"/>
        <v>-2.0552701013748091</v>
      </c>
      <c r="AA2144" s="2">
        <f t="shared" si="405"/>
        <v>4.1545922958067276</v>
      </c>
    </row>
    <row r="2145" spans="1:27" x14ac:dyDescent="0.2">
      <c r="A2145">
        <v>274</v>
      </c>
      <c r="B2145" s="3">
        <v>8</v>
      </c>
      <c r="C2145">
        <v>6</v>
      </c>
      <c r="D2145" s="3">
        <v>16</v>
      </c>
      <c r="E2145">
        <v>7.5816210000000002</v>
      </c>
      <c r="F2145">
        <v>16</v>
      </c>
      <c r="G2145" s="4" t="s">
        <v>29</v>
      </c>
      <c r="H2145">
        <v>1540</v>
      </c>
      <c r="I2145">
        <v>1828</v>
      </c>
      <c r="J2145">
        <v>1944</v>
      </c>
      <c r="K2145">
        <v>2372</v>
      </c>
      <c r="L2145">
        <f t="shared" si="406"/>
        <v>1.4367816091954023E-2</v>
      </c>
      <c r="M2145">
        <v>348</v>
      </c>
      <c r="N2145">
        <f t="shared" si="407"/>
        <v>0</v>
      </c>
      <c r="Q2145">
        <f t="shared" si="408"/>
        <v>22.126436781609193</v>
      </c>
      <c r="R2145">
        <f t="shared" si="397"/>
        <v>26.264367816091955</v>
      </c>
      <c r="S2145">
        <f t="shared" si="398"/>
        <v>27.931034482758619</v>
      </c>
      <c r="T2145">
        <f t="shared" si="399"/>
        <v>34.080459770114942</v>
      </c>
      <c r="U2145">
        <f t="shared" si="400"/>
        <v>5.8045977011494259</v>
      </c>
      <c r="V2145">
        <f t="shared" si="401"/>
        <v>7.816091954022987</v>
      </c>
      <c r="W2145">
        <f t="shared" si="402"/>
        <v>0</v>
      </c>
      <c r="Y2145">
        <f t="shared" si="403"/>
        <v>5.8045977011494259</v>
      </c>
      <c r="Z2145">
        <f t="shared" si="404"/>
        <v>-7.816091954022987</v>
      </c>
      <c r="AA2145" s="2">
        <f t="shared" si="405"/>
        <v>9.735740747674626</v>
      </c>
    </row>
    <row r="2146" spans="1:27" x14ac:dyDescent="0.2">
      <c r="A2146">
        <v>274</v>
      </c>
      <c r="B2146" s="3">
        <v>8</v>
      </c>
      <c r="C2146">
        <v>9</v>
      </c>
      <c r="D2146" s="3">
        <v>16</v>
      </c>
      <c r="E2146">
        <v>7.5816210000000002</v>
      </c>
      <c r="F2146">
        <v>16</v>
      </c>
      <c r="G2146" s="4" t="s">
        <v>29</v>
      </c>
      <c r="H2146">
        <v>1528</v>
      </c>
      <c r="I2146">
        <v>1836</v>
      </c>
      <c r="J2146">
        <v>2064</v>
      </c>
      <c r="K2146">
        <v>2260</v>
      </c>
      <c r="L2146">
        <f t="shared" si="406"/>
        <v>1.4044075927892096E-2</v>
      </c>
      <c r="M2146">
        <v>356.02199999999999</v>
      </c>
      <c r="N2146">
        <f t="shared" si="407"/>
        <v>0</v>
      </c>
      <c r="Q2146">
        <f t="shared" si="408"/>
        <v>21.459348017819124</v>
      </c>
      <c r="R2146">
        <f t="shared" si="397"/>
        <v>25.784923403609888</v>
      </c>
      <c r="S2146">
        <f t="shared" si="398"/>
        <v>28.986972715169287</v>
      </c>
      <c r="T2146">
        <f t="shared" si="399"/>
        <v>31.739611597036138</v>
      </c>
      <c r="U2146">
        <f t="shared" si="400"/>
        <v>7.5276246973501628</v>
      </c>
      <c r="V2146">
        <f t="shared" si="401"/>
        <v>5.9546881934262501</v>
      </c>
      <c r="W2146">
        <f t="shared" si="402"/>
        <v>0</v>
      </c>
      <c r="Y2146">
        <f t="shared" si="403"/>
        <v>7.5276246973501628</v>
      </c>
      <c r="Z2146">
        <f t="shared" si="404"/>
        <v>-5.9546881934262501</v>
      </c>
      <c r="AA2146" s="2">
        <f t="shared" si="405"/>
        <v>9.5980959083083821</v>
      </c>
    </row>
    <row r="2147" spans="1:27" x14ac:dyDescent="0.2">
      <c r="A2147">
        <v>274</v>
      </c>
      <c r="B2147" s="3">
        <v>8</v>
      </c>
      <c r="C2147">
        <v>12</v>
      </c>
      <c r="D2147" s="3">
        <v>16</v>
      </c>
      <c r="E2147">
        <v>7.5816210000000002</v>
      </c>
      <c r="F2147">
        <v>16</v>
      </c>
      <c r="G2147" s="4" t="s">
        <v>29</v>
      </c>
      <c r="H2147">
        <v>1488</v>
      </c>
      <c r="I2147">
        <v>1864</v>
      </c>
      <c r="J2147">
        <v>2020</v>
      </c>
      <c r="K2147">
        <v>2104</v>
      </c>
      <c r="L2147">
        <f t="shared" si="406"/>
        <v>1.358695652173913E-2</v>
      </c>
      <c r="M2147">
        <v>368</v>
      </c>
      <c r="N2147">
        <f t="shared" si="407"/>
        <v>3.3333333333333333E-2</v>
      </c>
      <c r="O2147">
        <v>300</v>
      </c>
      <c r="P2147">
        <v>132</v>
      </c>
      <c r="Q2147">
        <f t="shared" si="408"/>
        <v>20.217391304347824</v>
      </c>
      <c r="R2147">
        <f t="shared" si="397"/>
        <v>25.326086956521738</v>
      </c>
      <c r="S2147">
        <f t="shared" si="398"/>
        <v>27.445652173913043</v>
      </c>
      <c r="T2147">
        <f t="shared" si="399"/>
        <v>28.586956521739129</v>
      </c>
      <c r="U2147">
        <f t="shared" si="400"/>
        <v>7.2282608695652186</v>
      </c>
      <c r="V2147">
        <f t="shared" si="401"/>
        <v>3.2608695652173907</v>
      </c>
      <c r="W2147">
        <f t="shared" si="402"/>
        <v>4.4000000000000004</v>
      </c>
      <c r="X2147" t="s">
        <v>28</v>
      </c>
      <c r="Y2147">
        <f t="shared" si="403"/>
        <v>11.628260869565219</v>
      </c>
      <c r="Z2147">
        <f t="shared" si="404"/>
        <v>-3.2608695652173907</v>
      </c>
      <c r="AA2147" s="2">
        <f t="shared" si="405"/>
        <v>12.076825790414579</v>
      </c>
    </row>
    <row r="2148" spans="1:27" x14ac:dyDescent="0.2">
      <c r="A2148">
        <v>274</v>
      </c>
      <c r="B2148" s="3">
        <v>8</v>
      </c>
      <c r="C2148">
        <v>15</v>
      </c>
      <c r="D2148" s="3">
        <v>16</v>
      </c>
      <c r="E2148">
        <v>7.5816210000000002</v>
      </c>
      <c r="F2148">
        <v>16</v>
      </c>
      <c r="G2148" s="4" t="s">
        <v>29</v>
      </c>
      <c r="H2148">
        <v>1444</v>
      </c>
      <c r="I2148">
        <v>1864</v>
      </c>
      <c r="J2148">
        <v>1964</v>
      </c>
      <c r="K2148">
        <v>2216</v>
      </c>
      <c r="L2148">
        <f t="shared" si="406"/>
        <v>1.388804017532262E-2</v>
      </c>
      <c r="M2148">
        <v>360.02199999999999</v>
      </c>
      <c r="N2148">
        <f t="shared" si="407"/>
        <v>3.9043435822352368E-2</v>
      </c>
      <c r="O2148">
        <v>256.125</v>
      </c>
      <c r="P2148">
        <v>188.04300000000001</v>
      </c>
      <c r="Q2148">
        <f t="shared" si="408"/>
        <v>20.054330013165863</v>
      </c>
      <c r="R2148">
        <f t="shared" si="397"/>
        <v>25.887306886801365</v>
      </c>
      <c r="S2148">
        <f t="shared" si="398"/>
        <v>27.276110904333624</v>
      </c>
      <c r="T2148">
        <f t="shared" si="399"/>
        <v>30.775897028514926</v>
      </c>
      <c r="U2148">
        <f t="shared" si="400"/>
        <v>7.2217808911677608</v>
      </c>
      <c r="V2148">
        <f t="shared" si="401"/>
        <v>4.8885901417135607</v>
      </c>
      <c r="W2148">
        <f t="shared" si="402"/>
        <v>7.3418448023426066</v>
      </c>
      <c r="X2148" t="s">
        <v>28</v>
      </c>
      <c r="Y2148">
        <f t="shared" si="403"/>
        <v>14.563625693510367</v>
      </c>
      <c r="Z2148">
        <f t="shared" si="404"/>
        <v>-4.8885901417135607</v>
      </c>
      <c r="AA2148" s="2">
        <f t="shared" si="405"/>
        <v>15.362210352495969</v>
      </c>
    </row>
    <row r="2149" spans="1:27" x14ac:dyDescent="0.2">
      <c r="A2149">
        <v>274</v>
      </c>
      <c r="B2149" s="3">
        <v>8</v>
      </c>
      <c r="C2149">
        <v>18</v>
      </c>
      <c r="D2149" s="3">
        <v>16</v>
      </c>
      <c r="E2149">
        <v>7.5816210000000002</v>
      </c>
      <c r="F2149">
        <v>16</v>
      </c>
      <c r="G2149" s="4" t="s">
        <v>29</v>
      </c>
      <c r="H2149">
        <v>1456</v>
      </c>
      <c r="I2149">
        <v>1812</v>
      </c>
      <c r="J2149">
        <v>1968</v>
      </c>
      <c r="K2149">
        <v>2132</v>
      </c>
      <c r="L2149">
        <f t="shared" si="406"/>
        <v>1.4244486671433822E-2</v>
      </c>
      <c r="M2149">
        <v>351.01299999999998</v>
      </c>
      <c r="N2149">
        <f t="shared" si="407"/>
        <v>3.6574839436454877E-2</v>
      </c>
      <c r="O2149">
        <v>273.41199999999998</v>
      </c>
      <c r="P2149">
        <v>300.666</v>
      </c>
      <c r="Q2149">
        <f t="shared" si="408"/>
        <v>20.739972593607646</v>
      </c>
      <c r="R2149">
        <f t="shared" si="397"/>
        <v>25.811009848638086</v>
      </c>
      <c r="S2149">
        <f t="shared" si="398"/>
        <v>28.033149769381762</v>
      </c>
      <c r="T2149">
        <f t="shared" si="399"/>
        <v>30.369245583496909</v>
      </c>
      <c r="U2149">
        <f t="shared" si="400"/>
        <v>7.2931771757741153</v>
      </c>
      <c r="V2149">
        <f t="shared" si="401"/>
        <v>4.5582357348588225</v>
      </c>
      <c r="W2149">
        <f t="shared" si="402"/>
        <v>10.996810674001141</v>
      </c>
      <c r="X2149" t="s">
        <v>28</v>
      </c>
      <c r="Y2149">
        <f t="shared" si="403"/>
        <v>18.289987849775258</v>
      </c>
      <c r="Z2149">
        <f t="shared" si="404"/>
        <v>-4.5582357348588225</v>
      </c>
      <c r="AA2149" s="2">
        <f t="shared" si="405"/>
        <v>18.849434170803921</v>
      </c>
    </row>
    <row r="2150" spans="1:27" x14ac:dyDescent="0.2">
      <c r="A2150">
        <v>274</v>
      </c>
      <c r="B2150" s="3">
        <v>8</v>
      </c>
      <c r="C2150">
        <v>21</v>
      </c>
      <c r="D2150" s="3">
        <v>16</v>
      </c>
      <c r="E2150">
        <v>7.5816210000000002</v>
      </c>
      <c r="F2150">
        <v>16</v>
      </c>
      <c r="G2150" s="4" t="s">
        <v>29</v>
      </c>
      <c r="H2150">
        <v>1520</v>
      </c>
      <c r="I2150">
        <v>1924</v>
      </c>
      <c r="J2150">
        <v>2056</v>
      </c>
      <c r="K2150">
        <v>2172</v>
      </c>
      <c r="L2150">
        <f t="shared" si="406"/>
        <v>1.4359274799185542E-2</v>
      </c>
      <c r="M2150">
        <v>348.20699999999999</v>
      </c>
      <c r="N2150">
        <f t="shared" si="407"/>
        <v>3.2456573105185266E-2</v>
      </c>
      <c r="O2150">
        <v>308.10399999999998</v>
      </c>
      <c r="P2150">
        <v>396.505</v>
      </c>
      <c r="Q2150">
        <f t="shared" si="408"/>
        <v>21.826097694762023</v>
      </c>
      <c r="R2150">
        <f t="shared" si="397"/>
        <v>27.627244713632983</v>
      </c>
      <c r="S2150">
        <f t="shared" si="398"/>
        <v>29.522668987125474</v>
      </c>
      <c r="T2150">
        <f t="shared" si="399"/>
        <v>31.188344863830999</v>
      </c>
      <c r="U2150">
        <f t="shared" si="400"/>
        <v>7.6965712923634513</v>
      </c>
      <c r="V2150">
        <f t="shared" si="401"/>
        <v>3.5611001501980155</v>
      </c>
      <c r="W2150">
        <f t="shared" si="402"/>
        <v>12.869193519071484</v>
      </c>
      <c r="X2150" t="s">
        <v>28</v>
      </c>
      <c r="Y2150">
        <f t="shared" si="403"/>
        <v>20.565764811434935</v>
      </c>
      <c r="Z2150">
        <f t="shared" si="404"/>
        <v>-3.5611001501980155</v>
      </c>
      <c r="AA2150" s="2">
        <f t="shared" si="405"/>
        <v>20.871801948058909</v>
      </c>
    </row>
    <row r="2151" spans="1:27" x14ac:dyDescent="0.2">
      <c r="A2151">
        <v>274</v>
      </c>
      <c r="B2151" s="3">
        <v>8</v>
      </c>
      <c r="C2151">
        <v>24</v>
      </c>
      <c r="D2151" s="3">
        <v>16</v>
      </c>
      <c r="E2151">
        <v>7.5816210000000002</v>
      </c>
      <c r="F2151">
        <v>16</v>
      </c>
      <c r="G2151" s="4" t="s">
        <v>29</v>
      </c>
      <c r="H2151">
        <v>1520</v>
      </c>
      <c r="I2151">
        <v>1924</v>
      </c>
      <c r="J2151">
        <v>2056</v>
      </c>
      <c r="K2151">
        <v>2172</v>
      </c>
      <c r="L2151">
        <f t="shared" si="406"/>
        <v>1.4359274799185542E-2</v>
      </c>
      <c r="M2151">
        <v>348.20699999999999</v>
      </c>
      <c r="N2151">
        <f t="shared" si="407"/>
        <v>3.2456573105185266E-2</v>
      </c>
      <c r="O2151">
        <v>308.10399999999998</v>
      </c>
      <c r="P2151">
        <v>396.505</v>
      </c>
      <c r="Q2151">
        <f t="shared" si="408"/>
        <v>21.826097694762023</v>
      </c>
      <c r="R2151">
        <f t="shared" si="397"/>
        <v>27.627244713632983</v>
      </c>
      <c r="S2151">
        <f t="shared" si="398"/>
        <v>29.522668987125474</v>
      </c>
      <c r="T2151">
        <f t="shared" si="399"/>
        <v>31.188344863830999</v>
      </c>
      <c r="U2151">
        <f t="shared" si="400"/>
        <v>7.6965712923634513</v>
      </c>
      <c r="V2151">
        <f t="shared" si="401"/>
        <v>3.5611001501980155</v>
      </c>
      <c r="W2151">
        <f t="shared" si="402"/>
        <v>12.869193519071484</v>
      </c>
      <c r="X2151" t="s">
        <v>28</v>
      </c>
      <c r="Y2151">
        <f t="shared" si="403"/>
        <v>20.565764811434935</v>
      </c>
      <c r="Z2151">
        <f t="shared" si="404"/>
        <v>-3.5611001501980155</v>
      </c>
      <c r="AA2151" s="2">
        <f t="shared" si="405"/>
        <v>20.871801948058909</v>
      </c>
    </row>
    <row r="2152" spans="1:27" x14ac:dyDescent="0.2">
      <c r="A2152">
        <v>274</v>
      </c>
      <c r="B2152" s="3">
        <v>8</v>
      </c>
      <c r="C2152">
        <v>27</v>
      </c>
      <c r="D2152" s="3">
        <v>16</v>
      </c>
      <c r="E2152">
        <v>7.5816210000000002</v>
      </c>
      <c r="F2152">
        <v>16</v>
      </c>
      <c r="G2152" s="4" t="s">
        <v>29</v>
      </c>
      <c r="H2152">
        <v>1520</v>
      </c>
      <c r="I2152">
        <v>1924</v>
      </c>
      <c r="J2152">
        <v>2056</v>
      </c>
      <c r="K2152">
        <v>2172</v>
      </c>
      <c r="L2152">
        <f t="shared" si="406"/>
        <v>1.4359274799185542E-2</v>
      </c>
      <c r="M2152">
        <v>348.20699999999999</v>
      </c>
      <c r="N2152">
        <f t="shared" si="407"/>
        <v>3.2456573105185266E-2</v>
      </c>
      <c r="O2152">
        <v>308.10399999999998</v>
      </c>
      <c r="P2152">
        <v>396.505</v>
      </c>
      <c r="Q2152">
        <f t="shared" si="408"/>
        <v>21.826097694762023</v>
      </c>
      <c r="R2152">
        <f t="shared" si="397"/>
        <v>27.627244713632983</v>
      </c>
      <c r="S2152">
        <f t="shared" si="398"/>
        <v>29.522668987125474</v>
      </c>
      <c r="T2152">
        <f t="shared" si="399"/>
        <v>31.188344863830999</v>
      </c>
      <c r="U2152">
        <f t="shared" si="400"/>
        <v>7.6965712923634513</v>
      </c>
      <c r="V2152">
        <f t="shared" si="401"/>
        <v>3.5611001501980155</v>
      </c>
      <c r="W2152">
        <f t="shared" si="402"/>
        <v>12.869193519071484</v>
      </c>
      <c r="X2152" t="s">
        <v>28</v>
      </c>
      <c r="Y2152">
        <f t="shared" si="403"/>
        <v>20.565764811434935</v>
      </c>
      <c r="Z2152">
        <f t="shared" si="404"/>
        <v>-3.5611001501980155</v>
      </c>
      <c r="AA2152" s="2">
        <f t="shared" si="405"/>
        <v>20.871801948058909</v>
      </c>
    </row>
    <row r="2153" spans="1:27" x14ac:dyDescent="0.2">
      <c r="A2153">
        <v>274</v>
      </c>
      <c r="B2153" s="3">
        <v>8</v>
      </c>
      <c r="C2153">
        <v>30</v>
      </c>
      <c r="D2153" s="3">
        <v>16</v>
      </c>
      <c r="E2153">
        <v>7.5816210000000002</v>
      </c>
      <c r="F2153">
        <v>16</v>
      </c>
      <c r="G2153" s="4" t="s">
        <v>29</v>
      </c>
      <c r="H2153">
        <v>1520</v>
      </c>
      <c r="I2153">
        <v>1924</v>
      </c>
      <c r="J2153">
        <v>2056</v>
      </c>
      <c r="K2153">
        <v>2172</v>
      </c>
      <c r="L2153">
        <f t="shared" si="406"/>
        <v>1.4359274799185542E-2</v>
      </c>
      <c r="M2153">
        <v>348.20699999999999</v>
      </c>
      <c r="N2153">
        <f t="shared" si="407"/>
        <v>3.2456573105185266E-2</v>
      </c>
      <c r="O2153">
        <v>308.10399999999998</v>
      </c>
      <c r="P2153">
        <v>396.505</v>
      </c>
      <c r="Q2153">
        <f t="shared" si="408"/>
        <v>21.826097694762023</v>
      </c>
      <c r="R2153">
        <f t="shared" si="397"/>
        <v>27.627244713632983</v>
      </c>
      <c r="S2153">
        <f t="shared" si="398"/>
        <v>29.522668987125474</v>
      </c>
      <c r="T2153">
        <f t="shared" si="399"/>
        <v>31.188344863830999</v>
      </c>
      <c r="U2153">
        <f t="shared" si="400"/>
        <v>7.6965712923634513</v>
      </c>
      <c r="V2153">
        <f t="shared" si="401"/>
        <v>3.5611001501980155</v>
      </c>
      <c r="W2153">
        <f t="shared" si="402"/>
        <v>12.869193519071484</v>
      </c>
      <c r="X2153" t="s">
        <v>28</v>
      </c>
      <c r="Y2153">
        <f t="shared" si="403"/>
        <v>20.565764811434935</v>
      </c>
      <c r="Z2153">
        <f t="shared" si="404"/>
        <v>-3.5611001501980155</v>
      </c>
      <c r="AA2153" s="2">
        <f t="shared" si="405"/>
        <v>20.871801948058909</v>
      </c>
    </row>
    <row r="2154" spans="1:27" x14ac:dyDescent="0.2">
      <c r="A2154">
        <v>275</v>
      </c>
      <c r="B2154" s="3">
        <v>9</v>
      </c>
      <c r="C2154">
        <v>3</v>
      </c>
      <c r="D2154">
        <v>1</v>
      </c>
      <c r="E2154">
        <v>7.3079911111111118</v>
      </c>
      <c r="F2154">
        <v>1</v>
      </c>
      <c r="G2154" s="4" t="s">
        <v>27</v>
      </c>
      <c r="H2154">
        <v>1516</v>
      </c>
      <c r="I2154">
        <v>1932</v>
      </c>
      <c r="J2154">
        <v>1504</v>
      </c>
      <c r="K2154">
        <v>1344</v>
      </c>
      <c r="L2154">
        <f t="shared" si="406"/>
        <v>1.3583745147207046E-2</v>
      </c>
      <c r="M2154">
        <v>368.08699999999999</v>
      </c>
      <c r="N2154">
        <f t="shared" si="407"/>
        <v>0</v>
      </c>
      <c r="Q2154">
        <f t="shared" si="408"/>
        <v>20.592957643165882</v>
      </c>
      <c r="R2154">
        <f t="shared" ref="R2154:R2217" si="409">$L2154*I2154</f>
        <v>26.243795624404015</v>
      </c>
      <c r="S2154">
        <f t="shared" ref="S2154:S2217" si="410">$L2154*J2154</f>
        <v>20.429952701399397</v>
      </c>
      <c r="T2154">
        <f t="shared" ref="T2154:T2217" si="411">$L2154*K2154</f>
        <v>18.256553477846271</v>
      </c>
      <c r="U2154">
        <f t="shared" ref="U2154:U2217" si="412">S2154-Q2154</f>
        <v>-0.16300494176648428</v>
      </c>
      <c r="V2154">
        <f t="shared" ref="V2154:V2217" si="413">T2154-R2154</f>
        <v>-7.9872421465577439</v>
      </c>
      <c r="W2154">
        <f t="shared" ref="W2154:W2217" si="414">N2154*P2154</f>
        <v>0</v>
      </c>
      <c r="Y2154">
        <f t="shared" ref="Y2154:Y2217" si="415">IF(X2154="X", U2154+(U2154/ABS(U2154)*W2154), U2154)</f>
        <v>-0.16300494176648428</v>
      </c>
      <c r="Z2154">
        <f t="shared" ref="Z2154:Z2217" si="416">IF(X2154="Y", -(V2154+(V2154/ABS(V2154)*W2154)),-V2154)</f>
        <v>7.9872421465577439</v>
      </c>
      <c r="AA2154" s="2">
        <f t="shared" ref="AA2154:AA2217" si="417">SQRT((Y2154^2)+(Z2154^2))</f>
        <v>7.988905289136218</v>
      </c>
    </row>
    <row r="2155" spans="1:27" x14ac:dyDescent="0.2">
      <c r="A2155">
        <v>275</v>
      </c>
      <c r="B2155" s="3">
        <v>9</v>
      </c>
      <c r="C2155">
        <v>6</v>
      </c>
      <c r="D2155">
        <v>1</v>
      </c>
      <c r="E2155">
        <v>7.3079911111111118</v>
      </c>
      <c r="F2155">
        <v>1</v>
      </c>
      <c r="G2155" s="4" t="s">
        <v>27</v>
      </c>
      <c r="H2155">
        <v>1580</v>
      </c>
      <c r="I2155">
        <v>1816</v>
      </c>
      <c r="J2155">
        <v>1388</v>
      </c>
      <c r="K2155">
        <v>808</v>
      </c>
      <c r="L2155">
        <f t="shared" si="406"/>
        <v>1.3583745147207046E-2</v>
      </c>
      <c r="M2155">
        <v>368.08699999999999</v>
      </c>
      <c r="N2155">
        <f t="shared" si="407"/>
        <v>0</v>
      </c>
      <c r="Q2155">
        <f t="shared" si="408"/>
        <v>21.462317332587133</v>
      </c>
      <c r="R2155">
        <f t="shared" si="409"/>
        <v>24.668081187327996</v>
      </c>
      <c r="S2155">
        <f t="shared" si="410"/>
        <v>18.854238264323381</v>
      </c>
      <c r="T2155">
        <f t="shared" si="411"/>
        <v>10.975666078943293</v>
      </c>
      <c r="U2155">
        <f t="shared" si="412"/>
        <v>-2.608079068263752</v>
      </c>
      <c r="V2155">
        <f t="shared" si="413"/>
        <v>-13.692415108384703</v>
      </c>
      <c r="W2155">
        <f t="shared" si="414"/>
        <v>0</v>
      </c>
      <c r="Y2155">
        <f t="shared" si="415"/>
        <v>-2.608079068263752</v>
      </c>
      <c r="Z2155">
        <f t="shared" si="416"/>
        <v>13.692415108384703</v>
      </c>
      <c r="AA2155" s="2">
        <f t="shared" si="417"/>
        <v>13.938590600438667</v>
      </c>
    </row>
    <row r="2156" spans="1:27" x14ac:dyDescent="0.2">
      <c r="A2156">
        <v>275</v>
      </c>
      <c r="B2156" s="3">
        <v>9</v>
      </c>
      <c r="C2156">
        <v>9</v>
      </c>
      <c r="D2156">
        <v>1</v>
      </c>
      <c r="E2156">
        <v>7.30799111111111</v>
      </c>
      <c r="F2156">
        <v>1</v>
      </c>
      <c r="G2156" s="4" t="s">
        <v>27</v>
      </c>
      <c r="H2156">
        <v>1616</v>
      </c>
      <c r="I2156">
        <v>1840</v>
      </c>
      <c r="J2156">
        <v>1388</v>
      </c>
      <c r="K2156">
        <v>932</v>
      </c>
      <c r="L2156">
        <f t="shared" si="406"/>
        <v>1.3326510160131345E-2</v>
      </c>
      <c r="M2156">
        <v>375.19200000000001</v>
      </c>
      <c r="N2156">
        <f t="shared" si="407"/>
        <v>2.6451667513120027E-2</v>
      </c>
      <c r="O2156">
        <v>378.048</v>
      </c>
      <c r="P2156">
        <v>224</v>
      </c>
      <c r="Q2156">
        <f t="shared" si="408"/>
        <v>21.535640418772253</v>
      </c>
      <c r="R2156">
        <f t="shared" si="409"/>
        <v>24.520778694641674</v>
      </c>
      <c r="S2156">
        <f t="shared" si="410"/>
        <v>18.497196102262308</v>
      </c>
      <c r="T2156">
        <f t="shared" si="411"/>
        <v>12.420307469242413</v>
      </c>
      <c r="U2156">
        <f t="shared" si="412"/>
        <v>-3.0384443165099455</v>
      </c>
      <c r="V2156">
        <f t="shared" si="413"/>
        <v>-12.100471225399261</v>
      </c>
      <c r="W2156">
        <f t="shared" si="414"/>
        <v>5.925173522938886</v>
      </c>
      <c r="X2156" t="s">
        <v>30</v>
      </c>
      <c r="Y2156">
        <f t="shared" si="415"/>
        <v>-3.0384443165099455</v>
      </c>
      <c r="Z2156">
        <f t="shared" si="416"/>
        <v>18.025644748338145</v>
      </c>
      <c r="AA2156" s="2">
        <f t="shared" si="417"/>
        <v>18.279934695119184</v>
      </c>
    </row>
    <row r="2157" spans="1:27" x14ac:dyDescent="0.2">
      <c r="A2157">
        <v>275</v>
      </c>
      <c r="B2157" s="3">
        <v>9</v>
      </c>
      <c r="C2157">
        <v>12</v>
      </c>
      <c r="D2157">
        <v>1</v>
      </c>
      <c r="E2157">
        <v>7.30799111111111</v>
      </c>
      <c r="F2157">
        <v>1</v>
      </c>
      <c r="G2157" s="4" t="s">
        <v>27</v>
      </c>
      <c r="H2157">
        <v>1592</v>
      </c>
      <c r="I2157">
        <v>1952</v>
      </c>
      <c r="J2157">
        <v>1260</v>
      </c>
      <c r="K2157">
        <v>1104</v>
      </c>
      <c r="L2157">
        <f t="shared" si="406"/>
        <v>1.38811771238201E-2</v>
      </c>
      <c r="M2157">
        <v>360.2</v>
      </c>
      <c r="N2157">
        <f t="shared" si="407"/>
        <v>3.1240237425804434E-2</v>
      </c>
      <c r="O2157">
        <v>320.10000000000002</v>
      </c>
      <c r="P2157">
        <v>248.12899999999999</v>
      </c>
      <c r="Q2157">
        <f t="shared" si="408"/>
        <v>22.098833981121597</v>
      </c>
      <c r="R2157">
        <f t="shared" si="409"/>
        <v>27.096057745696836</v>
      </c>
      <c r="S2157">
        <f t="shared" si="410"/>
        <v>17.490283176013325</v>
      </c>
      <c r="T2157">
        <f t="shared" si="411"/>
        <v>15.324819544697391</v>
      </c>
      <c r="U2157">
        <f t="shared" si="412"/>
        <v>-4.6085508051082726</v>
      </c>
      <c r="V2157">
        <f t="shared" si="413"/>
        <v>-11.771238200999445</v>
      </c>
      <c r="W2157">
        <f t="shared" si="414"/>
        <v>7.7516088722274281</v>
      </c>
      <c r="X2157" t="s">
        <v>30</v>
      </c>
      <c r="Y2157">
        <f t="shared" si="415"/>
        <v>-4.6085508051082726</v>
      </c>
      <c r="Z2157">
        <f t="shared" si="416"/>
        <v>19.522847073226874</v>
      </c>
      <c r="AA2157" s="2">
        <f t="shared" si="417"/>
        <v>20.059419193183714</v>
      </c>
    </row>
    <row r="2158" spans="1:27" x14ac:dyDescent="0.2">
      <c r="A2158">
        <v>275</v>
      </c>
      <c r="B2158" s="3">
        <v>9</v>
      </c>
      <c r="C2158">
        <v>15</v>
      </c>
      <c r="D2158">
        <v>1</v>
      </c>
      <c r="E2158">
        <v>7.30799111111111</v>
      </c>
      <c r="F2158">
        <v>1</v>
      </c>
      <c r="G2158" s="4" t="s">
        <v>27</v>
      </c>
      <c r="H2158">
        <v>1592</v>
      </c>
      <c r="I2158">
        <v>1912</v>
      </c>
      <c r="J2158">
        <v>1140</v>
      </c>
      <c r="K2158">
        <v>1060</v>
      </c>
      <c r="L2158">
        <f t="shared" si="406"/>
        <v>1.344042665290367E-2</v>
      </c>
      <c r="M2158">
        <v>372.012</v>
      </c>
      <c r="N2158">
        <f t="shared" si="407"/>
        <v>0</v>
      </c>
      <c r="Q2158">
        <f t="shared" si="408"/>
        <v>21.397159231422645</v>
      </c>
      <c r="R2158">
        <f t="shared" si="409"/>
        <v>25.698095760351819</v>
      </c>
      <c r="S2158">
        <f t="shared" si="410"/>
        <v>15.322086384310184</v>
      </c>
      <c r="T2158">
        <f t="shared" si="411"/>
        <v>14.246852252077892</v>
      </c>
      <c r="U2158">
        <f t="shared" si="412"/>
        <v>-6.0750728471124607</v>
      </c>
      <c r="V2158">
        <f t="shared" si="413"/>
        <v>-11.451243508273928</v>
      </c>
      <c r="W2158">
        <f t="shared" si="414"/>
        <v>0</v>
      </c>
      <c r="Y2158">
        <f t="shared" si="415"/>
        <v>-6.0750728471124607</v>
      </c>
      <c r="Z2158">
        <f t="shared" si="416"/>
        <v>11.451243508273928</v>
      </c>
      <c r="AA2158" s="2">
        <f t="shared" si="417"/>
        <v>12.962927446511026</v>
      </c>
    </row>
    <row r="2159" spans="1:27" x14ac:dyDescent="0.2">
      <c r="A2159">
        <v>275</v>
      </c>
      <c r="B2159" s="3">
        <v>9</v>
      </c>
      <c r="C2159">
        <v>18</v>
      </c>
      <c r="D2159">
        <v>1</v>
      </c>
      <c r="E2159">
        <v>7.30799111111111</v>
      </c>
      <c r="F2159">
        <v>1</v>
      </c>
      <c r="G2159" s="4" t="s">
        <v>27</v>
      </c>
      <c r="H2159">
        <v>1516</v>
      </c>
      <c r="I2159">
        <v>1876</v>
      </c>
      <c r="J2159">
        <v>1436</v>
      </c>
      <c r="K2159">
        <v>912</v>
      </c>
      <c r="L2159">
        <f t="shared" si="406"/>
        <v>1.3014495545138175E-2</v>
      </c>
      <c r="M2159">
        <v>384.18700000000001</v>
      </c>
      <c r="N2159">
        <f t="shared" si="407"/>
        <v>0</v>
      </c>
      <c r="Q2159">
        <f t="shared" si="408"/>
        <v>19.729975246429472</v>
      </c>
      <c r="R2159">
        <f t="shared" si="409"/>
        <v>24.415193642679217</v>
      </c>
      <c r="S2159">
        <f t="shared" si="410"/>
        <v>18.688815602818419</v>
      </c>
      <c r="T2159">
        <f t="shared" si="411"/>
        <v>11.869219937166015</v>
      </c>
      <c r="U2159">
        <f t="shared" si="412"/>
        <v>-1.0411596436110528</v>
      </c>
      <c r="V2159">
        <f t="shared" si="413"/>
        <v>-12.545973705513202</v>
      </c>
      <c r="W2159">
        <f t="shared" si="414"/>
        <v>0</v>
      </c>
      <c r="Y2159">
        <f t="shared" si="415"/>
        <v>-1.0411596436110528</v>
      </c>
      <c r="Z2159">
        <f t="shared" si="416"/>
        <v>12.545973705513202</v>
      </c>
      <c r="AA2159" s="2">
        <f t="shared" si="417"/>
        <v>12.589101223793261</v>
      </c>
    </row>
    <row r="2160" spans="1:27" x14ac:dyDescent="0.2">
      <c r="A2160">
        <v>275</v>
      </c>
      <c r="B2160" s="3">
        <v>9</v>
      </c>
      <c r="C2160">
        <v>21</v>
      </c>
      <c r="D2160">
        <v>1</v>
      </c>
      <c r="E2160">
        <v>7.30799111111111</v>
      </c>
      <c r="F2160">
        <v>1</v>
      </c>
      <c r="G2160" s="4" t="s">
        <v>27</v>
      </c>
      <c r="H2160">
        <v>1552</v>
      </c>
      <c r="I2160">
        <v>1896</v>
      </c>
      <c r="J2160">
        <v>1704</v>
      </c>
      <c r="K2160">
        <v>960</v>
      </c>
      <c r="L2160">
        <f t="shared" si="406"/>
        <v>1.38811771238201E-2</v>
      </c>
      <c r="M2160">
        <v>360.2</v>
      </c>
      <c r="N2160">
        <f t="shared" si="407"/>
        <v>0</v>
      </c>
      <c r="Q2160">
        <f t="shared" si="408"/>
        <v>21.543586896168794</v>
      </c>
      <c r="R2160">
        <f t="shared" si="409"/>
        <v>26.318711826762907</v>
      </c>
      <c r="S2160">
        <f t="shared" si="410"/>
        <v>23.653525818989451</v>
      </c>
      <c r="T2160">
        <f t="shared" si="411"/>
        <v>13.325930038867297</v>
      </c>
      <c r="U2160">
        <f t="shared" si="412"/>
        <v>2.1099389228206569</v>
      </c>
      <c r="V2160">
        <f t="shared" si="413"/>
        <v>-12.992781787895611</v>
      </c>
      <c r="W2160">
        <f t="shared" si="414"/>
        <v>0</v>
      </c>
      <c r="Y2160">
        <f t="shared" si="415"/>
        <v>2.1099389228206569</v>
      </c>
      <c r="Z2160">
        <f t="shared" si="416"/>
        <v>12.992781787895611</v>
      </c>
      <c r="AA2160" s="2">
        <f t="shared" si="417"/>
        <v>13.162986775268958</v>
      </c>
    </row>
    <row r="2161" spans="1:27" x14ac:dyDescent="0.2">
      <c r="A2161">
        <v>275</v>
      </c>
      <c r="B2161" s="3">
        <v>9</v>
      </c>
      <c r="C2161">
        <v>24</v>
      </c>
      <c r="D2161">
        <v>1</v>
      </c>
      <c r="E2161">
        <v>7.30799111111111</v>
      </c>
      <c r="F2161">
        <v>1</v>
      </c>
      <c r="G2161" s="4" t="s">
        <v>27</v>
      </c>
      <c r="H2161">
        <v>1564</v>
      </c>
      <c r="I2161">
        <v>1956</v>
      </c>
      <c r="J2161">
        <v>2008</v>
      </c>
      <c r="K2161">
        <v>1148</v>
      </c>
      <c r="L2161">
        <f t="shared" si="406"/>
        <v>1.388842594135751E-2</v>
      </c>
      <c r="M2161">
        <v>360.012</v>
      </c>
      <c r="N2161">
        <f t="shared" si="407"/>
        <v>0</v>
      </c>
      <c r="Q2161">
        <f t="shared" si="408"/>
        <v>21.721498172283145</v>
      </c>
      <c r="R2161">
        <f t="shared" si="409"/>
        <v>27.165761141295292</v>
      </c>
      <c r="S2161">
        <f t="shared" si="410"/>
        <v>27.887959290245881</v>
      </c>
      <c r="T2161">
        <f t="shared" si="411"/>
        <v>15.943912980678421</v>
      </c>
      <c r="U2161">
        <f t="shared" si="412"/>
        <v>6.1664611179627364</v>
      </c>
      <c r="V2161">
        <f t="shared" si="413"/>
        <v>-11.221848160616871</v>
      </c>
      <c r="W2161">
        <f t="shared" si="414"/>
        <v>0</v>
      </c>
      <c r="Y2161">
        <f t="shared" si="415"/>
        <v>6.1664611179627364</v>
      </c>
      <c r="Z2161">
        <f t="shared" si="416"/>
        <v>11.221848160616871</v>
      </c>
      <c r="AA2161" s="2">
        <f t="shared" si="417"/>
        <v>12.804496040816542</v>
      </c>
    </row>
    <row r="2162" spans="1:27" x14ac:dyDescent="0.2">
      <c r="A2162">
        <v>275</v>
      </c>
      <c r="B2162" s="3">
        <v>9</v>
      </c>
      <c r="C2162">
        <v>27</v>
      </c>
      <c r="D2162">
        <v>1</v>
      </c>
      <c r="E2162">
        <v>7.30799111111111</v>
      </c>
      <c r="F2162">
        <v>1</v>
      </c>
      <c r="G2162" s="4" t="s">
        <v>27</v>
      </c>
      <c r="H2162">
        <v>1492</v>
      </c>
      <c r="I2162">
        <v>1972</v>
      </c>
      <c r="J2162">
        <v>2060</v>
      </c>
      <c r="K2162">
        <v>1280</v>
      </c>
      <c r="L2162">
        <f t="shared" si="406"/>
        <v>1.4005602240896359E-2</v>
      </c>
      <c r="M2162">
        <v>357</v>
      </c>
      <c r="N2162">
        <f t="shared" si="407"/>
        <v>0</v>
      </c>
      <c r="Q2162">
        <f t="shared" si="408"/>
        <v>20.896358543417367</v>
      </c>
      <c r="R2162">
        <f t="shared" si="409"/>
        <v>27.61904761904762</v>
      </c>
      <c r="S2162">
        <f t="shared" si="410"/>
        <v>28.851540616246499</v>
      </c>
      <c r="T2162">
        <f t="shared" si="411"/>
        <v>17.927170868347339</v>
      </c>
      <c r="U2162">
        <f t="shared" si="412"/>
        <v>7.9551820728291318</v>
      </c>
      <c r="V2162">
        <f t="shared" si="413"/>
        <v>-9.6918767507002812</v>
      </c>
      <c r="W2162">
        <f t="shared" si="414"/>
        <v>0</v>
      </c>
      <c r="Y2162">
        <f t="shared" si="415"/>
        <v>7.9551820728291318</v>
      </c>
      <c r="Z2162">
        <f t="shared" si="416"/>
        <v>9.6918767507002812</v>
      </c>
      <c r="AA2162" s="2">
        <f t="shared" si="417"/>
        <v>12.53863616038948</v>
      </c>
    </row>
    <row r="2163" spans="1:27" x14ac:dyDescent="0.2">
      <c r="A2163">
        <v>275</v>
      </c>
      <c r="B2163" s="3">
        <v>9</v>
      </c>
      <c r="C2163">
        <v>30</v>
      </c>
      <c r="D2163">
        <v>1</v>
      </c>
      <c r="E2163">
        <v>7.30799111111111</v>
      </c>
      <c r="F2163">
        <v>1</v>
      </c>
      <c r="G2163" s="4" t="s">
        <v>27</v>
      </c>
      <c r="H2163">
        <v>1444</v>
      </c>
      <c r="I2163">
        <v>1904</v>
      </c>
      <c r="J2163">
        <v>2008</v>
      </c>
      <c r="K2163">
        <v>1616</v>
      </c>
      <c r="L2163">
        <f t="shared" si="406"/>
        <v>1.3888888888888888E-2</v>
      </c>
      <c r="M2163">
        <v>360</v>
      </c>
      <c r="N2163">
        <f t="shared" si="407"/>
        <v>0</v>
      </c>
      <c r="Q2163">
        <f t="shared" si="408"/>
        <v>20.055555555555554</v>
      </c>
      <c r="R2163">
        <f t="shared" si="409"/>
        <v>26.444444444444443</v>
      </c>
      <c r="S2163">
        <f t="shared" si="410"/>
        <v>27.888888888888886</v>
      </c>
      <c r="T2163">
        <f t="shared" si="411"/>
        <v>22.444444444444443</v>
      </c>
      <c r="U2163">
        <f t="shared" si="412"/>
        <v>7.8333333333333321</v>
      </c>
      <c r="V2163">
        <f t="shared" si="413"/>
        <v>-4</v>
      </c>
      <c r="W2163">
        <f t="shared" si="414"/>
        <v>0</v>
      </c>
      <c r="Y2163">
        <f t="shared" si="415"/>
        <v>7.8333333333333321</v>
      </c>
      <c r="Z2163">
        <f t="shared" si="416"/>
        <v>4</v>
      </c>
      <c r="AA2163" s="2">
        <f t="shared" si="417"/>
        <v>8.795516534639173</v>
      </c>
    </row>
    <row r="2164" spans="1:27" x14ac:dyDescent="0.2">
      <c r="A2164">
        <v>276</v>
      </c>
      <c r="B2164" s="3">
        <v>9</v>
      </c>
      <c r="C2164">
        <v>3</v>
      </c>
      <c r="D2164">
        <v>2</v>
      </c>
      <c r="E2164">
        <v>7.5590744444444438</v>
      </c>
      <c r="F2164">
        <v>4</v>
      </c>
      <c r="G2164" s="4" t="s">
        <v>27</v>
      </c>
      <c r="H2164">
        <v>1592</v>
      </c>
      <c r="I2164">
        <v>1960</v>
      </c>
      <c r="J2164">
        <v>1808</v>
      </c>
      <c r="K2164">
        <v>1156</v>
      </c>
      <c r="L2164">
        <f t="shared" si="406"/>
        <v>1.4487840355589553E-2</v>
      </c>
      <c r="M2164">
        <v>345.11700000000002</v>
      </c>
      <c r="N2164">
        <f t="shared" si="407"/>
        <v>0</v>
      </c>
      <c r="Q2164">
        <f t="shared" si="408"/>
        <v>23.064641846098567</v>
      </c>
      <c r="R2164">
        <f t="shared" si="409"/>
        <v>28.396167096955523</v>
      </c>
      <c r="S2164">
        <f t="shared" si="410"/>
        <v>26.194015362905912</v>
      </c>
      <c r="T2164">
        <f t="shared" si="411"/>
        <v>16.747943451061523</v>
      </c>
      <c r="U2164">
        <f t="shared" si="412"/>
        <v>3.1293735168073447</v>
      </c>
      <c r="V2164">
        <f t="shared" si="413"/>
        <v>-11.648223645893999</v>
      </c>
      <c r="W2164">
        <f t="shared" si="414"/>
        <v>0</v>
      </c>
      <c r="Y2164">
        <f t="shared" si="415"/>
        <v>3.1293735168073447</v>
      </c>
      <c r="Z2164">
        <f t="shared" si="416"/>
        <v>11.648223645893999</v>
      </c>
      <c r="AA2164" s="2">
        <f t="shared" si="417"/>
        <v>12.061264142388197</v>
      </c>
    </row>
    <row r="2165" spans="1:27" x14ac:dyDescent="0.2">
      <c r="A2165">
        <v>276</v>
      </c>
      <c r="B2165" s="3">
        <v>9</v>
      </c>
      <c r="C2165">
        <v>6</v>
      </c>
      <c r="D2165">
        <v>2</v>
      </c>
      <c r="E2165">
        <v>7.5590744444444438</v>
      </c>
      <c r="F2165">
        <v>4</v>
      </c>
      <c r="G2165" s="4" t="s">
        <v>27</v>
      </c>
      <c r="H2165">
        <v>1492</v>
      </c>
      <c r="I2165">
        <v>1892</v>
      </c>
      <c r="J2165">
        <v>1492</v>
      </c>
      <c r="K2165">
        <v>1024</v>
      </c>
      <c r="L2165">
        <f t="shared" si="406"/>
        <v>1.4203617377273643E-2</v>
      </c>
      <c r="M2165">
        <v>352.02300000000002</v>
      </c>
      <c r="N2165">
        <f t="shared" si="407"/>
        <v>3.3771461763950988E-2</v>
      </c>
      <c r="O2165">
        <v>296.108</v>
      </c>
      <c r="P2165">
        <v>240.03299999999999</v>
      </c>
      <c r="Q2165">
        <f t="shared" si="408"/>
        <v>21.191797126892276</v>
      </c>
      <c r="R2165">
        <f t="shared" si="409"/>
        <v>26.873244077801733</v>
      </c>
      <c r="S2165">
        <f t="shared" si="410"/>
        <v>21.191797126892276</v>
      </c>
      <c r="T2165">
        <f t="shared" si="411"/>
        <v>14.54450419432821</v>
      </c>
      <c r="U2165">
        <f t="shared" si="412"/>
        <v>0</v>
      </c>
      <c r="V2165">
        <f t="shared" si="413"/>
        <v>-12.328739883473522</v>
      </c>
      <c r="W2165">
        <f t="shared" si="414"/>
        <v>8.1062652815864471</v>
      </c>
      <c r="X2165" t="s">
        <v>30</v>
      </c>
      <c r="Y2165">
        <f t="shared" si="415"/>
        <v>0</v>
      </c>
      <c r="Z2165">
        <f t="shared" si="416"/>
        <v>20.43500516505997</v>
      </c>
      <c r="AA2165" s="2">
        <f t="shared" si="417"/>
        <v>20.43500516505997</v>
      </c>
    </row>
    <row r="2166" spans="1:27" x14ac:dyDescent="0.2">
      <c r="A2166">
        <v>276</v>
      </c>
      <c r="B2166" s="3">
        <v>9</v>
      </c>
      <c r="C2166">
        <v>9</v>
      </c>
      <c r="D2166">
        <v>2</v>
      </c>
      <c r="E2166">
        <v>7.5590744444444402</v>
      </c>
      <c r="F2166">
        <v>4</v>
      </c>
      <c r="G2166" s="4" t="s">
        <v>27</v>
      </c>
      <c r="H2166">
        <v>1524</v>
      </c>
      <c r="I2166">
        <v>1872</v>
      </c>
      <c r="J2166">
        <v>1024</v>
      </c>
      <c r="K2166">
        <v>1112</v>
      </c>
      <c r="L2166">
        <f t="shared" si="406"/>
        <v>1.4203617377273643E-2</v>
      </c>
      <c r="M2166">
        <v>352.02300000000002</v>
      </c>
      <c r="N2166">
        <f t="shared" si="407"/>
        <v>3.2040704511010785E-2</v>
      </c>
      <c r="O2166">
        <v>312.10300000000001</v>
      </c>
      <c r="P2166">
        <v>224</v>
      </c>
      <c r="Q2166">
        <f t="shared" si="408"/>
        <v>21.646312882965031</v>
      </c>
      <c r="R2166">
        <f t="shared" si="409"/>
        <v>26.589171730256261</v>
      </c>
      <c r="S2166">
        <f t="shared" si="410"/>
        <v>14.54450419432821</v>
      </c>
      <c r="T2166">
        <f t="shared" si="411"/>
        <v>15.79442252352829</v>
      </c>
      <c r="U2166">
        <f t="shared" si="412"/>
        <v>-7.1018086886368206</v>
      </c>
      <c r="V2166">
        <f t="shared" si="413"/>
        <v>-10.794749206727971</v>
      </c>
      <c r="W2166">
        <f t="shared" si="414"/>
        <v>7.1771178104664157</v>
      </c>
      <c r="X2166" t="s">
        <v>30</v>
      </c>
      <c r="Y2166">
        <f t="shared" si="415"/>
        <v>-7.1018086886368206</v>
      </c>
      <c r="Z2166">
        <f t="shared" si="416"/>
        <v>17.971867017194388</v>
      </c>
      <c r="AA2166" s="2">
        <f t="shared" si="417"/>
        <v>19.324173740000294</v>
      </c>
    </row>
    <row r="2167" spans="1:27" x14ac:dyDescent="0.2">
      <c r="A2167">
        <v>276</v>
      </c>
      <c r="B2167" s="3">
        <v>9</v>
      </c>
      <c r="C2167">
        <v>12</v>
      </c>
      <c r="D2167">
        <v>2</v>
      </c>
      <c r="E2167">
        <v>7.5590744444444402</v>
      </c>
      <c r="F2167">
        <v>4</v>
      </c>
      <c r="G2167" s="4" t="s">
        <v>27</v>
      </c>
      <c r="H2167">
        <v>1488</v>
      </c>
      <c r="I2167">
        <v>1956</v>
      </c>
      <c r="J2167">
        <v>952</v>
      </c>
      <c r="K2167">
        <v>1876</v>
      </c>
      <c r="L2167">
        <f t="shared" si="406"/>
        <v>1.4044075927892096E-2</v>
      </c>
      <c r="M2167">
        <v>356.02199999999999</v>
      </c>
      <c r="N2167">
        <f t="shared" si="407"/>
        <v>3.6748763404111449E-2</v>
      </c>
      <c r="O2167">
        <v>272.11799999999999</v>
      </c>
      <c r="P2167">
        <v>288.02800000000002</v>
      </c>
      <c r="Q2167">
        <f t="shared" si="408"/>
        <v>20.897584980703439</v>
      </c>
      <c r="R2167">
        <f t="shared" si="409"/>
        <v>27.470212514956941</v>
      </c>
      <c r="S2167">
        <f t="shared" si="410"/>
        <v>13.369960283353276</v>
      </c>
      <c r="T2167">
        <f t="shared" si="411"/>
        <v>26.346686440725573</v>
      </c>
      <c r="U2167">
        <f t="shared" si="412"/>
        <v>-7.5276246973501628</v>
      </c>
      <c r="V2167">
        <f t="shared" si="413"/>
        <v>-1.1235260742313677</v>
      </c>
      <c r="W2167">
        <f t="shared" si="414"/>
        <v>10.584672825759414</v>
      </c>
      <c r="X2167" t="s">
        <v>28</v>
      </c>
      <c r="Y2167">
        <f t="shared" si="415"/>
        <v>-18.112297523109575</v>
      </c>
      <c r="Z2167">
        <f t="shared" si="416"/>
        <v>1.1235260742313677</v>
      </c>
      <c r="AA2167" s="2">
        <f t="shared" si="417"/>
        <v>18.147110855591283</v>
      </c>
    </row>
    <row r="2168" spans="1:27" x14ac:dyDescent="0.2">
      <c r="A2168">
        <v>276</v>
      </c>
      <c r="B2168" s="3">
        <v>9</v>
      </c>
      <c r="C2168">
        <v>15</v>
      </c>
      <c r="D2168">
        <v>2</v>
      </c>
      <c r="E2168">
        <v>7.5590744444444402</v>
      </c>
      <c r="F2168">
        <v>4</v>
      </c>
      <c r="G2168" s="4" t="s">
        <v>27</v>
      </c>
      <c r="H2168">
        <v>1580</v>
      </c>
      <c r="I2168">
        <v>1928</v>
      </c>
      <c r="J2168">
        <v>1072</v>
      </c>
      <c r="K2168">
        <v>2496</v>
      </c>
      <c r="L2168">
        <f t="shared" si="406"/>
        <v>1.3888888888888888E-2</v>
      </c>
      <c r="M2168">
        <v>360</v>
      </c>
      <c r="N2168">
        <f t="shared" si="407"/>
        <v>3.3330333603309038E-2</v>
      </c>
      <c r="O2168">
        <v>300.02699999999999</v>
      </c>
      <c r="P2168">
        <v>268.11900000000003</v>
      </c>
      <c r="Q2168">
        <f t="shared" si="408"/>
        <v>21.944444444444443</v>
      </c>
      <c r="R2168">
        <f t="shared" si="409"/>
        <v>26.777777777777775</v>
      </c>
      <c r="S2168">
        <f t="shared" si="410"/>
        <v>14.888888888888888</v>
      </c>
      <c r="T2168">
        <f t="shared" si="411"/>
        <v>34.666666666666664</v>
      </c>
      <c r="U2168">
        <f t="shared" si="412"/>
        <v>-7.0555555555555554</v>
      </c>
      <c r="V2168">
        <f t="shared" si="413"/>
        <v>7.8888888888888893</v>
      </c>
      <c r="W2168">
        <f t="shared" si="414"/>
        <v>8.9364957153856164</v>
      </c>
      <c r="X2168" t="s">
        <v>28</v>
      </c>
      <c r="Y2168">
        <f t="shared" si="415"/>
        <v>-15.992051270941172</v>
      </c>
      <c r="Z2168">
        <f t="shared" si="416"/>
        <v>-7.8888888888888893</v>
      </c>
      <c r="AA2168" s="2">
        <f t="shared" si="417"/>
        <v>17.832001338987322</v>
      </c>
    </row>
    <row r="2169" spans="1:27" x14ac:dyDescent="0.2">
      <c r="A2169">
        <v>276</v>
      </c>
      <c r="B2169" s="3">
        <v>9</v>
      </c>
      <c r="C2169">
        <v>18</v>
      </c>
      <c r="D2169">
        <v>2</v>
      </c>
      <c r="E2169">
        <v>7.5590744444444402</v>
      </c>
      <c r="F2169">
        <v>4</v>
      </c>
      <c r="G2169" s="4" t="s">
        <v>27</v>
      </c>
      <c r="H2169">
        <v>1548</v>
      </c>
      <c r="I2169">
        <v>1952</v>
      </c>
      <c r="J2169">
        <v>1008</v>
      </c>
      <c r="K2169">
        <v>2704</v>
      </c>
      <c r="L2169">
        <f t="shared" si="406"/>
        <v>1.4122259222541386E-2</v>
      </c>
      <c r="M2169">
        <v>354.05099999999999</v>
      </c>
      <c r="N2169">
        <f t="shared" si="407"/>
        <v>3.3306687982946975E-2</v>
      </c>
      <c r="O2169">
        <v>300.24</v>
      </c>
      <c r="P2169">
        <v>260.03100000000001</v>
      </c>
      <c r="Q2169">
        <f t="shared" si="408"/>
        <v>21.861257276494065</v>
      </c>
      <c r="R2169">
        <f t="shared" si="409"/>
        <v>27.566650002400785</v>
      </c>
      <c r="S2169">
        <f t="shared" si="410"/>
        <v>14.235237296321717</v>
      </c>
      <c r="T2169">
        <f t="shared" si="411"/>
        <v>38.186588937751907</v>
      </c>
      <c r="U2169">
        <f t="shared" si="412"/>
        <v>-7.6260199801723481</v>
      </c>
      <c r="V2169">
        <f t="shared" si="413"/>
        <v>10.619938935351122</v>
      </c>
      <c r="W2169">
        <f t="shared" si="414"/>
        <v>8.6607713828936852</v>
      </c>
      <c r="X2169" t="s">
        <v>30</v>
      </c>
      <c r="Y2169">
        <f t="shared" si="415"/>
        <v>-7.6260199801723481</v>
      </c>
      <c r="Z2169">
        <f t="shared" si="416"/>
        <v>-19.280710318244807</v>
      </c>
      <c r="AA2169" s="2">
        <f t="shared" si="417"/>
        <v>20.734077532267012</v>
      </c>
    </row>
    <row r="2170" spans="1:27" x14ac:dyDescent="0.2">
      <c r="A2170">
        <v>276</v>
      </c>
      <c r="B2170" s="3">
        <v>9</v>
      </c>
      <c r="C2170">
        <v>21</v>
      </c>
      <c r="D2170">
        <v>2</v>
      </c>
      <c r="E2170">
        <v>7.5590744444444402</v>
      </c>
      <c r="F2170">
        <v>4</v>
      </c>
      <c r="G2170" s="4" t="s">
        <v>27</v>
      </c>
      <c r="H2170">
        <v>1548</v>
      </c>
      <c r="I2170">
        <v>1952</v>
      </c>
      <c r="J2170">
        <v>1008</v>
      </c>
      <c r="K2170">
        <v>2704</v>
      </c>
      <c r="L2170">
        <f t="shared" si="406"/>
        <v>1.4122259222541386E-2</v>
      </c>
      <c r="M2170">
        <v>354.05099999999999</v>
      </c>
      <c r="N2170">
        <f t="shared" si="407"/>
        <v>3.3306687982946975E-2</v>
      </c>
      <c r="O2170">
        <v>300.24</v>
      </c>
      <c r="P2170">
        <v>260.03100000000001</v>
      </c>
      <c r="Q2170">
        <f t="shared" si="408"/>
        <v>21.861257276494065</v>
      </c>
      <c r="R2170">
        <f t="shared" si="409"/>
        <v>27.566650002400785</v>
      </c>
      <c r="S2170">
        <f t="shared" si="410"/>
        <v>14.235237296321717</v>
      </c>
      <c r="T2170">
        <f t="shared" si="411"/>
        <v>38.186588937751907</v>
      </c>
      <c r="U2170">
        <f t="shared" si="412"/>
        <v>-7.6260199801723481</v>
      </c>
      <c r="V2170">
        <f t="shared" si="413"/>
        <v>10.619938935351122</v>
      </c>
      <c r="W2170">
        <f t="shared" si="414"/>
        <v>8.6607713828936852</v>
      </c>
      <c r="X2170" t="s">
        <v>30</v>
      </c>
      <c r="Y2170">
        <f t="shared" si="415"/>
        <v>-7.6260199801723481</v>
      </c>
      <c r="Z2170">
        <f t="shared" si="416"/>
        <v>-19.280710318244807</v>
      </c>
      <c r="AA2170" s="2">
        <f t="shared" si="417"/>
        <v>20.734077532267012</v>
      </c>
    </row>
    <row r="2171" spans="1:27" x14ac:dyDescent="0.2">
      <c r="A2171">
        <v>276</v>
      </c>
      <c r="B2171" s="3">
        <v>9</v>
      </c>
      <c r="C2171">
        <v>24</v>
      </c>
      <c r="D2171">
        <v>2</v>
      </c>
      <c r="E2171">
        <v>7.5590744444444402</v>
      </c>
      <c r="F2171">
        <v>4</v>
      </c>
      <c r="G2171" s="4" t="s">
        <v>27</v>
      </c>
      <c r="H2171">
        <v>1548</v>
      </c>
      <c r="I2171">
        <v>1952</v>
      </c>
      <c r="J2171">
        <v>1008</v>
      </c>
      <c r="K2171">
        <v>2704</v>
      </c>
      <c r="L2171">
        <f t="shared" si="406"/>
        <v>1.4122259222541386E-2</v>
      </c>
      <c r="M2171">
        <v>354.05099999999999</v>
      </c>
      <c r="N2171">
        <f t="shared" si="407"/>
        <v>3.3306687982946975E-2</v>
      </c>
      <c r="O2171">
        <v>300.24</v>
      </c>
      <c r="P2171">
        <v>260.03100000000001</v>
      </c>
      <c r="Q2171">
        <f t="shared" si="408"/>
        <v>21.861257276494065</v>
      </c>
      <c r="R2171">
        <f t="shared" si="409"/>
        <v>27.566650002400785</v>
      </c>
      <c r="S2171">
        <f t="shared" si="410"/>
        <v>14.235237296321717</v>
      </c>
      <c r="T2171">
        <f t="shared" si="411"/>
        <v>38.186588937751907</v>
      </c>
      <c r="U2171">
        <f t="shared" si="412"/>
        <v>-7.6260199801723481</v>
      </c>
      <c r="V2171">
        <f t="shared" si="413"/>
        <v>10.619938935351122</v>
      </c>
      <c r="W2171">
        <f t="shared" si="414"/>
        <v>8.6607713828936852</v>
      </c>
      <c r="X2171" t="s">
        <v>30</v>
      </c>
      <c r="Y2171">
        <f t="shared" si="415"/>
        <v>-7.6260199801723481</v>
      </c>
      <c r="Z2171">
        <f t="shared" si="416"/>
        <v>-19.280710318244807</v>
      </c>
      <c r="AA2171" s="2">
        <f t="shared" si="417"/>
        <v>20.734077532267012</v>
      </c>
    </row>
    <row r="2172" spans="1:27" x14ac:dyDescent="0.2">
      <c r="A2172">
        <v>276</v>
      </c>
      <c r="B2172" s="3">
        <v>9</v>
      </c>
      <c r="C2172">
        <v>27</v>
      </c>
      <c r="D2172">
        <v>2</v>
      </c>
      <c r="E2172">
        <v>7.5590744444444402</v>
      </c>
      <c r="F2172">
        <v>4</v>
      </c>
      <c r="G2172" s="4" t="s">
        <v>27</v>
      </c>
      <c r="H2172">
        <v>1548</v>
      </c>
      <c r="I2172">
        <v>1952</v>
      </c>
      <c r="J2172">
        <v>1008</v>
      </c>
      <c r="K2172">
        <v>2704</v>
      </c>
      <c r="L2172">
        <f t="shared" si="406"/>
        <v>1.4122259222541386E-2</v>
      </c>
      <c r="M2172">
        <v>354.05099999999999</v>
      </c>
      <c r="N2172">
        <f t="shared" si="407"/>
        <v>3.3306687982946975E-2</v>
      </c>
      <c r="O2172">
        <v>300.24</v>
      </c>
      <c r="P2172">
        <v>260.03100000000001</v>
      </c>
      <c r="Q2172">
        <f t="shared" si="408"/>
        <v>21.861257276494065</v>
      </c>
      <c r="R2172">
        <f t="shared" si="409"/>
        <v>27.566650002400785</v>
      </c>
      <c r="S2172">
        <f t="shared" si="410"/>
        <v>14.235237296321717</v>
      </c>
      <c r="T2172">
        <f t="shared" si="411"/>
        <v>38.186588937751907</v>
      </c>
      <c r="U2172">
        <f t="shared" si="412"/>
        <v>-7.6260199801723481</v>
      </c>
      <c r="V2172">
        <f t="shared" si="413"/>
        <v>10.619938935351122</v>
      </c>
      <c r="W2172">
        <f t="shared" si="414"/>
        <v>8.6607713828936852</v>
      </c>
      <c r="X2172" t="s">
        <v>30</v>
      </c>
      <c r="Y2172">
        <f t="shared" si="415"/>
        <v>-7.6260199801723481</v>
      </c>
      <c r="Z2172">
        <f t="shared" si="416"/>
        <v>-19.280710318244807</v>
      </c>
      <c r="AA2172" s="2">
        <f t="shared" si="417"/>
        <v>20.734077532267012</v>
      </c>
    </row>
    <row r="2173" spans="1:27" x14ac:dyDescent="0.2">
      <c r="A2173">
        <v>276</v>
      </c>
      <c r="B2173" s="3">
        <v>9</v>
      </c>
      <c r="C2173">
        <v>30</v>
      </c>
      <c r="D2173">
        <v>2</v>
      </c>
      <c r="E2173">
        <v>7.5590744444444402</v>
      </c>
      <c r="F2173">
        <v>4</v>
      </c>
      <c r="G2173" s="4" t="s">
        <v>27</v>
      </c>
      <c r="H2173">
        <v>1504</v>
      </c>
      <c r="I2173">
        <v>1932</v>
      </c>
      <c r="J2173">
        <v>772</v>
      </c>
      <c r="K2173">
        <v>2628</v>
      </c>
      <c r="L2173">
        <f t="shared" si="406"/>
        <v>1.358695652173913E-2</v>
      </c>
      <c r="M2173">
        <v>368</v>
      </c>
      <c r="N2173">
        <f t="shared" si="407"/>
        <v>3.5681535162368827E-2</v>
      </c>
      <c r="O2173">
        <v>280.25700000000001</v>
      </c>
      <c r="P2173">
        <v>486.68700000000001</v>
      </c>
      <c r="Q2173">
        <f t="shared" si="408"/>
        <v>20.434782608695652</v>
      </c>
      <c r="R2173">
        <f t="shared" si="409"/>
        <v>26.25</v>
      </c>
      <c r="S2173">
        <f t="shared" si="410"/>
        <v>10.489130434782608</v>
      </c>
      <c r="T2173">
        <f t="shared" si="411"/>
        <v>35.706521739130437</v>
      </c>
      <c r="U2173">
        <f t="shared" si="412"/>
        <v>-9.9456521739130448</v>
      </c>
      <c r="V2173">
        <f t="shared" si="413"/>
        <v>9.4565217391304373</v>
      </c>
      <c r="W2173">
        <f t="shared" si="414"/>
        <v>17.365739303567796</v>
      </c>
      <c r="X2173" t="s">
        <v>30</v>
      </c>
      <c r="Y2173">
        <f t="shared" si="415"/>
        <v>-9.9456521739130448</v>
      </c>
      <c r="Z2173">
        <f t="shared" si="416"/>
        <v>-26.822261042698234</v>
      </c>
      <c r="AA2173" s="2">
        <f t="shared" si="417"/>
        <v>28.606811856743292</v>
      </c>
    </row>
    <row r="2174" spans="1:27" x14ac:dyDescent="0.2">
      <c r="A2174">
        <v>277</v>
      </c>
      <c r="B2174" s="3">
        <v>9</v>
      </c>
      <c r="C2174">
        <v>3</v>
      </c>
      <c r="D2174">
        <v>3</v>
      </c>
      <c r="E2174">
        <v>6.881076666666667</v>
      </c>
      <c r="F2174">
        <v>3</v>
      </c>
      <c r="G2174" s="4" t="s">
        <v>29</v>
      </c>
      <c r="H2174">
        <v>1464</v>
      </c>
      <c r="I2174">
        <v>1992</v>
      </c>
      <c r="J2174">
        <v>1428</v>
      </c>
      <c r="K2174">
        <v>1920</v>
      </c>
      <c r="L2174">
        <f t="shared" si="406"/>
        <v>1.4871480664100841E-2</v>
      </c>
      <c r="M2174">
        <v>336.214</v>
      </c>
      <c r="N2174">
        <f t="shared" si="407"/>
        <v>0</v>
      </c>
      <c r="Q2174">
        <f t="shared" si="408"/>
        <v>21.771847692243632</v>
      </c>
      <c r="R2174">
        <f t="shared" si="409"/>
        <v>29.623989482888877</v>
      </c>
      <c r="S2174">
        <f t="shared" si="410"/>
        <v>21.236474388336003</v>
      </c>
      <c r="T2174">
        <f t="shared" si="411"/>
        <v>28.553242875073614</v>
      </c>
      <c r="U2174">
        <f t="shared" si="412"/>
        <v>-0.53537330390762961</v>
      </c>
      <c r="V2174">
        <f t="shared" si="413"/>
        <v>-1.0707466078152628</v>
      </c>
      <c r="W2174">
        <f t="shared" si="414"/>
        <v>0</v>
      </c>
      <c r="Y2174">
        <f t="shared" si="415"/>
        <v>-0.53537330390762961</v>
      </c>
      <c r="Z2174">
        <f t="shared" si="416"/>
        <v>1.0707466078152628</v>
      </c>
      <c r="AA2174" s="2">
        <f t="shared" si="417"/>
        <v>1.1971311008761167</v>
      </c>
    </row>
    <row r="2175" spans="1:27" x14ac:dyDescent="0.2">
      <c r="A2175">
        <v>277</v>
      </c>
      <c r="B2175" s="3">
        <v>9</v>
      </c>
      <c r="C2175">
        <v>6</v>
      </c>
      <c r="D2175">
        <v>3</v>
      </c>
      <c r="E2175">
        <v>6.881076666666667</v>
      </c>
      <c r="F2175">
        <v>3</v>
      </c>
      <c r="G2175" s="4" t="s">
        <v>29</v>
      </c>
      <c r="H2175">
        <v>1628</v>
      </c>
      <c r="I2175">
        <v>1796</v>
      </c>
      <c r="J2175">
        <v>1640</v>
      </c>
      <c r="K2175">
        <v>1692</v>
      </c>
      <c r="L2175">
        <f t="shared" si="406"/>
        <v>1.3583745147207046E-2</v>
      </c>
      <c r="M2175">
        <v>368.08699999999999</v>
      </c>
      <c r="N2175">
        <f t="shared" si="407"/>
        <v>0</v>
      </c>
      <c r="Q2175">
        <f t="shared" si="408"/>
        <v>22.114337099653071</v>
      </c>
      <c r="R2175">
        <f t="shared" si="409"/>
        <v>24.396406284383854</v>
      </c>
      <c r="S2175">
        <f t="shared" si="410"/>
        <v>22.277342041419555</v>
      </c>
      <c r="T2175">
        <f t="shared" si="411"/>
        <v>22.983696789074322</v>
      </c>
      <c r="U2175">
        <f t="shared" si="412"/>
        <v>0.16300494176648428</v>
      </c>
      <c r="V2175">
        <f t="shared" si="413"/>
        <v>-1.4127094953095316</v>
      </c>
      <c r="W2175">
        <f t="shared" si="414"/>
        <v>0</v>
      </c>
      <c r="Y2175">
        <f t="shared" si="415"/>
        <v>0.16300494176648428</v>
      </c>
      <c r="Z2175">
        <f t="shared" si="416"/>
        <v>1.4127094953095316</v>
      </c>
      <c r="AA2175" s="2">
        <f t="shared" si="417"/>
        <v>1.4220825324776358</v>
      </c>
    </row>
    <row r="2176" spans="1:27" x14ac:dyDescent="0.2">
      <c r="A2176">
        <v>277</v>
      </c>
      <c r="B2176" s="3">
        <v>9</v>
      </c>
      <c r="C2176">
        <v>9</v>
      </c>
      <c r="D2176">
        <v>3</v>
      </c>
      <c r="E2176">
        <v>6.8810766666666696</v>
      </c>
      <c r="F2176">
        <v>3</v>
      </c>
      <c r="G2176" s="4" t="s">
        <v>29</v>
      </c>
      <c r="H2176">
        <v>1540</v>
      </c>
      <c r="I2176">
        <v>1912</v>
      </c>
      <c r="J2176">
        <v>1616</v>
      </c>
      <c r="K2176">
        <v>1924</v>
      </c>
      <c r="L2176">
        <f t="shared" si="406"/>
        <v>1.3875206393695105E-2</v>
      </c>
      <c r="M2176">
        <v>360.35500000000002</v>
      </c>
      <c r="N2176">
        <f t="shared" si="407"/>
        <v>0</v>
      </c>
      <c r="Q2176">
        <f t="shared" si="408"/>
        <v>21.367817846290464</v>
      </c>
      <c r="R2176">
        <f t="shared" si="409"/>
        <v>26.529394624745041</v>
      </c>
      <c r="S2176">
        <f t="shared" si="410"/>
        <v>22.42233353221129</v>
      </c>
      <c r="T2176">
        <f t="shared" si="411"/>
        <v>26.695897101469384</v>
      </c>
      <c r="U2176">
        <f t="shared" si="412"/>
        <v>1.0545156859208262</v>
      </c>
      <c r="V2176">
        <f t="shared" si="413"/>
        <v>0.16650247672434304</v>
      </c>
      <c r="W2176">
        <f t="shared" si="414"/>
        <v>0</v>
      </c>
      <c r="Y2176">
        <f t="shared" si="415"/>
        <v>1.0545156859208262</v>
      </c>
      <c r="Z2176">
        <f t="shared" si="416"/>
        <v>-0.16650247672434304</v>
      </c>
      <c r="AA2176" s="2">
        <f t="shared" si="417"/>
        <v>1.0675796956707311</v>
      </c>
    </row>
    <row r="2177" spans="1:27" x14ac:dyDescent="0.2">
      <c r="A2177">
        <v>277</v>
      </c>
      <c r="B2177" s="3">
        <v>9</v>
      </c>
      <c r="C2177">
        <v>12</v>
      </c>
      <c r="D2177">
        <v>3</v>
      </c>
      <c r="E2177">
        <v>6.8810766666666696</v>
      </c>
      <c r="F2177">
        <v>3</v>
      </c>
      <c r="G2177" s="4" t="s">
        <v>29</v>
      </c>
      <c r="H2177">
        <v>1556</v>
      </c>
      <c r="I2177">
        <v>1904</v>
      </c>
      <c r="J2177">
        <v>1628</v>
      </c>
      <c r="K2177">
        <v>1940</v>
      </c>
      <c r="L2177">
        <f t="shared" si="406"/>
        <v>1.400117049785362E-2</v>
      </c>
      <c r="M2177">
        <v>357.113</v>
      </c>
      <c r="N2177">
        <f t="shared" si="407"/>
        <v>0</v>
      </c>
      <c r="Q2177">
        <f t="shared" si="408"/>
        <v>21.785821294660231</v>
      </c>
      <c r="R2177">
        <f t="shared" si="409"/>
        <v>26.658228627913292</v>
      </c>
      <c r="S2177">
        <f t="shared" si="410"/>
        <v>22.793905570505693</v>
      </c>
      <c r="T2177">
        <f t="shared" si="411"/>
        <v>27.162270765836023</v>
      </c>
      <c r="U2177">
        <f t="shared" si="412"/>
        <v>1.0080842758454622</v>
      </c>
      <c r="V2177">
        <f t="shared" si="413"/>
        <v>0.50404213792273111</v>
      </c>
      <c r="W2177">
        <f t="shared" si="414"/>
        <v>0</v>
      </c>
      <c r="Y2177">
        <f t="shared" si="415"/>
        <v>1.0080842758454622</v>
      </c>
      <c r="Z2177">
        <f t="shared" si="416"/>
        <v>-0.50404213792273111</v>
      </c>
      <c r="AA2177" s="2">
        <f t="shared" si="417"/>
        <v>1.1270724839195514</v>
      </c>
    </row>
    <row r="2178" spans="1:27" x14ac:dyDescent="0.2">
      <c r="A2178">
        <v>277</v>
      </c>
      <c r="B2178" s="3">
        <v>9</v>
      </c>
      <c r="C2178">
        <v>15</v>
      </c>
      <c r="D2178">
        <v>3</v>
      </c>
      <c r="E2178">
        <v>6.8810766666666696</v>
      </c>
      <c r="F2178">
        <v>3</v>
      </c>
      <c r="G2178" s="4" t="s">
        <v>29</v>
      </c>
      <c r="H2178">
        <v>1512</v>
      </c>
      <c r="I2178">
        <v>1912</v>
      </c>
      <c r="J2178">
        <v>1564</v>
      </c>
      <c r="K2178">
        <v>1836</v>
      </c>
      <c r="L2178">
        <f t="shared" ref="L2178:L2241" si="418">5/M2178</f>
        <v>1.3660754292208999E-2</v>
      </c>
      <c r="M2178">
        <v>366.012</v>
      </c>
      <c r="N2178">
        <f t="shared" ref="N2178:N2241" si="419">IF(O2178&gt;0, 10/O2178, 0)</f>
        <v>0</v>
      </c>
      <c r="Q2178">
        <f t="shared" ref="Q2178:Q2241" si="420">$L2178*H2178</f>
        <v>20.655060489820006</v>
      </c>
      <c r="R2178">
        <f t="shared" si="409"/>
        <v>26.119362206703606</v>
      </c>
      <c r="S2178">
        <f t="shared" si="410"/>
        <v>21.365419713014873</v>
      </c>
      <c r="T2178">
        <f t="shared" si="411"/>
        <v>25.081144880495721</v>
      </c>
      <c r="U2178">
        <f t="shared" si="412"/>
        <v>0.71035922319486744</v>
      </c>
      <c r="V2178">
        <f t="shared" si="413"/>
        <v>-1.0382173262078851</v>
      </c>
      <c r="W2178">
        <f t="shared" si="414"/>
        <v>0</v>
      </c>
      <c r="Y2178">
        <f t="shared" si="415"/>
        <v>0.71035922319486744</v>
      </c>
      <c r="Z2178">
        <f t="shared" si="416"/>
        <v>1.0382173262078851</v>
      </c>
      <c r="AA2178" s="2">
        <f t="shared" si="417"/>
        <v>1.2579767257053152</v>
      </c>
    </row>
    <row r="2179" spans="1:27" x14ac:dyDescent="0.2">
      <c r="A2179">
        <v>277</v>
      </c>
      <c r="B2179" s="3">
        <v>9</v>
      </c>
      <c r="C2179">
        <v>18</v>
      </c>
      <c r="D2179">
        <v>3</v>
      </c>
      <c r="E2179">
        <v>6.8810766666666696</v>
      </c>
      <c r="F2179">
        <v>3</v>
      </c>
      <c r="G2179" s="4" t="s">
        <v>29</v>
      </c>
      <c r="H2179">
        <v>1520</v>
      </c>
      <c r="I2179">
        <v>1916</v>
      </c>
      <c r="J2179">
        <v>1508</v>
      </c>
      <c r="K2179">
        <v>1840</v>
      </c>
      <c r="L2179">
        <f t="shared" si="418"/>
        <v>1.388842594135751E-2</v>
      </c>
      <c r="M2179">
        <v>360.012</v>
      </c>
      <c r="N2179">
        <f t="shared" si="419"/>
        <v>0</v>
      </c>
      <c r="Q2179">
        <f t="shared" si="420"/>
        <v>21.110407430863415</v>
      </c>
      <c r="R2179">
        <f t="shared" si="409"/>
        <v>26.610224103640991</v>
      </c>
      <c r="S2179">
        <f t="shared" si="410"/>
        <v>20.943746319567126</v>
      </c>
      <c r="T2179">
        <f t="shared" si="411"/>
        <v>25.554703732097821</v>
      </c>
      <c r="U2179">
        <f t="shared" si="412"/>
        <v>-0.16666111129628902</v>
      </c>
      <c r="V2179">
        <f t="shared" si="413"/>
        <v>-1.0555203715431709</v>
      </c>
      <c r="W2179">
        <f t="shared" si="414"/>
        <v>0</v>
      </c>
      <c r="Y2179">
        <f t="shared" si="415"/>
        <v>-0.16666111129628902</v>
      </c>
      <c r="Z2179">
        <f t="shared" si="416"/>
        <v>1.0555203715431709</v>
      </c>
      <c r="AA2179" s="2">
        <f t="shared" si="417"/>
        <v>1.0685968279763642</v>
      </c>
    </row>
    <row r="2180" spans="1:27" x14ac:dyDescent="0.2">
      <c r="A2180">
        <v>277</v>
      </c>
      <c r="B2180" s="3">
        <v>9</v>
      </c>
      <c r="C2180">
        <v>21</v>
      </c>
      <c r="D2180">
        <v>3</v>
      </c>
      <c r="E2180">
        <v>6.8810766666666696</v>
      </c>
      <c r="F2180">
        <v>3</v>
      </c>
      <c r="G2180" s="4" t="s">
        <v>29</v>
      </c>
      <c r="H2180">
        <v>1516</v>
      </c>
      <c r="I2180">
        <v>1904</v>
      </c>
      <c r="J2180">
        <v>1516</v>
      </c>
      <c r="K2180">
        <v>1904</v>
      </c>
      <c r="L2180">
        <f t="shared" si="418"/>
        <v>1.4044943820224719E-2</v>
      </c>
      <c r="M2180">
        <v>356</v>
      </c>
      <c r="N2180">
        <f t="shared" si="419"/>
        <v>0</v>
      </c>
      <c r="Q2180">
        <f t="shared" si="420"/>
        <v>21.292134831460675</v>
      </c>
      <c r="R2180">
        <f t="shared" si="409"/>
        <v>26.741573033707866</v>
      </c>
      <c r="S2180">
        <f t="shared" si="410"/>
        <v>21.292134831460675</v>
      </c>
      <c r="T2180">
        <f t="shared" si="411"/>
        <v>26.741573033707866</v>
      </c>
      <c r="U2180">
        <f t="shared" si="412"/>
        <v>0</v>
      </c>
      <c r="V2180">
        <f t="shared" si="413"/>
        <v>0</v>
      </c>
      <c r="W2180">
        <f t="shared" si="414"/>
        <v>0</v>
      </c>
      <c r="Y2180">
        <f t="shared" si="415"/>
        <v>0</v>
      </c>
      <c r="Z2180">
        <f t="shared" si="416"/>
        <v>0</v>
      </c>
      <c r="AA2180" s="2">
        <f t="shared" si="417"/>
        <v>0</v>
      </c>
    </row>
    <row r="2181" spans="1:27" x14ac:dyDescent="0.2">
      <c r="A2181">
        <v>277</v>
      </c>
      <c r="B2181" s="3">
        <v>9</v>
      </c>
      <c r="C2181">
        <v>24</v>
      </c>
      <c r="D2181">
        <v>3</v>
      </c>
      <c r="E2181">
        <v>6.8810766666666696</v>
      </c>
      <c r="F2181">
        <v>3</v>
      </c>
      <c r="G2181" s="4" t="s">
        <v>29</v>
      </c>
      <c r="H2181">
        <v>1516</v>
      </c>
      <c r="I2181">
        <v>1904</v>
      </c>
      <c r="J2181">
        <v>1496</v>
      </c>
      <c r="K2181">
        <v>1972</v>
      </c>
      <c r="L2181">
        <f t="shared" si="418"/>
        <v>1.4364018707697965E-2</v>
      </c>
      <c r="M2181">
        <v>348.09199999999998</v>
      </c>
      <c r="N2181">
        <f t="shared" si="419"/>
        <v>0</v>
      </c>
      <c r="Q2181">
        <f t="shared" si="420"/>
        <v>21.775852360870115</v>
      </c>
      <c r="R2181">
        <f t="shared" si="409"/>
        <v>27.349091619456924</v>
      </c>
      <c r="S2181">
        <f t="shared" si="410"/>
        <v>21.488571986716156</v>
      </c>
      <c r="T2181">
        <f t="shared" si="411"/>
        <v>28.325844891580388</v>
      </c>
      <c r="U2181">
        <f t="shared" si="412"/>
        <v>-0.28728037415395846</v>
      </c>
      <c r="V2181">
        <f t="shared" si="413"/>
        <v>0.97675327212346374</v>
      </c>
      <c r="W2181">
        <f t="shared" si="414"/>
        <v>0</v>
      </c>
      <c r="Y2181">
        <f t="shared" si="415"/>
        <v>-0.28728037415395846</v>
      </c>
      <c r="Z2181">
        <f t="shared" si="416"/>
        <v>-0.97675327212346374</v>
      </c>
      <c r="AA2181" s="2">
        <f t="shared" si="417"/>
        <v>1.018124239952046</v>
      </c>
    </row>
    <row r="2182" spans="1:27" x14ac:dyDescent="0.2">
      <c r="A2182">
        <v>277</v>
      </c>
      <c r="B2182" s="3">
        <v>9</v>
      </c>
      <c r="C2182">
        <v>27</v>
      </c>
      <c r="D2182">
        <v>3</v>
      </c>
      <c r="E2182">
        <v>6.8810766666666696</v>
      </c>
      <c r="F2182">
        <v>3</v>
      </c>
      <c r="G2182" s="4" t="s">
        <v>29</v>
      </c>
      <c r="H2182">
        <v>1520</v>
      </c>
      <c r="I2182">
        <v>1848</v>
      </c>
      <c r="J2182">
        <v>1544</v>
      </c>
      <c r="K2182">
        <v>1908</v>
      </c>
      <c r="L2182">
        <f t="shared" si="418"/>
        <v>1.3772207684891888E-2</v>
      </c>
      <c r="M2182">
        <v>363.05</v>
      </c>
      <c r="N2182">
        <f t="shared" si="419"/>
        <v>0</v>
      </c>
      <c r="Q2182">
        <f t="shared" si="420"/>
        <v>20.93375568103567</v>
      </c>
      <c r="R2182">
        <f t="shared" si="409"/>
        <v>25.45103980168021</v>
      </c>
      <c r="S2182">
        <f t="shared" si="410"/>
        <v>21.264288665473075</v>
      </c>
      <c r="T2182">
        <f t="shared" si="411"/>
        <v>26.277372262773721</v>
      </c>
      <c r="U2182">
        <f t="shared" si="412"/>
        <v>0.33053298443740431</v>
      </c>
      <c r="V2182">
        <f t="shared" si="413"/>
        <v>0.82633246109351077</v>
      </c>
      <c r="W2182">
        <f t="shared" si="414"/>
        <v>0</v>
      </c>
      <c r="Y2182">
        <f t="shared" si="415"/>
        <v>0.33053298443740431</v>
      </c>
      <c r="Z2182">
        <f t="shared" si="416"/>
        <v>-0.82633246109351077</v>
      </c>
      <c r="AA2182" s="2">
        <f t="shared" si="417"/>
        <v>0.88998729769472318</v>
      </c>
    </row>
    <row r="2183" spans="1:27" x14ac:dyDescent="0.2">
      <c r="A2183">
        <v>277</v>
      </c>
      <c r="B2183" s="3">
        <v>9</v>
      </c>
      <c r="C2183">
        <v>30</v>
      </c>
      <c r="D2183">
        <v>3</v>
      </c>
      <c r="E2183">
        <v>6.8810766666666696</v>
      </c>
      <c r="F2183">
        <v>3</v>
      </c>
      <c r="G2183" s="4" t="s">
        <v>29</v>
      </c>
      <c r="H2183">
        <v>1472</v>
      </c>
      <c r="I2183">
        <v>1996</v>
      </c>
      <c r="J2183">
        <v>1536</v>
      </c>
      <c r="K2183">
        <v>1896</v>
      </c>
      <c r="L2183">
        <f t="shared" si="418"/>
        <v>1.4530955294062942E-2</v>
      </c>
      <c r="M2183">
        <v>344.09300000000002</v>
      </c>
      <c r="N2183">
        <f t="shared" si="419"/>
        <v>0</v>
      </c>
      <c r="Q2183">
        <f t="shared" si="420"/>
        <v>21.389566192860652</v>
      </c>
      <c r="R2183">
        <f t="shared" si="409"/>
        <v>29.003786766949634</v>
      </c>
      <c r="S2183">
        <f t="shared" si="410"/>
        <v>22.319547331680681</v>
      </c>
      <c r="T2183">
        <f t="shared" si="411"/>
        <v>27.55069123754334</v>
      </c>
      <c r="U2183">
        <f t="shared" si="412"/>
        <v>0.92998113882002897</v>
      </c>
      <c r="V2183">
        <f t="shared" si="413"/>
        <v>-1.4530955294062942</v>
      </c>
      <c r="W2183">
        <f t="shared" si="414"/>
        <v>0</v>
      </c>
      <c r="Y2183">
        <f t="shared" si="415"/>
        <v>0.92998113882002897</v>
      </c>
      <c r="Z2183">
        <f t="shared" si="416"/>
        <v>1.4530955294062942</v>
      </c>
      <c r="AA2183" s="2">
        <f t="shared" si="417"/>
        <v>1.7252105773329689</v>
      </c>
    </row>
    <row r="2184" spans="1:27" x14ac:dyDescent="0.2">
      <c r="A2184">
        <v>278</v>
      </c>
      <c r="B2184" s="3">
        <v>9</v>
      </c>
      <c r="C2184">
        <v>3</v>
      </c>
      <c r="D2184">
        <v>4</v>
      </c>
      <c r="E2184">
        <v>6.8810766666666696</v>
      </c>
      <c r="F2184">
        <v>3</v>
      </c>
      <c r="G2184" s="4" t="s">
        <v>27</v>
      </c>
      <c r="H2184">
        <v>1448</v>
      </c>
      <c r="I2184">
        <v>1932</v>
      </c>
      <c r="J2184">
        <v>1160</v>
      </c>
      <c r="K2184">
        <v>1532</v>
      </c>
      <c r="L2184">
        <f t="shared" si="418"/>
        <v>1.358695652173913E-2</v>
      </c>
      <c r="M2184">
        <v>368</v>
      </c>
      <c r="N2184">
        <f t="shared" si="419"/>
        <v>0</v>
      </c>
      <c r="Q2184">
        <f t="shared" si="420"/>
        <v>19.673913043478262</v>
      </c>
      <c r="R2184">
        <f t="shared" si="409"/>
        <v>26.25</v>
      </c>
      <c r="S2184">
        <f t="shared" si="410"/>
        <v>15.760869565217391</v>
      </c>
      <c r="T2184">
        <f t="shared" si="411"/>
        <v>20.815217391304348</v>
      </c>
      <c r="U2184">
        <f t="shared" si="412"/>
        <v>-3.913043478260871</v>
      </c>
      <c r="V2184">
        <f t="shared" si="413"/>
        <v>-5.4347826086956523</v>
      </c>
      <c r="W2184">
        <f t="shared" si="414"/>
        <v>0</v>
      </c>
      <c r="Y2184">
        <f t="shared" si="415"/>
        <v>-3.913043478260871</v>
      </c>
      <c r="Z2184">
        <f t="shared" si="416"/>
        <v>5.4347826086956523</v>
      </c>
      <c r="AA2184" s="2">
        <f t="shared" si="417"/>
        <v>6.6969225220649413</v>
      </c>
    </row>
    <row r="2185" spans="1:27" x14ac:dyDescent="0.2">
      <c r="A2185">
        <v>278</v>
      </c>
      <c r="B2185" s="3">
        <v>9</v>
      </c>
      <c r="C2185">
        <v>6</v>
      </c>
      <c r="D2185">
        <v>4</v>
      </c>
      <c r="E2185">
        <v>6.8810766666666696</v>
      </c>
      <c r="F2185">
        <v>3</v>
      </c>
      <c r="G2185" s="4" t="s">
        <v>27</v>
      </c>
      <c r="H2185">
        <v>1516</v>
      </c>
      <c r="I2185">
        <v>1928</v>
      </c>
      <c r="J2185">
        <v>1228</v>
      </c>
      <c r="K2185">
        <v>1048</v>
      </c>
      <c r="L2185">
        <f t="shared" si="418"/>
        <v>1.4534883720930232E-2</v>
      </c>
      <c r="M2185">
        <v>344</v>
      </c>
      <c r="N2185">
        <f t="shared" si="419"/>
        <v>0</v>
      </c>
      <c r="Q2185">
        <f t="shared" si="420"/>
        <v>22.034883720930232</v>
      </c>
      <c r="R2185">
        <f t="shared" si="409"/>
        <v>28.023255813953487</v>
      </c>
      <c r="S2185">
        <f t="shared" si="410"/>
        <v>17.848837209302324</v>
      </c>
      <c r="T2185">
        <f t="shared" si="411"/>
        <v>15.232558139534884</v>
      </c>
      <c r="U2185">
        <f t="shared" si="412"/>
        <v>-4.1860465116279073</v>
      </c>
      <c r="V2185">
        <f t="shared" si="413"/>
        <v>-12.790697674418603</v>
      </c>
      <c r="W2185">
        <f t="shared" si="414"/>
        <v>0</v>
      </c>
      <c r="Y2185">
        <f t="shared" si="415"/>
        <v>-4.1860465116279073</v>
      </c>
      <c r="Z2185">
        <f t="shared" si="416"/>
        <v>12.790697674418603</v>
      </c>
      <c r="AA2185" s="2">
        <f t="shared" si="417"/>
        <v>13.458266322074683</v>
      </c>
    </row>
    <row r="2186" spans="1:27" x14ac:dyDescent="0.2">
      <c r="A2186">
        <v>278</v>
      </c>
      <c r="B2186" s="3">
        <v>9</v>
      </c>
      <c r="C2186">
        <v>9</v>
      </c>
      <c r="D2186">
        <v>4</v>
      </c>
      <c r="E2186">
        <v>6.8810766666666696</v>
      </c>
      <c r="F2186">
        <v>3</v>
      </c>
      <c r="G2186" s="4" t="s">
        <v>27</v>
      </c>
      <c r="H2186">
        <v>1496</v>
      </c>
      <c r="I2186">
        <v>1900</v>
      </c>
      <c r="J2186">
        <v>1920</v>
      </c>
      <c r="K2186">
        <v>996</v>
      </c>
      <c r="L2186">
        <f t="shared" si="418"/>
        <v>1.3437753637599909E-2</v>
      </c>
      <c r="M2186">
        <v>372.08600000000001</v>
      </c>
      <c r="N2186">
        <f t="shared" si="419"/>
        <v>0</v>
      </c>
      <c r="Q2186">
        <f t="shared" si="420"/>
        <v>20.102879441849463</v>
      </c>
      <c r="R2186">
        <f t="shared" si="409"/>
        <v>25.531731911439827</v>
      </c>
      <c r="S2186">
        <f t="shared" si="410"/>
        <v>25.800486984191824</v>
      </c>
      <c r="T2186">
        <f t="shared" si="411"/>
        <v>13.384002623049509</v>
      </c>
      <c r="U2186">
        <f t="shared" si="412"/>
        <v>5.6976075423423609</v>
      </c>
      <c r="V2186">
        <f t="shared" si="413"/>
        <v>-12.147729288390318</v>
      </c>
      <c r="W2186">
        <f t="shared" si="414"/>
        <v>0</v>
      </c>
      <c r="Y2186">
        <f t="shared" si="415"/>
        <v>5.6976075423423609</v>
      </c>
      <c r="Z2186">
        <f t="shared" si="416"/>
        <v>12.147729288390318</v>
      </c>
      <c r="AA2186" s="2">
        <f t="shared" si="417"/>
        <v>13.417528035020926</v>
      </c>
    </row>
    <row r="2187" spans="1:27" x14ac:dyDescent="0.2">
      <c r="A2187">
        <v>278</v>
      </c>
      <c r="B2187" s="3">
        <v>9</v>
      </c>
      <c r="C2187">
        <v>12</v>
      </c>
      <c r="D2187">
        <v>4</v>
      </c>
      <c r="E2187">
        <v>6.8810766666666696</v>
      </c>
      <c r="F2187">
        <v>3</v>
      </c>
      <c r="G2187" s="4" t="s">
        <v>27</v>
      </c>
      <c r="H2187">
        <v>1536</v>
      </c>
      <c r="I2187">
        <v>1876</v>
      </c>
      <c r="J2187">
        <v>2040</v>
      </c>
      <c r="K2187">
        <v>1624</v>
      </c>
      <c r="L2187">
        <f t="shared" si="418"/>
        <v>1.3440065372477971E-2</v>
      </c>
      <c r="M2187">
        <v>372.02199999999999</v>
      </c>
      <c r="N2187">
        <f t="shared" si="419"/>
        <v>0</v>
      </c>
      <c r="Q2187">
        <f t="shared" si="420"/>
        <v>20.643940412126163</v>
      </c>
      <c r="R2187">
        <f t="shared" si="409"/>
        <v>25.213562638768675</v>
      </c>
      <c r="S2187">
        <f t="shared" si="410"/>
        <v>27.417733359855063</v>
      </c>
      <c r="T2187">
        <f t="shared" si="411"/>
        <v>21.826666164904225</v>
      </c>
      <c r="U2187">
        <f t="shared" si="412"/>
        <v>6.7737929477289001</v>
      </c>
      <c r="V2187">
        <f t="shared" si="413"/>
        <v>-3.38689647386445</v>
      </c>
      <c r="W2187">
        <f t="shared" si="414"/>
        <v>0</v>
      </c>
      <c r="Y2187">
        <f t="shared" si="415"/>
        <v>6.7737929477289001</v>
      </c>
      <c r="Z2187">
        <f t="shared" si="416"/>
        <v>3.38689647386445</v>
      </c>
      <c r="AA2187" s="2">
        <f t="shared" si="417"/>
        <v>7.5733307483152501</v>
      </c>
    </row>
    <row r="2188" spans="1:27" x14ac:dyDescent="0.2">
      <c r="A2188">
        <v>278</v>
      </c>
      <c r="B2188" s="3">
        <v>9</v>
      </c>
      <c r="C2188">
        <v>15</v>
      </c>
      <c r="D2188">
        <v>4</v>
      </c>
      <c r="E2188">
        <v>6.8810766666666696</v>
      </c>
      <c r="F2188">
        <v>3</v>
      </c>
      <c r="G2188" s="4" t="s">
        <v>27</v>
      </c>
      <c r="H2188">
        <v>1568</v>
      </c>
      <c r="I2188">
        <v>1976</v>
      </c>
      <c r="J2188">
        <v>1904</v>
      </c>
      <c r="K2188">
        <v>2320</v>
      </c>
      <c r="L2188">
        <f t="shared" si="418"/>
        <v>1.4244486671433822E-2</v>
      </c>
      <c r="M2188">
        <v>351.01299999999998</v>
      </c>
      <c r="N2188">
        <f t="shared" si="419"/>
        <v>0</v>
      </c>
      <c r="Q2188">
        <f t="shared" si="420"/>
        <v>22.335355100808233</v>
      </c>
      <c r="R2188">
        <f t="shared" si="409"/>
        <v>28.147105662753233</v>
      </c>
      <c r="S2188">
        <f t="shared" si="410"/>
        <v>27.121502622409999</v>
      </c>
      <c r="T2188">
        <f t="shared" si="411"/>
        <v>33.047209077726471</v>
      </c>
      <c r="U2188">
        <f t="shared" si="412"/>
        <v>4.7861475216017659</v>
      </c>
      <c r="V2188">
        <f t="shared" si="413"/>
        <v>4.9001034149732376</v>
      </c>
      <c r="W2188">
        <f t="shared" si="414"/>
        <v>0</v>
      </c>
      <c r="Y2188">
        <f t="shared" si="415"/>
        <v>4.7861475216017659</v>
      </c>
      <c r="Z2188">
        <f t="shared" si="416"/>
        <v>-4.9001034149732376</v>
      </c>
      <c r="AA2188" s="2">
        <f t="shared" si="417"/>
        <v>6.8496876991558606</v>
      </c>
    </row>
    <row r="2189" spans="1:27" x14ac:dyDescent="0.2">
      <c r="A2189">
        <v>278</v>
      </c>
      <c r="B2189" s="3">
        <v>9</v>
      </c>
      <c r="C2189">
        <v>18</v>
      </c>
      <c r="D2189">
        <v>4</v>
      </c>
      <c r="E2189">
        <v>6.8810766666666696</v>
      </c>
      <c r="F2189">
        <v>3</v>
      </c>
      <c r="G2189" s="4" t="s">
        <v>27</v>
      </c>
      <c r="H2189">
        <v>1572</v>
      </c>
      <c r="I2189">
        <v>1960</v>
      </c>
      <c r="J2189">
        <v>1576</v>
      </c>
      <c r="K2189">
        <v>2796</v>
      </c>
      <c r="L2189">
        <f t="shared" si="418"/>
        <v>1.4044075927892096E-2</v>
      </c>
      <c r="M2189">
        <v>356.02199999999999</v>
      </c>
      <c r="N2189">
        <f t="shared" si="419"/>
        <v>0</v>
      </c>
      <c r="Q2189">
        <f t="shared" si="420"/>
        <v>22.077287358646377</v>
      </c>
      <c r="R2189">
        <f t="shared" si="409"/>
        <v>27.526388818668508</v>
      </c>
      <c r="S2189">
        <f t="shared" si="410"/>
        <v>22.133463662357943</v>
      </c>
      <c r="T2189">
        <f t="shared" si="411"/>
        <v>39.267236294386301</v>
      </c>
      <c r="U2189">
        <f t="shared" si="412"/>
        <v>5.6176303711566788E-2</v>
      </c>
      <c r="V2189">
        <f t="shared" si="413"/>
        <v>11.740847475717793</v>
      </c>
      <c r="W2189">
        <f t="shared" si="414"/>
        <v>0</v>
      </c>
      <c r="Y2189">
        <f t="shared" si="415"/>
        <v>5.6176303711566788E-2</v>
      </c>
      <c r="Z2189">
        <f t="shared" si="416"/>
        <v>-11.740847475717793</v>
      </c>
      <c r="AA2189" s="2">
        <f t="shared" si="417"/>
        <v>11.740981868019709</v>
      </c>
    </row>
    <row r="2190" spans="1:27" x14ac:dyDescent="0.2">
      <c r="A2190">
        <v>278</v>
      </c>
      <c r="B2190" s="3">
        <v>9</v>
      </c>
      <c r="C2190">
        <v>21</v>
      </c>
      <c r="D2190">
        <v>4</v>
      </c>
      <c r="E2190">
        <v>6.8810766666666696</v>
      </c>
      <c r="F2190">
        <v>3</v>
      </c>
      <c r="G2190" s="4" t="s">
        <v>27</v>
      </c>
      <c r="H2190">
        <v>1496</v>
      </c>
      <c r="I2190">
        <v>1912</v>
      </c>
      <c r="J2190">
        <v>1064</v>
      </c>
      <c r="K2190">
        <v>2724</v>
      </c>
      <c r="L2190">
        <f t="shared" si="418"/>
        <v>1.4242944757314465E-2</v>
      </c>
      <c r="M2190">
        <v>351.05099999999999</v>
      </c>
      <c r="N2190">
        <f t="shared" si="419"/>
        <v>0</v>
      </c>
      <c r="Q2190">
        <f t="shared" si="420"/>
        <v>21.307445356942441</v>
      </c>
      <c r="R2190">
        <f t="shared" si="409"/>
        <v>27.232510375985257</v>
      </c>
      <c r="S2190">
        <f t="shared" si="410"/>
        <v>15.154493221782591</v>
      </c>
      <c r="T2190">
        <f t="shared" si="411"/>
        <v>38.797781518924602</v>
      </c>
      <c r="U2190">
        <f t="shared" si="412"/>
        <v>-6.1529521351598504</v>
      </c>
      <c r="V2190">
        <f t="shared" si="413"/>
        <v>11.565271142939345</v>
      </c>
      <c r="W2190">
        <f t="shared" si="414"/>
        <v>0</v>
      </c>
      <c r="Y2190">
        <f t="shared" si="415"/>
        <v>-6.1529521351598504</v>
      </c>
      <c r="Z2190">
        <f t="shared" si="416"/>
        <v>-11.565271142939345</v>
      </c>
      <c r="AA2190" s="2">
        <f t="shared" si="417"/>
        <v>13.100164754203426</v>
      </c>
    </row>
    <row r="2191" spans="1:27" x14ac:dyDescent="0.2">
      <c r="A2191">
        <v>278</v>
      </c>
      <c r="B2191" s="3">
        <v>9</v>
      </c>
      <c r="C2191">
        <v>24</v>
      </c>
      <c r="D2191">
        <v>4</v>
      </c>
      <c r="E2191">
        <v>6.8810766666666696</v>
      </c>
      <c r="F2191">
        <v>3</v>
      </c>
      <c r="G2191" s="4" t="s">
        <v>27</v>
      </c>
      <c r="H2191">
        <v>1556</v>
      </c>
      <c r="I2191">
        <v>1924</v>
      </c>
      <c r="J2191">
        <v>988</v>
      </c>
      <c r="K2191">
        <v>2260</v>
      </c>
      <c r="L2191">
        <f t="shared" si="418"/>
        <v>1.3885456095576371E-2</v>
      </c>
      <c r="M2191">
        <v>360.089</v>
      </c>
      <c r="N2191">
        <f t="shared" si="419"/>
        <v>0</v>
      </c>
      <c r="Q2191">
        <f t="shared" si="420"/>
        <v>21.605769684716833</v>
      </c>
      <c r="R2191">
        <f t="shared" si="409"/>
        <v>26.715617527888938</v>
      </c>
      <c r="S2191">
        <f t="shared" si="410"/>
        <v>13.718830622429454</v>
      </c>
      <c r="T2191">
        <f t="shared" si="411"/>
        <v>31.381130776002596</v>
      </c>
      <c r="U2191">
        <f t="shared" si="412"/>
        <v>-7.8869390622873787</v>
      </c>
      <c r="V2191">
        <f t="shared" si="413"/>
        <v>4.6655132481136583</v>
      </c>
      <c r="W2191">
        <f t="shared" si="414"/>
        <v>0</v>
      </c>
      <c r="Y2191">
        <f t="shared" si="415"/>
        <v>-7.8869390622873787</v>
      </c>
      <c r="Z2191">
        <f t="shared" si="416"/>
        <v>-4.6655132481136583</v>
      </c>
      <c r="AA2191" s="2">
        <f t="shared" si="417"/>
        <v>9.1635594416448551</v>
      </c>
    </row>
    <row r="2192" spans="1:27" x14ac:dyDescent="0.2">
      <c r="A2192">
        <v>278</v>
      </c>
      <c r="B2192" s="3">
        <v>9</v>
      </c>
      <c r="C2192">
        <v>27</v>
      </c>
      <c r="D2192">
        <v>4</v>
      </c>
      <c r="E2192">
        <v>6.8810766666666696</v>
      </c>
      <c r="F2192">
        <v>3</v>
      </c>
      <c r="G2192" s="4" t="s">
        <v>27</v>
      </c>
      <c r="H2192">
        <v>1580</v>
      </c>
      <c r="I2192">
        <v>1928</v>
      </c>
      <c r="J2192">
        <v>1016</v>
      </c>
      <c r="K2192">
        <v>1668</v>
      </c>
      <c r="L2192">
        <f t="shared" si="418"/>
        <v>1.3769856132543126E-2</v>
      </c>
      <c r="M2192">
        <v>363.11200000000002</v>
      </c>
      <c r="N2192">
        <f t="shared" si="419"/>
        <v>0</v>
      </c>
      <c r="Q2192">
        <f t="shared" si="420"/>
        <v>21.756372689418139</v>
      </c>
      <c r="R2192">
        <f t="shared" si="409"/>
        <v>26.548282623543148</v>
      </c>
      <c r="S2192">
        <f t="shared" si="410"/>
        <v>13.990173830663815</v>
      </c>
      <c r="T2192">
        <f t="shared" si="411"/>
        <v>22.968120029081934</v>
      </c>
      <c r="U2192">
        <f t="shared" si="412"/>
        <v>-7.7661988587543238</v>
      </c>
      <c r="V2192">
        <f t="shared" si="413"/>
        <v>-3.5801625944612141</v>
      </c>
      <c r="W2192">
        <f t="shared" si="414"/>
        <v>0</v>
      </c>
      <c r="Y2192">
        <f t="shared" si="415"/>
        <v>-7.7661988587543238</v>
      </c>
      <c r="Z2192">
        <f t="shared" si="416"/>
        <v>3.5801625944612141</v>
      </c>
      <c r="AA2192" s="2">
        <f t="shared" si="417"/>
        <v>8.5516904128070621</v>
      </c>
    </row>
    <row r="2193" spans="1:27" x14ac:dyDescent="0.2">
      <c r="A2193">
        <v>278</v>
      </c>
      <c r="B2193" s="3">
        <v>9</v>
      </c>
      <c r="C2193">
        <v>30</v>
      </c>
      <c r="D2193">
        <v>4</v>
      </c>
      <c r="E2193">
        <v>6.8810766666666696</v>
      </c>
      <c r="F2193">
        <v>3</v>
      </c>
      <c r="G2193" s="4" t="s">
        <v>27</v>
      </c>
      <c r="H2193">
        <v>1532</v>
      </c>
      <c r="I2193">
        <v>1892</v>
      </c>
      <c r="J2193">
        <v>1040</v>
      </c>
      <c r="K2193">
        <v>1032</v>
      </c>
      <c r="L2193">
        <f t="shared" si="418"/>
        <v>1.3735433572696156E-2</v>
      </c>
      <c r="M2193">
        <v>364.02199999999999</v>
      </c>
      <c r="N2193">
        <f t="shared" si="419"/>
        <v>0</v>
      </c>
      <c r="Q2193">
        <f t="shared" si="420"/>
        <v>21.042684233370512</v>
      </c>
      <c r="R2193">
        <f t="shared" si="409"/>
        <v>25.987440319541129</v>
      </c>
      <c r="S2193">
        <f t="shared" si="410"/>
        <v>14.284850915604002</v>
      </c>
      <c r="T2193">
        <f t="shared" si="411"/>
        <v>14.174967447022434</v>
      </c>
      <c r="U2193">
        <f t="shared" si="412"/>
        <v>-6.7578333177665098</v>
      </c>
      <c r="V2193">
        <f t="shared" si="413"/>
        <v>-11.812472872518695</v>
      </c>
      <c r="W2193">
        <f t="shared" si="414"/>
        <v>0</v>
      </c>
      <c r="Y2193">
        <f t="shared" si="415"/>
        <v>-6.7578333177665098</v>
      </c>
      <c r="Z2193">
        <f t="shared" si="416"/>
        <v>11.812472872518695</v>
      </c>
      <c r="AA2193" s="2">
        <f t="shared" si="417"/>
        <v>13.608924517194779</v>
      </c>
    </row>
    <row r="2194" spans="1:27" x14ac:dyDescent="0.2">
      <c r="A2194">
        <v>279</v>
      </c>
      <c r="B2194" s="3">
        <v>9</v>
      </c>
      <c r="C2194">
        <v>3</v>
      </c>
      <c r="D2194">
        <v>5</v>
      </c>
      <c r="E2194">
        <v>7.30799111111111</v>
      </c>
      <c r="F2194">
        <v>1</v>
      </c>
      <c r="G2194" s="4" t="s">
        <v>29</v>
      </c>
      <c r="H2194">
        <v>1524</v>
      </c>
      <c r="I2194">
        <v>1888</v>
      </c>
      <c r="J2194">
        <v>1972</v>
      </c>
      <c r="K2194">
        <v>1560</v>
      </c>
      <c r="L2194">
        <f t="shared" si="418"/>
        <v>1.41237751156031E-2</v>
      </c>
      <c r="M2194">
        <v>354.01299999999998</v>
      </c>
      <c r="N2194">
        <f t="shared" si="419"/>
        <v>0</v>
      </c>
      <c r="Q2194">
        <f t="shared" si="420"/>
        <v>21.524633276179124</v>
      </c>
      <c r="R2194">
        <f t="shared" si="409"/>
        <v>26.665687418258653</v>
      </c>
      <c r="S2194">
        <f t="shared" si="410"/>
        <v>27.852084527969314</v>
      </c>
      <c r="T2194">
        <f t="shared" si="411"/>
        <v>22.033089180340834</v>
      </c>
      <c r="U2194">
        <f t="shared" si="412"/>
        <v>6.3274512517901904</v>
      </c>
      <c r="V2194">
        <f t="shared" si="413"/>
        <v>-4.6325982379178186</v>
      </c>
      <c r="W2194">
        <f t="shared" si="414"/>
        <v>0</v>
      </c>
      <c r="Y2194">
        <f t="shared" si="415"/>
        <v>6.3274512517901904</v>
      </c>
      <c r="Z2194">
        <f t="shared" si="416"/>
        <v>4.6325982379178186</v>
      </c>
      <c r="AA2194" s="2">
        <f t="shared" si="417"/>
        <v>7.8420409191574949</v>
      </c>
    </row>
    <row r="2195" spans="1:27" x14ac:dyDescent="0.2">
      <c r="A2195">
        <v>279</v>
      </c>
      <c r="B2195" s="3">
        <v>9</v>
      </c>
      <c r="C2195">
        <v>6</v>
      </c>
      <c r="D2195">
        <v>5</v>
      </c>
      <c r="E2195">
        <v>7.30799111111111</v>
      </c>
      <c r="F2195">
        <v>1</v>
      </c>
      <c r="G2195" s="4" t="s">
        <v>29</v>
      </c>
      <c r="H2195">
        <v>1536</v>
      </c>
      <c r="I2195">
        <v>1896</v>
      </c>
      <c r="J2195">
        <v>2032</v>
      </c>
      <c r="K2195">
        <v>1120</v>
      </c>
      <c r="L2195">
        <f t="shared" si="418"/>
        <v>1.4005092251542662E-2</v>
      </c>
      <c r="M2195">
        <v>357.01299999999998</v>
      </c>
      <c r="N2195">
        <f t="shared" si="419"/>
        <v>4.2703471365187276E-2</v>
      </c>
      <c r="O2195">
        <v>234.173</v>
      </c>
      <c r="P2195">
        <v>204.15700000000001</v>
      </c>
      <c r="Q2195">
        <f t="shared" si="420"/>
        <v>21.511821698369531</v>
      </c>
      <c r="R2195">
        <f t="shared" si="409"/>
        <v>26.553654908924887</v>
      </c>
      <c r="S2195">
        <f t="shared" si="410"/>
        <v>28.458347455134689</v>
      </c>
      <c r="T2195">
        <f t="shared" si="411"/>
        <v>15.685703321727781</v>
      </c>
      <c r="U2195">
        <f t="shared" si="412"/>
        <v>6.9465257567651584</v>
      </c>
      <c r="V2195">
        <f t="shared" si="413"/>
        <v>-10.867951587197107</v>
      </c>
      <c r="W2195">
        <f t="shared" si="414"/>
        <v>8.7182126035025398</v>
      </c>
      <c r="X2195" t="s">
        <v>30</v>
      </c>
      <c r="Y2195">
        <f t="shared" si="415"/>
        <v>6.9465257567651584</v>
      </c>
      <c r="Z2195">
        <f t="shared" si="416"/>
        <v>19.586164190699648</v>
      </c>
      <c r="AA2195" s="2">
        <f t="shared" si="417"/>
        <v>20.781531411194099</v>
      </c>
    </row>
    <row r="2196" spans="1:27" x14ac:dyDescent="0.2">
      <c r="A2196">
        <v>279</v>
      </c>
      <c r="B2196" s="3">
        <v>9</v>
      </c>
      <c r="C2196">
        <v>9</v>
      </c>
      <c r="D2196">
        <v>5</v>
      </c>
      <c r="E2196">
        <v>7.30799111111111</v>
      </c>
      <c r="F2196">
        <v>1</v>
      </c>
      <c r="G2196" s="4" t="s">
        <v>29</v>
      </c>
      <c r="H2196">
        <v>1520</v>
      </c>
      <c r="I2196">
        <v>1984</v>
      </c>
      <c r="J2196">
        <v>1836</v>
      </c>
      <c r="K2196">
        <v>1132</v>
      </c>
      <c r="L2196">
        <f t="shared" si="418"/>
        <v>1.388804017532262E-2</v>
      </c>
      <c r="M2196">
        <v>360.02199999999999</v>
      </c>
      <c r="N2196">
        <f t="shared" si="419"/>
        <v>4.3077824397556627E-2</v>
      </c>
      <c r="O2196">
        <v>232.13800000000001</v>
      </c>
      <c r="P2196">
        <v>320.02499999999998</v>
      </c>
      <c r="Q2196">
        <f t="shared" si="420"/>
        <v>21.109821066490383</v>
      </c>
      <c r="R2196">
        <f t="shared" si="409"/>
        <v>27.553871707840077</v>
      </c>
      <c r="S2196">
        <f t="shared" si="410"/>
        <v>25.49844176189233</v>
      </c>
      <c r="T2196">
        <f t="shared" si="411"/>
        <v>15.721261478465205</v>
      </c>
      <c r="U2196">
        <f t="shared" si="412"/>
        <v>4.3886206954019471</v>
      </c>
      <c r="V2196">
        <f t="shared" si="413"/>
        <v>-11.832610229374872</v>
      </c>
      <c r="W2196">
        <f t="shared" si="414"/>
        <v>13.785980752828058</v>
      </c>
      <c r="X2196" t="s">
        <v>30</v>
      </c>
      <c r="Y2196">
        <f t="shared" si="415"/>
        <v>4.3886206954019471</v>
      </c>
      <c r="Z2196">
        <f t="shared" si="416"/>
        <v>25.618590982202932</v>
      </c>
      <c r="AA2196" s="2">
        <f t="shared" si="417"/>
        <v>25.991771688777192</v>
      </c>
    </row>
    <row r="2197" spans="1:27" x14ac:dyDescent="0.2">
      <c r="A2197">
        <v>279</v>
      </c>
      <c r="B2197" s="3">
        <v>9</v>
      </c>
      <c r="C2197">
        <v>12</v>
      </c>
      <c r="D2197">
        <v>5</v>
      </c>
      <c r="E2197">
        <v>7.30799111111111</v>
      </c>
      <c r="F2197">
        <v>1</v>
      </c>
      <c r="G2197" s="4" t="s">
        <v>29</v>
      </c>
      <c r="H2197">
        <v>1540</v>
      </c>
      <c r="I2197">
        <v>1884</v>
      </c>
      <c r="J2197">
        <v>1852</v>
      </c>
      <c r="K2197">
        <v>992</v>
      </c>
      <c r="L2197">
        <f t="shared" si="418"/>
        <v>1.4196318042952379E-2</v>
      </c>
      <c r="M2197">
        <v>352.20400000000001</v>
      </c>
      <c r="N2197">
        <f t="shared" si="419"/>
        <v>3.9043435822352368E-2</v>
      </c>
      <c r="O2197">
        <v>256.125</v>
      </c>
      <c r="P2197">
        <v>468.017</v>
      </c>
      <c r="Q2197">
        <f t="shared" si="420"/>
        <v>21.862329786146663</v>
      </c>
      <c r="R2197">
        <f t="shared" si="409"/>
        <v>26.745863192922283</v>
      </c>
      <c r="S2197">
        <f t="shared" si="410"/>
        <v>26.291581015547806</v>
      </c>
      <c r="T2197">
        <f t="shared" si="411"/>
        <v>14.082747498608759</v>
      </c>
      <c r="U2197">
        <f t="shared" si="412"/>
        <v>4.4292512294011424</v>
      </c>
      <c r="V2197">
        <f t="shared" si="413"/>
        <v>-12.663115694313523</v>
      </c>
      <c r="W2197">
        <f t="shared" si="414"/>
        <v>18.272991703269888</v>
      </c>
      <c r="X2197" t="s">
        <v>30</v>
      </c>
      <c r="Y2197">
        <f t="shared" si="415"/>
        <v>4.4292512294011424</v>
      </c>
      <c r="Z2197">
        <f t="shared" si="416"/>
        <v>30.936107397583413</v>
      </c>
      <c r="AA2197" s="2">
        <f t="shared" si="417"/>
        <v>31.25157607814311</v>
      </c>
    </row>
    <row r="2198" spans="1:27" x14ac:dyDescent="0.2">
      <c r="A2198">
        <v>279</v>
      </c>
      <c r="B2198" s="3">
        <v>9</v>
      </c>
      <c r="C2198">
        <v>15</v>
      </c>
      <c r="D2198">
        <v>5</v>
      </c>
      <c r="E2198">
        <v>7.30799111111111</v>
      </c>
      <c r="F2198">
        <v>1</v>
      </c>
      <c r="G2198" s="4" t="s">
        <v>29</v>
      </c>
      <c r="H2198">
        <v>1576</v>
      </c>
      <c r="I2198">
        <v>1884</v>
      </c>
      <c r="J2198">
        <v>1620</v>
      </c>
      <c r="K2198">
        <v>960</v>
      </c>
      <c r="L2198">
        <f t="shared" si="418"/>
        <v>1.3885456095576371E-2</v>
      </c>
      <c r="M2198">
        <v>360.089</v>
      </c>
      <c r="N2198">
        <f t="shared" si="419"/>
        <v>3.2883379096035906E-2</v>
      </c>
      <c r="O2198">
        <v>304.10500000000002</v>
      </c>
      <c r="P2198">
        <v>752.01099999999997</v>
      </c>
      <c r="Q2198">
        <f t="shared" si="420"/>
        <v>21.883478806628361</v>
      </c>
      <c r="R2198">
        <f t="shared" si="409"/>
        <v>26.160199284065882</v>
      </c>
      <c r="S2198">
        <f t="shared" si="410"/>
        <v>22.494438874833719</v>
      </c>
      <c r="T2198">
        <f t="shared" si="411"/>
        <v>13.330037851753316</v>
      </c>
      <c r="U2198">
        <f t="shared" si="412"/>
        <v>0.6109600682053582</v>
      </c>
      <c r="V2198">
        <f t="shared" si="413"/>
        <v>-12.830161432312567</v>
      </c>
      <c r="W2198">
        <f t="shared" si="414"/>
        <v>24.728662797389056</v>
      </c>
      <c r="X2198" t="s">
        <v>30</v>
      </c>
      <c r="Y2198">
        <f t="shared" si="415"/>
        <v>0.6109600682053582</v>
      </c>
      <c r="Z2198">
        <f t="shared" si="416"/>
        <v>37.558824229701621</v>
      </c>
      <c r="AA2198" s="2">
        <f t="shared" si="417"/>
        <v>37.563793068892323</v>
      </c>
    </row>
    <row r="2199" spans="1:27" x14ac:dyDescent="0.2">
      <c r="A2199">
        <v>279</v>
      </c>
      <c r="B2199" s="3">
        <v>9</v>
      </c>
      <c r="C2199">
        <v>18</v>
      </c>
      <c r="D2199">
        <v>5</v>
      </c>
      <c r="E2199">
        <v>7.30799111111111</v>
      </c>
      <c r="F2199">
        <v>1</v>
      </c>
      <c r="G2199" s="4" t="s">
        <v>29</v>
      </c>
      <c r="H2199">
        <v>1576</v>
      </c>
      <c r="I2199">
        <v>1884</v>
      </c>
      <c r="J2199">
        <v>1620</v>
      </c>
      <c r="K2199">
        <v>960</v>
      </c>
      <c r="L2199">
        <f t="shared" si="418"/>
        <v>1.3885456095576371E-2</v>
      </c>
      <c r="M2199">
        <v>360.089</v>
      </c>
      <c r="N2199">
        <f t="shared" si="419"/>
        <v>3.2883379096035906E-2</v>
      </c>
      <c r="O2199">
        <v>304.10500000000002</v>
      </c>
      <c r="P2199">
        <v>752.01099999999997</v>
      </c>
      <c r="Q2199">
        <f t="shared" si="420"/>
        <v>21.883478806628361</v>
      </c>
      <c r="R2199">
        <f t="shared" si="409"/>
        <v>26.160199284065882</v>
      </c>
      <c r="S2199">
        <f t="shared" si="410"/>
        <v>22.494438874833719</v>
      </c>
      <c r="T2199">
        <f t="shared" si="411"/>
        <v>13.330037851753316</v>
      </c>
      <c r="U2199">
        <f t="shared" si="412"/>
        <v>0.6109600682053582</v>
      </c>
      <c r="V2199">
        <f t="shared" si="413"/>
        <v>-12.830161432312567</v>
      </c>
      <c r="W2199">
        <f t="shared" si="414"/>
        <v>24.728662797389056</v>
      </c>
      <c r="X2199" t="s">
        <v>30</v>
      </c>
      <c r="Y2199">
        <f t="shared" si="415"/>
        <v>0.6109600682053582</v>
      </c>
      <c r="Z2199">
        <f t="shared" si="416"/>
        <v>37.558824229701621</v>
      </c>
      <c r="AA2199" s="2">
        <f t="shared" si="417"/>
        <v>37.563793068892323</v>
      </c>
    </row>
    <row r="2200" spans="1:27" x14ac:dyDescent="0.2">
      <c r="A2200">
        <v>279</v>
      </c>
      <c r="B2200" s="3">
        <v>9</v>
      </c>
      <c r="C2200">
        <v>21</v>
      </c>
      <c r="D2200">
        <v>5</v>
      </c>
      <c r="E2200">
        <v>7.30799111111111</v>
      </c>
      <c r="F2200">
        <v>1</v>
      </c>
      <c r="G2200" s="4" t="s">
        <v>29</v>
      </c>
      <c r="H2200">
        <v>1576</v>
      </c>
      <c r="I2200">
        <v>1884</v>
      </c>
      <c r="J2200">
        <v>1620</v>
      </c>
      <c r="K2200">
        <v>960</v>
      </c>
      <c r="L2200">
        <f t="shared" si="418"/>
        <v>1.3885456095576371E-2</v>
      </c>
      <c r="M2200">
        <v>360.089</v>
      </c>
      <c r="N2200">
        <f t="shared" si="419"/>
        <v>3.2883379096035906E-2</v>
      </c>
      <c r="O2200">
        <v>304.10500000000002</v>
      </c>
      <c r="P2200">
        <v>752.01099999999997</v>
      </c>
      <c r="Q2200">
        <f t="shared" si="420"/>
        <v>21.883478806628361</v>
      </c>
      <c r="R2200">
        <f t="shared" si="409"/>
        <v>26.160199284065882</v>
      </c>
      <c r="S2200">
        <f t="shared" si="410"/>
        <v>22.494438874833719</v>
      </c>
      <c r="T2200">
        <f t="shared" si="411"/>
        <v>13.330037851753316</v>
      </c>
      <c r="U2200">
        <f t="shared" si="412"/>
        <v>0.6109600682053582</v>
      </c>
      <c r="V2200">
        <f t="shared" si="413"/>
        <v>-12.830161432312567</v>
      </c>
      <c r="W2200">
        <f t="shared" si="414"/>
        <v>24.728662797389056</v>
      </c>
      <c r="X2200" t="s">
        <v>30</v>
      </c>
      <c r="Y2200">
        <f t="shared" si="415"/>
        <v>0.6109600682053582</v>
      </c>
      <c r="Z2200">
        <f t="shared" si="416"/>
        <v>37.558824229701621</v>
      </c>
      <c r="AA2200" s="2">
        <f t="shared" si="417"/>
        <v>37.563793068892323</v>
      </c>
    </row>
    <row r="2201" spans="1:27" x14ac:dyDescent="0.2">
      <c r="A2201">
        <v>279</v>
      </c>
      <c r="B2201" s="3">
        <v>9</v>
      </c>
      <c r="C2201">
        <v>24</v>
      </c>
      <c r="D2201">
        <v>5</v>
      </c>
      <c r="E2201">
        <v>7.30799111111111</v>
      </c>
      <c r="F2201">
        <v>1</v>
      </c>
      <c r="G2201" s="4" t="s">
        <v>29</v>
      </c>
      <c r="H2201">
        <v>1576</v>
      </c>
      <c r="I2201">
        <v>1884</v>
      </c>
      <c r="J2201">
        <v>1620</v>
      </c>
      <c r="K2201">
        <v>960</v>
      </c>
      <c r="L2201">
        <f t="shared" si="418"/>
        <v>1.3885456095576371E-2</v>
      </c>
      <c r="M2201">
        <v>360.089</v>
      </c>
      <c r="N2201">
        <f t="shared" si="419"/>
        <v>3.2883379096035906E-2</v>
      </c>
      <c r="O2201">
        <v>304.10500000000002</v>
      </c>
      <c r="P2201">
        <v>752.01099999999997</v>
      </c>
      <c r="Q2201">
        <f t="shared" si="420"/>
        <v>21.883478806628361</v>
      </c>
      <c r="R2201">
        <f t="shared" si="409"/>
        <v>26.160199284065882</v>
      </c>
      <c r="S2201">
        <f t="shared" si="410"/>
        <v>22.494438874833719</v>
      </c>
      <c r="T2201">
        <f t="shared" si="411"/>
        <v>13.330037851753316</v>
      </c>
      <c r="U2201">
        <f t="shared" si="412"/>
        <v>0.6109600682053582</v>
      </c>
      <c r="V2201">
        <f t="shared" si="413"/>
        <v>-12.830161432312567</v>
      </c>
      <c r="W2201">
        <f t="shared" si="414"/>
        <v>24.728662797389056</v>
      </c>
      <c r="X2201" t="s">
        <v>30</v>
      </c>
      <c r="Y2201">
        <f t="shared" si="415"/>
        <v>0.6109600682053582</v>
      </c>
      <c r="Z2201">
        <f t="shared" si="416"/>
        <v>37.558824229701621</v>
      </c>
      <c r="AA2201" s="2">
        <f t="shared" si="417"/>
        <v>37.563793068892323</v>
      </c>
    </row>
    <row r="2202" spans="1:27" x14ac:dyDescent="0.2">
      <c r="A2202">
        <v>279</v>
      </c>
      <c r="B2202" s="3">
        <v>9</v>
      </c>
      <c r="C2202">
        <v>27</v>
      </c>
      <c r="D2202">
        <v>5</v>
      </c>
      <c r="E2202">
        <v>7.30799111111111</v>
      </c>
      <c r="F2202">
        <v>1</v>
      </c>
      <c r="G2202" s="4" t="s">
        <v>29</v>
      </c>
      <c r="H2202">
        <v>1576</v>
      </c>
      <c r="I2202">
        <v>1884</v>
      </c>
      <c r="J2202">
        <v>1620</v>
      </c>
      <c r="K2202">
        <v>960</v>
      </c>
      <c r="L2202">
        <f t="shared" si="418"/>
        <v>1.3885456095576371E-2</v>
      </c>
      <c r="M2202">
        <v>360.089</v>
      </c>
      <c r="N2202">
        <f t="shared" si="419"/>
        <v>3.2883379096035906E-2</v>
      </c>
      <c r="O2202">
        <v>304.10500000000002</v>
      </c>
      <c r="P2202">
        <v>752.01099999999997</v>
      </c>
      <c r="Q2202">
        <f t="shared" si="420"/>
        <v>21.883478806628361</v>
      </c>
      <c r="R2202">
        <f t="shared" si="409"/>
        <v>26.160199284065882</v>
      </c>
      <c r="S2202">
        <f t="shared" si="410"/>
        <v>22.494438874833719</v>
      </c>
      <c r="T2202">
        <f t="shared" si="411"/>
        <v>13.330037851753316</v>
      </c>
      <c r="U2202">
        <f t="shared" si="412"/>
        <v>0.6109600682053582</v>
      </c>
      <c r="V2202">
        <f t="shared" si="413"/>
        <v>-12.830161432312567</v>
      </c>
      <c r="W2202">
        <f t="shared" si="414"/>
        <v>24.728662797389056</v>
      </c>
      <c r="X2202" t="s">
        <v>30</v>
      </c>
      <c r="Y2202">
        <f t="shared" si="415"/>
        <v>0.6109600682053582</v>
      </c>
      <c r="Z2202">
        <f t="shared" si="416"/>
        <v>37.558824229701621</v>
      </c>
      <c r="AA2202" s="2">
        <f t="shared" si="417"/>
        <v>37.563793068892323</v>
      </c>
    </row>
    <row r="2203" spans="1:27" x14ac:dyDescent="0.2">
      <c r="A2203">
        <v>279</v>
      </c>
      <c r="B2203" s="3">
        <v>9</v>
      </c>
      <c r="C2203">
        <v>30</v>
      </c>
      <c r="D2203">
        <v>5</v>
      </c>
      <c r="E2203">
        <v>7.30799111111111</v>
      </c>
      <c r="F2203">
        <v>1</v>
      </c>
      <c r="G2203" s="4" t="s">
        <v>29</v>
      </c>
      <c r="H2203">
        <v>1576</v>
      </c>
      <c r="I2203">
        <v>1884</v>
      </c>
      <c r="J2203">
        <v>1620</v>
      </c>
      <c r="K2203">
        <v>960</v>
      </c>
      <c r="L2203">
        <f t="shared" si="418"/>
        <v>1.3885456095576371E-2</v>
      </c>
      <c r="M2203">
        <v>360.089</v>
      </c>
      <c r="N2203">
        <f t="shared" si="419"/>
        <v>3.2883379096035906E-2</v>
      </c>
      <c r="O2203">
        <v>304.10500000000002</v>
      </c>
      <c r="P2203">
        <v>752.01099999999997</v>
      </c>
      <c r="Q2203">
        <f t="shared" si="420"/>
        <v>21.883478806628361</v>
      </c>
      <c r="R2203">
        <f t="shared" si="409"/>
        <v>26.160199284065882</v>
      </c>
      <c r="S2203">
        <f t="shared" si="410"/>
        <v>22.494438874833719</v>
      </c>
      <c r="T2203">
        <f t="shared" si="411"/>
        <v>13.330037851753316</v>
      </c>
      <c r="U2203">
        <f t="shared" si="412"/>
        <v>0.6109600682053582</v>
      </c>
      <c r="V2203">
        <f t="shared" si="413"/>
        <v>-12.830161432312567</v>
      </c>
      <c r="W2203">
        <f t="shared" si="414"/>
        <v>24.728662797389056</v>
      </c>
      <c r="X2203" t="s">
        <v>30</v>
      </c>
      <c r="Y2203">
        <f t="shared" si="415"/>
        <v>0.6109600682053582</v>
      </c>
      <c r="Z2203">
        <f t="shared" si="416"/>
        <v>37.558824229701621</v>
      </c>
      <c r="AA2203" s="2">
        <f t="shared" si="417"/>
        <v>37.563793068892323</v>
      </c>
    </row>
    <row r="2204" spans="1:27" x14ac:dyDescent="0.2">
      <c r="A2204">
        <v>280</v>
      </c>
      <c r="B2204" s="3">
        <v>9</v>
      </c>
      <c r="C2204">
        <v>3</v>
      </c>
      <c r="D2204" s="3">
        <v>6</v>
      </c>
      <c r="E2204">
        <v>7.9602255555555566</v>
      </c>
      <c r="F2204">
        <v>2</v>
      </c>
      <c r="G2204" s="4" t="s">
        <v>29</v>
      </c>
      <c r="H2204">
        <v>1556</v>
      </c>
      <c r="I2204">
        <v>1844</v>
      </c>
      <c r="J2204">
        <v>2012</v>
      </c>
      <c r="K2204">
        <v>2588</v>
      </c>
      <c r="L2204">
        <f t="shared" si="418"/>
        <v>1.388804017532262E-2</v>
      </c>
      <c r="M2204">
        <v>360.02199999999999</v>
      </c>
      <c r="N2204">
        <f t="shared" si="419"/>
        <v>3.7309256426519423E-2</v>
      </c>
      <c r="O2204">
        <v>268.02999999999997</v>
      </c>
      <c r="P2204">
        <v>160</v>
      </c>
      <c r="Q2204">
        <f t="shared" si="420"/>
        <v>21.609790512801997</v>
      </c>
      <c r="R2204">
        <f t="shared" si="409"/>
        <v>25.609546083294912</v>
      </c>
      <c r="S2204">
        <f t="shared" si="410"/>
        <v>27.942736832749112</v>
      </c>
      <c r="T2204">
        <f t="shared" si="411"/>
        <v>35.942247973734943</v>
      </c>
      <c r="U2204">
        <f t="shared" si="412"/>
        <v>6.3329463199471157</v>
      </c>
      <c r="V2204">
        <f t="shared" si="413"/>
        <v>10.332701890440031</v>
      </c>
      <c r="W2204">
        <f t="shared" si="414"/>
        <v>5.9694810282431074</v>
      </c>
      <c r="X2204" t="s">
        <v>30</v>
      </c>
      <c r="Y2204">
        <f t="shared" si="415"/>
        <v>6.3329463199471157</v>
      </c>
      <c r="Z2204">
        <f t="shared" si="416"/>
        <v>-16.302182918683137</v>
      </c>
      <c r="AA2204" s="2">
        <f t="shared" si="417"/>
        <v>17.489064497723597</v>
      </c>
    </row>
    <row r="2205" spans="1:27" x14ac:dyDescent="0.2">
      <c r="A2205">
        <v>280</v>
      </c>
      <c r="B2205" s="3">
        <v>9</v>
      </c>
      <c r="C2205">
        <v>6</v>
      </c>
      <c r="D2205" s="3">
        <v>6</v>
      </c>
      <c r="E2205">
        <v>7.9602255555555566</v>
      </c>
      <c r="F2205">
        <v>2</v>
      </c>
      <c r="G2205" s="4" t="s">
        <v>29</v>
      </c>
      <c r="H2205">
        <v>1468</v>
      </c>
      <c r="I2205">
        <v>1900</v>
      </c>
      <c r="J2205">
        <v>1904</v>
      </c>
      <c r="K2205">
        <v>2688</v>
      </c>
      <c r="L2205">
        <f t="shared" si="418"/>
        <v>1.4200874205816109E-2</v>
      </c>
      <c r="M2205">
        <v>352.09100000000001</v>
      </c>
      <c r="N2205">
        <f t="shared" si="419"/>
        <v>3.6228077484612126E-2</v>
      </c>
      <c r="O2205">
        <v>276.029</v>
      </c>
      <c r="P2205">
        <v>972.40300000000002</v>
      </c>
      <c r="Q2205">
        <f t="shared" si="420"/>
        <v>20.846883334138049</v>
      </c>
      <c r="R2205">
        <f t="shared" si="409"/>
        <v>26.981660991050607</v>
      </c>
      <c r="S2205">
        <f t="shared" si="410"/>
        <v>27.038464487873874</v>
      </c>
      <c r="T2205">
        <f t="shared" si="411"/>
        <v>38.171949865233699</v>
      </c>
      <c r="U2205">
        <f t="shared" si="412"/>
        <v>6.1915811537358252</v>
      </c>
      <c r="V2205">
        <f t="shared" si="413"/>
        <v>11.190288874183093</v>
      </c>
      <c r="W2205">
        <f t="shared" si="414"/>
        <v>35.228291230269285</v>
      </c>
      <c r="X2205" t="s">
        <v>30</v>
      </c>
      <c r="Y2205">
        <f t="shared" si="415"/>
        <v>6.1915811537358252</v>
      </c>
      <c r="Z2205">
        <f t="shared" si="416"/>
        <v>-46.418580104452374</v>
      </c>
      <c r="AA2205" s="2">
        <f t="shared" si="417"/>
        <v>46.829694170438039</v>
      </c>
    </row>
    <row r="2206" spans="1:27" x14ac:dyDescent="0.2">
      <c r="A2206">
        <v>280</v>
      </c>
      <c r="B2206" s="3">
        <v>9</v>
      </c>
      <c r="C2206">
        <v>9</v>
      </c>
      <c r="D2206" s="3">
        <v>6</v>
      </c>
      <c r="E2206">
        <v>7.9602255555555601</v>
      </c>
      <c r="F2206">
        <v>2</v>
      </c>
      <c r="G2206" s="4" t="s">
        <v>29</v>
      </c>
      <c r="H2206">
        <v>1536</v>
      </c>
      <c r="I2206">
        <v>1888</v>
      </c>
      <c r="J2206">
        <v>1968</v>
      </c>
      <c r="K2206">
        <v>2656</v>
      </c>
      <c r="L2206">
        <f t="shared" si="418"/>
        <v>1.3766595631033211E-2</v>
      </c>
      <c r="M2206">
        <v>363.19799999999998</v>
      </c>
      <c r="N2206">
        <f t="shared" si="419"/>
        <v>2.77623542476402E-2</v>
      </c>
      <c r="O2206">
        <v>360.2</v>
      </c>
      <c r="P2206">
        <v>1164.2470000000001</v>
      </c>
      <c r="Q2206">
        <f t="shared" si="420"/>
        <v>21.145490889267013</v>
      </c>
      <c r="R2206">
        <f t="shared" si="409"/>
        <v>25.991332551390702</v>
      </c>
      <c r="S2206">
        <f t="shared" si="410"/>
        <v>27.092660201873361</v>
      </c>
      <c r="T2206">
        <f t="shared" si="411"/>
        <v>36.56407799602421</v>
      </c>
      <c r="U2206">
        <f t="shared" si="412"/>
        <v>5.9471693126063485</v>
      </c>
      <c r="V2206">
        <f t="shared" si="413"/>
        <v>10.572745444633508</v>
      </c>
      <c r="W2206">
        <f t="shared" si="414"/>
        <v>32.322237645752359</v>
      </c>
      <c r="X2206" t="s">
        <v>30</v>
      </c>
      <c r="Y2206">
        <f t="shared" si="415"/>
        <v>5.9471693126063485</v>
      </c>
      <c r="Z2206">
        <f t="shared" si="416"/>
        <v>-42.894983090385864</v>
      </c>
      <c r="AA2206" s="2">
        <f t="shared" si="417"/>
        <v>43.30529294621266</v>
      </c>
    </row>
    <row r="2207" spans="1:27" x14ac:dyDescent="0.2">
      <c r="A2207">
        <v>280</v>
      </c>
      <c r="B2207" s="3">
        <v>9</v>
      </c>
      <c r="C2207">
        <v>12</v>
      </c>
      <c r="D2207" s="3">
        <v>6</v>
      </c>
      <c r="E2207">
        <v>7.9602255555555601</v>
      </c>
      <c r="F2207">
        <v>2</v>
      </c>
      <c r="G2207" s="4" t="s">
        <v>29</v>
      </c>
      <c r="H2207">
        <v>1576</v>
      </c>
      <c r="I2207">
        <v>1976</v>
      </c>
      <c r="J2207">
        <v>1896</v>
      </c>
      <c r="K2207">
        <v>2748</v>
      </c>
      <c r="L2207">
        <f t="shared" si="418"/>
        <v>1.3766595631033211E-2</v>
      </c>
      <c r="M2207">
        <v>363.19799999999998</v>
      </c>
      <c r="N2207">
        <f t="shared" si="419"/>
        <v>3.3321448683302952E-2</v>
      </c>
      <c r="O2207">
        <v>300.10700000000003</v>
      </c>
      <c r="P2207">
        <v>1532.461</v>
      </c>
      <c r="Q2207">
        <f t="shared" si="420"/>
        <v>21.696154714508342</v>
      </c>
      <c r="R2207">
        <f t="shared" si="409"/>
        <v>27.202792966921624</v>
      </c>
      <c r="S2207">
        <f t="shared" si="410"/>
        <v>26.101465316438969</v>
      </c>
      <c r="T2207">
        <f t="shared" si="411"/>
        <v>37.830604794079264</v>
      </c>
      <c r="U2207">
        <f t="shared" si="412"/>
        <v>4.4053106019306263</v>
      </c>
      <c r="V2207">
        <f t="shared" si="413"/>
        <v>10.62781182715764</v>
      </c>
      <c r="W2207">
        <f t="shared" si="414"/>
        <v>51.063820570663125</v>
      </c>
      <c r="X2207" t="s">
        <v>30</v>
      </c>
      <c r="Y2207">
        <f t="shared" si="415"/>
        <v>4.4053106019306263</v>
      </c>
      <c r="Z2207">
        <f t="shared" si="416"/>
        <v>-61.691632397820769</v>
      </c>
      <c r="AA2207" s="2">
        <f t="shared" si="417"/>
        <v>61.848720838893115</v>
      </c>
    </row>
    <row r="2208" spans="1:27" x14ac:dyDescent="0.2">
      <c r="A2208">
        <v>280</v>
      </c>
      <c r="B2208" s="3">
        <v>9</v>
      </c>
      <c r="C2208">
        <v>15</v>
      </c>
      <c r="D2208" s="3">
        <v>6</v>
      </c>
      <c r="E2208">
        <v>7.9602255555555601</v>
      </c>
      <c r="F2208">
        <v>2</v>
      </c>
      <c r="G2208" s="4" t="s">
        <v>29</v>
      </c>
      <c r="H2208">
        <v>1512</v>
      </c>
      <c r="I2208">
        <v>1912</v>
      </c>
      <c r="J2208">
        <v>1252</v>
      </c>
      <c r="K2208">
        <v>2704</v>
      </c>
      <c r="L2208">
        <f t="shared" si="418"/>
        <v>1.3766595631033211E-2</v>
      </c>
      <c r="M2208">
        <v>363.19799999999998</v>
      </c>
      <c r="N2208">
        <f t="shared" si="419"/>
        <v>3.4722222222222224E-2</v>
      </c>
      <c r="O2208">
        <v>288</v>
      </c>
      <c r="P2208">
        <v>2000.9859999999999</v>
      </c>
      <c r="Q2208">
        <f t="shared" si="420"/>
        <v>20.815092594122216</v>
      </c>
      <c r="R2208">
        <f t="shared" si="409"/>
        <v>26.321730846535502</v>
      </c>
      <c r="S2208">
        <f t="shared" si="410"/>
        <v>17.235777730053581</v>
      </c>
      <c r="T2208">
        <f t="shared" si="411"/>
        <v>37.224874586313803</v>
      </c>
      <c r="U2208">
        <f t="shared" si="412"/>
        <v>-3.5793148640686354</v>
      </c>
      <c r="V2208">
        <f t="shared" si="413"/>
        <v>10.903143739778301</v>
      </c>
      <c r="W2208">
        <f t="shared" si="414"/>
        <v>69.478680555555556</v>
      </c>
      <c r="X2208" t="s">
        <v>30</v>
      </c>
      <c r="Y2208">
        <f t="shared" si="415"/>
        <v>-3.5793148640686354</v>
      </c>
      <c r="Z2208">
        <f t="shared" si="416"/>
        <v>-80.381824295333857</v>
      </c>
      <c r="AA2208" s="2">
        <f t="shared" si="417"/>
        <v>80.461476322163435</v>
      </c>
    </row>
    <row r="2209" spans="1:27" x14ac:dyDescent="0.2">
      <c r="A2209">
        <v>280</v>
      </c>
      <c r="B2209" s="3">
        <v>9</v>
      </c>
      <c r="C2209">
        <v>18</v>
      </c>
      <c r="D2209" s="3">
        <v>6</v>
      </c>
      <c r="E2209">
        <v>7.9602255555555601</v>
      </c>
      <c r="F2209">
        <v>2</v>
      </c>
      <c r="G2209" s="4" t="s">
        <v>29</v>
      </c>
      <c r="H2209">
        <v>1512</v>
      </c>
      <c r="I2209">
        <v>1912</v>
      </c>
      <c r="J2209">
        <v>1252</v>
      </c>
      <c r="K2209">
        <v>2704</v>
      </c>
      <c r="L2209">
        <f t="shared" si="418"/>
        <v>1.3766595631033211E-2</v>
      </c>
      <c r="M2209">
        <v>363.19799999999998</v>
      </c>
      <c r="N2209">
        <f t="shared" si="419"/>
        <v>3.4722222222222224E-2</v>
      </c>
      <c r="O2209">
        <v>288</v>
      </c>
      <c r="P2209">
        <v>2000.9859999999999</v>
      </c>
      <c r="Q2209">
        <f t="shared" si="420"/>
        <v>20.815092594122216</v>
      </c>
      <c r="R2209">
        <f t="shared" si="409"/>
        <v>26.321730846535502</v>
      </c>
      <c r="S2209">
        <f t="shared" si="410"/>
        <v>17.235777730053581</v>
      </c>
      <c r="T2209">
        <f t="shared" si="411"/>
        <v>37.224874586313803</v>
      </c>
      <c r="U2209">
        <f t="shared" si="412"/>
        <v>-3.5793148640686354</v>
      </c>
      <c r="V2209">
        <f t="shared" si="413"/>
        <v>10.903143739778301</v>
      </c>
      <c r="W2209">
        <f t="shared" si="414"/>
        <v>69.478680555555556</v>
      </c>
      <c r="X2209" t="s">
        <v>30</v>
      </c>
      <c r="Y2209">
        <f t="shared" si="415"/>
        <v>-3.5793148640686354</v>
      </c>
      <c r="Z2209">
        <f t="shared" si="416"/>
        <v>-80.381824295333857</v>
      </c>
      <c r="AA2209" s="2">
        <f t="shared" si="417"/>
        <v>80.461476322163435</v>
      </c>
    </row>
    <row r="2210" spans="1:27" x14ac:dyDescent="0.2">
      <c r="A2210">
        <v>280</v>
      </c>
      <c r="B2210" s="3">
        <v>9</v>
      </c>
      <c r="C2210">
        <v>21</v>
      </c>
      <c r="D2210" s="3">
        <v>6</v>
      </c>
      <c r="E2210">
        <v>7.9602255555555601</v>
      </c>
      <c r="F2210">
        <v>2</v>
      </c>
      <c r="G2210" s="4" t="s">
        <v>29</v>
      </c>
      <c r="H2210">
        <v>1512</v>
      </c>
      <c r="I2210">
        <v>1912</v>
      </c>
      <c r="J2210">
        <v>1252</v>
      </c>
      <c r="K2210">
        <v>2704</v>
      </c>
      <c r="L2210">
        <f t="shared" si="418"/>
        <v>1.3766595631033211E-2</v>
      </c>
      <c r="M2210">
        <v>363.19799999999998</v>
      </c>
      <c r="N2210">
        <f t="shared" si="419"/>
        <v>3.4722222222222224E-2</v>
      </c>
      <c r="O2210">
        <v>288</v>
      </c>
      <c r="P2210">
        <v>2000.9859999999999</v>
      </c>
      <c r="Q2210">
        <f t="shared" si="420"/>
        <v>20.815092594122216</v>
      </c>
      <c r="R2210">
        <f t="shared" si="409"/>
        <v>26.321730846535502</v>
      </c>
      <c r="S2210">
        <f t="shared" si="410"/>
        <v>17.235777730053581</v>
      </c>
      <c r="T2210">
        <f t="shared" si="411"/>
        <v>37.224874586313803</v>
      </c>
      <c r="U2210">
        <f t="shared" si="412"/>
        <v>-3.5793148640686354</v>
      </c>
      <c r="V2210">
        <f t="shared" si="413"/>
        <v>10.903143739778301</v>
      </c>
      <c r="W2210">
        <f t="shared" si="414"/>
        <v>69.478680555555556</v>
      </c>
      <c r="X2210" t="s">
        <v>30</v>
      </c>
      <c r="Y2210">
        <f t="shared" si="415"/>
        <v>-3.5793148640686354</v>
      </c>
      <c r="Z2210">
        <f t="shared" si="416"/>
        <v>-80.381824295333857</v>
      </c>
      <c r="AA2210" s="2">
        <f t="shared" si="417"/>
        <v>80.461476322163435</v>
      </c>
    </row>
    <row r="2211" spans="1:27" x14ac:dyDescent="0.2">
      <c r="A2211">
        <v>280</v>
      </c>
      <c r="B2211" s="3">
        <v>9</v>
      </c>
      <c r="C2211">
        <v>24</v>
      </c>
      <c r="D2211" s="3">
        <v>6</v>
      </c>
      <c r="E2211">
        <v>7.9602255555555601</v>
      </c>
      <c r="F2211">
        <v>2</v>
      </c>
      <c r="G2211" s="4" t="s">
        <v>29</v>
      </c>
      <c r="H2211">
        <v>1512</v>
      </c>
      <c r="I2211">
        <v>1912</v>
      </c>
      <c r="J2211">
        <v>1252</v>
      </c>
      <c r="K2211">
        <v>2704</v>
      </c>
      <c r="L2211">
        <f t="shared" si="418"/>
        <v>1.3766595631033211E-2</v>
      </c>
      <c r="M2211">
        <v>363.19799999999998</v>
      </c>
      <c r="N2211">
        <f t="shared" si="419"/>
        <v>3.4722222222222224E-2</v>
      </c>
      <c r="O2211">
        <v>288</v>
      </c>
      <c r="P2211">
        <v>2000.9859999999999</v>
      </c>
      <c r="Q2211">
        <f t="shared" si="420"/>
        <v>20.815092594122216</v>
      </c>
      <c r="R2211">
        <f t="shared" si="409"/>
        <v>26.321730846535502</v>
      </c>
      <c r="S2211">
        <f t="shared" si="410"/>
        <v>17.235777730053581</v>
      </c>
      <c r="T2211">
        <f t="shared" si="411"/>
        <v>37.224874586313803</v>
      </c>
      <c r="U2211">
        <f t="shared" si="412"/>
        <v>-3.5793148640686354</v>
      </c>
      <c r="V2211">
        <f t="shared" si="413"/>
        <v>10.903143739778301</v>
      </c>
      <c r="W2211">
        <f t="shared" si="414"/>
        <v>69.478680555555556</v>
      </c>
      <c r="X2211" t="s">
        <v>30</v>
      </c>
      <c r="Y2211">
        <f t="shared" si="415"/>
        <v>-3.5793148640686354</v>
      </c>
      <c r="Z2211">
        <f t="shared" si="416"/>
        <v>-80.381824295333857</v>
      </c>
      <c r="AA2211" s="2">
        <f t="shared" si="417"/>
        <v>80.461476322163435</v>
      </c>
    </row>
    <row r="2212" spans="1:27" x14ac:dyDescent="0.2">
      <c r="A2212">
        <v>280</v>
      </c>
      <c r="B2212" s="3">
        <v>9</v>
      </c>
      <c r="C2212">
        <v>27</v>
      </c>
      <c r="D2212" s="3">
        <v>6</v>
      </c>
      <c r="E2212">
        <v>7.9602255555555601</v>
      </c>
      <c r="F2212">
        <v>2</v>
      </c>
      <c r="G2212" s="4" t="s">
        <v>29</v>
      </c>
      <c r="H2212">
        <v>1512</v>
      </c>
      <c r="I2212">
        <v>1912</v>
      </c>
      <c r="J2212">
        <v>1252</v>
      </c>
      <c r="K2212">
        <v>2704</v>
      </c>
      <c r="L2212">
        <f t="shared" si="418"/>
        <v>1.3766595631033211E-2</v>
      </c>
      <c r="M2212">
        <v>363.19799999999998</v>
      </c>
      <c r="N2212">
        <f t="shared" si="419"/>
        <v>3.4722222222222224E-2</v>
      </c>
      <c r="O2212">
        <v>288</v>
      </c>
      <c r="P2212">
        <v>2000.9859999999999</v>
      </c>
      <c r="Q2212">
        <f t="shared" si="420"/>
        <v>20.815092594122216</v>
      </c>
      <c r="R2212">
        <f t="shared" si="409"/>
        <v>26.321730846535502</v>
      </c>
      <c r="S2212">
        <f t="shared" si="410"/>
        <v>17.235777730053581</v>
      </c>
      <c r="T2212">
        <f t="shared" si="411"/>
        <v>37.224874586313803</v>
      </c>
      <c r="U2212">
        <f t="shared" si="412"/>
        <v>-3.5793148640686354</v>
      </c>
      <c r="V2212">
        <f t="shared" si="413"/>
        <v>10.903143739778301</v>
      </c>
      <c r="W2212">
        <f t="shared" si="414"/>
        <v>69.478680555555556</v>
      </c>
      <c r="X2212" t="s">
        <v>30</v>
      </c>
      <c r="Y2212">
        <f t="shared" si="415"/>
        <v>-3.5793148640686354</v>
      </c>
      <c r="Z2212">
        <f t="shared" si="416"/>
        <v>-80.381824295333857</v>
      </c>
      <c r="AA2212" s="2">
        <f t="shared" si="417"/>
        <v>80.461476322163435</v>
      </c>
    </row>
    <row r="2213" spans="1:27" x14ac:dyDescent="0.2">
      <c r="A2213">
        <v>280</v>
      </c>
      <c r="B2213" s="3">
        <v>9</v>
      </c>
      <c r="C2213">
        <v>30</v>
      </c>
      <c r="D2213" s="3">
        <v>6</v>
      </c>
      <c r="E2213">
        <v>7.9602255555555601</v>
      </c>
      <c r="F2213">
        <v>2</v>
      </c>
      <c r="G2213" s="4" t="s">
        <v>29</v>
      </c>
      <c r="H2213">
        <v>1512</v>
      </c>
      <c r="I2213">
        <v>1912</v>
      </c>
      <c r="J2213">
        <v>1252</v>
      </c>
      <c r="K2213">
        <v>2704</v>
      </c>
      <c r="L2213">
        <f t="shared" si="418"/>
        <v>1.3766595631033211E-2</v>
      </c>
      <c r="M2213">
        <v>363.19799999999998</v>
      </c>
      <c r="N2213">
        <f t="shared" si="419"/>
        <v>3.4722222222222224E-2</v>
      </c>
      <c r="O2213">
        <v>288</v>
      </c>
      <c r="P2213">
        <v>2000.9859999999999</v>
      </c>
      <c r="Q2213">
        <f t="shared" si="420"/>
        <v>20.815092594122216</v>
      </c>
      <c r="R2213">
        <f t="shared" si="409"/>
        <v>26.321730846535502</v>
      </c>
      <c r="S2213">
        <f t="shared" si="410"/>
        <v>17.235777730053581</v>
      </c>
      <c r="T2213">
        <f t="shared" si="411"/>
        <v>37.224874586313803</v>
      </c>
      <c r="U2213">
        <f t="shared" si="412"/>
        <v>-3.5793148640686354</v>
      </c>
      <c r="V2213">
        <f t="shared" si="413"/>
        <v>10.903143739778301</v>
      </c>
      <c r="W2213">
        <f t="shared" si="414"/>
        <v>69.478680555555556</v>
      </c>
      <c r="X2213" t="s">
        <v>30</v>
      </c>
      <c r="Y2213">
        <f t="shared" si="415"/>
        <v>-3.5793148640686354</v>
      </c>
      <c r="Z2213">
        <f t="shared" si="416"/>
        <v>-80.381824295333857</v>
      </c>
      <c r="AA2213" s="2">
        <f t="shared" si="417"/>
        <v>80.461476322163435</v>
      </c>
    </row>
    <row r="2214" spans="1:27" x14ac:dyDescent="0.2">
      <c r="A2214">
        <v>281</v>
      </c>
      <c r="B2214" s="3">
        <v>9</v>
      </c>
      <c r="C2214">
        <v>3</v>
      </c>
      <c r="D2214" s="3">
        <v>7</v>
      </c>
      <c r="E2214">
        <v>7.9602255555555601</v>
      </c>
      <c r="F2214">
        <v>2</v>
      </c>
      <c r="G2214" s="4" t="s">
        <v>27</v>
      </c>
      <c r="H2214">
        <v>1464</v>
      </c>
      <c r="I2214">
        <v>1916</v>
      </c>
      <c r="J2214">
        <v>1900</v>
      </c>
      <c r="K2214">
        <v>1072</v>
      </c>
      <c r="L2214">
        <f t="shared" si="418"/>
        <v>1.4333752834499624E-2</v>
      </c>
      <c r="M2214">
        <v>348.827</v>
      </c>
      <c r="N2214">
        <f t="shared" si="419"/>
        <v>0</v>
      </c>
      <c r="Q2214">
        <f t="shared" si="420"/>
        <v>20.984614149707451</v>
      </c>
      <c r="R2214">
        <f t="shared" si="409"/>
        <v>27.463470430901278</v>
      </c>
      <c r="S2214">
        <f t="shared" si="410"/>
        <v>27.234130385549285</v>
      </c>
      <c r="T2214">
        <f t="shared" si="411"/>
        <v>15.365783038583597</v>
      </c>
      <c r="U2214">
        <f t="shared" si="412"/>
        <v>6.2495162358418348</v>
      </c>
      <c r="V2214">
        <f t="shared" si="413"/>
        <v>-12.097687392317681</v>
      </c>
      <c r="W2214">
        <f t="shared" si="414"/>
        <v>0</v>
      </c>
      <c r="Y2214">
        <f t="shared" si="415"/>
        <v>6.2495162358418348</v>
      </c>
      <c r="Z2214">
        <f t="shared" si="416"/>
        <v>12.097687392317681</v>
      </c>
      <c r="AA2214" s="2">
        <f t="shared" si="417"/>
        <v>13.6165521856413</v>
      </c>
    </row>
    <row r="2215" spans="1:27" x14ac:dyDescent="0.2">
      <c r="A2215">
        <v>281</v>
      </c>
      <c r="B2215" s="3">
        <v>9</v>
      </c>
      <c r="C2215">
        <v>6</v>
      </c>
      <c r="D2215" s="3">
        <v>7</v>
      </c>
      <c r="E2215">
        <v>7.9602255555555601</v>
      </c>
      <c r="F2215">
        <v>2</v>
      </c>
      <c r="G2215" s="4" t="s">
        <v>27</v>
      </c>
      <c r="H2215">
        <v>1524</v>
      </c>
      <c r="I2215">
        <v>1960</v>
      </c>
      <c r="J2215">
        <v>1608</v>
      </c>
      <c r="K2215">
        <v>1092</v>
      </c>
      <c r="L2215">
        <f t="shared" si="418"/>
        <v>1.4044943820224719E-2</v>
      </c>
      <c r="M2215">
        <v>356</v>
      </c>
      <c r="N2215">
        <f t="shared" si="419"/>
        <v>3.6216662562111576E-2</v>
      </c>
      <c r="O2215">
        <v>276.11599999999999</v>
      </c>
      <c r="P2215">
        <v>260.03100000000001</v>
      </c>
      <c r="Q2215">
        <f t="shared" si="420"/>
        <v>21.40449438202247</v>
      </c>
      <c r="R2215">
        <f t="shared" si="409"/>
        <v>27.528089887640448</v>
      </c>
      <c r="S2215">
        <f t="shared" si="410"/>
        <v>22.584269662921347</v>
      </c>
      <c r="T2215">
        <f t="shared" si="411"/>
        <v>15.337078651685394</v>
      </c>
      <c r="U2215">
        <f t="shared" si="412"/>
        <v>1.1797752808988768</v>
      </c>
      <c r="V2215">
        <f t="shared" si="413"/>
        <v>-12.191011235955054</v>
      </c>
      <c r="W2215">
        <f t="shared" si="414"/>
        <v>9.4174549826884348</v>
      </c>
      <c r="X2215" t="s">
        <v>30</v>
      </c>
      <c r="Y2215">
        <f t="shared" si="415"/>
        <v>1.1797752808988768</v>
      </c>
      <c r="Z2215">
        <f t="shared" si="416"/>
        <v>21.608466218643489</v>
      </c>
      <c r="AA2215" s="2">
        <f t="shared" si="417"/>
        <v>21.640648835829225</v>
      </c>
    </row>
    <row r="2216" spans="1:27" x14ac:dyDescent="0.2">
      <c r="A2216">
        <v>281</v>
      </c>
      <c r="B2216" s="3">
        <v>9</v>
      </c>
      <c r="C2216">
        <v>9</v>
      </c>
      <c r="D2216" s="3">
        <v>7</v>
      </c>
      <c r="E2216">
        <v>7.9602255555555601</v>
      </c>
      <c r="F2216">
        <v>2</v>
      </c>
      <c r="G2216" s="4" t="s">
        <v>27</v>
      </c>
      <c r="H2216">
        <v>1508</v>
      </c>
      <c r="I2216">
        <v>1820</v>
      </c>
      <c r="J2216">
        <v>952</v>
      </c>
      <c r="K2216">
        <v>1140</v>
      </c>
      <c r="L2216">
        <f t="shared" si="418"/>
        <v>1.3885456095576371E-2</v>
      </c>
      <c r="M2216">
        <v>360.089</v>
      </c>
      <c r="N2216">
        <f t="shared" si="419"/>
        <v>0</v>
      </c>
      <c r="Q2216">
        <f t="shared" si="420"/>
        <v>20.939267792129169</v>
      </c>
      <c r="R2216">
        <f t="shared" si="409"/>
        <v>25.271530093948993</v>
      </c>
      <c r="S2216">
        <f t="shared" si="410"/>
        <v>13.218954202988705</v>
      </c>
      <c r="T2216">
        <f t="shared" si="411"/>
        <v>15.829419948957062</v>
      </c>
      <c r="U2216">
        <f t="shared" si="412"/>
        <v>-7.7203135891404635</v>
      </c>
      <c r="V2216">
        <f t="shared" si="413"/>
        <v>-9.4421101449919309</v>
      </c>
      <c r="W2216">
        <f t="shared" si="414"/>
        <v>0</v>
      </c>
      <c r="Y2216">
        <f t="shared" si="415"/>
        <v>-7.7203135891404635</v>
      </c>
      <c r="Z2216">
        <f t="shared" si="416"/>
        <v>9.4421101449919309</v>
      </c>
      <c r="AA2216" s="2">
        <f t="shared" si="417"/>
        <v>12.196585009945466</v>
      </c>
    </row>
    <row r="2217" spans="1:27" x14ac:dyDescent="0.2">
      <c r="A2217">
        <v>281</v>
      </c>
      <c r="B2217" s="3">
        <v>9</v>
      </c>
      <c r="C2217">
        <v>12</v>
      </c>
      <c r="D2217" s="3">
        <v>7</v>
      </c>
      <c r="E2217">
        <v>7.9602255555555601</v>
      </c>
      <c r="F2217">
        <v>2</v>
      </c>
      <c r="G2217" s="4" t="s">
        <v>27</v>
      </c>
      <c r="H2217">
        <v>1504</v>
      </c>
      <c r="I2217">
        <v>1924</v>
      </c>
      <c r="J2217">
        <v>980</v>
      </c>
      <c r="K2217">
        <v>1672</v>
      </c>
      <c r="L2217">
        <f t="shared" si="418"/>
        <v>1.4244486671433822E-2</v>
      </c>
      <c r="M2217">
        <v>351.01299999999998</v>
      </c>
      <c r="N2217">
        <f t="shared" si="419"/>
        <v>0</v>
      </c>
      <c r="Q2217">
        <f t="shared" si="420"/>
        <v>21.42370795383647</v>
      </c>
      <c r="R2217">
        <f t="shared" si="409"/>
        <v>27.406392355838673</v>
      </c>
      <c r="S2217">
        <f t="shared" si="410"/>
        <v>13.959596938005147</v>
      </c>
      <c r="T2217">
        <f t="shared" si="411"/>
        <v>23.816781714637351</v>
      </c>
      <c r="U2217">
        <f t="shared" si="412"/>
        <v>-7.4641110158313229</v>
      </c>
      <c r="V2217">
        <f t="shared" si="413"/>
        <v>-3.5896106412013218</v>
      </c>
      <c r="W2217">
        <f t="shared" si="414"/>
        <v>0</v>
      </c>
      <c r="Y2217">
        <f t="shared" si="415"/>
        <v>-7.4641110158313229</v>
      </c>
      <c r="Z2217">
        <f t="shared" si="416"/>
        <v>3.5896106412013218</v>
      </c>
      <c r="AA2217" s="2">
        <f t="shared" si="417"/>
        <v>8.2824065229907831</v>
      </c>
    </row>
    <row r="2218" spans="1:27" x14ac:dyDescent="0.2">
      <c r="A2218">
        <v>281</v>
      </c>
      <c r="B2218" s="3">
        <v>9</v>
      </c>
      <c r="C2218">
        <v>15</v>
      </c>
      <c r="D2218" s="3">
        <v>7</v>
      </c>
      <c r="E2218">
        <v>7.9602255555555601</v>
      </c>
      <c r="F2218">
        <v>2</v>
      </c>
      <c r="G2218" s="4" t="s">
        <v>27</v>
      </c>
      <c r="H2218">
        <v>1508</v>
      </c>
      <c r="I2218">
        <v>1872</v>
      </c>
      <c r="J2218">
        <v>952</v>
      </c>
      <c r="K2218">
        <v>1932</v>
      </c>
      <c r="L2218">
        <f t="shared" si="418"/>
        <v>1.4041394029599259E-2</v>
      </c>
      <c r="M2218">
        <v>356.09</v>
      </c>
      <c r="N2218">
        <f t="shared" si="419"/>
        <v>0</v>
      </c>
      <c r="Q2218">
        <f t="shared" si="420"/>
        <v>21.174422196635682</v>
      </c>
      <c r="R2218">
        <f t="shared" ref="R2218:R2281" si="421">$L2218*I2218</f>
        <v>26.285489623409813</v>
      </c>
      <c r="S2218">
        <f t="shared" ref="S2218:S2281" si="422">$L2218*J2218</f>
        <v>13.367407116178494</v>
      </c>
      <c r="T2218">
        <f t="shared" ref="T2218:T2281" si="423">$L2218*K2218</f>
        <v>27.127973265185769</v>
      </c>
      <c r="U2218">
        <f t="shared" ref="U2218:U2281" si="424">S2218-Q2218</f>
        <v>-7.8070150804571874</v>
      </c>
      <c r="V2218">
        <f t="shared" ref="V2218:V2281" si="425">T2218-R2218</f>
        <v>0.84248364177595647</v>
      </c>
      <c r="W2218">
        <f t="shared" ref="W2218:W2281" si="426">N2218*P2218</f>
        <v>0</v>
      </c>
      <c r="Y2218">
        <f t="shared" ref="Y2218:Y2281" si="427">IF(X2218="X", U2218+(U2218/ABS(U2218)*W2218), U2218)</f>
        <v>-7.8070150804571874</v>
      </c>
      <c r="Z2218">
        <f t="shared" ref="Z2218:Z2281" si="428">IF(X2218="Y", -(V2218+(V2218/ABS(V2218)*W2218)),-V2218)</f>
        <v>-0.84248364177595647</v>
      </c>
      <c r="AA2218" s="2">
        <f t="shared" ref="AA2218:AA2281" si="429">SQRT((Y2218^2)+(Z2218^2))</f>
        <v>7.8523412529732823</v>
      </c>
    </row>
    <row r="2219" spans="1:27" x14ac:dyDescent="0.2">
      <c r="A2219">
        <v>281</v>
      </c>
      <c r="B2219" s="3">
        <v>9</v>
      </c>
      <c r="C2219">
        <v>18</v>
      </c>
      <c r="D2219" s="3">
        <v>7</v>
      </c>
      <c r="E2219">
        <v>7.9602255555555601</v>
      </c>
      <c r="F2219">
        <v>2</v>
      </c>
      <c r="G2219" s="4" t="s">
        <v>27</v>
      </c>
      <c r="H2219">
        <v>1568</v>
      </c>
      <c r="I2219">
        <v>1940</v>
      </c>
      <c r="J2219">
        <v>1028</v>
      </c>
      <c r="K2219">
        <v>2548</v>
      </c>
      <c r="L2219">
        <f t="shared" si="418"/>
        <v>1.41237751156031E-2</v>
      </c>
      <c r="M2219">
        <v>354.01299999999998</v>
      </c>
      <c r="N2219">
        <f t="shared" si="419"/>
        <v>0</v>
      </c>
      <c r="Q2219">
        <f t="shared" si="420"/>
        <v>22.146079381265661</v>
      </c>
      <c r="R2219">
        <f t="shared" si="421"/>
        <v>27.400123724270014</v>
      </c>
      <c r="S2219">
        <f t="shared" si="422"/>
        <v>14.519240818839986</v>
      </c>
      <c r="T2219">
        <f t="shared" si="423"/>
        <v>35.9873789945567</v>
      </c>
      <c r="U2219">
        <f t="shared" si="424"/>
        <v>-7.6268385624256751</v>
      </c>
      <c r="V2219">
        <f t="shared" si="425"/>
        <v>8.5872552702866862</v>
      </c>
      <c r="W2219">
        <f t="shared" si="426"/>
        <v>0</v>
      </c>
      <c r="Y2219">
        <f t="shared" si="427"/>
        <v>-7.6268385624256751</v>
      </c>
      <c r="Z2219">
        <f t="shared" si="428"/>
        <v>-8.5872552702866862</v>
      </c>
      <c r="AA2219" s="2">
        <f t="shared" si="429"/>
        <v>11.485191314661233</v>
      </c>
    </row>
    <row r="2220" spans="1:27" x14ac:dyDescent="0.2">
      <c r="A2220">
        <v>281</v>
      </c>
      <c r="B2220" s="3">
        <v>9</v>
      </c>
      <c r="C2220">
        <v>21</v>
      </c>
      <c r="D2220" s="3">
        <v>7</v>
      </c>
      <c r="E2220">
        <v>7.9602255555555601</v>
      </c>
      <c r="F2220">
        <v>2</v>
      </c>
      <c r="G2220" s="4" t="s">
        <v>27</v>
      </c>
      <c r="H2220">
        <v>1548</v>
      </c>
      <c r="I2220">
        <v>1892</v>
      </c>
      <c r="J2220">
        <v>1136</v>
      </c>
      <c r="K2220">
        <v>2696</v>
      </c>
      <c r="L2220">
        <f t="shared" si="418"/>
        <v>1.4030794788401585E-2</v>
      </c>
      <c r="M2220">
        <v>356.35899999999998</v>
      </c>
      <c r="N2220">
        <f t="shared" si="419"/>
        <v>0</v>
      </c>
      <c r="Q2220">
        <f t="shared" si="420"/>
        <v>21.719670332445652</v>
      </c>
      <c r="R2220">
        <f t="shared" si="421"/>
        <v>26.546263739655799</v>
      </c>
      <c r="S2220">
        <f t="shared" si="422"/>
        <v>15.9389828796242</v>
      </c>
      <c r="T2220">
        <f t="shared" si="423"/>
        <v>37.82702274953067</v>
      </c>
      <c r="U2220">
        <f t="shared" si="424"/>
        <v>-5.7806874528214518</v>
      </c>
      <c r="V2220">
        <f t="shared" si="425"/>
        <v>11.28075900987487</v>
      </c>
      <c r="W2220">
        <f t="shared" si="426"/>
        <v>0</v>
      </c>
      <c r="Y2220">
        <f t="shared" si="427"/>
        <v>-5.7806874528214518</v>
      </c>
      <c r="Z2220">
        <f t="shared" si="428"/>
        <v>-11.28075900987487</v>
      </c>
      <c r="AA2220" s="2">
        <f t="shared" si="429"/>
        <v>12.675640862145016</v>
      </c>
    </row>
    <row r="2221" spans="1:27" x14ac:dyDescent="0.2">
      <c r="A2221">
        <v>281</v>
      </c>
      <c r="B2221" s="3">
        <v>9</v>
      </c>
      <c r="C2221">
        <v>24</v>
      </c>
      <c r="D2221" s="3">
        <v>7</v>
      </c>
      <c r="E2221">
        <v>7.9602255555555601</v>
      </c>
      <c r="F2221">
        <v>2</v>
      </c>
      <c r="G2221" s="4" t="s">
        <v>27</v>
      </c>
      <c r="H2221">
        <v>1480</v>
      </c>
      <c r="I2221">
        <v>1900</v>
      </c>
      <c r="J2221">
        <v>1276</v>
      </c>
      <c r="K2221">
        <v>2760</v>
      </c>
      <c r="L2221">
        <f t="shared" si="418"/>
        <v>1.3888888888888888E-2</v>
      </c>
      <c r="M2221">
        <v>360</v>
      </c>
      <c r="N2221">
        <f t="shared" si="419"/>
        <v>0</v>
      </c>
      <c r="Q2221">
        <f t="shared" si="420"/>
        <v>20.555555555555554</v>
      </c>
      <c r="R2221">
        <f t="shared" si="421"/>
        <v>26.388888888888886</v>
      </c>
      <c r="S2221">
        <f t="shared" si="422"/>
        <v>17.722222222222221</v>
      </c>
      <c r="T2221">
        <f t="shared" si="423"/>
        <v>38.333333333333329</v>
      </c>
      <c r="U2221">
        <f t="shared" si="424"/>
        <v>-2.8333333333333321</v>
      </c>
      <c r="V2221">
        <f t="shared" si="425"/>
        <v>11.944444444444443</v>
      </c>
      <c r="W2221">
        <f t="shared" si="426"/>
        <v>0</v>
      </c>
      <c r="Y2221">
        <f t="shared" si="427"/>
        <v>-2.8333333333333321</v>
      </c>
      <c r="Z2221">
        <f t="shared" si="428"/>
        <v>-11.944444444444443</v>
      </c>
      <c r="AA2221" s="2">
        <f t="shared" si="429"/>
        <v>12.275892263464904</v>
      </c>
    </row>
    <row r="2222" spans="1:27" x14ac:dyDescent="0.2">
      <c r="A2222">
        <v>281</v>
      </c>
      <c r="B2222" s="3">
        <v>9</v>
      </c>
      <c r="C2222">
        <v>27</v>
      </c>
      <c r="D2222" s="3">
        <v>7</v>
      </c>
      <c r="E2222">
        <v>7.9602255555555601</v>
      </c>
      <c r="F2222">
        <v>2</v>
      </c>
      <c r="G2222" s="4" t="s">
        <v>27</v>
      </c>
      <c r="H2222">
        <v>1444</v>
      </c>
      <c r="I2222">
        <v>1920</v>
      </c>
      <c r="J2222">
        <v>1288</v>
      </c>
      <c r="K2222">
        <v>2648</v>
      </c>
      <c r="L2222">
        <f t="shared" si="418"/>
        <v>1.3657060290458359E-2</v>
      </c>
      <c r="M2222">
        <v>366.11099999999999</v>
      </c>
      <c r="N2222">
        <f t="shared" si="419"/>
        <v>0</v>
      </c>
      <c r="Q2222">
        <f t="shared" si="420"/>
        <v>19.720795059421871</v>
      </c>
      <c r="R2222">
        <f t="shared" si="421"/>
        <v>26.221555757680051</v>
      </c>
      <c r="S2222">
        <f t="shared" si="422"/>
        <v>17.590293654110365</v>
      </c>
      <c r="T2222">
        <f t="shared" si="423"/>
        <v>36.163895649133735</v>
      </c>
      <c r="U2222">
        <f t="shared" si="424"/>
        <v>-2.1305014053115059</v>
      </c>
      <c r="V2222">
        <f t="shared" si="425"/>
        <v>9.9423398914536847</v>
      </c>
      <c r="W2222">
        <f t="shared" si="426"/>
        <v>0</v>
      </c>
      <c r="Y2222">
        <f t="shared" si="427"/>
        <v>-2.1305014053115059</v>
      </c>
      <c r="Z2222">
        <f t="shared" si="428"/>
        <v>-9.9423398914536847</v>
      </c>
      <c r="AA2222" s="2">
        <f t="shared" si="429"/>
        <v>10.168045965436308</v>
      </c>
    </row>
    <row r="2223" spans="1:27" x14ac:dyDescent="0.2">
      <c r="A2223">
        <v>281</v>
      </c>
      <c r="B2223" s="3">
        <v>9</v>
      </c>
      <c r="C2223">
        <v>30</v>
      </c>
      <c r="D2223" s="3">
        <v>7</v>
      </c>
      <c r="E2223">
        <v>7.9602255555555601</v>
      </c>
      <c r="F2223">
        <v>2</v>
      </c>
      <c r="G2223" s="4" t="s">
        <v>27</v>
      </c>
      <c r="H2223">
        <v>1540</v>
      </c>
      <c r="I2223">
        <v>1888</v>
      </c>
      <c r="J2223">
        <v>1496</v>
      </c>
      <c r="K2223">
        <v>2700</v>
      </c>
      <c r="L2223">
        <f t="shared" si="418"/>
        <v>1.4044075927892096E-2</v>
      </c>
      <c r="M2223">
        <v>356.02199999999999</v>
      </c>
      <c r="N2223">
        <f t="shared" si="419"/>
        <v>0</v>
      </c>
      <c r="Q2223">
        <f t="shared" si="420"/>
        <v>21.627876928953828</v>
      </c>
      <c r="R2223">
        <f t="shared" si="421"/>
        <v>26.515215351860277</v>
      </c>
      <c r="S2223">
        <f t="shared" si="422"/>
        <v>21.009937588126576</v>
      </c>
      <c r="T2223">
        <f t="shared" si="423"/>
        <v>37.919005005308662</v>
      </c>
      <c r="U2223">
        <f t="shared" si="424"/>
        <v>-0.61793934082725244</v>
      </c>
      <c r="V2223">
        <f t="shared" si="425"/>
        <v>11.403789653448385</v>
      </c>
      <c r="W2223">
        <f t="shared" si="426"/>
        <v>0</v>
      </c>
      <c r="Y2223">
        <f t="shared" si="427"/>
        <v>-0.61793934082725244</v>
      </c>
      <c r="Z2223">
        <f t="shared" si="428"/>
        <v>-11.403789653448385</v>
      </c>
      <c r="AA2223" s="2">
        <f t="shared" si="429"/>
        <v>11.420519580519901</v>
      </c>
    </row>
    <row r="2224" spans="1:27" x14ac:dyDescent="0.2">
      <c r="A2224">
        <v>282</v>
      </c>
      <c r="B2224" s="3">
        <v>9</v>
      </c>
      <c r="C2224">
        <v>3</v>
      </c>
      <c r="D2224" s="3">
        <v>8</v>
      </c>
      <c r="E2224">
        <v>7.5590744444444402</v>
      </c>
      <c r="F2224">
        <v>4</v>
      </c>
      <c r="G2224" s="4" t="s">
        <v>29</v>
      </c>
      <c r="H2224">
        <v>1464</v>
      </c>
      <c r="I2224">
        <v>1872</v>
      </c>
      <c r="J2224">
        <v>1624</v>
      </c>
      <c r="K2224">
        <v>1300</v>
      </c>
      <c r="L2224">
        <f t="shared" si="418"/>
        <v>1.3723030813693389E-2</v>
      </c>
      <c r="M2224">
        <v>364.351</v>
      </c>
      <c r="N2224">
        <f t="shared" si="419"/>
        <v>0</v>
      </c>
      <c r="Q2224">
        <f t="shared" si="420"/>
        <v>20.090517111247124</v>
      </c>
      <c r="R2224">
        <f t="shared" si="421"/>
        <v>25.689513683234026</v>
      </c>
      <c r="S2224">
        <f t="shared" si="422"/>
        <v>22.286202041438063</v>
      </c>
      <c r="T2224">
        <f t="shared" si="423"/>
        <v>17.839940057801407</v>
      </c>
      <c r="U2224">
        <f t="shared" si="424"/>
        <v>2.1956849301909394</v>
      </c>
      <c r="V2224">
        <f t="shared" si="425"/>
        <v>-7.8495736254326189</v>
      </c>
      <c r="W2224">
        <f t="shared" si="426"/>
        <v>0</v>
      </c>
      <c r="Y2224">
        <f t="shared" si="427"/>
        <v>2.1956849301909394</v>
      </c>
      <c r="Z2224">
        <f t="shared" si="428"/>
        <v>7.8495736254326189</v>
      </c>
      <c r="AA2224" s="2">
        <f t="shared" si="429"/>
        <v>8.1508796098184995</v>
      </c>
    </row>
    <row r="2225" spans="1:27" x14ac:dyDescent="0.2">
      <c r="A2225">
        <v>282</v>
      </c>
      <c r="B2225" s="3">
        <v>9</v>
      </c>
      <c r="C2225">
        <v>6</v>
      </c>
      <c r="D2225" s="3">
        <v>8</v>
      </c>
      <c r="E2225">
        <v>7.5590744444444402</v>
      </c>
      <c r="F2225">
        <v>4</v>
      </c>
      <c r="G2225" s="4" t="s">
        <v>29</v>
      </c>
      <c r="H2225">
        <v>1540</v>
      </c>
      <c r="I2225">
        <v>1892</v>
      </c>
      <c r="J2225">
        <v>1064</v>
      </c>
      <c r="K2225">
        <v>1048</v>
      </c>
      <c r="L2225">
        <f t="shared" si="418"/>
        <v>1.4119746748222325E-2</v>
      </c>
      <c r="M2225">
        <v>354.11399999999998</v>
      </c>
      <c r="N2225">
        <f t="shared" si="419"/>
        <v>0</v>
      </c>
      <c r="Q2225">
        <f t="shared" si="420"/>
        <v>21.74440999226238</v>
      </c>
      <c r="R2225">
        <f t="shared" si="421"/>
        <v>26.714560847636641</v>
      </c>
      <c r="S2225">
        <f t="shared" si="422"/>
        <v>15.023410540108554</v>
      </c>
      <c r="T2225">
        <f t="shared" si="423"/>
        <v>14.797494592136998</v>
      </c>
      <c r="U2225">
        <f t="shared" si="424"/>
        <v>-6.7209994521538263</v>
      </c>
      <c r="V2225">
        <f t="shared" si="425"/>
        <v>-11.917066255499643</v>
      </c>
      <c r="W2225">
        <f t="shared" si="426"/>
        <v>0</v>
      </c>
      <c r="Y2225">
        <f t="shared" si="427"/>
        <v>-6.7209994521538263</v>
      </c>
      <c r="Z2225">
        <f t="shared" si="428"/>
        <v>11.917066255499643</v>
      </c>
      <c r="AA2225" s="2">
        <f t="shared" si="429"/>
        <v>13.681677593548985</v>
      </c>
    </row>
    <row r="2226" spans="1:27" x14ac:dyDescent="0.2">
      <c r="A2226">
        <v>282</v>
      </c>
      <c r="B2226" s="3">
        <v>9</v>
      </c>
      <c r="C2226">
        <v>9</v>
      </c>
      <c r="D2226" s="3">
        <v>8</v>
      </c>
      <c r="E2226">
        <v>7.5590744444444402</v>
      </c>
      <c r="F2226">
        <v>4</v>
      </c>
      <c r="G2226" s="4" t="s">
        <v>29</v>
      </c>
      <c r="H2226">
        <v>1468</v>
      </c>
      <c r="I2226">
        <v>1924</v>
      </c>
      <c r="J2226">
        <v>1064</v>
      </c>
      <c r="K2226">
        <v>1064</v>
      </c>
      <c r="L2226">
        <f t="shared" si="418"/>
        <v>1.4005602240896359E-2</v>
      </c>
      <c r="M2226">
        <v>357</v>
      </c>
      <c r="N2226">
        <f t="shared" si="419"/>
        <v>3.5460992907801421E-2</v>
      </c>
      <c r="O2226">
        <v>282</v>
      </c>
      <c r="P2226">
        <v>248.03200000000001</v>
      </c>
      <c r="Q2226">
        <f t="shared" si="420"/>
        <v>20.560224089635856</v>
      </c>
      <c r="R2226">
        <f t="shared" si="421"/>
        <v>26.946778711484594</v>
      </c>
      <c r="S2226">
        <f t="shared" si="422"/>
        <v>14.901960784313726</v>
      </c>
      <c r="T2226">
        <f t="shared" si="423"/>
        <v>14.901960784313726</v>
      </c>
      <c r="U2226">
        <f t="shared" si="424"/>
        <v>-5.6582633053221301</v>
      </c>
      <c r="V2226">
        <f t="shared" si="425"/>
        <v>-12.044817927170868</v>
      </c>
      <c r="W2226">
        <f t="shared" si="426"/>
        <v>8.7954609929078025</v>
      </c>
      <c r="X2226" t="s">
        <v>30</v>
      </c>
      <c r="Y2226">
        <f t="shared" si="427"/>
        <v>-5.6582633053221301</v>
      </c>
      <c r="Z2226">
        <f t="shared" si="428"/>
        <v>20.840278920078671</v>
      </c>
      <c r="AA2226" s="2">
        <f t="shared" si="429"/>
        <v>21.594748646349888</v>
      </c>
    </row>
    <row r="2227" spans="1:27" x14ac:dyDescent="0.2">
      <c r="A2227">
        <v>282</v>
      </c>
      <c r="B2227" s="3">
        <v>9</v>
      </c>
      <c r="C2227">
        <v>12</v>
      </c>
      <c r="D2227" s="3">
        <v>8</v>
      </c>
      <c r="E2227">
        <v>7.5590744444444402</v>
      </c>
      <c r="F2227">
        <v>4</v>
      </c>
      <c r="G2227" s="4" t="s">
        <v>29</v>
      </c>
      <c r="H2227">
        <v>1476</v>
      </c>
      <c r="I2227">
        <v>1928</v>
      </c>
      <c r="J2227">
        <v>1112</v>
      </c>
      <c r="K2227">
        <v>1060</v>
      </c>
      <c r="L2227">
        <f t="shared" si="418"/>
        <v>1.3885456095576371E-2</v>
      </c>
      <c r="M2227">
        <v>360.089</v>
      </c>
      <c r="N2227">
        <f t="shared" si="419"/>
        <v>3.3780702435926457E-2</v>
      </c>
      <c r="O2227">
        <v>296.02699999999999</v>
      </c>
      <c r="P2227">
        <v>432.01900000000001</v>
      </c>
      <c r="Q2227">
        <f t="shared" si="420"/>
        <v>20.494933197070722</v>
      </c>
      <c r="R2227">
        <f t="shared" si="421"/>
        <v>26.771159352271244</v>
      </c>
      <c r="S2227">
        <f t="shared" si="422"/>
        <v>15.440627178280923</v>
      </c>
      <c r="T2227">
        <f t="shared" si="423"/>
        <v>14.718583461310953</v>
      </c>
      <c r="U2227">
        <f t="shared" si="424"/>
        <v>-5.0543060187897986</v>
      </c>
      <c r="V2227">
        <f t="shared" si="425"/>
        <v>-12.052575890960291</v>
      </c>
      <c r="W2227">
        <f t="shared" si="426"/>
        <v>14.593905285666512</v>
      </c>
      <c r="X2227" t="s">
        <v>30</v>
      </c>
      <c r="Y2227">
        <f t="shared" si="427"/>
        <v>-5.0543060187897986</v>
      </c>
      <c r="Z2227">
        <f t="shared" si="428"/>
        <v>26.646481176626803</v>
      </c>
      <c r="AA2227" s="2">
        <f t="shared" si="429"/>
        <v>27.121595978627461</v>
      </c>
    </row>
    <row r="2228" spans="1:27" x14ac:dyDescent="0.2">
      <c r="A2228">
        <v>282</v>
      </c>
      <c r="B2228" s="3">
        <v>9</v>
      </c>
      <c r="C2228">
        <v>15</v>
      </c>
      <c r="D2228" s="3">
        <v>8</v>
      </c>
      <c r="E2228">
        <v>7.5590744444444402</v>
      </c>
      <c r="F2228">
        <v>4</v>
      </c>
      <c r="G2228" s="4" t="s">
        <v>29</v>
      </c>
      <c r="H2228">
        <v>1544</v>
      </c>
      <c r="I2228">
        <v>1940</v>
      </c>
      <c r="J2228">
        <v>1164</v>
      </c>
      <c r="K2228">
        <v>1072</v>
      </c>
      <c r="L2228">
        <f t="shared" si="418"/>
        <v>1.4044075927892096E-2</v>
      </c>
      <c r="M2228">
        <v>356.02199999999999</v>
      </c>
      <c r="N2228">
        <f t="shared" si="419"/>
        <v>3.41952824188375E-2</v>
      </c>
      <c r="O2228">
        <v>292.43799999999999</v>
      </c>
      <c r="P2228">
        <v>620.11599999999999</v>
      </c>
      <c r="Q2228">
        <f t="shared" si="420"/>
        <v>21.684053232665395</v>
      </c>
      <c r="R2228">
        <f t="shared" si="421"/>
        <v>27.245507300110667</v>
      </c>
      <c r="S2228">
        <f t="shared" si="422"/>
        <v>16.347304380066401</v>
      </c>
      <c r="T2228">
        <f t="shared" si="423"/>
        <v>15.055249394700327</v>
      </c>
      <c r="U2228">
        <f t="shared" si="424"/>
        <v>-5.3367488525989941</v>
      </c>
      <c r="V2228">
        <f t="shared" si="425"/>
        <v>-12.190257905410339</v>
      </c>
      <c r="W2228">
        <f t="shared" si="426"/>
        <v>21.205041752439836</v>
      </c>
      <c r="X2228" t="s">
        <v>30</v>
      </c>
      <c r="Y2228">
        <f t="shared" si="427"/>
        <v>-5.3367488525989941</v>
      </c>
      <c r="Z2228">
        <f t="shared" si="428"/>
        <v>33.395299657850174</v>
      </c>
      <c r="AA2228" s="2">
        <f t="shared" si="429"/>
        <v>33.819032031584292</v>
      </c>
    </row>
    <row r="2229" spans="1:27" x14ac:dyDescent="0.2">
      <c r="A2229">
        <v>282</v>
      </c>
      <c r="B2229" s="3">
        <v>9</v>
      </c>
      <c r="C2229">
        <v>18</v>
      </c>
      <c r="D2229" s="3">
        <v>8</v>
      </c>
      <c r="E2229">
        <v>7.5590744444444402</v>
      </c>
      <c r="F2229">
        <v>4</v>
      </c>
      <c r="G2229" s="4" t="s">
        <v>29</v>
      </c>
      <c r="H2229">
        <v>1536</v>
      </c>
      <c r="I2229">
        <v>1840</v>
      </c>
      <c r="J2229">
        <v>1260</v>
      </c>
      <c r="K2229">
        <v>944</v>
      </c>
      <c r="L2229">
        <f t="shared" si="418"/>
        <v>1.3583745147207046E-2</v>
      </c>
      <c r="M2229">
        <v>368.08699999999999</v>
      </c>
      <c r="N2229">
        <f t="shared" si="419"/>
        <v>3.3780702435926457E-2</v>
      </c>
      <c r="O2229">
        <v>296.02699999999999</v>
      </c>
      <c r="P2229">
        <v>552.23199999999997</v>
      </c>
      <c r="Q2229">
        <f t="shared" si="420"/>
        <v>20.864632546110023</v>
      </c>
      <c r="R2229">
        <f t="shared" si="421"/>
        <v>24.994091070860964</v>
      </c>
      <c r="S2229">
        <f t="shared" si="422"/>
        <v>17.115518885480878</v>
      </c>
      <c r="T2229">
        <f t="shared" si="423"/>
        <v>12.823055418963452</v>
      </c>
      <c r="U2229">
        <f t="shared" si="424"/>
        <v>-3.7491136606291455</v>
      </c>
      <c r="V2229">
        <f t="shared" si="425"/>
        <v>-12.171035651897512</v>
      </c>
      <c r="W2229">
        <f t="shared" si="426"/>
        <v>18.65478486759654</v>
      </c>
      <c r="X2229" t="s">
        <v>30</v>
      </c>
      <c r="Y2229">
        <f t="shared" si="427"/>
        <v>-3.7491136606291455</v>
      </c>
      <c r="Z2229">
        <f t="shared" si="428"/>
        <v>30.825820519494052</v>
      </c>
      <c r="AA2229" s="2">
        <f t="shared" si="429"/>
        <v>31.052971901902989</v>
      </c>
    </row>
    <row r="2230" spans="1:27" x14ac:dyDescent="0.2">
      <c r="A2230">
        <v>282</v>
      </c>
      <c r="B2230" s="3">
        <v>9</v>
      </c>
      <c r="C2230">
        <v>21</v>
      </c>
      <c r="D2230" s="3">
        <v>8</v>
      </c>
      <c r="E2230">
        <v>7.5590744444444402</v>
      </c>
      <c r="F2230">
        <v>4</v>
      </c>
      <c r="G2230" s="4" t="s">
        <v>29</v>
      </c>
      <c r="H2230">
        <v>1536</v>
      </c>
      <c r="I2230">
        <v>1840</v>
      </c>
      <c r="J2230">
        <v>1260</v>
      </c>
      <c r="K2230">
        <v>944</v>
      </c>
      <c r="L2230">
        <f t="shared" si="418"/>
        <v>1.3583745147207046E-2</v>
      </c>
      <c r="M2230">
        <v>368.08699999999999</v>
      </c>
      <c r="N2230">
        <f t="shared" si="419"/>
        <v>3.3780702435926457E-2</v>
      </c>
      <c r="O2230">
        <v>296.02699999999999</v>
      </c>
      <c r="P2230">
        <v>552.23199999999997</v>
      </c>
      <c r="Q2230">
        <f t="shared" si="420"/>
        <v>20.864632546110023</v>
      </c>
      <c r="R2230">
        <f t="shared" si="421"/>
        <v>24.994091070860964</v>
      </c>
      <c r="S2230">
        <f t="shared" si="422"/>
        <v>17.115518885480878</v>
      </c>
      <c r="T2230">
        <f t="shared" si="423"/>
        <v>12.823055418963452</v>
      </c>
      <c r="U2230">
        <f t="shared" si="424"/>
        <v>-3.7491136606291455</v>
      </c>
      <c r="V2230">
        <f t="shared" si="425"/>
        <v>-12.171035651897512</v>
      </c>
      <c r="W2230">
        <f t="shared" si="426"/>
        <v>18.65478486759654</v>
      </c>
      <c r="X2230" t="s">
        <v>30</v>
      </c>
      <c r="Y2230">
        <f t="shared" si="427"/>
        <v>-3.7491136606291455</v>
      </c>
      <c r="Z2230">
        <f t="shared" si="428"/>
        <v>30.825820519494052</v>
      </c>
      <c r="AA2230" s="2">
        <f t="shared" si="429"/>
        <v>31.052971901902989</v>
      </c>
    </row>
    <row r="2231" spans="1:27" x14ac:dyDescent="0.2">
      <c r="A2231">
        <v>282</v>
      </c>
      <c r="B2231" s="3">
        <v>9</v>
      </c>
      <c r="C2231">
        <v>24</v>
      </c>
      <c r="D2231" s="3">
        <v>8</v>
      </c>
      <c r="E2231">
        <v>7.5590744444444402</v>
      </c>
      <c r="F2231">
        <v>4</v>
      </c>
      <c r="G2231" s="4" t="s">
        <v>29</v>
      </c>
      <c r="H2231">
        <v>1536</v>
      </c>
      <c r="I2231">
        <v>1840</v>
      </c>
      <c r="J2231">
        <v>1260</v>
      </c>
      <c r="K2231">
        <v>944</v>
      </c>
      <c r="L2231">
        <f t="shared" si="418"/>
        <v>1.3583745147207046E-2</v>
      </c>
      <c r="M2231">
        <v>368.08699999999999</v>
      </c>
      <c r="N2231">
        <f t="shared" si="419"/>
        <v>3.3780702435926457E-2</v>
      </c>
      <c r="O2231">
        <v>296.02699999999999</v>
      </c>
      <c r="P2231">
        <v>552.23199999999997</v>
      </c>
      <c r="Q2231">
        <f t="shared" si="420"/>
        <v>20.864632546110023</v>
      </c>
      <c r="R2231">
        <f t="shared" si="421"/>
        <v>24.994091070860964</v>
      </c>
      <c r="S2231">
        <f t="shared" si="422"/>
        <v>17.115518885480878</v>
      </c>
      <c r="T2231">
        <f t="shared" si="423"/>
        <v>12.823055418963452</v>
      </c>
      <c r="U2231">
        <f t="shared" si="424"/>
        <v>-3.7491136606291455</v>
      </c>
      <c r="V2231">
        <f t="shared" si="425"/>
        <v>-12.171035651897512</v>
      </c>
      <c r="W2231">
        <f t="shared" si="426"/>
        <v>18.65478486759654</v>
      </c>
      <c r="X2231" t="s">
        <v>30</v>
      </c>
      <c r="Y2231">
        <f t="shared" si="427"/>
        <v>-3.7491136606291455</v>
      </c>
      <c r="Z2231">
        <f t="shared" si="428"/>
        <v>30.825820519494052</v>
      </c>
      <c r="AA2231" s="2">
        <f t="shared" si="429"/>
        <v>31.052971901902989</v>
      </c>
    </row>
    <row r="2232" spans="1:27" x14ac:dyDescent="0.2">
      <c r="A2232">
        <v>282</v>
      </c>
      <c r="B2232" s="3">
        <v>9</v>
      </c>
      <c r="C2232">
        <v>27</v>
      </c>
      <c r="D2232" s="3">
        <v>8</v>
      </c>
      <c r="E2232">
        <v>7.5590744444444402</v>
      </c>
      <c r="F2232">
        <v>4</v>
      </c>
      <c r="G2232" s="4" t="s">
        <v>29</v>
      </c>
      <c r="H2232">
        <v>1536</v>
      </c>
      <c r="I2232">
        <v>1840</v>
      </c>
      <c r="J2232">
        <v>1260</v>
      </c>
      <c r="K2232">
        <v>944</v>
      </c>
      <c r="L2232">
        <f t="shared" si="418"/>
        <v>1.3583745147207046E-2</v>
      </c>
      <c r="M2232">
        <v>368.08699999999999</v>
      </c>
      <c r="N2232">
        <f t="shared" si="419"/>
        <v>3.3780702435926457E-2</v>
      </c>
      <c r="O2232">
        <v>296.02699999999999</v>
      </c>
      <c r="P2232">
        <v>552.23199999999997</v>
      </c>
      <c r="Q2232">
        <f t="shared" si="420"/>
        <v>20.864632546110023</v>
      </c>
      <c r="R2232">
        <f t="shared" si="421"/>
        <v>24.994091070860964</v>
      </c>
      <c r="S2232">
        <f t="shared" si="422"/>
        <v>17.115518885480878</v>
      </c>
      <c r="T2232">
        <f t="shared" si="423"/>
        <v>12.823055418963452</v>
      </c>
      <c r="U2232">
        <f t="shared" si="424"/>
        <v>-3.7491136606291455</v>
      </c>
      <c r="V2232">
        <f t="shared" si="425"/>
        <v>-12.171035651897512</v>
      </c>
      <c r="W2232">
        <f t="shared" si="426"/>
        <v>18.65478486759654</v>
      </c>
      <c r="X2232" t="s">
        <v>30</v>
      </c>
      <c r="Y2232">
        <f t="shared" si="427"/>
        <v>-3.7491136606291455</v>
      </c>
      <c r="Z2232">
        <f t="shared" si="428"/>
        <v>30.825820519494052</v>
      </c>
      <c r="AA2232" s="2">
        <f t="shared" si="429"/>
        <v>31.052971901902989</v>
      </c>
    </row>
    <row r="2233" spans="1:27" x14ac:dyDescent="0.2">
      <c r="A2233">
        <v>282</v>
      </c>
      <c r="B2233" s="3">
        <v>9</v>
      </c>
      <c r="C2233">
        <v>30</v>
      </c>
      <c r="D2233" s="3">
        <v>8</v>
      </c>
      <c r="E2233">
        <v>7.5590744444444402</v>
      </c>
      <c r="F2233">
        <v>4</v>
      </c>
      <c r="G2233" s="4" t="s">
        <v>29</v>
      </c>
      <c r="H2233">
        <v>1512</v>
      </c>
      <c r="I2233">
        <v>1884</v>
      </c>
      <c r="J2233">
        <v>1144</v>
      </c>
      <c r="K2233">
        <v>984</v>
      </c>
      <c r="L2233">
        <f t="shared" si="418"/>
        <v>1.3586144306590367E-2</v>
      </c>
      <c r="M2233">
        <v>368.02199999999999</v>
      </c>
      <c r="N2233">
        <f t="shared" si="419"/>
        <v>3.3330333603309038E-2</v>
      </c>
      <c r="O2233">
        <v>300.02699999999999</v>
      </c>
      <c r="P2233">
        <v>552.05799999999999</v>
      </c>
      <c r="Q2233">
        <f t="shared" si="420"/>
        <v>20.542250191564637</v>
      </c>
      <c r="R2233">
        <f t="shared" si="421"/>
        <v>25.596295873616253</v>
      </c>
      <c r="S2233">
        <f t="shared" si="422"/>
        <v>15.542549086739379</v>
      </c>
      <c r="T2233">
        <f t="shared" si="423"/>
        <v>13.368765997684921</v>
      </c>
      <c r="U2233">
        <f t="shared" si="424"/>
        <v>-4.9997011048252578</v>
      </c>
      <c r="V2233">
        <f t="shared" si="425"/>
        <v>-12.227529875931332</v>
      </c>
      <c r="W2233">
        <f t="shared" si="426"/>
        <v>18.400277308375582</v>
      </c>
      <c r="X2233" t="s">
        <v>30</v>
      </c>
      <c r="Y2233">
        <f t="shared" si="427"/>
        <v>-4.9997011048252578</v>
      </c>
      <c r="Z2233">
        <f t="shared" si="428"/>
        <v>30.627807184306914</v>
      </c>
      <c r="AA2233" s="2">
        <f t="shared" si="429"/>
        <v>31.033201318211969</v>
      </c>
    </row>
    <row r="2234" spans="1:27" x14ac:dyDescent="0.2">
      <c r="A2234">
        <v>283</v>
      </c>
      <c r="B2234" s="3">
        <v>10</v>
      </c>
      <c r="C2234">
        <v>3</v>
      </c>
      <c r="D2234" s="3">
        <v>9</v>
      </c>
      <c r="E2234">
        <v>7.30799111111111</v>
      </c>
      <c r="F2234">
        <v>1</v>
      </c>
      <c r="G2234" s="4" t="s">
        <v>27</v>
      </c>
      <c r="H2234">
        <v>1548</v>
      </c>
      <c r="I2234">
        <v>1940</v>
      </c>
      <c r="J2234">
        <v>1168</v>
      </c>
      <c r="K2234">
        <v>2020</v>
      </c>
      <c r="L2234">
        <f t="shared" si="418"/>
        <v>1.388842594135751E-2</v>
      </c>
      <c r="M2234">
        <v>360.012</v>
      </c>
      <c r="N2234">
        <f t="shared" si="419"/>
        <v>0</v>
      </c>
      <c r="Q2234">
        <f t="shared" si="420"/>
        <v>21.499283357221426</v>
      </c>
      <c r="R2234">
        <f t="shared" si="421"/>
        <v>26.943546326233569</v>
      </c>
      <c r="S2234">
        <f t="shared" si="422"/>
        <v>16.221681499505571</v>
      </c>
      <c r="T2234">
        <f t="shared" si="423"/>
        <v>28.05462040154217</v>
      </c>
      <c r="U2234">
        <f t="shared" si="424"/>
        <v>-5.2776018577158545</v>
      </c>
      <c r="V2234">
        <f t="shared" si="425"/>
        <v>1.1110740753086006</v>
      </c>
      <c r="W2234">
        <f t="shared" si="426"/>
        <v>0</v>
      </c>
      <c r="Y2234">
        <f t="shared" si="427"/>
        <v>-5.2776018577158545</v>
      </c>
      <c r="Z2234">
        <f t="shared" si="428"/>
        <v>-1.1110740753086006</v>
      </c>
      <c r="AA2234" s="2">
        <f t="shared" si="429"/>
        <v>5.3932890678498495</v>
      </c>
    </row>
    <row r="2235" spans="1:27" x14ac:dyDescent="0.2">
      <c r="A2235">
        <v>283</v>
      </c>
      <c r="B2235" s="3">
        <v>10</v>
      </c>
      <c r="C2235">
        <v>6</v>
      </c>
      <c r="D2235" s="3">
        <v>9</v>
      </c>
      <c r="E2235">
        <v>7.30799111111111</v>
      </c>
      <c r="F2235">
        <v>1</v>
      </c>
      <c r="G2235" s="4" t="s">
        <v>27</v>
      </c>
      <c r="H2235">
        <v>1552</v>
      </c>
      <c r="I2235">
        <v>1928</v>
      </c>
      <c r="J2235">
        <v>1592</v>
      </c>
      <c r="K2235">
        <v>1240</v>
      </c>
      <c r="L2235">
        <f t="shared" si="418"/>
        <v>1.41237751156031E-2</v>
      </c>
      <c r="M2235">
        <v>354.01299999999998</v>
      </c>
      <c r="N2235">
        <f t="shared" si="419"/>
        <v>0</v>
      </c>
      <c r="Q2235">
        <f t="shared" si="420"/>
        <v>21.920098979416011</v>
      </c>
      <c r="R2235">
        <f t="shared" si="421"/>
        <v>27.230638422882777</v>
      </c>
      <c r="S2235">
        <f t="shared" si="422"/>
        <v>22.485049984040135</v>
      </c>
      <c r="T2235">
        <f t="shared" si="423"/>
        <v>17.513481143347843</v>
      </c>
      <c r="U2235">
        <f t="shared" si="424"/>
        <v>0.56495100462412395</v>
      </c>
      <c r="V2235">
        <f t="shared" si="425"/>
        <v>-9.7171572795349341</v>
      </c>
      <c r="W2235">
        <f t="shared" si="426"/>
        <v>0</v>
      </c>
      <c r="Y2235">
        <f t="shared" si="427"/>
        <v>0.56495100462412395</v>
      </c>
      <c r="Z2235">
        <f t="shared" si="428"/>
        <v>9.7171572795349341</v>
      </c>
      <c r="AA2235" s="2">
        <f t="shared" si="429"/>
        <v>9.7335664189876763</v>
      </c>
    </row>
    <row r="2236" spans="1:27" x14ac:dyDescent="0.2">
      <c r="A2236">
        <v>283</v>
      </c>
      <c r="B2236" s="3">
        <v>10</v>
      </c>
      <c r="C2236">
        <v>9</v>
      </c>
      <c r="D2236" s="3">
        <v>9</v>
      </c>
      <c r="E2236">
        <v>7.30799111111111</v>
      </c>
      <c r="F2236">
        <v>1</v>
      </c>
      <c r="G2236" s="4" t="s">
        <v>27</v>
      </c>
      <c r="H2236">
        <v>1560</v>
      </c>
      <c r="I2236">
        <v>1912</v>
      </c>
      <c r="J2236">
        <v>2052</v>
      </c>
      <c r="K2236">
        <v>1112</v>
      </c>
      <c r="L2236">
        <f t="shared" si="418"/>
        <v>1.4005602240896359E-2</v>
      </c>
      <c r="M2236">
        <v>357</v>
      </c>
      <c r="N2236">
        <f t="shared" si="419"/>
        <v>0</v>
      </c>
      <c r="Q2236">
        <f t="shared" si="420"/>
        <v>21.84873949579832</v>
      </c>
      <c r="R2236">
        <f t="shared" si="421"/>
        <v>26.778711484593838</v>
      </c>
      <c r="S2236">
        <f t="shared" si="422"/>
        <v>28.739495798319329</v>
      </c>
      <c r="T2236">
        <f t="shared" si="423"/>
        <v>15.57422969187675</v>
      </c>
      <c r="U2236">
        <f t="shared" si="424"/>
        <v>6.8907563025210088</v>
      </c>
      <c r="V2236">
        <f t="shared" si="425"/>
        <v>-11.204481792717088</v>
      </c>
      <c r="W2236">
        <f t="shared" si="426"/>
        <v>0</v>
      </c>
      <c r="Y2236">
        <f t="shared" si="427"/>
        <v>6.8907563025210088</v>
      </c>
      <c r="Z2236">
        <f t="shared" si="428"/>
        <v>11.204481792717088</v>
      </c>
      <c r="AA2236" s="2">
        <f t="shared" si="429"/>
        <v>13.153818254182385</v>
      </c>
    </row>
    <row r="2237" spans="1:27" x14ac:dyDescent="0.2">
      <c r="A2237">
        <v>283</v>
      </c>
      <c r="B2237" s="3">
        <v>10</v>
      </c>
      <c r="C2237">
        <v>12</v>
      </c>
      <c r="D2237" s="3">
        <v>9</v>
      </c>
      <c r="E2237">
        <v>7.30799111111111</v>
      </c>
      <c r="F2237">
        <v>1</v>
      </c>
      <c r="G2237" s="4" t="s">
        <v>27</v>
      </c>
      <c r="H2237">
        <v>1536</v>
      </c>
      <c r="I2237">
        <v>1916</v>
      </c>
      <c r="J2237">
        <v>2092</v>
      </c>
      <c r="K2237">
        <v>1732</v>
      </c>
      <c r="L2237">
        <f t="shared" si="418"/>
        <v>1.4005092251542662E-2</v>
      </c>
      <c r="M2237">
        <v>357.01299999999998</v>
      </c>
      <c r="N2237">
        <f t="shared" si="419"/>
        <v>0</v>
      </c>
      <c r="Q2237">
        <f t="shared" si="420"/>
        <v>21.511821698369531</v>
      </c>
      <c r="R2237">
        <f t="shared" si="421"/>
        <v>26.83375675395574</v>
      </c>
      <c r="S2237">
        <f t="shared" si="422"/>
        <v>29.29865299022725</v>
      </c>
      <c r="T2237">
        <f t="shared" si="423"/>
        <v>24.25681977967189</v>
      </c>
      <c r="U2237">
        <f t="shared" si="424"/>
        <v>7.7868312918577196</v>
      </c>
      <c r="V2237">
        <f t="shared" si="425"/>
        <v>-2.5769369742838499</v>
      </c>
      <c r="W2237">
        <f t="shared" si="426"/>
        <v>0</v>
      </c>
      <c r="Y2237">
        <f t="shared" si="427"/>
        <v>7.7868312918577196</v>
      </c>
      <c r="Z2237">
        <f t="shared" si="428"/>
        <v>2.5769369742838499</v>
      </c>
      <c r="AA2237" s="2">
        <f t="shared" si="429"/>
        <v>8.2021549447255477</v>
      </c>
    </row>
    <row r="2238" spans="1:27" x14ac:dyDescent="0.2">
      <c r="A2238">
        <v>283</v>
      </c>
      <c r="B2238" s="3">
        <v>10</v>
      </c>
      <c r="C2238">
        <v>15</v>
      </c>
      <c r="D2238" s="3">
        <v>9</v>
      </c>
      <c r="E2238">
        <v>7.30799111111111</v>
      </c>
      <c r="F2238">
        <v>1</v>
      </c>
      <c r="G2238" s="4" t="s">
        <v>27</v>
      </c>
      <c r="H2238">
        <v>1544</v>
      </c>
      <c r="I2238">
        <v>1940</v>
      </c>
      <c r="J2238">
        <v>2096</v>
      </c>
      <c r="K2238">
        <v>2616</v>
      </c>
      <c r="L2238">
        <f t="shared" si="418"/>
        <v>1.4005092251542662E-2</v>
      </c>
      <c r="M2238">
        <v>357.01299999999998</v>
      </c>
      <c r="N2238">
        <f t="shared" si="419"/>
        <v>0</v>
      </c>
      <c r="Q2238">
        <f t="shared" si="420"/>
        <v>21.62386243638187</v>
      </c>
      <c r="R2238">
        <f t="shared" si="421"/>
        <v>27.169878967992766</v>
      </c>
      <c r="S2238">
        <f t="shared" si="422"/>
        <v>29.35467335923342</v>
      </c>
      <c r="T2238">
        <f t="shared" si="423"/>
        <v>36.637321330035604</v>
      </c>
      <c r="U2238">
        <f t="shared" si="424"/>
        <v>7.7308109228515498</v>
      </c>
      <c r="V2238">
        <f t="shared" si="425"/>
        <v>9.4674423620428385</v>
      </c>
      <c r="W2238">
        <f t="shared" si="426"/>
        <v>0</v>
      </c>
      <c r="Y2238">
        <f t="shared" si="427"/>
        <v>7.7308109228515498</v>
      </c>
      <c r="Z2238">
        <f t="shared" si="428"/>
        <v>-9.4674423620428385</v>
      </c>
      <c r="AA2238" s="2">
        <f t="shared" si="429"/>
        <v>12.222843466374105</v>
      </c>
    </row>
    <row r="2239" spans="1:27" x14ac:dyDescent="0.2">
      <c r="A2239">
        <v>283</v>
      </c>
      <c r="B2239" s="3">
        <v>10</v>
      </c>
      <c r="C2239">
        <v>18</v>
      </c>
      <c r="D2239" s="3">
        <v>9</v>
      </c>
      <c r="E2239">
        <v>7.30799111111111</v>
      </c>
      <c r="F2239">
        <v>1</v>
      </c>
      <c r="G2239" s="4" t="s">
        <v>27</v>
      </c>
      <c r="H2239">
        <v>1564</v>
      </c>
      <c r="I2239">
        <v>1928</v>
      </c>
      <c r="J2239">
        <v>1708</v>
      </c>
      <c r="K2239">
        <v>2836</v>
      </c>
      <c r="L2239">
        <f t="shared" si="418"/>
        <v>1.3886960144424386E-2</v>
      </c>
      <c r="M2239">
        <v>360.05</v>
      </c>
      <c r="N2239">
        <f t="shared" si="419"/>
        <v>0</v>
      </c>
      <c r="Q2239">
        <f t="shared" si="420"/>
        <v>21.719205665879741</v>
      </c>
      <c r="R2239">
        <f t="shared" si="421"/>
        <v>26.774059158450218</v>
      </c>
      <c r="S2239">
        <f t="shared" si="422"/>
        <v>23.718927926676852</v>
      </c>
      <c r="T2239">
        <f t="shared" si="423"/>
        <v>39.383418969587559</v>
      </c>
      <c r="U2239">
        <f t="shared" si="424"/>
        <v>1.9997222607971104</v>
      </c>
      <c r="V2239">
        <f t="shared" si="425"/>
        <v>12.609359811137342</v>
      </c>
      <c r="W2239">
        <f t="shared" si="426"/>
        <v>0</v>
      </c>
      <c r="Y2239">
        <f t="shared" si="427"/>
        <v>1.9997222607971104</v>
      </c>
      <c r="Z2239">
        <f t="shared" si="428"/>
        <v>-12.609359811137342</v>
      </c>
      <c r="AA2239" s="2">
        <f t="shared" si="429"/>
        <v>12.766943407372535</v>
      </c>
    </row>
    <row r="2240" spans="1:27" x14ac:dyDescent="0.2">
      <c r="A2240">
        <v>283</v>
      </c>
      <c r="B2240" s="3">
        <v>10</v>
      </c>
      <c r="C2240">
        <v>21</v>
      </c>
      <c r="D2240" s="3">
        <v>9</v>
      </c>
      <c r="E2240">
        <v>7.30799111111111</v>
      </c>
      <c r="F2240">
        <v>1</v>
      </c>
      <c r="G2240" s="4" t="s">
        <v>27</v>
      </c>
      <c r="H2240">
        <v>1504</v>
      </c>
      <c r="I2240">
        <v>1916</v>
      </c>
      <c r="J2240">
        <v>1552</v>
      </c>
      <c r="K2240">
        <v>2792</v>
      </c>
      <c r="L2240">
        <f t="shared" si="418"/>
        <v>1.4116198902889022E-2</v>
      </c>
      <c r="M2240">
        <v>354.20299999999997</v>
      </c>
      <c r="N2240">
        <f t="shared" si="419"/>
        <v>0</v>
      </c>
      <c r="Q2240">
        <f t="shared" si="420"/>
        <v>21.230763149945091</v>
      </c>
      <c r="R2240">
        <f t="shared" si="421"/>
        <v>27.046637097935367</v>
      </c>
      <c r="S2240">
        <f t="shared" si="422"/>
        <v>21.908340697283762</v>
      </c>
      <c r="T2240">
        <f t="shared" si="423"/>
        <v>39.412427336866152</v>
      </c>
      <c r="U2240">
        <f t="shared" si="424"/>
        <v>0.67757754733867159</v>
      </c>
      <c r="V2240">
        <f t="shared" si="425"/>
        <v>12.365790238930785</v>
      </c>
      <c r="W2240">
        <f t="shared" si="426"/>
        <v>0</v>
      </c>
      <c r="Y2240">
        <f t="shared" si="427"/>
        <v>0.67757754733867159</v>
      </c>
      <c r="Z2240">
        <f t="shared" si="428"/>
        <v>-12.365790238930785</v>
      </c>
      <c r="AA2240" s="2">
        <f t="shared" si="429"/>
        <v>12.384340094082258</v>
      </c>
    </row>
    <row r="2241" spans="1:27" x14ac:dyDescent="0.2">
      <c r="A2241">
        <v>283</v>
      </c>
      <c r="B2241" s="3">
        <v>10</v>
      </c>
      <c r="C2241">
        <v>24</v>
      </c>
      <c r="D2241" s="3">
        <v>9</v>
      </c>
      <c r="E2241">
        <v>7.30799111111111</v>
      </c>
      <c r="F2241">
        <v>1</v>
      </c>
      <c r="G2241" s="4" t="s">
        <v>27</v>
      </c>
      <c r="H2241">
        <v>1496</v>
      </c>
      <c r="I2241">
        <v>1936</v>
      </c>
      <c r="J2241">
        <v>1548</v>
      </c>
      <c r="K2241">
        <v>2808</v>
      </c>
      <c r="L2241">
        <f t="shared" si="418"/>
        <v>1.4366866557670038E-2</v>
      </c>
      <c r="M2241">
        <v>348.02300000000002</v>
      </c>
      <c r="N2241">
        <f t="shared" si="419"/>
        <v>0</v>
      </c>
      <c r="Q2241">
        <f t="shared" si="420"/>
        <v>21.492832370274375</v>
      </c>
      <c r="R2241">
        <f t="shared" si="421"/>
        <v>27.814253655649193</v>
      </c>
      <c r="S2241">
        <f t="shared" si="422"/>
        <v>22.239909431273219</v>
      </c>
      <c r="T2241">
        <f t="shared" si="423"/>
        <v>40.342161293937465</v>
      </c>
      <c r="U2241">
        <f t="shared" si="424"/>
        <v>0.74707706099884419</v>
      </c>
      <c r="V2241">
        <f t="shared" si="425"/>
        <v>12.527907638288273</v>
      </c>
      <c r="W2241">
        <f t="shared" si="426"/>
        <v>0</v>
      </c>
      <c r="Y2241">
        <f t="shared" si="427"/>
        <v>0.74707706099884419</v>
      </c>
      <c r="Z2241">
        <f t="shared" si="428"/>
        <v>-12.527907638288273</v>
      </c>
      <c r="AA2241" s="2">
        <f t="shared" si="429"/>
        <v>12.550163103663328</v>
      </c>
    </row>
    <row r="2242" spans="1:27" x14ac:dyDescent="0.2">
      <c r="A2242">
        <v>283</v>
      </c>
      <c r="B2242" s="3">
        <v>10</v>
      </c>
      <c r="C2242">
        <v>27</v>
      </c>
      <c r="D2242" s="3">
        <v>9</v>
      </c>
      <c r="E2242">
        <v>7.30799111111111</v>
      </c>
      <c r="F2242">
        <v>1</v>
      </c>
      <c r="G2242" s="4" t="s">
        <v>27</v>
      </c>
      <c r="H2242">
        <v>1496</v>
      </c>
      <c r="I2242">
        <v>1936</v>
      </c>
      <c r="J2242">
        <v>1548</v>
      </c>
      <c r="K2242">
        <v>2808</v>
      </c>
      <c r="L2242">
        <f t="shared" ref="L2242:L2305" si="430">5/M2242</f>
        <v>1.4005602240896359E-2</v>
      </c>
      <c r="M2242">
        <v>357</v>
      </c>
      <c r="N2242">
        <f t="shared" ref="N2242:N2305" si="431">IF(O2242&gt;0, 10/O2242, 0)</f>
        <v>0</v>
      </c>
      <c r="Q2242">
        <f t="shared" ref="Q2242:Q2305" si="432">$L2242*H2242</f>
        <v>20.952380952380953</v>
      </c>
      <c r="R2242">
        <f t="shared" si="421"/>
        <v>27.11484593837535</v>
      </c>
      <c r="S2242">
        <f t="shared" si="422"/>
        <v>21.680672268907564</v>
      </c>
      <c r="T2242">
        <f t="shared" si="423"/>
        <v>39.327731092436977</v>
      </c>
      <c r="U2242">
        <f t="shared" si="424"/>
        <v>0.72829131652661161</v>
      </c>
      <c r="V2242">
        <f t="shared" si="425"/>
        <v>12.212885154061627</v>
      </c>
      <c r="W2242">
        <f t="shared" si="426"/>
        <v>0</v>
      </c>
      <c r="Y2242">
        <f t="shared" si="427"/>
        <v>0.72829131652661161</v>
      </c>
      <c r="Z2242">
        <f t="shared" si="428"/>
        <v>-12.212885154061627</v>
      </c>
      <c r="AA2242" s="2">
        <f t="shared" si="429"/>
        <v>12.234580991109869</v>
      </c>
    </row>
    <row r="2243" spans="1:27" x14ac:dyDescent="0.2">
      <c r="A2243">
        <v>283</v>
      </c>
      <c r="B2243" s="3">
        <v>10</v>
      </c>
      <c r="C2243">
        <v>30</v>
      </c>
      <c r="D2243" s="3">
        <v>9</v>
      </c>
      <c r="E2243">
        <v>7.30799111111111</v>
      </c>
      <c r="F2243">
        <v>1</v>
      </c>
      <c r="G2243" s="4" t="s">
        <v>27</v>
      </c>
      <c r="H2243">
        <v>1564</v>
      </c>
      <c r="I2243">
        <v>1896</v>
      </c>
      <c r="J2243">
        <v>1616</v>
      </c>
      <c r="K2243">
        <v>2752</v>
      </c>
      <c r="L2243">
        <f t="shared" si="430"/>
        <v>1.4003640946646127E-2</v>
      </c>
      <c r="M2243">
        <v>357.05</v>
      </c>
      <c r="N2243">
        <f t="shared" si="431"/>
        <v>0</v>
      </c>
      <c r="Q2243">
        <f t="shared" si="432"/>
        <v>21.901694440554543</v>
      </c>
      <c r="R2243">
        <f t="shared" si="421"/>
        <v>26.550903234841059</v>
      </c>
      <c r="S2243">
        <f t="shared" si="422"/>
        <v>22.629883769780143</v>
      </c>
      <c r="T2243">
        <f t="shared" si="423"/>
        <v>38.538019885170144</v>
      </c>
      <c r="U2243">
        <f t="shared" si="424"/>
        <v>0.72818932922560009</v>
      </c>
      <c r="V2243">
        <f t="shared" si="425"/>
        <v>11.987116650329085</v>
      </c>
      <c r="W2243">
        <f t="shared" si="426"/>
        <v>0</v>
      </c>
      <c r="Y2243">
        <f t="shared" si="427"/>
        <v>0.72818932922560009</v>
      </c>
      <c r="Z2243">
        <f t="shared" si="428"/>
        <v>-11.987116650329085</v>
      </c>
      <c r="AA2243" s="2">
        <f t="shared" si="429"/>
        <v>12.009214182776274</v>
      </c>
    </row>
    <row r="2244" spans="1:27" x14ac:dyDescent="0.2">
      <c r="A2244">
        <v>284</v>
      </c>
      <c r="B2244" s="3">
        <v>10</v>
      </c>
      <c r="C2244">
        <v>3</v>
      </c>
      <c r="D2244" s="3">
        <v>10</v>
      </c>
      <c r="E2244">
        <v>7.5590744444444402</v>
      </c>
      <c r="F2244">
        <v>4</v>
      </c>
      <c r="G2244" s="4" t="s">
        <v>27</v>
      </c>
      <c r="H2244">
        <v>1604</v>
      </c>
      <c r="I2244">
        <v>1912</v>
      </c>
      <c r="J2244">
        <v>2140</v>
      </c>
      <c r="K2244">
        <v>1904</v>
      </c>
      <c r="L2244">
        <f t="shared" si="430"/>
        <v>1.358695652173913E-2</v>
      </c>
      <c r="M2244">
        <v>368</v>
      </c>
      <c r="N2244">
        <f t="shared" si="431"/>
        <v>0</v>
      </c>
      <c r="Q2244">
        <f t="shared" si="432"/>
        <v>21.793478260869566</v>
      </c>
      <c r="R2244">
        <f t="shared" si="421"/>
        <v>25.978260869565215</v>
      </c>
      <c r="S2244">
        <f t="shared" si="422"/>
        <v>29.076086956521738</v>
      </c>
      <c r="T2244">
        <f t="shared" si="423"/>
        <v>25.869565217391305</v>
      </c>
      <c r="U2244">
        <f t="shared" si="424"/>
        <v>7.2826086956521721</v>
      </c>
      <c r="V2244">
        <f t="shared" si="425"/>
        <v>-0.10869565217391042</v>
      </c>
      <c r="W2244">
        <f t="shared" si="426"/>
        <v>0</v>
      </c>
      <c r="Y2244">
        <f t="shared" si="427"/>
        <v>7.2826086956521721</v>
      </c>
      <c r="Z2244">
        <f t="shared" si="428"/>
        <v>0.10869565217391042</v>
      </c>
      <c r="AA2244" s="2">
        <f t="shared" si="429"/>
        <v>7.2834198120656302</v>
      </c>
    </row>
    <row r="2245" spans="1:27" x14ac:dyDescent="0.2">
      <c r="A2245">
        <v>284</v>
      </c>
      <c r="B2245" s="3">
        <v>10</v>
      </c>
      <c r="C2245">
        <v>6</v>
      </c>
      <c r="D2245" s="3">
        <v>10</v>
      </c>
      <c r="E2245">
        <v>7.5590744444444402</v>
      </c>
      <c r="F2245">
        <v>4</v>
      </c>
      <c r="G2245" s="4" t="s">
        <v>27</v>
      </c>
      <c r="H2245">
        <v>1428</v>
      </c>
      <c r="I2245">
        <v>1892</v>
      </c>
      <c r="J2245">
        <v>1300</v>
      </c>
      <c r="K2245">
        <v>1820</v>
      </c>
      <c r="L2245">
        <f t="shared" si="430"/>
        <v>1.3586144306590367E-2</v>
      </c>
      <c r="M2245">
        <v>368.02199999999999</v>
      </c>
      <c r="N2245">
        <f t="shared" si="431"/>
        <v>0</v>
      </c>
      <c r="Q2245">
        <f t="shared" si="432"/>
        <v>19.401014069811044</v>
      </c>
      <c r="R2245">
        <f t="shared" si="421"/>
        <v>25.704985028068975</v>
      </c>
      <c r="S2245">
        <f t="shared" si="422"/>
        <v>17.661987598567478</v>
      </c>
      <c r="T2245">
        <f t="shared" si="423"/>
        <v>24.726782637994468</v>
      </c>
      <c r="U2245">
        <f t="shared" si="424"/>
        <v>-1.7390264712435659</v>
      </c>
      <c r="V2245">
        <f t="shared" si="425"/>
        <v>-0.97820239007450738</v>
      </c>
      <c r="W2245">
        <f t="shared" si="426"/>
        <v>0</v>
      </c>
      <c r="Y2245">
        <f t="shared" si="427"/>
        <v>-1.7390264712435659</v>
      </c>
      <c r="Z2245">
        <f t="shared" si="428"/>
        <v>0.97820239007450738</v>
      </c>
      <c r="AA2245" s="2">
        <f t="shared" si="429"/>
        <v>1.9952676471173805</v>
      </c>
    </row>
    <row r="2246" spans="1:27" x14ac:dyDescent="0.2">
      <c r="A2246">
        <v>284</v>
      </c>
      <c r="B2246" s="3">
        <v>10</v>
      </c>
      <c r="C2246">
        <v>9</v>
      </c>
      <c r="D2246" s="3">
        <v>10</v>
      </c>
      <c r="E2246">
        <v>7.5590744444444402</v>
      </c>
      <c r="F2246">
        <v>4</v>
      </c>
      <c r="G2246" s="4" t="s">
        <v>27</v>
      </c>
      <c r="H2246">
        <v>1468</v>
      </c>
      <c r="I2246">
        <v>1932</v>
      </c>
      <c r="J2246">
        <v>1112</v>
      </c>
      <c r="K2246">
        <v>1052</v>
      </c>
      <c r="L2246">
        <f t="shared" si="430"/>
        <v>1.3583745147207046E-2</v>
      </c>
      <c r="M2246">
        <v>368.08699999999999</v>
      </c>
      <c r="N2246">
        <f t="shared" si="431"/>
        <v>0</v>
      </c>
      <c r="Q2246">
        <f t="shared" si="432"/>
        <v>19.940937876099945</v>
      </c>
      <c r="R2246">
        <f t="shared" si="421"/>
        <v>26.243795624404015</v>
      </c>
      <c r="S2246">
        <f t="shared" si="422"/>
        <v>15.105124603694236</v>
      </c>
      <c r="T2246">
        <f t="shared" si="423"/>
        <v>14.290099894861813</v>
      </c>
      <c r="U2246">
        <f t="shared" si="424"/>
        <v>-4.8358132724057086</v>
      </c>
      <c r="V2246">
        <f t="shared" si="425"/>
        <v>-11.953695729542202</v>
      </c>
      <c r="W2246">
        <f t="shared" si="426"/>
        <v>0</v>
      </c>
      <c r="Y2246">
        <f t="shared" si="427"/>
        <v>-4.8358132724057086</v>
      </c>
      <c r="Z2246">
        <f t="shared" si="428"/>
        <v>11.953695729542202</v>
      </c>
      <c r="AA2246" s="2">
        <f t="shared" si="429"/>
        <v>12.8948025033364</v>
      </c>
    </row>
    <row r="2247" spans="1:27" x14ac:dyDescent="0.2">
      <c r="A2247">
        <v>284</v>
      </c>
      <c r="B2247" s="3">
        <v>10</v>
      </c>
      <c r="C2247">
        <v>12</v>
      </c>
      <c r="D2247" s="3">
        <v>10</v>
      </c>
      <c r="E2247">
        <v>7.5590744444444402</v>
      </c>
      <c r="F2247">
        <v>4</v>
      </c>
      <c r="G2247" s="4" t="s">
        <v>27</v>
      </c>
      <c r="H2247">
        <v>1500</v>
      </c>
      <c r="I2247">
        <v>1892</v>
      </c>
      <c r="J2247">
        <v>1996</v>
      </c>
      <c r="K2247">
        <v>1096</v>
      </c>
      <c r="L2247">
        <f t="shared" si="430"/>
        <v>1.388804017532262E-2</v>
      </c>
      <c r="M2247">
        <v>360.02199999999999</v>
      </c>
      <c r="N2247">
        <f t="shared" si="431"/>
        <v>0</v>
      </c>
      <c r="Q2247">
        <f t="shared" si="432"/>
        <v>20.83206026298393</v>
      </c>
      <c r="R2247">
        <f t="shared" si="421"/>
        <v>26.276172011710397</v>
      </c>
      <c r="S2247">
        <f t="shared" si="422"/>
        <v>27.720528189943948</v>
      </c>
      <c r="T2247">
        <f t="shared" si="423"/>
        <v>15.221292032153592</v>
      </c>
      <c r="U2247">
        <f t="shared" si="424"/>
        <v>6.8884679269600184</v>
      </c>
      <c r="V2247">
        <f t="shared" si="425"/>
        <v>-11.054879979556805</v>
      </c>
      <c r="W2247">
        <f t="shared" si="426"/>
        <v>0</v>
      </c>
      <c r="Y2247">
        <f t="shared" si="427"/>
        <v>6.8884679269600184</v>
      </c>
      <c r="Z2247">
        <f t="shared" si="428"/>
        <v>11.054879979556805</v>
      </c>
      <c r="AA2247" s="2">
        <f t="shared" si="429"/>
        <v>13.025412152525645</v>
      </c>
    </row>
    <row r="2248" spans="1:27" x14ac:dyDescent="0.2">
      <c r="A2248">
        <v>284</v>
      </c>
      <c r="B2248" s="3">
        <v>10</v>
      </c>
      <c r="C2248">
        <v>15</v>
      </c>
      <c r="D2248" s="3">
        <v>10</v>
      </c>
      <c r="E2248">
        <v>7.5590744444444402</v>
      </c>
      <c r="F2248">
        <v>4</v>
      </c>
      <c r="G2248" s="4" t="s">
        <v>27</v>
      </c>
      <c r="H2248">
        <v>1476</v>
      </c>
      <c r="I2248">
        <v>1920</v>
      </c>
      <c r="J2248">
        <v>1768</v>
      </c>
      <c r="K2248">
        <v>2144</v>
      </c>
      <c r="L2248">
        <f t="shared" si="430"/>
        <v>1.4005092251542662E-2</v>
      </c>
      <c r="M2248">
        <v>357.01299999999998</v>
      </c>
      <c r="N2248">
        <f t="shared" si="431"/>
        <v>0</v>
      </c>
      <c r="Q2248">
        <f t="shared" si="432"/>
        <v>20.671516163276969</v>
      </c>
      <c r="R2248">
        <f t="shared" si="421"/>
        <v>26.88977712296191</v>
      </c>
      <c r="S2248">
        <f t="shared" si="422"/>
        <v>24.761003100727425</v>
      </c>
      <c r="T2248">
        <f t="shared" si="423"/>
        <v>30.026917787307468</v>
      </c>
      <c r="U2248">
        <f t="shared" si="424"/>
        <v>4.0894869374504559</v>
      </c>
      <c r="V2248">
        <f t="shared" si="425"/>
        <v>3.1371406643455586</v>
      </c>
      <c r="W2248">
        <f t="shared" si="426"/>
        <v>0</v>
      </c>
      <c r="Y2248">
        <f t="shared" si="427"/>
        <v>4.0894869374504559</v>
      </c>
      <c r="Z2248">
        <f t="shared" si="428"/>
        <v>-3.1371406643455586</v>
      </c>
      <c r="AA2248" s="2">
        <f t="shared" si="429"/>
        <v>5.1541783981026885</v>
      </c>
    </row>
    <row r="2249" spans="1:27" x14ac:dyDescent="0.2">
      <c r="A2249">
        <v>284</v>
      </c>
      <c r="B2249" s="3">
        <v>10</v>
      </c>
      <c r="C2249">
        <v>18</v>
      </c>
      <c r="D2249" s="3">
        <v>10</v>
      </c>
      <c r="E2249">
        <v>7.5590744444444402</v>
      </c>
      <c r="F2249">
        <v>4</v>
      </c>
      <c r="G2249" s="4" t="s">
        <v>27</v>
      </c>
      <c r="H2249">
        <v>1428</v>
      </c>
      <c r="I2249">
        <v>1960</v>
      </c>
      <c r="J2249">
        <v>1020</v>
      </c>
      <c r="K2249">
        <v>1432</v>
      </c>
      <c r="L2249">
        <f t="shared" si="430"/>
        <v>1.4204545454545454E-2</v>
      </c>
      <c r="M2249">
        <v>352</v>
      </c>
      <c r="N2249">
        <f t="shared" si="431"/>
        <v>0</v>
      </c>
      <c r="Q2249">
        <f t="shared" si="432"/>
        <v>20.28409090909091</v>
      </c>
      <c r="R2249">
        <f t="shared" si="421"/>
        <v>27.84090909090909</v>
      </c>
      <c r="S2249">
        <f t="shared" si="422"/>
        <v>14.488636363636363</v>
      </c>
      <c r="T2249">
        <f t="shared" si="423"/>
        <v>20.34090909090909</v>
      </c>
      <c r="U2249">
        <f t="shared" si="424"/>
        <v>-5.7954545454545467</v>
      </c>
      <c r="V2249">
        <f t="shared" si="425"/>
        <v>-7.5</v>
      </c>
      <c r="W2249">
        <f t="shared" si="426"/>
        <v>0</v>
      </c>
      <c r="Y2249">
        <f t="shared" si="427"/>
        <v>-5.7954545454545467</v>
      </c>
      <c r="Z2249">
        <f t="shared" si="428"/>
        <v>7.5</v>
      </c>
      <c r="AA2249" s="2">
        <f t="shared" si="429"/>
        <v>9.4782537098576221</v>
      </c>
    </row>
    <row r="2250" spans="1:27" x14ac:dyDescent="0.2">
      <c r="A2250">
        <v>284</v>
      </c>
      <c r="B2250" s="3">
        <v>10</v>
      </c>
      <c r="C2250">
        <v>21</v>
      </c>
      <c r="D2250" s="3">
        <v>10</v>
      </c>
      <c r="E2250">
        <v>7.5590744444444402</v>
      </c>
      <c r="F2250">
        <v>4</v>
      </c>
      <c r="G2250" s="4" t="s">
        <v>27</v>
      </c>
      <c r="H2250">
        <v>1428</v>
      </c>
      <c r="I2250">
        <v>1948</v>
      </c>
      <c r="J2250">
        <v>1820</v>
      </c>
      <c r="K2250">
        <v>1008</v>
      </c>
      <c r="L2250">
        <f t="shared" si="430"/>
        <v>1.4044075927892096E-2</v>
      </c>
      <c r="M2250">
        <v>356.02199999999999</v>
      </c>
      <c r="N2250">
        <f t="shared" si="431"/>
        <v>0</v>
      </c>
      <c r="Q2250">
        <f t="shared" si="432"/>
        <v>20.054940425029912</v>
      </c>
      <c r="R2250">
        <f t="shared" si="421"/>
        <v>27.357859907533804</v>
      </c>
      <c r="S2250">
        <f t="shared" si="422"/>
        <v>25.560218188763614</v>
      </c>
      <c r="T2250">
        <f t="shared" si="423"/>
        <v>14.156428535315232</v>
      </c>
      <c r="U2250">
        <f t="shared" si="424"/>
        <v>5.5052777637337016</v>
      </c>
      <c r="V2250">
        <f t="shared" si="425"/>
        <v>-13.201431372218572</v>
      </c>
      <c r="W2250">
        <f t="shared" si="426"/>
        <v>0</v>
      </c>
      <c r="Y2250">
        <f t="shared" si="427"/>
        <v>5.5052777637337016</v>
      </c>
      <c r="Z2250">
        <f t="shared" si="428"/>
        <v>13.201431372218572</v>
      </c>
      <c r="AA2250" s="2">
        <f t="shared" si="429"/>
        <v>14.303351828549051</v>
      </c>
    </row>
    <row r="2251" spans="1:27" x14ac:dyDescent="0.2">
      <c r="A2251">
        <v>284</v>
      </c>
      <c r="B2251" s="3">
        <v>10</v>
      </c>
      <c r="C2251">
        <v>24</v>
      </c>
      <c r="D2251" s="3">
        <v>10</v>
      </c>
      <c r="E2251">
        <v>7.5590744444444402</v>
      </c>
      <c r="F2251">
        <v>4</v>
      </c>
      <c r="G2251" s="4" t="s">
        <v>27</v>
      </c>
      <c r="H2251">
        <v>1448</v>
      </c>
      <c r="I2251">
        <v>1908</v>
      </c>
      <c r="J2251">
        <v>1696</v>
      </c>
      <c r="K2251">
        <v>2124</v>
      </c>
      <c r="L2251">
        <f t="shared" si="430"/>
        <v>1.4044943820224719E-2</v>
      </c>
      <c r="M2251">
        <v>356</v>
      </c>
      <c r="N2251">
        <f t="shared" si="431"/>
        <v>0</v>
      </c>
      <c r="Q2251">
        <f t="shared" si="432"/>
        <v>20.337078651685392</v>
      </c>
      <c r="R2251">
        <f t="shared" si="421"/>
        <v>26.797752808988765</v>
      </c>
      <c r="S2251">
        <f t="shared" si="422"/>
        <v>23.820224719101123</v>
      </c>
      <c r="T2251">
        <f t="shared" si="423"/>
        <v>29.831460674157302</v>
      </c>
      <c r="U2251">
        <f t="shared" si="424"/>
        <v>3.4831460674157313</v>
      </c>
      <c r="V2251">
        <f t="shared" si="425"/>
        <v>3.0337078651685374</v>
      </c>
      <c r="W2251">
        <f t="shared" si="426"/>
        <v>0</v>
      </c>
      <c r="Y2251">
        <f t="shared" si="427"/>
        <v>3.4831460674157313</v>
      </c>
      <c r="Z2251">
        <f t="shared" si="428"/>
        <v>-3.0337078651685374</v>
      </c>
      <c r="AA2251" s="2">
        <f t="shared" si="429"/>
        <v>4.6190572564257222</v>
      </c>
    </row>
    <row r="2252" spans="1:27" x14ac:dyDescent="0.2">
      <c r="A2252">
        <v>284</v>
      </c>
      <c r="B2252" s="3">
        <v>10</v>
      </c>
      <c r="C2252">
        <v>27</v>
      </c>
      <c r="D2252" s="3">
        <v>10</v>
      </c>
      <c r="E2252">
        <v>7.5590744444444402</v>
      </c>
      <c r="F2252">
        <v>4</v>
      </c>
      <c r="G2252" s="4" t="s">
        <v>27</v>
      </c>
      <c r="H2252">
        <v>1412</v>
      </c>
      <c r="I2252">
        <v>1904</v>
      </c>
      <c r="J2252">
        <v>936</v>
      </c>
      <c r="K2252">
        <v>2712</v>
      </c>
      <c r="L2252">
        <f t="shared" si="430"/>
        <v>1.3291120733882524E-2</v>
      </c>
      <c r="M2252">
        <v>376.19099999999997</v>
      </c>
      <c r="N2252">
        <f t="shared" si="431"/>
        <v>0</v>
      </c>
      <c r="Q2252">
        <f t="shared" si="432"/>
        <v>18.767062476242124</v>
      </c>
      <c r="R2252">
        <f t="shared" si="421"/>
        <v>25.306293877312328</v>
      </c>
      <c r="S2252">
        <f t="shared" si="422"/>
        <v>12.440489006914042</v>
      </c>
      <c r="T2252">
        <f t="shared" si="423"/>
        <v>36.045519430289403</v>
      </c>
      <c r="U2252">
        <f t="shared" si="424"/>
        <v>-6.326573469328082</v>
      </c>
      <c r="V2252">
        <f t="shared" si="425"/>
        <v>10.739225552977075</v>
      </c>
      <c r="W2252">
        <f t="shared" si="426"/>
        <v>0</v>
      </c>
      <c r="Y2252">
        <f t="shared" si="427"/>
        <v>-6.326573469328082</v>
      </c>
      <c r="Z2252">
        <f t="shared" si="428"/>
        <v>-10.739225552977075</v>
      </c>
      <c r="AA2252" s="2">
        <f t="shared" si="429"/>
        <v>12.464208652799492</v>
      </c>
    </row>
    <row r="2253" spans="1:27" x14ac:dyDescent="0.2">
      <c r="A2253">
        <v>284</v>
      </c>
      <c r="B2253" s="3">
        <v>10</v>
      </c>
      <c r="C2253">
        <v>30</v>
      </c>
      <c r="D2253" s="3">
        <v>10</v>
      </c>
      <c r="E2253">
        <v>7.5590744444444402</v>
      </c>
      <c r="F2253">
        <v>4</v>
      </c>
      <c r="G2253" s="4" t="s">
        <v>27</v>
      </c>
      <c r="H2253">
        <v>1488</v>
      </c>
      <c r="I2253">
        <v>1992</v>
      </c>
      <c r="J2253">
        <v>1016</v>
      </c>
      <c r="K2253">
        <v>2780</v>
      </c>
      <c r="L2253">
        <f t="shared" si="430"/>
        <v>1.4366866557670038E-2</v>
      </c>
      <c r="M2253">
        <v>348.02300000000002</v>
      </c>
      <c r="N2253">
        <f t="shared" si="431"/>
        <v>0</v>
      </c>
      <c r="Q2253">
        <f t="shared" si="432"/>
        <v>21.377897437813015</v>
      </c>
      <c r="R2253">
        <f t="shared" si="421"/>
        <v>28.618798182878717</v>
      </c>
      <c r="S2253">
        <f t="shared" si="422"/>
        <v>14.596736422592759</v>
      </c>
      <c r="T2253">
        <f t="shared" si="423"/>
        <v>39.939889030322703</v>
      </c>
      <c r="U2253">
        <f t="shared" si="424"/>
        <v>-6.7811610152202562</v>
      </c>
      <c r="V2253">
        <f t="shared" si="425"/>
        <v>11.321090847443987</v>
      </c>
      <c r="W2253">
        <f t="shared" si="426"/>
        <v>0</v>
      </c>
      <c r="Y2253">
        <f t="shared" si="427"/>
        <v>-6.7811610152202562</v>
      </c>
      <c r="Z2253">
        <f t="shared" si="428"/>
        <v>-11.321090847443987</v>
      </c>
      <c r="AA2253" s="2">
        <f t="shared" si="429"/>
        <v>13.196637552438236</v>
      </c>
    </row>
    <row r="2254" spans="1:27" x14ac:dyDescent="0.2">
      <c r="A2254">
        <v>285</v>
      </c>
      <c r="B2254" s="3">
        <v>10</v>
      </c>
      <c r="C2254">
        <v>3</v>
      </c>
      <c r="D2254" s="3">
        <v>11</v>
      </c>
      <c r="E2254">
        <v>6.8810766666666696</v>
      </c>
      <c r="F2254">
        <v>3</v>
      </c>
      <c r="G2254" s="4" t="s">
        <v>29</v>
      </c>
      <c r="H2254">
        <v>1512</v>
      </c>
      <c r="I2254">
        <v>1936</v>
      </c>
      <c r="J2254">
        <v>1484</v>
      </c>
      <c r="K2254">
        <v>2100</v>
      </c>
      <c r="L2254">
        <f t="shared" si="430"/>
        <v>1.4203617377273643E-2</v>
      </c>
      <c r="M2254">
        <v>352.02300000000002</v>
      </c>
      <c r="N2254">
        <f t="shared" si="431"/>
        <v>0</v>
      </c>
      <c r="Q2254">
        <f t="shared" si="432"/>
        <v>21.475869474437747</v>
      </c>
      <c r="R2254">
        <f t="shared" si="421"/>
        <v>27.498203242401772</v>
      </c>
      <c r="S2254">
        <f t="shared" si="422"/>
        <v>21.078168187874088</v>
      </c>
      <c r="T2254">
        <f t="shared" si="423"/>
        <v>29.827596492274651</v>
      </c>
      <c r="U2254">
        <f t="shared" si="424"/>
        <v>-0.39770128656365955</v>
      </c>
      <c r="V2254">
        <f t="shared" si="425"/>
        <v>2.3293932498728793</v>
      </c>
      <c r="W2254">
        <f t="shared" si="426"/>
        <v>0</v>
      </c>
      <c r="Y2254">
        <f t="shared" si="427"/>
        <v>-0.39770128656365955</v>
      </c>
      <c r="Z2254">
        <f t="shared" si="428"/>
        <v>-2.3293932498728793</v>
      </c>
      <c r="AA2254" s="2">
        <f t="shared" si="429"/>
        <v>2.363099495554033</v>
      </c>
    </row>
    <row r="2255" spans="1:27" x14ac:dyDescent="0.2">
      <c r="A2255">
        <v>285</v>
      </c>
      <c r="B2255" s="3">
        <v>10</v>
      </c>
      <c r="C2255">
        <v>6</v>
      </c>
      <c r="D2255" s="3">
        <v>11</v>
      </c>
      <c r="E2255">
        <v>6.8810766666666696</v>
      </c>
      <c r="F2255">
        <v>3</v>
      </c>
      <c r="G2255" s="4" t="s">
        <v>29</v>
      </c>
      <c r="H2255">
        <v>1468</v>
      </c>
      <c r="I2255">
        <v>1964</v>
      </c>
      <c r="J2255">
        <v>1248</v>
      </c>
      <c r="K2255">
        <v>2112</v>
      </c>
      <c r="L2255">
        <f t="shared" si="430"/>
        <v>1.4022846020736985E-2</v>
      </c>
      <c r="M2255">
        <v>356.56099999999998</v>
      </c>
      <c r="N2255">
        <f t="shared" si="431"/>
        <v>0</v>
      </c>
      <c r="Q2255">
        <f t="shared" si="432"/>
        <v>20.585537958441893</v>
      </c>
      <c r="R2255">
        <f t="shared" si="421"/>
        <v>27.540869584727439</v>
      </c>
      <c r="S2255">
        <f t="shared" si="422"/>
        <v>17.500511833879759</v>
      </c>
      <c r="T2255">
        <f t="shared" si="423"/>
        <v>29.616250795796514</v>
      </c>
      <c r="U2255">
        <f t="shared" si="424"/>
        <v>-3.085026124562134</v>
      </c>
      <c r="V2255">
        <f t="shared" si="425"/>
        <v>2.0753812110690752</v>
      </c>
      <c r="W2255">
        <f t="shared" si="426"/>
        <v>0</v>
      </c>
      <c r="Y2255">
        <f t="shared" si="427"/>
        <v>-3.085026124562134</v>
      </c>
      <c r="Z2255">
        <f t="shared" si="428"/>
        <v>-2.0753812110690752</v>
      </c>
      <c r="AA2255" s="2">
        <f t="shared" si="429"/>
        <v>3.7181438057839289</v>
      </c>
    </row>
    <row r="2256" spans="1:27" x14ac:dyDescent="0.2">
      <c r="A2256">
        <v>285</v>
      </c>
      <c r="B2256" s="3">
        <v>10</v>
      </c>
      <c r="C2256">
        <v>9</v>
      </c>
      <c r="D2256" s="3">
        <v>11</v>
      </c>
      <c r="E2256">
        <v>6.8810766666666696</v>
      </c>
      <c r="F2256">
        <v>3</v>
      </c>
      <c r="G2256" s="4" t="s">
        <v>29</v>
      </c>
      <c r="H2256">
        <v>1440</v>
      </c>
      <c r="I2256">
        <v>1908</v>
      </c>
      <c r="J2256">
        <v>1080</v>
      </c>
      <c r="K2256">
        <v>1908</v>
      </c>
      <c r="L2256">
        <f t="shared" si="430"/>
        <v>1.3583745147207046E-2</v>
      </c>
      <c r="M2256">
        <v>368.08699999999999</v>
      </c>
      <c r="N2256">
        <f t="shared" si="431"/>
        <v>0</v>
      </c>
      <c r="Q2256">
        <f t="shared" si="432"/>
        <v>19.560593011978145</v>
      </c>
      <c r="R2256">
        <f t="shared" si="421"/>
        <v>25.917785740871043</v>
      </c>
      <c r="S2256">
        <f t="shared" si="422"/>
        <v>14.67044475898361</v>
      </c>
      <c r="T2256">
        <f t="shared" si="423"/>
        <v>25.917785740871043</v>
      </c>
      <c r="U2256">
        <f t="shared" si="424"/>
        <v>-4.8901482529945355</v>
      </c>
      <c r="V2256">
        <f t="shared" si="425"/>
        <v>0</v>
      </c>
      <c r="W2256">
        <f t="shared" si="426"/>
        <v>0</v>
      </c>
      <c r="Y2256">
        <f t="shared" si="427"/>
        <v>-4.8901482529945355</v>
      </c>
      <c r="Z2256">
        <f t="shared" si="428"/>
        <v>0</v>
      </c>
      <c r="AA2256" s="2">
        <f t="shared" si="429"/>
        <v>4.8901482529945355</v>
      </c>
    </row>
    <row r="2257" spans="1:27" x14ac:dyDescent="0.2">
      <c r="A2257">
        <v>285</v>
      </c>
      <c r="B2257" s="3">
        <v>10</v>
      </c>
      <c r="C2257">
        <v>12</v>
      </c>
      <c r="D2257" s="3">
        <v>11</v>
      </c>
      <c r="E2257">
        <v>6.8810766666666696</v>
      </c>
      <c r="F2257">
        <v>3</v>
      </c>
      <c r="G2257" s="4" t="s">
        <v>29</v>
      </c>
      <c r="H2257">
        <v>1480</v>
      </c>
      <c r="I2257">
        <v>1908</v>
      </c>
      <c r="J2257">
        <v>1080</v>
      </c>
      <c r="K2257">
        <v>1692</v>
      </c>
      <c r="L2257">
        <f t="shared" si="430"/>
        <v>1.4203617377273643E-2</v>
      </c>
      <c r="M2257">
        <v>352.02300000000002</v>
      </c>
      <c r="N2257">
        <f t="shared" si="431"/>
        <v>0</v>
      </c>
      <c r="Q2257">
        <f t="shared" si="432"/>
        <v>21.021353718364992</v>
      </c>
      <c r="R2257">
        <f t="shared" si="421"/>
        <v>27.100501955838112</v>
      </c>
      <c r="S2257">
        <f t="shared" si="422"/>
        <v>15.339906767455535</v>
      </c>
      <c r="T2257">
        <f t="shared" si="423"/>
        <v>24.032520602347002</v>
      </c>
      <c r="U2257">
        <f t="shared" si="424"/>
        <v>-5.6814469509094572</v>
      </c>
      <c r="V2257">
        <f t="shared" si="425"/>
        <v>-3.0679813534911098</v>
      </c>
      <c r="W2257">
        <f t="shared" si="426"/>
        <v>0</v>
      </c>
      <c r="Y2257">
        <f t="shared" si="427"/>
        <v>-5.6814469509094572</v>
      </c>
      <c r="Z2257">
        <f t="shared" si="428"/>
        <v>3.0679813534911098</v>
      </c>
      <c r="AA2257" s="2">
        <f t="shared" si="429"/>
        <v>6.4568838491463909</v>
      </c>
    </row>
    <row r="2258" spans="1:27" x14ac:dyDescent="0.2">
      <c r="A2258">
        <v>285</v>
      </c>
      <c r="B2258" s="3">
        <v>10</v>
      </c>
      <c r="C2258">
        <v>15</v>
      </c>
      <c r="D2258" s="3">
        <v>11</v>
      </c>
      <c r="E2258">
        <v>6.8810766666666696</v>
      </c>
      <c r="F2258">
        <v>3</v>
      </c>
      <c r="G2258" s="4" t="s">
        <v>29</v>
      </c>
      <c r="H2258">
        <v>1528</v>
      </c>
      <c r="I2258">
        <v>1840</v>
      </c>
      <c r="J2258">
        <v>1104</v>
      </c>
      <c r="K2258">
        <v>1380</v>
      </c>
      <c r="L2258">
        <f t="shared" si="430"/>
        <v>1.3735433572696156E-2</v>
      </c>
      <c r="M2258">
        <v>364.02199999999999</v>
      </c>
      <c r="N2258">
        <f t="shared" si="431"/>
        <v>0</v>
      </c>
      <c r="Q2258">
        <f t="shared" si="432"/>
        <v>20.987742499079726</v>
      </c>
      <c r="R2258">
        <f t="shared" si="421"/>
        <v>25.273197773760927</v>
      </c>
      <c r="S2258">
        <f t="shared" si="422"/>
        <v>15.163918664256556</v>
      </c>
      <c r="T2258">
        <f t="shared" si="423"/>
        <v>18.954898330320695</v>
      </c>
      <c r="U2258">
        <f t="shared" si="424"/>
        <v>-5.8238238348231697</v>
      </c>
      <c r="V2258">
        <f t="shared" si="425"/>
        <v>-6.3182994434402318</v>
      </c>
      <c r="W2258">
        <f t="shared" si="426"/>
        <v>0</v>
      </c>
      <c r="Y2258">
        <f t="shared" si="427"/>
        <v>-5.8238238348231697</v>
      </c>
      <c r="Z2258">
        <f t="shared" si="428"/>
        <v>6.3182994434402318</v>
      </c>
      <c r="AA2258" s="2">
        <f t="shared" si="429"/>
        <v>8.5928942688730672</v>
      </c>
    </row>
    <row r="2259" spans="1:27" x14ac:dyDescent="0.2">
      <c r="A2259">
        <v>285</v>
      </c>
      <c r="B2259" s="3">
        <v>10</v>
      </c>
      <c r="C2259">
        <v>18</v>
      </c>
      <c r="D2259" s="3">
        <v>11</v>
      </c>
      <c r="E2259">
        <v>6.8810766666666696</v>
      </c>
      <c r="F2259">
        <v>3</v>
      </c>
      <c r="G2259" s="4" t="s">
        <v>29</v>
      </c>
      <c r="H2259">
        <v>1476</v>
      </c>
      <c r="I2259">
        <v>1924</v>
      </c>
      <c r="J2259">
        <v>1004</v>
      </c>
      <c r="K2259">
        <v>1212</v>
      </c>
      <c r="L2259">
        <f t="shared" si="430"/>
        <v>1.4119746748222325E-2</v>
      </c>
      <c r="M2259">
        <v>354.11399999999998</v>
      </c>
      <c r="N2259">
        <f t="shared" si="431"/>
        <v>0</v>
      </c>
      <c r="Q2259">
        <f t="shared" si="432"/>
        <v>20.840746200376152</v>
      </c>
      <c r="R2259">
        <f t="shared" si="421"/>
        <v>27.166392743579753</v>
      </c>
      <c r="S2259">
        <f t="shared" si="422"/>
        <v>14.176225735215214</v>
      </c>
      <c r="T2259">
        <f t="shared" si="423"/>
        <v>17.11313305884546</v>
      </c>
      <c r="U2259">
        <f t="shared" si="424"/>
        <v>-6.6645204651609387</v>
      </c>
      <c r="V2259">
        <f t="shared" si="425"/>
        <v>-10.053259684734293</v>
      </c>
      <c r="W2259">
        <f t="shared" si="426"/>
        <v>0</v>
      </c>
      <c r="Y2259">
        <f t="shared" si="427"/>
        <v>-6.6645204651609387</v>
      </c>
      <c r="Z2259">
        <f t="shared" si="428"/>
        <v>10.053259684734293</v>
      </c>
      <c r="AA2259" s="2">
        <f t="shared" si="429"/>
        <v>12.061669176330978</v>
      </c>
    </row>
    <row r="2260" spans="1:27" x14ac:dyDescent="0.2">
      <c r="A2260">
        <v>285</v>
      </c>
      <c r="B2260" s="3">
        <v>10</v>
      </c>
      <c r="C2260">
        <v>21</v>
      </c>
      <c r="D2260" s="3">
        <v>11</v>
      </c>
      <c r="E2260">
        <v>6.8810766666666696</v>
      </c>
      <c r="F2260">
        <v>3</v>
      </c>
      <c r="G2260" s="4" t="s">
        <v>29</v>
      </c>
      <c r="H2260">
        <v>1448</v>
      </c>
      <c r="I2260">
        <v>1936</v>
      </c>
      <c r="J2260">
        <v>976</v>
      </c>
      <c r="K2260">
        <v>1160</v>
      </c>
      <c r="L2260">
        <f t="shared" si="430"/>
        <v>1.4044075927892096E-2</v>
      </c>
      <c r="M2260">
        <v>356.02199999999999</v>
      </c>
      <c r="N2260">
        <f t="shared" si="431"/>
        <v>0</v>
      </c>
      <c r="Q2260">
        <f t="shared" si="432"/>
        <v>20.335821943587757</v>
      </c>
      <c r="R2260">
        <f t="shared" si="421"/>
        <v>27.189330996399097</v>
      </c>
      <c r="S2260">
        <f t="shared" si="422"/>
        <v>13.707018105622685</v>
      </c>
      <c r="T2260">
        <f t="shared" si="423"/>
        <v>16.291128076354831</v>
      </c>
      <c r="U2260">
        <f t="shared" si="424"/>
        <v>-6.6288038379650711</v>
      </c>
      <c r="V2260">
        <f t="shared" si="425"/>
        <v>-10.898202920044266</v>
      </c>
      <c r="W2260">
        <f t="shared" si="426"/>
        <v>0</v>
      </c>
      <c r="Y2260">
        <f t="shared" si="427"/>
        <v>-6.6288038379650711</v>
      </c>
      <c r="Z2260">
        <f t="shared" si="428"/>
        <v>10.898202920044266</v>
      </c>
      <c r="AA2260" s="2">
        <f t="shared" si="429"/>
        <v>12.755856192693685</v>
      </c>
    </row>
    <row r="2261" spans="1:27" x14ac:dyDescent="0.2">
      <c r="A2261">
        <v>285</v>
      </c>
      <c r="B2261" s="3">
        <v>10</v>
      </c>
      <c r="C2261">
        <v>24</v>
      </c>
      <c r="D2261" s="3">
        <v>11</v>
      </c>
      <c r="E2261">
        <v>6.8810766666666696</v>
      </c>
      <c r="F2261">
        <v>3</v>
      </c>
      <c r="G2261" s="4" t="s">
        <v>29</v>
      </c>
      <c r="H2261">
        <v>1468</v>
      </c>
      <c r="I2261">
        <v>1892</v>
      </c>
      <c r="J2261">
        <v>1024</v>
      </c>
      <c r="K2261">
        <v>1296</v>
      </c>
      <c r="L2261">
        <f t="shared" si="430"/>
        <v>1.4196318042952379E-2</v>
      </c>
      <c r="M2261">
        <v>352.20400000000001</v>
      </c>
      <c r="N2261">
        <f t="shared" si="431"/>
        <v>0</v>
      </c>
      <c r="Q2261">
        <f t="shared" si="432"/>
        <v>20.840194887054093</v>
      </c>
      <c r="R2261">
        <f t="shared" si="421"/>
        <v>26.859433737265903</v>
      </c>
      <c r="S2261">
        <f t="shared" si="422"/>
        <v>14.537029675983236</v>
      </c>
      <c r="T2261">
        <f t="shared" si="423"/>
        <v>18.398428183666283</v>
      </c>
      <c r="U2261">
        <f t="shared" si="424"/>
        <v>-6.3031652110708567</v>
      </c>
      <c r="V2261">
        <f t="shared" si="425"/>
        <v>-8.4610055535996196</v>
      </c>
      <c r="W2261">
        <f t="shared" si="426"/>
        <v>0</v>
      </c>
      <c r="Y2261">
        <f t="shared" si="427"/>
        <v>-6.3031652110708567</v>
      </c>
      <c r="Z2261">
        <f t="shared" si="428"/>
        <v>8.4610055535996196</v>
      </c>
      <c r="AA2261" s="2">
        <f t="shared" si="429"/>
        <v>10.550758582021366</v>
      </c>
    </row>
    <row r="2262" spans="1:27" x14ac:dyDescent="0.2">
      <c r="A2262">
        <v>285</v>
      </c>
      <c r="B2262" s="3">
        <v>10</v>
      </c>
      <c r="C2262">
        <v>27</v>
      </c>
      <c r="D2262" s="3">
        <v>11</v>
      </c>
      <c r="E2262">
        <v>6.8810766666666696</v>
      </c>
      <c r="F2262">
        <v>3</v>
      </c>
      <c r="G2262" s="4" t="s">
        <v>29</v>
      </c>
      <c r="H2262">
        <v>1488</v>
      </c>
      <c r="I2262">
        <v>1968</v>
      </c>
      <c r="J2262">
        <v>1092</v>
      </c>
      <c r="K2262">
        <v>1680</v>
      </c>
      <c r="L2262">
        <f t="shared" si="430"/>
        <v>1.3888888888888888E-2</v>
      </c>
      <c r="M2262">
        <v>360</v>
      </c>
      <c r="N2262">
        <f t="shared" si="431"/>
        <v>0</v>
      </c>
      <c r="Q2262">
        <f t="shared" si="432"/>
        <v>20.666666666666664</v>
      </c>
      <c r="R2262">
        <f t="shared" si="421"/>
        <v>27.333333333333332</v>
      </c>
      <c r="S2262">
        <f t="shared" si="422"/>
        <v>15.166666666666666</v>
      </c>
      <c r="T2262">
        <f t="shared" si="423"/>
        <v>23.333333333333332</v>
      </c>
      <c r="U2262">
        <f t="shared" si="424"/>
        <v>-5.4999999999999982</v>
      </c>
      <c r="V2262">
        <f t="shared" si="425"/>
        <v>-4</v>
      </c>
      <c r="W2262">
        <f t="shared" si="426"/>
        <v>0</v>
      </c>
      <c r="Y2262">
        <f t="shared" si="427"/>
        <v>-5.4999999999999982</v>
      </c>
      <c r="Z2262">
        <f t="shared" si="428"/>
        <v>4</v>
      </c>
      <c r="AA2262" s="2">
        <f t="shared" si="429"/>
        <v>6.8007352543677202</v>
      </c>
    </row>
    <row r="2263" spans="1:27" x14ac:dyDescent="0.2">
      <c r="A2263">
        <v>285</v>
      </c>
      <c r="B2263" s="3">
        <v>10</v>
      </c>
      <c r="C2263">
        <v>30</v>
      </c>
      <c r="D2263" s="3">
        <v>11</v>
      </c>
      <c r="E2263">
        <v>6.8810766666666696</v>
      </c>
      <c r="F2263">
        <v>3</v>
      </c>
      <c r="G2263" s="4" t="s">
        <v>29</v>
      </c>
      <c r="H2263">
        <v>1516</v>
      </c>
      <c r="I2263">
        <v>1944</v>
      </c>
      <c r="J2263">
        <v>1160</v>
      </c>
      <c r="K2263">
        <v>1936</v>
      </c>
      <c r="L2263">
        <f t="shared" si="430"/>
        <v>1.4203617377273643E-2</v>
      </c>
      <c r="M2263">
        <v>352.02300000000002</v>
      </c>
      <c r="N2263">
        <f t="shared" si="431"/>
        <v>0</v>
      </c>
      <c r="Q2263">
        <f t="shared" si="432"/>
        <v>21.532683943946843</v>
      </c>
      <c r="R2263">
        <f t="shared" si="421"/>
        <v>27.611832181419963</v>
      </c>
      <c r="S2263">
        <f t="shared" si="422"/>
        <v>16.476196157637425</v>
      </c>
      <c r="T2263">
        <f t="shared" si="423"/>
        <v>27.498203242401772</v>
      </c>
      <c r="U2263">
        <f t="shared" si="424"/>
        <v>-5.0564877863094182</v>
      </c>
      <c r="V2263">
        <f t="shared" si="425"/>
        <v>-0.11362893901819149</v>
      </c>
      <c r="W2263">
        <f t="shared" si="426"/>
        <v>0</v>
      </c>
      <c r="Y2263">
        <f t="shared" si="427"/>
        <v>-5.0564877863094182</v>
      </c>
      <c r="Z2263">
        <f t="shared" si="428"/>
        <v>0.11362893901819149</v>
      </c>
      <c r="AA2263" s="2">
        <f t="shared" si="429"/>
        <v>5.0577643548191054</v>
      </c>
    </row>
    <row r="2264" spans="1:27" x14ac:dyDescent="0.2">
      <c r="A2264">
        <v>286</v>
      </c>
      <c r="B2264" s="3">
        <v>10</v>
      </c>
      <c r="C2264">
        <v>3</v>
      </c>
      <c r="D2264" s="3">
        <v>12</v>
      </c>
      <c r="E2264">
        <v>6.8810766666666696</v>
      </c>
      <c r="F2264">
        <v>3</v>
      </c>
      <c r="G2264" s="4" t="s">
        <v>27</v>
      </c>
      <c r="H2264">
        <v>1484</v>
      </c>
      <c r="I2264">
        <v>1960</v>
      </c>
      <c r="J2264">
        <v>1532</v>
      </c>
      <c r="K2264">
        <v>2172</v>
      </c>
      <c r="L2264">
        <f t="shared" si="430"/>
        <v>1.4005092251542662E-2</v>
      </c>
      <c r="M2264">
        <v>357.01299999999998</v>
      </c>
      <c r="N2264">
        <f t="shared" si="431"/>
        <v>0</v>
      </c>
      <c r="Q2264">
        <f t="shared" si="432"/>
        <v>20.783556901289309</v>
      </c>
      <c r="R2264">
        <f t="shared" si="421"/>
        <v>27.449980813023618</v>
      </c>
      <c r="S2264">
        <f t="shared" si="422"/>
        <v>21.455801329363357</v>
      </c>
      <c r="T2264">
        <f t="shared" si="423"/>
        <v>30.41906037035066</v>
      </c>
      <c r="U2264">
        <f t="shared" si="424"/>
        <v>0.67224442807404827</v>
      </c>
      <c r="V2264">
        <f t="shared" si="425"/>
        <v>2.9690795573270421</v>
      </c>
      <c r="W2264">
        <f t="shared" si="426"/>
        <v>0</v>
      </c>
      <c r="Y2264">
        <f t="shared" si="427"/>
        <v>0.67224442807404827</v>
      </c>
      <c r="Z2264">
        <f t="shared" si="428"/>
        <v>-2.9690795573270421</v>
      </c>
      <c r="AA2264" s="2">
        <f t="shared" si="429"/>
        <v>3.044231592506383</v>
      </c>
    </row>
    <row r="2265" spans="1:27" x14ac:dyDescent="0.2">
      <c r="A2265">
        <v>286</v>
      </c>
      <c r="B2265" s="3">
        <v>10</v>
      </c>
      <c r="C2265">
        <v>6</v>
      </c>
      <c r="D2265" s="3">
        <v>12</v>
      </c>
      <c r="E2265">
        <v>6.8810766666666696</v>
      </c>
      <c r="F2265">
        <v>3</v>
      </c>
      <c r="G2265" s="4" t="s">
        <v>27</v>
      </c>
      <c r="H2265">
        <v>1480</v>
      </c>
      <c r="I2265">
        <v>1884</v>
      </c>
      <c r="J2265">
        <v>1536</v>
      </c>
      <c r="K2265">
        <v>2380</v>
      </c>
      <c r="L2265">
        <f t="shared" si="430"/>
        <v>1.4244486671433822E-2</v>
      </c>
      <c r="M2265">
        <v>351.01299999999998</v>
      </c>
      <c r="N2265">
        <f t="shared" si="431"/>
        <v>0</v>
      </c>
      <c r="Q2265">
        <f t="shared" si="432"/>
        <v>21.081840273722058</v>
      </c>
      <c r="R2265">
        <f t="shared" si="421"/>
        <v>26.836612888981321</v>
      </c>
      <c r="S2265">
        <f t="shared" si="422"/>
        <v>21.879531527322349</v>
      </c>
      <c r="T2265">
        <f t="shared" si="423"/>
        <v>33.901878278012497</v>
      </c>
      <c r="U2265">
        <f t="shared" si="424"/>
        <v>0.79769125360029136</v>
      </c>
      <c r="V2265">
        <f t="shared" si="425"/>
        <v>7.0652653890311754</v>
      </c>
      <c r="W2265">
        <f t="shared" si="426"/>
        <v>0</v>
      </c>
      <c r="Y2265">
        <f t="shared" si="427"/>
        <v>0.79769125360029136</v>
      </c>
      <c r="Z2265">
        <f t="shared" si="428"/>
        <v>-7.0652653890311754</v>
      </c>
      <c r="AA2265" s="2">
        <f t="shared" si="429"/>
        <v>7.1101537503426924</v>
      </c>
    </row>
    <row r="2266" spans="1:27" x14ac:dyDescent="0.2">
      <c r="A2266">
        <v>286</v>
      </c>
      <c r="B2266" s="3">
        <v>10</v>
      </c>
      <c r="C2266">
        <v>9</v>
      </c>
      <c r="D2266" s="3">
        <v>12</v>
      </c>
      <c r="E2266">
        <v>6.8810766666666696</v>
      </c>
      <c r="F2266">
        <v>3</v>
      </c>
      <c r="G2266" s="4" t="s">
        <v>27</v>
      </c>
      <c r="H2266">
        <v>1448</v>
      </c>
      <c r="I2266">
        <v>1896</v>
      </c>
      <c r="J2266">
        <v>1556</v>
      </c>
      <c r="K2266">
        <v>2648</v>
      </c>
      <c r="L2266">
        <f t="shared" si="430"/>
        <v>1.38811771238201E-2</v>
      </c>
      <c r="M2266">
        <v>360.2</v>
      </c>
      <c r="N2266">
        <f t="shared" si="431"/>
        <v>0</v>
      </c>
      <c r="Q2266">
        <f t="shared" si="432"/>
        <v>20.099944475291505</v>
      </c>
      <c r="R2266">
        <f t="shared" si="421"/>
        <v>26.318711826762907</v>
      </c>
      <c r="S2266">
        <f t="shared" si="422"/>
        <v>21.599111604664074</v>
      </c>
      <c r="T2266">
        <f t="shared" si="423"/>
        <v>36.757357023875628</v>
      </c>
      <c r="U2266">
        <f t="shared" si="424"/>
        <v>1.4991671293725695</v>
      </c>
      <c r="V2266">
        <f t="shared" si="425"/>
        <v>10.43864519711272</v>
      </c>
      <c r="W2266">
        <f t="shared" si="426"/>
        <v>0</v>
      </c>
      <c r="Y2266">
        <f t="shared" si="427"/>
        <v>1.4991671293725695</v>
      </c>
      <c r="Z2266">
        <f t="shared" si="428"/>
        <v>-10.43864519711272</v>
      </c>
      <c r="AA2266" s="2">
        <f t="shared" si="429"/>
        <v>10.545748699499512</v>
      </c>
    </row>
    <row r="2267" spans="1:27" x14ac:dyDescent="0.2">
      <c r="A2267">
        <v>286</v>
      </c>
      <c r="B2267" s="3">
        <v>10</v>
      </c>
      <c r="C2267">
        <v>12</v>
      </c>
      <c r="D2267" s="3">
        <v>12</v>
      </c>
      <c r="E2267">
        <v>6.8810766666666696</v>
      </c>
      <c r="F2267">
        <v>3</v>
      </c>
      <c r="G2267" s="4" t="s">
        <v>27</v>
      </c>
      <c r="H2267">
        <v>1488</v>
      </c>
      <c r="I2267">
        <v>1928</v>
      </c>
      <c r="J2267">
        <v>1404</v>
      </c>
      <c r="K2267">
        <v>2784</v>
      </c>
      <c r="L2267">
        <f t="shared" si="430"/>
        <v>1.4041394029599259E-2</v>
      </c>
      <c r="M2267">
        <v>356.09</v>
      </c>
      <c r="N2267">
        <f t="shared" si="431"/>
        <v>0</v>
      </c>
      <c r="Q2267">
        <f t="shared" si="432"/>
        <v>20.893594316043696</v>
      </c>
      <c r="R2267">
        <f t="shared" si="421"/>
        <v>27.071807689067374</v>
      </c>
      <c r="S2267">
        <f t="shared" si="422"/>
        <v>19.714117217557359</v>
      </c>
      <c r="T2267">
        <f t="shared" si="423"/>
        <v>39.091240978404336</v>
      </c>
      <c r="U2267">
        <f t="shared" si="424"/>
        <v>-1.1794770984863376</v>
      </c>
      <c r="V2267">
        <f t="shared" si="425"/>
        <v>12.019433289336963</v>
      </c>
      <c r="W2267">
        <f t="shared" si="426"/>
        <v>0</v>
      </c>
      <c r="Y2267">
        <f t="shared" si="427"/>
        <v>-1.1794770984863376</v>
      </c>
      <c r="Z2267">
        <f t="shared" si="428"/>
        <v>-12.019433289336963</v>
      </c>
      <c r="AA2267" s="2">
        <f t="shared" si="429"/>
        <v>12.077166175170204</v>
      </c>
    </row>
    <row r="2268" spans="1:27" x14ac:dyDescent="0.2">
      <c r="A2268">
        <v>286</v>
      </c>
      <c r="B2268" s="3">
        <v>10</v>
      </c>
      <c r="C2268">
        <v>15</v>
      </c>
      <c r="D2268" s="3">
        <v>12</v>
      </c>
      <c r="E2268">
        <v>6.8810766666666696</v>
      </c>
      <c r="F2268">
        <v>3</v>
      </c>
      <c r="G2268" s="4" t="s">
        <v>27</v>
      </c>
      <c r="H2268">
        <v>1476</v>
      </c>
      <c r="I2268">
        <v>1940</v>
      </c>
      <c r="J2268">
        <v>1132</v>
      </c>
      <c r="K2268">
        <v>2784</v>
      </c>
      <c r="L2268">
        <f t="shared" si="430"/>
        <v>1.4365669497661267E-2</v>
      </c>
      <c r="M2268">
        <v>348.05200000000002</v>
      </c>
      <c r="N2268">
        <f t="shared" si="431"/>
        <v>0</v>
      </c>
      <c r="Q2268">
        <f t="shared" si="432"/>
        <v>21.20372817854803</v>
      </c>
      <c r="R2268">
        <f t="shared" si="421"/>
        <v>27.869398825462859</v>
      </c>
      <c r="S2268">
        <f t="shared" si="422"/>
        <v>16.261937871352554</v>
      </c>
      <c r="T2268">
        <f t="shared" si="423"/>
        <v>39.994023881488971</v>
      </c>
      <c r="U2268">
        <f t="shared" si="424"/>
        <v>-4.9417903071954754</v>
      </c>
      <c r="V2268">
        <f t="shared" si="425"/>
        <v>12.124625056026112</v>
      </c>
      <c r="W2268">
        <f t="shared" si="426"/>
        <v>0</v>
      </c>
      <c r="Y2268">
        <f t="shared" si="427"/>
        <v>-4.9417903071954754</v>
      </c>
      <c r="Z2268">
        <f t="shared" si="428"/>
        <v>-12.124625056026112</v>
      </c>
      <c r="AA2268" s="2">
        <f t="shared" si="429"/>
        <v>13.093044878465335</v>
      </c>
    </row>
    <row r="2269" spans="1:27" x14ac:dyDescent="0.2">
      <c r="A2269">
        <v>286</v>
      </c>
      <c r="B2269" s="3">
        <v>10</v>
      </c>
      <c r="C2269">
        <v>18</v>
      </c>
      <c r="D2269" s="3">
        <v>12</v>
      </c>
      <c r="E2269">
        <v>6.8810766666666696</v>
      </c>
      <c r="F2269">
        <v>3</v>
      </c>
      <c r="G2269" s="4" t="s">
        <v>27</v>
      </c>
      <c r="H2269">
        <v>1504</v>
      </c>
      <c r="I2269">
        <v>1964</v>
      </c>
      <c r="J2269">
        <v>992</v>
      </c>
      <c r="K2269">
        <v>2624</v>
      </c>
      <c r="L2269">
        <f t="shared" si="430"/>
        <v>1.4364018707697965E-2</v>
      </c>
      <c r="M2269">
        <v>348.09199999999998</v>
      </c>
      <c r="N2269">
        <f t="shared" si="431"/>
        <v>0</v>
      </c>
      <c r="Q2269">
        <f t="shared" si="432"/>
        <v>21.603484136377741</v>
      </c>
      <c r="R2269">
        <f t="shared" si="421"/>
        <v>28.210932741918803</v>
      </c>
      <c r="S2269">
        <f t="shared" si="422"/>
        <v>14.249106558036381</v>
      </c>
      <c r="T2269">
        <f t="shared" si="423"/>
        <v>37.691185088999461</v>
      </c>
      <c r="U2269">
        <f t="shared" si="424"/>
        <v>-7.3543775783413601</v>
      </c>
      <c r="V2269">
        <f t="shared" si="425"/>
        <v>9.4802523470806577</v>
      </c>
      <c r="W2269">
        <f t="shared" si="426"/>
        <v>0</v>
      </c>
      <c r="Y2269">
        <f t="shared" si="427"/>
        <v>-7.3543775783413601</v>
      </c>
      <c r="Z2269">
        <f t="shared" si="428"/>
        <v>-9.4802523470806577</v>
      </c>
      <c r="AA2269" s="2">
        <f t="shared" si="429"/>
        <v>11.998418817875063</v>
      </c>
    </row>
    <row r="2270" spans="1:27" x14ac:dyDescent="0.2">
      <c r="A2270">
        <v>286</v>
      </c>
      <c r="B2270" s="3">
        <v>10</v>
      </c>
      <c r="C2270">
        <v>21</v>
      </c>
      <c r="D2270" s="3">
        <v>12</v>
      </c>
      <c r="E2270">
        <v>6.8810766666666696</v>
      </c>
      <c r="F2270">
        <v>3</v>
      </c>
      <c r="G2270" s="4" t="s">
        <v>27</v>
      </c>
      <c r="H2270">
        <v>1536</v>
      </c>
      <c r="I2270">
        <v>1940</v>
      </c>
      <c r="J2270">
        <v>984</v>
      </c>
      <c r="K2270">
        <v>2380</v>
      </c>
      <c r="L2270">
        <f t="shared" si="430"/>
        <v>1.4044075927892096E-2</v>
      </c>
      <c r="M2270">
        <v>356.02199999999999</v>
      </c>
      <c r="N2270">
        <f t="shared" si="431"/>
        <v>0</v>
      </c>
      <c r="Q2270">
        <f t="shared" si="432"/>
        <v>21.571700625242258</v>
      </c>
      <c r="R2270">
        <f t="shared" si="421"/>
        <v>27.245507300110667</v>
      </c>
      <c r="S2270">
        <f t="shared" si="422"/>
        <v>13.819370713045823</v>
      </c>
      <c r="T2270">
        <f t="shared" si="423"/>
        <v>33.424900708383191</v>
      </c>
      <c r="U2270">
        <f t="shared" si="424"/>
        <v>-7.7523299121964353</v>
      </c>
      <c r="V2270">
        <f t="shared" si="425"/>
        <v>6.1793934082725244</v>
      </c>
      <c r="W2270">
        <f t="shared" si="426"/>
        <v>0</v>
      </c>
      <c r="Y2270">
        <f t="shared" si="427"/>
        <v>-7.7523299121964353</v>
      </c>
      <c r="Z2270">
        <f t="shared" si="428"/>
        <v>-6.1793934082725244</v>
      </c>
      <c r="AA2270" s="2">
        <f t="shared" si="429"/>
        <v>9.9138046158746498</v>
      </c>
    </row>
    <row r="2271" spans="1:27" x14ac:dyDescent="0.2">
      <c r="A2271">
        <v>286</v>
      </c>
      <c r="B2271" s="3">
        <v>10</v>
      </c>
      <c r="C2271">
        <v>24</v>
      </c>
      <c r="D2271" s="3">
        <v>12</v>
      </c>
      <c r="E2271">
        <v>6.8810766666666696</v>
      </c>
      <c r="F2271">
        <v>3</v>
      </c>
      <c r="G2271" s="4" t="s">
        <v>27</v>
      </c>
      <c r="H2271">
        <v>1532</v>
      </c>
      <c r="I2271">
        <v>1860</v>
      </c>
      <c r="J2271">
        <v>972</v>
      </c>
      <c r="K2271">
        <v>2060</v>
      </c>
      <c r="L2271">
        <f t="shared" si="430"/>
        <v>1.400117049785362E-2</v>
      </c>
      <c r="M2271">
        <v>357.113</v>
      </c>
      <c r="N2271">
        <f t="shared" si="431"/>
        <v>0</v>
      </c>
      <c r="Q2271">
        <f t="shared" si="432"/>
        <v>21.449793202711746</v>
      </c>
      <c r="R2271">
        <f t="shared" si="421"/>
        <v>26.042177126007733</v>
      </c>
      <c r="S2271">
        <f t="shared" si="422"/>
        <v>13.609137723913719</v>
      </c>
      <c r="T2271">
        <f t="shared" si="423"/>
        <v>28.842411225578456</v>
      </c>
      <c r="U2271">
        <f t="shared" si="424"/>
        <v>-7.8406554787980269</v>
      </c>
      <c r="V2271">
        <f t="shared" si="425"/>
        <v>2.8002340995707229</v>
      </c>
      <c r="W2271">
        <f t="shared" si="426"/>
        <v>0</v>
      </c>
      <c r="Y2271">
        <f t="shared" si="427"/>
        <v>-7.8406554787980269</v>
      </c>
      <c r="Z2271">
        <f t="shared" si="428"/>
        <v>-2.8002340995707229</v>
      </c>
      <c r="AA2271" s="2">
        <f t="shared" si="429"/>
        <v>8.3256945265607829</v>
      </c>
    </row>
    <row r="2272" spans="1:27" x14ac:dyDescent="0.2">
      <c r="A2272">
        <v>286</v>
      </c>
      <c r="B2272" s="3">
        <v>10</v>
      </c>
      <c r="C2272">
        <v>27</v>
      </c>
      <c r="D2272" s="3">
        <v>12</v>
      </c>
      <c r="E2272">
        <v>6.8810766666666696</v>
      </c>
      <c r="F2272">
        <v>3</v>
      </c>
      <c r="G2272" s="4" t="s">
        <v>27</v>
      </c>
      <c r="H2272">
        <v>1492</v>
      </c>
      <c r="I2272">
        <v>1944</v>
      </c>
      <c r="J2272">
        <v>964</v>
      </c>
      <c r="K2272">
        <v>1900</v>
      </c>
      <c r="L2272">
        <f t="shared" si="430"/>
        <v>1.4367816091954023E-2</v>
      </c>
      <c r="M2272">
        <v>348</v>
      </c>
      <c r="N2272">
        <f t="shared" si="431"/>
        <v>0</v>
      </c>
      <c r="Q2272">
        <f t="shared" si="432"/>
        <v>21.436781609195403</v>
      </c>
      <c r="R2272">
        <f t="shared" si="421"/>
        <v>27.931034482758619</v>
      </c>
      <c r="S2272">
        <f t="shared" si="422"/>
        <v>13.850574712643677</v>
      </c>
      <c r="T2272">
        <f t="shared" si="423"/>
        <v>27.298850574712642</v>
      </c>
      <c r="U2272">
        <f t="shared" si="424"/>
        <v>-7.586206896551726</v>
      </c>
      <c r="V2272">
        <f t="shared" si="425"/>
        <v>-0.63218390804597746</v>
      </c>
      <c r="W2272">
        <f t="shared" si="426"/>
        <v>0</v>
      </c>
      <c r="Y2272">
        <f t="shared" si="427"/>
        <v>-7.586206896551726</v>
      </c>
      <c r="Z2272">
        <f t="shared" si="428"/>
        <v>0.63218390804597746</v>
      </c>
      <c r="AA2272" s="2">
        <f t="shared" si="429"/>
        <v>7.6125023199261657</v>
      </c>
    </row>
    <row r="2273" spans="1:27" x14ac:dyDescent="0.2">
      <c r="A2273">
        <v>286</v>
      </c>
      <c r="B2273" s="3">
        <v>10</v>
      </c>
      <c r="C2273">
        <v>30</v>
      </c>
      <c r="D2273" s="3">
        <v>12</v>
      </c>
      <c r="E2273">
        <v>6.8810766666666696</v>
      </c>
      <c r="F2273">
        <v>3</v>
      </c>
      <c r="G2273" s="4" t="s">
        <v>27</v>
      </c>
      <c r="H2273">
        <v>1508</v>
      </c>
      <c r="I2273">
        <v>1944</v>
      </c>
      <c r="J2273">
        <v>960</v>
      </c>
      <c r="K2273">
        <v>1672</v>
      </c>
      <c r="L2273">
        <f t="shared" si="430"/>
        <v>1.4044943820224719E-2</v>
      </c>
      <c r="M2273">
        <v>356</v>
      </c>
      <c r="N2273">
        <f t="shared" si="431"/>
        <v>0</v>
      </c>
      <c r="Q2273">
        <f t="shared" si="432"/>
        <v>21.179775280898877</v>
      </c>
      <c r="R2273">
        <f t="shared" si="421"/>
        <v>27.303370786516854</v>
      </c>
      <c r="S2273">
        <f t="shared" si="422"/>
        <v>13.48314606741573</v>
      </c>
      <c r="T2273">
        <f t="shared" si="423"/>
        <v>23.483146067415731</v>
      </c>
      <c r="U2273">
        <f t="shared" si="424"/>
        <v>-7.6966292134831473</v>
      </c>
      <c r="V2273">
        <f t="shared" si="425"/>
        <v>-3.8202247191011232</v>
      </c>
      <c r="W2273">
        <f t="shared" si="426"/>
        <v>0</v>
      </c>
      <c r="Y2273">
        <f t="shared" si="427"/>
        <v>-7.6966292134831473</v>
      </c>
      <c r="Z2273">
        <f t="shared" si="428"/>
        <v>3.8202247191011232</v>
      </c>
      <c r="AA2273" s="2">
        <f t="shared" si="429"/>
        <v>8.5925676112715852</v>
      </c>
    </row>
    <row r="2274" spans="1:27" x14ac:dyDescent="0.2">
      <c r="A2274">
        <v>287</v>
      </c>
      <c r="B2274" s="3">
        <v>10</v>
      </c>
      <c r="C2274">
        <v>3</v>
      </c>
      <c r="D2274" s="3">
        <v>13</v>
      </c>
      <c r="E2274">
        <v>7.30799111111111</v>
      </c>
      <c r="F2274">
        <v>1</v>
      </c>
      <c r="G2274" s="4" t="s">
        <v>29</v>
      </c>
      <c r="H2274">
        <v>1492</v>
      </c>
      <c r="I2274">
        <v>1908</v>
      </c>
      <c r="J2274">
        <v>2032</v>
      </c>
      <c r="K2274">
        <v>1244</v>
      </c>
      <c r="L2274">
        <f t="shared" si="430"/>
        <v>1.4492753623188406E-2</v>
      </c>
      <c r="M2274">
        <v>345</v>
      </c>
      <c r="N2274">
        <f t="shared" si="431"/>
        <v>3.2265246135430144E-2</v>
      </c>
      <c r="O2274">
        <v>309.93099999999998</v>
      </c>
      <c r="P2274">
        <v>292.02699999999999</v>
      </c>
      <c r="Q2274">
        <f t="shared" si="432"/>
        <v>21.623188405797102</v>
      </c>
      <c r="R2274">
        <f t="shared" si="421"/>
        <v>27.65217391304348</v>
      </c>
      <c r="S2274">
        <f t="shared" si="422"/>
        <v>29.44927536231884</v>
      </c>
      <c r="T2274">
        <f t="shared" si="423"/>
        <v>18.028985507246379</v>
      </c>
      <c r="U2274">
        <f t="shared" si="424"/>
        <v>7.8260869565217384</v>
      </c>
      <c r="V2274">
        <f t="shared" si="425"/>
        <v>-9.6231884057971016</v>
      </c>
      <c r="W2274">
        <f t="shared" si="426"/>
        <v>9.4223230331912582</v>
      </c>
      <c r="X2274" t="s">
        <v>28</v>
      </c>
      <c r="Y2274">
        <f t="shared" si="427"/>
        <v>17.248409989712997</v>
      </c>
      <c r="Z2274">
        <f t="shared" si="428"/>
        <v>9.6231884057971016</v>
      </c>
      <c r="AA2274" s="2">
        <f t="shared" si="429"/>
        <v>19.7512886229405</v>
      </c>
    </row>
    <row r="2275" spans="1:27" x14ac:dyDescent="0.2">
      <c r="A2275">
        <v>287</v>
      </c>
      <c r="B2275" s="3">
        <v>10</v>
      </c>
      <c r="C2275">
        <v>6</v>
      </c>
      <c r="D2275" s="3">
        <v>13</v>
      </c>
      <c r="E2275">
        <v>7.30799111111111</v>
      </c>
      <c r="F2275">
        <v>1</v>
      </c>
      <c r="G2275" s="4" t="s">
        <v>29</v>
      </c>
      <c r="H2275">
        <v>1492</v>
      </c>
      <c r="I2275">
        <v>1932</v>
      </c>
      <c r="J2275">
        <v>2008</v>
      </c>
      <c r="K2275">
        <v>1340</v>
      </c>
      <c r="L2275">
        <f t="shared" si="430"/>
        <v>1.4124293785310734E-2</v>
      </c>
      <c r="M2275">
        <v>354</v>
      </c>
      <c r="N2275">
        <f t="shared" si="431"/>
        <v>3.4992808977755072E-2</v>
      </c>
      <c r="O2275">
        <v>285.77300000000002</v>
      </c>
      <c r="P2275">
        <v>696.56299999999999</v>
      </c>
      <c r="Q2275">
        <f t="shared" si="432"/>
        <v>21.073446327683616</v>
      </c>
      <c r="R2275">
        <f t="shared" si="421"/>
        <v>27.288135593220339</v>
      </c>
      <c r="S2275">
        <f t="shared" si="422"/>
        <v>28.361581920903955</v>
      </c>
      <c r="T2275">
        <f t="shared" si="423"/>
        <v>18.926553672316384</v>
      </c>
      <c r="U2275">
        <f t="shared" si="424"/>
        <v>7.2881355932203391</v>
      </c>
      <c r="V2275">
        <f t="shared" si="425"/>
        <v>-8.361581920903955</v>
      </c>
      <c r="W2275">
        <f t="shared" si="426"/>
        <v>24.374695999972005</v>
      </c>
      <c r="X2275" t="s">
        <v>28</v>
      </c>
      <c r="Y2275">
        <f t="shared" si="427"/>
        <v>31.662831593192344</v>
      </c>
      <c r="Z2275">
        <f t="shared" si="428"/>
        <v>8.361581920903955</v>
      </c>
      <c r="AA2275" s="2">
        <f t="shared" si="429"/>
        <v>32.748297004864952</v>
      </c>
    </row>
    <row r="2276" spans="1:27" x14ac:dyDescent="0.2">
      <c r="A2276">
        <v>287</v>
      </c>
      <c r="B2276" s="3">
        <v>10</v>
      </c>
      <c r="C2276">
        <v>9</v>
      </c>
      <c r="D2276" s="3">
        <v>13</v>
      </c>
      <c r="E2276">
        <v>7.30799111111111</v>
      </c>
      <c r="F2276">
        <v>1</v>
      </c>
      <c r="G2276" s="4" t="s">
        <v>29</v>
      </c>
      <c r="H2276">
        <v>1468</v>
      </c>
      <c r="I2276">
        <v>1964</v>
      </c>
      <c r="J2276">
        <v>2004</v>
      </c>
      <c r="K2276">
        <v>1500</v>
      </c>
      <c r="L2276">
        <f t="shared" si="430"/>
        <v>1.4363028415815418E-2</v>
      </c>
      <c r="M2276">
        <v>348.11599999999999</v>
      </c>
      <c r="N2276">
        <f t="shared" si="431"/>
        <v>3.541089026519216E-2</v>
      </c>
      <c r="O2276">
        <v>282.399</v>
      </c>
      <c r="P2276">
        <v>848.03800000000001</v>
      </c>
      <c r="Q2276">
        <f t="shared" si="432"/>
        <v>21.084925714417036</v>
      </c>
      <c r="R2276">
        <f t="shared" si="421"/>
        <v>28.208987808661483</v>
      </c>
      <c r="S2276">
        <f t="shared" si="422"/>
        <v>28.783508945294098</v>
      </c>
      <c r="T2276">
        <f t="shared" si="423"/>
        <v>21.544542623723128</v>
      </c>
      <c r="U2276">
        <f t="shared" si="424"/>
        <v>7.6985832308770625</v>
      </c>
      <c r="V2276">
        <f t="shared" si="425"/>
        <v>-6.664445184938355</v>
      </c>
      <c r="W2276">
        <f t="shared" si="426"/>
        <v>30.029780558713028</v>
      </c>
      <c r="X2276" t="s">
        <v>28</v>
      </c>
      <c r="Y2276">
        <f t="shared" si="427"/>
        <v>37.728363789590091</v>
      </c>
      <c r="Z2276">
        <f t="shared" si="428"/>
        <v>6.664445184938355</v>
      </c>
      <c r="AA2276" s="2">
        <f t="shared" si="429"/>
        <v>38.312455727383238</v>
      </c>
    </row>
    <row r="2277" spans="1:27" x14ac:dyDescent="0.2">
      <c r="A2277">
        <v>287</v>
      </c>
      <c r="B2277" s="3">
        <v>10</v>
      </c>
      <c r="C2277">
        <v>12</v>
      </c>
      <c r="D2277" s="3">
        <v>13</v>
      </c>
      <c r="E2277">
        <v>7.30799111111111</v>
      </c>
      <c r="F2277">
        <v>1</v>
      </c>
      <c r="G2277" s="4" t="s">
        <v>29</v>
      </c>
      <c r="H2277">
        <v>1428</v>
      </c>
      <c r="I2277">
        <v>1952</v>
      </c>
      <c r="J2277">
        <v>1952</v>
      </c>
      <c r="K2277">
        <v>1848</v>
      </c>
      <c r="L2277">
        <f t="shared" si="430"/>
        <v>1.4041394029599259E-2</v>
      </c>
      <c r="M2277">
        <v>356.09</v>
      </c>
      <c r="N2277">
        <f t="shared" si="431"/>
        <v>3.5681535162368827E-2</v>
      </c>
      <c r="O2277">
        <v>280.25700000000001</v>
      </c>
      <c r="P2277">
        <v>760</v>
      </c>
      <c r="Q2277">
        <f t="shared" si="432"/>
        <v>20.051110674267743</v>
      </c>
      <c r="R2277">
        <f t="shared" si="421"/>
        <v>27.408801145777755</v>
      </c>
      <c r="S2277">
        <f t="shared" si="422"/>
        <v>27.408801145777755</v>
      </c>
      <c r="T2277">
        <f t="shared" si="423"/>
        <v>25.948496166699432</v>
      </c>
      <c r="U2277">
        <f t="shared" si="424"/>
        <v>7.3576904715100113</v>
      </c>
      <c r="V2277">
        <f t="shared" si="425"/>
        <v>-1.4603049790783231</v>
      </c>
      <c r="W2277">
        <f t="shared" si="426"/>
        <v>27.117966723400308</v>
      </c>
      <c r="X2277" t="s">
        <v>28</v>
      </c>
      <c r="Y2277">
        <f t="shared" si="427"/>
        <v>34.475657194910319</v>
      </c>
      <c r="Z2277">
        <f t="shared" si="428"/>
        <v>1.4603049790783231</v>
      </c>
      <c r="AA2277" s="2">
        <f t="shared" si="429"/>
        <v>34.506570818510674</v>
      </c>
    </row>
    <row r="2278" spans="1:27" x14ac:dyDescent="0.2">
      <c r="A2278">
        <v>287</v>
      </c>
      <c r="B2278" s="3">
        <v>10</v>
      </c>
      <c r="C2278">
        <v>15</v>
      </c>
      <c r="D2278" s="3">
        <v>13</v>
      </c>
      <c r="E2278">
        <v>7.30799111111111</v>
      </c>
      <c r="F2278">
        <v>1</v>
      </c>
      <c r="G2278" s="4" t="s">
        <v>29</v>
      </c>
      <c r="H2278">
        <v>1528</v>
      </c>
      <c r="I2278">
        <v>2000</v>
      </c>
      <c r="J2278">
        <v>2048</v>
      </c>
      <c r="K2278">
        <v>2072</v>
      </c>
      <c r="L2278">
        <f t="shared" si="430"/>
        <v>1.4119746748222325E-2</v>
      </c>
      <c r="M2278">
        <v>354.11399999999998</v>
      </c>
      <c r="N2278">
        <f t="shared" si="431"/>
        <v>3.6621183157185447E-2</v>
      </c>
      <c r="O2278">
        <v>273.06599999999997</v>
      </c>
      <c r="P2278">
        <v>756</v>
      </c>
      <c r="Q2278">
        <f t="shared" si="432"/>
        <v>21.574973031283712</v>
      </c>
      <c r="R2278">
        <f t="shared" si="421"/>
        <v>28.239493496444648</v>
      </c>
      <c r="S2278">
        <f t="shared" si="422"/>
        <v>28.917241340359322</v>
      </c>
      <c r="T2278">
        <f t="shared" si="423"/>
        <v>29.256115262316658</v>
      </c>
      <c r="U2278">
        <f t="shared" si="424"/>
        <v>7.3422683090756102</v>
      </c>
      <c r="V2278">
        <f t="shared" si="425"/>
        <v>1.01662176587201</v>
      </c>
      <c r="W2278">
        <f t="shared" si="426"/>
        <v>27.685614466832199</v>
      </c>
      <c r="X2278" t="s">
        <v>28</v>
      </c>
      <c r="Y2278">
        <f t="shared" si="427"/>
        <v>35.027882775907813</v>
      </c>
      <c r="Z2278">
        <f t="shared" si="428"/>
        <v>-1.01662176587201</v>
      </c>
      <c r="AA2278" s="2">
        <f t="shared" si="429"/>
        <v>35.042632486409808</v>
      </c>
    </row>
    <row r="2279" spans="1:27" x14ac:dyDescent="0.2">
      <c r="A2279">
        <v>287</v>
      </c>
      <c r="B2279" s="3">
        <v>10</v>
      </c>
      <c r="C2279">
        <v>18</v>
      </c>
      <c r="D2279" s="3">
        <v>13</v>
      </c>
      <c r="E2279">
        <v>7.30799111111111</v>
      </c>
      <c r="F2279">
        <v>1</v>
      </c>
      <c r="G2279" s="4" t="s">
        <v>29</v>
      </c>
      <c r="H2279">
        <v>1528</v>
      </c>
      <c r="I2279">
        <v>2000</v>
      </c>
      <c r="J2279">
        <v>2048</v>
      </c>
      <c r="K2279">
        <v>2072</v>
      </c>
      <c r="L2279">
        <f t="shared" si="430"/>
        <v>1.4119746748222325E-2</v>
      </c>
      <c r="M2279">
        <v>354.11399999999998</v>
      </c>
      <c r="N2279">
        <f t="shared" si="431"/>
        <v>3.6621183157185447E-2</v>
      </c>
      <c r="O2279">
        <v>273.06599999999997</v>
      </c>
      <c r="P2279">
        <v>756</v>
      </c>
      <c r="Q2279">
        <f t="shared" si="432"/>
        <v>21.574973031283712</v>
      </c>
      <c r="R2279">
        <f t="shared" si="421"/>
        <v>28.239493496444648</v>
      </c>
      <c r="S2279">
        <f t="shared" si="422"/>
        <v>28.917241340359322</v>
      </c>
      <c r="T2279">
        <f t="shared" si="423"/>
        <v>29.256115262316658</v>
      </c>
      <c r="U2279">
        <f t="shared" si="424"/>
        <v>7.3422683090756102</v>
      </c>
      <c r="V2279">
        <f t="shared" si="425"/>
        <v>1.01662176587201</v>
      </c>
      <c r="W2279">
        <f t="shared" si="426"/>
        <v>27.685614466832199</v>
      </c>
      <c r="X2279" t="s">
        <v>28</v>
      </c>
      <c r="Y2279">
        <f t="shared" si="427"/>
        <v>35.027882775907813</v>
      </c>
      <c r="Z2279">
        <f t="shared" si="428"/>
        <v>-1.01662176587201</v>
      </c>
      <c r="AA2279" s="2">
        <f t="shared" si="429"/>
        <v>35.042632486409808</v>
      </c>
    </row>
    <row r="2280" spans="1:27" x14ac:dyDescent="0.2">
      <c r="A2280">
        <v>287</v>
      </c>
      <c r="B2280" s="3">
        <v>10</v>
      </c>
      <c r="C2280">
        <v>21</v>
      </c>
      <c r="D2280" s="3">
        <v>13</v>
      </c>
      <c r="E2280">
        <v>7.30799111111111</v>
      </c>
      <c r="F2280">
        <v>1</v>
      </c>
      <c r="G2280" s="4" t="s">
        <v>29</v>
      </c>
      <c r="H2280">
        <v>1468</v>
      </c>
      <c r="I2280">
        <v>1972</v>
      </c>
      <c r="J2280">
        <v>1980</v>
      </c>
      <c r="K2280">
        <v>2396</v>
      </c>
      <c r="L2280">
        <f t="shared" si="430"/>
        <v>1.4044075927892096E-2</v>
      </c>
      <c r="M2280">
        <v>356.02199999999999</v>
      </c>
      <c r="N2280">
        <f t="shared" si="431"/>
        <v>3.2456573105185266E-2</v>
      </c>
      <c r="O2280">
        <v>308.10399999999998</v>
      </c>
      <c r="P2280">
        <v>804.01</v>
      </c>
      <c r="Q2280">
        <f t="shared" si="432"/>
        <v>20.616703462145598</v>
      </c>
      <c r="R2280">
        <f t="shared" si="421"/>
        <v>27.694917729803212</v>
      </c>
      <c r="S2280">
        <f t="shared" si="422"/>
        <v>27.807270337226349</v>
      </c>
      <c r="T2280">
        <f t="shared" si="423"/>
        <v>33.649605923229466</v>
      </c>
      <c r="U2280">
        <f t="shared" si="424"/>
        <v>7.1905668750807514</v>
      </c>
      <c r="V2280">
        <f t="shared" si="425"/>
        <v>5.9546881934262537</v>
      </c>
      <c r="W2280">
        <f t="shared" si="426"/>
        <v>26.095409342300005</v>
      </c>
      <c r="X2280" t="s">
        <v>28</v>
      </c>
      <c r="Y2280">
        <f t="shared" si="427"/>
        <v>33.285976217380757</v>
      </c>
      <c r="Z2280">
        <f t="shared" si="428"/>
        <v>-5.9546881934262537</v>
      </c>
      <c r="AA2280" s="2">
        <f t="shared" si="429"/>
        <v>33.814412965848859</v>
      </c>
    </row>
    <row r="2281" spans="1:27" x14ac:dyDescent="0.2">
      <c r="A2281">
        <v>287</v>
      </c>
      <c r="B2281" s="3">
        <v>10</v>
      </c>
      <c r="C2281">
        <v>24</v>
      </c>
      <c r="D2281" s="3">
        <v>13</v>
      </c>
      <c r="E2281">
        <v>7.30799111111111</v>
      </c>
      <c r="F2281">
        <v>1</v>
      </c>
      <c r="G2281" s="4" t="s">
        <v>29</v>
      </c>
      <c r="H2281">
        <v>1444</v>
      </c>
      <c r="I2281">
        <v>1876</v>
      </c>
      <c r="J2281">
        <v>1924</v>
      </c>
      <c r="K2281">
        <v>2540</v>
      </c>
      <c r="L2281">
        <f t="shared" si="430"/>
        <v>1.41237751156031E-2</v>
      </c>
      <c r="M2281">
        <v>354.01299999999998</v>
      </c>
      <c r="N2281">
        <f t="shared" si="431"/>
        <v>3.2362459546925564E-2</v>
      </c>
      <c r="O2281">
        <v>309</v>
      </c>
      <c r="P2281">
        <v>760.09500000000003</v>
      </c>
      <c r="Q2281">
        <f t="shared" si="432"/>
        <v>20.394731266930876</v>
      </c>
      <c r="R2281">
        <f t="shared" si="421"/>
        <v>26.496202116871416</v>
      </c>
      <c r="S2281">
        <f t="shared" si="422"/>
        <v>27.174143322420363</v>
      </c>
      <c r="T2281">
        <f t="shared" si="423"/>
        <v>35.874388793631873</v>
      </c>
      <c r="U2281">
        <f t="shared" si="424"/>
        <v>6.7794120554894874</v>
      </c>
      <c r="V2281">
        <f t="shared" si="425"/>
        <v>9.3781866767604569</v>
      </c>
      <c r="W2281">
        <f t="shared" si="426"/>
        <v>24.598543689320387</v>
      </c>
      <c r="X2281" t="s">
        <v>28</v>
      </c>
      <c r="Y2281">
        <f t="shared" si="427"/>
        <v>31.377955744809874</v>
      </c>
      <c r="Z2281">
        <f t="shared" si="428"/>
        <v>-9.3781866767604569</v>
      </c>
      <c r="AA2281" s="2">
        <f t="shared" si="429"/>
        <v>32.749450255957193</v>
      </c>
    </row>
    <row r="2282" spans="1:27" x14ac:dyDescent="0.2">
      <c r="A2282">
        <v>287</v>
      </c>
      <c r="B2282" s="3">
        <v>10</v>
      </c>
      <c r="C2282">
        <v>27</v>
      </c>
      <c r="D2282" s="3">
        <v>13</v>
      </c>
      <c r="E2282">
        <v>7.30799111111111</v>
      </c>
      <c r="F2282">
        <v>1</v>
      </c>
      <c r="G2282" s="4" t="s">
        <v>29</v>
      </c>
      <c r="H2282">
        <v>1444</v>
      </c>
      <c r="I2282">
        <v>1876</v>
      </c>
      <c r="J2282">
        <v>1924</v>
      </c>
      <c r="K2282">
        <v>2540</v>
      </c>
      <c r="L2282">
        <f t="shared" si="430"/>
        <v>1.41237751156031E-2</v>
      </c>
      <c r="M2282">
        <v>354.01299999999998</v>
      </c>
      <c r="N2282">
        <f t="shared" si="431"/>
        <v>3.2362459546925564E-2</v>
      </c>
      <c r="O2282">
        <v>309</v>
      </c>
      <c r="P2282">
        <v>760.09500000000003</v>
      </c>
      <c r="Q2282">
        <f t="shared" si="432"/>
        <v>20.394731266930876</v>
      </c>
      <c r="R2282">
        <f t="shared" ref="R2282:R2313" si="433">$L2282*I2282</f>
        <v>26.496202116871416</v>
      </c>
      <c r="S2282">
        <f t="shared" ref="S2282:S2313" si="434">$L2282*J2282</f>
        <v>27.174143322420363</v>
      </c>
      <c r="T2282">
        <f t="shared" ref="T2282:T2313" si="435">$L2282*K2282</f>
        <v>35.874388793631873</v>
      </c>
      <c r="U2282">
        <f t="shared" ref="U2282:U2313" si="436">S2282-Q2282</f>
        <v>6.7794120554894874</v>
      </c>
      <c r="V2282">
        <f t="shared" ref="V2282:V2313" si="437">T2282-R2282</f>
        <v>9.3781866767604569</v>
      </c>
      <c r="W2282">
        <f t="shared" ref="W2282:W2313" si="438">N2282*P2282</f>
        <v>24.598543689320387</v>
      </c>
      <c r="X2282" t="s">
        <v>28</v>
      </c>
      <c r="Y2282">
        <f t="shared" ref="Y2282:Y2313" si="439">IF(X2282="X", U2282+(U2282/ABS(U2282)*W2282), U2282)</f>
        <v>31.377955744809874</v>
      </c>
      <c r="Z2282">
        <f t="shared" ref="Z2282:Z2313" si="440">IF(X2282="Y", -(V2282+(V2282/ABS(V2282)*W2282)),-V2282)</f>
        <v>-9.3781866767604569</v>
      </c>
      <c r="AA2282" s="2">
        <f t="shared" ref="AA2282:AA2313" si="441">SQRT((Y2282^2)+(Z2282^2))</f>
        <v>32.749450255957193</v>
      </c>
    </row>
    <row r="2283" spans="1:27" x14ac:dyDescent="0.2">
      <c r="A2283">
        <v>287</v>
      </c>
      <c r="B2283" s="3">
        <v>10</v>
      </c>
      <c r="C2283">
        <v>30</v>
      </c>
      <c r="D2283" s="3">
        <v>13</v>
      </c>
      <c r="E2283">
        <v>7.30799111111111</v>
      </c>
      <c r="F2283">
        <v>1</v>
      </c>
      <c r="G2283" s="4" t="s">
        <v>29</v>
      </c>
      <c r="H2283">
        <v>1444</v>
      </c>
      <c r="I2283">
        <v>1876</v>
      </c>
      <c r="J2283">
        <v>1924</v>
      </c>
      <c r="K2283">
        <v>2540</v>
      </c>
      <c r="L2283">
        <f t="shared" si="430"/>
        <v>1.41237751156031E-2</v>
      </c>
      <c r="M2283">
        <v>354.01299999999998</v>
      </c>
      <c r="N2283">
        <f t="shared" si="431"/>
        <v>3.2362459546925564E-2</v>
      </c>
      <c r="O2283">
        <v>309</v>
      </c>
      <c r="P2283">
        <v>760.09500000000003</v>
      </c>
      <c r="Q2283">
        <f t="shared" si="432"/>
        <v>20.394731266930876</v>
      </c>
      <c r="R2283">
        <f t="shared" si="433"/>
        <v>26.496202116871416</v>
      </c>
      <c r="S2283">
        <f t="shared" si="434"/>
        <v>27.174143322420363</v>
      </c>
      <c r="T2283">
        <f t="shared" si="435"/>
        <v>35.874388793631873</v>
      </c>
      <c r="U2283">
        <f t="shared" si="436"/>
        <v>6.7794120554894874</v>
      </c>
      <c r="V2283">
        <f t="shared" si="437"/>
        <v>9.3781866767604569</v>
      </c>
      <c r="W2283">
        <f t="shared" si="438"/>
        <v>24.598543689320387</v>
      </c>
      <c r="X2283" t="s">
        <v>28</v>
      </c>
      <c r="Y2283">
        <f t="shared" si="439"/>
        <v>31.377955744809874</v>
      </c>
      <c r="Z2283">
        <f t="shared" si="440"/>
        <v>-9.3781866767604569</v>
      </c>
      <c r="AA2283" s="2">
        <f t="shared" si="441"/>
        <v>32.749450255957193</v>
      </c>
    </row>
    <row r="2284" spans="1:27" x14ac:dyDescent="0.2">
      <c r="A2284">
        <v>288</v>
      </c>
      <c r="B2284" s="3">
        <v>10</v>
      </c>
      <c r="C2284">
        <v>3</v>
      </c>
      <c r="D2284" s="3">
        <v>14</v>
      </c>
      <c r="E2284">
        <v>7.9602255555555601</v>
      </c>
      <c r="F2284">
        <v>2</v>
      </c>
      <c r="G2284" s="4" t="s">
        <v>29</v>
      </c>
      <c r="H2284">
        <v>1468</v>
      </c>
      <c r="I2284">
        <v>1844</v>
      </c>
      <c r="J2284">
        <v>1468</v>
      </c>
      <c r="K2284">
        <v>1844</v>
      </c>
      <c r="L2284">
        <f t="shared" si="430"/>
        <v>1.3549694860871733E-2</v>
      </c>
      <c r="M2284">
        <v>369.012</v>
      </c>
      <c r="N2284">
        <f t="shared" si="431"/>
        <v>0</v>
      </c>
      <c r="Q2284">
        <f t="shared" si="432"/>
        <v>19.890952055759705</v>
      </c>
      <c r="R2284">
        <f t="shared" si="433"/>
        <v>24.985637323447474</v>
      </c>
      <c r="S2284">
        <f t="shared" si="434"/>
        <v>19.890952055759705</v>
      </c>
      <c r="T2284">
        <f t="shared" si="435"/>
        <v>24.985637323447474</v>
      </c>
      <c r="U2284">
        <f t="shared" si="436"/>
        <v>0</v>
      </c>
      <c r="V2284">
        <f t="shared" si="437"/>
        <v>0</v>
      </c>
      <c r="W2284">
        <f t="shared" si="438"/>
        <v>0</v>
      </c>
      <c r="Y2284">
        <f t="shared" si="439"/>
        <v>0</v>
      </c>
      <c r="Z2284">
        <f t="shared" si="440"/>
        <v>0</v>
      </c>
      <c r="AA2284" s="2">
        <f t="shared" si="441"/>
        <v>0</v>
      </c>
    </row>
    <row r="2285" spans="1:27" x14ac:dyDescent="0.2">
      <c r="A2285">
        <v>288</v>
      </c>
      <c r="B2285" s="3">
        <v>10</v>
      </c>
      <c r="C2285">
        <v>6</v>
      </c>
      <c r="D2285" s="3">
        <v>14</v>
      </c>
      <c r="E2285">
        <v>7.9602255555555601</v>
      </c>
      <c r="F2285">
        <v>2</v>
      </c>
      <c r="G2285" s="4" t="s">
        <v>29</v>
      </c>
      <c r="H2285">
        <v>1444</v>
      </c>
      <c r="I2285">
        <v>1924</v>
      </c>
      <c r="J2285">
        <v>1852</v>
      </c>
      <c r="K2285">
        <v>2576</v>
      </c>
      <c r="L2285">
        <f t="shared" si="430"/>
        <v>1.41237751156031E-2</v>
      </c>
      <c r="M2285">
        <v>354.01299999999998</v>
      </c>
      <c r="N2285">
        <f t="shared" si="431"/>
        <v>0</v>
      </c>
      <c r="Q2285">
        <f t="shared" si="432"/>
        <v>20.394731266930876</v>
      </c>
      <c r="R2285">
        <f t="shared" si="433"/>
        <v>27.174143322420363</v>
      </c>
      <c r="S2285">
        <f t="shared" si="434"/>
        <v>26.157231514096942</v>
      </c>
      <c r="T2285">
        <f t="shared" si="435"/>
        <v>36.382844697793587</v>
      </c>
      <c r="U2285">
        <f t="shared" si="436"/>
        <v>5.7625002471660665</v>
      </c>
      <c r="V2285">
        <f t="shared" si="437"/>
        <v>9.2087013753732236</v>
      </c>
      <c r="W2285">
        <f t="shared" si="438"/>
        <v>0</v>
      </c>
      <c r="Y2285">
        <f t="shared" si="439"/>
        <v>5.7625002471660665</v>
      </c>
      <c r="Z2285">
        <f t="shared" si="440"/>
        <v>-9.2087013753732236</v>
      </c>
      <c r="AA2285" s="2">
        <f t="shared" si="441"/>
        <v>10.86308382179709</v>
      </c>
    </row>
    <row r="2286" spans="1:27" x14ac:dyDescent="0.2">
      <c r="A2286">
        <v>288</v>
      </c>
      <c r="B2286" s="3">
        <v>10</v>
      </c>
      <c r="C2286">
        <v>9</v>
      </c>
      <c r="D2286" s="3">
        <v>14</v>
      </c>
      <c r="E2286">
        <v>7.9602255555555601</v>
      </c>
      <c r="F2286">
        <v>2</v>
      </c>
      <c r="G2286" s="4" t="s">
        <v>29</v>
      </c>
      <c r="H2286">
        <v>1500</v>
      </c>
      <c r="I2286">
        <v>1952</v>
      </c>
      <c r="J2286">
        <v>1972</v>
      </c>
      <c r="K2286">
        <v>2732</v>
      </c>
      <c r="L2286">
        <f t="shared" si="430"/>
        <v>1.3773649355944157E-2</v>
      </c>
      <c r="M2286">
        <v>363.012</v>
      </c>
      <c r="N2286">
        <f t="shared" si="431"/>
        <v>3.3586237703238722E-2</v>
      </c>
      <c r="O2286">
        <v>297.74099999999999</v>
      </c>
      <c r="P2286">
        <v>532</v>
      </c>
      <c r="Q2286">
        <f t="shared" si="432"/>
        <v>20.660474033916234</v>
      </c>
      <c r="R2286">
        <f t="shared" si="433"/>
        <v>26.886163542802993</v>
      </c>
      <c r="S2286">
        <f t="shared" si="434"/>
        <v>27.161636529921878</v>
      </c>
      <c r="T2286">
        <f t="shared" si="435"/>
        <v>37.629610040439438</v>
      </c>
      <c r="U2286">
        <f t="shared" si="436"/>
        <v>6.5011624960056444</v>
      </c>
      <c r="V2286">
        <f t="shared" si="437"/>
        <v>10.743446497636445</v>
      </c>
      <c r="W2286">
        <f t="shared" si="438"/>
        <v>17.867878458123002</v>
      </c>
      <c r="X2286" t="s">
        <v>30</v>
      </c>
      <c r="Y2286">
        <f t="shared" si="439"/>
        <v>6.5011624960056444</v>
      </c>
      <c r="Z2286">
        <f t="shared" si="440"/>
        <v>-28.611324955759446</v>
      </c>
      <c r="AA2286" s="2">
        <f t="shared" si="441"/>
        <v>29.340637851340819</v>
      </c>
    </row>
    <row r="2287" spans="1:27" x14ac:dyDescent="0.2">
      <c r="A2287">
        <v>288</v>
      </c>
      <c r="B2287" s="3">
        <v>10</v>
      </c>
      <c r="C2287">
        <v>12</v>
      </c>
      <c r="D2287" s="3">
        <v>14</v>
      </c>
      <c r="E2287">
        <v>7.9602255555555601</v>
      </c>
      <c r="F2287">
        <v>2</v>
      </c>
      <c r="G2287" s="4" t="s">
        <v>29</v>
      </c>
      <c r="H2287">
        <v>1504</v>
      </c>
      <c r="I2287">
        <v>1900</v>
      </c>
      <c r="J2287">
        <v>1940</v>
      </c>
      <c r="K2287">
        <v>2664</v>
      </c>
      <c r="L2287">
        <f t="shared" si="430"/>
        <v>1.3732943683944541E-2</v>
      </c>
      <c r="M2287">
        <v>364.08800000000002</v>
      </c>
      <c r="N2287">
        <f t="shared" si="431"/>
        <v>3.4246575342465752E-2</v>
      </c>
      <c r="O2287">
        <v>292</v>
      </c>
      <c r="P2287">
        <v>696.93</v>
      </c>
      <c r="Q2287">
        <f t="shared" si="432"/>
        <v>20.654347300652589</v>
      </c>
      <c r="R2287">
        <f t="shared" si="433"/>
        <v>26.092592999494627</v>
      </c>
      <c r="S2287">
        <f t="shared" si="434"/>
        <v>26.64191074685241</v>
      </c>
      <c r="T2287">
        <f t="shared" si="435"/>
        <v>36.584561974028254</v>
      </c>
      <c r="U2287">
        <f t="shared" si="436"/>
        <v>5.9875634461998217</v>
      </c>
      <c r="V2287">
        <f t="shared" si="437"/>
        <v>10.491968974533627</v>
      </c>
      <c r="W2287">
        <f t="shared" si="438"/>
        <v>23.867465753424653</v>
      </c>
      <c r="X2287" t="s">
        <v>30</v>
      </c>
      <c r="Y2287">
        <f t="shared" si="439"/>
        <v>5.9875634461998217</v>
      </c>
      <c r="Z2287">
        <f t="shared" si="440"/>
        <v>-34.359434727958281</v>
      </c>
      <c r="AA2287" s="2">
        <f t="shared" si="441"/>
        <v>34.877237144692153</v>
      </c>
    </row>
    <row r="2288" spans="1:27" x14ac:dyDescent="0.2">
      <c r="A2288">
        <v>288</v>
      </c>
      <c r="B2288" s="3">
        <v>10</v>
      </c>
      <c r="C2288">
        <v>15</v>
      </c>
      <c r="D2288" s="3">
        <v>14</v>
      </c>
      <c r="E2288">
        <v>7.9602255555555601</v>
      </c>
      <c r="F2288">
        <v>2</v>
      </c>
      <c r="G2288" s="4" t="s">
        <v>29</v>
      </c>
      <c r="H2288">
        <v>1504</v>
      </c>
      <c r="I2288">
        <v>1900</v>
      </c>
      <c r="J2288">
        <v>1940</v>
      </c>
      <c r="K2288">
        <v>2664</v>
      </c>
      <c r="L2288">
        <f t="shared" si="430"/>
        <v>1.3732943683944541E-2</v>
      </c>
      <c r="M2288">
        <v>364.08800000000002</v>
      </c>
      <c r="N2288">
        <f t="shared" si="431"/>
        <v>3.4246575342465752E-2</v>
      </c>
      <c r="O2288">
        <v>292</v>
      </c>
      <c r="P2288">
        <v>696.93</v>
      </c>
      <c r="Q2288">
        <f t="shared" si="432"/>
        <v>20.654347300652589</v>
      </c>
      <c r="R2288">
        <f t="shared" si="433"/>
        <v>26.092592999494627</v>
      </c>
      <c r="S2288">
        <f t="shared" si="434"/>
        <v>26.64191074685241</v>
      </c>
      <c r="T2288">
        <f t="shared" si="435"/>
        <v>36.584561974028254</v>
      </c>
      <c r="U2288">
        <f t="shared" si="436"/>
        <v>5.9875634461998217</v>
      </c>
      <c r="V2288">
        <f t="shared" si="437"/>
        <v>10.491968974533627</v>
      </c>
      <c r="W2288">
        <f t="shared" si="438"/>
        <v>23.867465753424653</v>
      </c>
      <c r="X2288" t="s">
        <v>30</v>
      </c>
      <c r="Y2288">
        <f t="shared" si="439"/>
        <v>5.9875634461998217</v>
      </c>
      <c r="Z2288">
        <f t="shared" si="440"/>
        <v>-34.359434727958281</v>
      </c>
      <c r="AA2288" s="2">
        <f t="shared" si="441"/>
        <v>34.877237144692153</v>
      </c>
    </row>
    <row r="2289" spans="1:27" x14ac:dyDescent="0.2">
      <c r="A2289">
        <v>288</v>
      </c>
      <c r="B2289" s="3">
        <v>10</v>
      </c>
      <c r="C2289">
        <v>18</v>
      </c>
      <c r="D2289" s="3">
        <v>14</v>
      </c>
      <c r="E2289">
        <v>7.9602255555555601</v>
      </c>
      <c r="F2289">
        <v>2</v>
      </c>
      <c r="G2289" s="4" t="s">
        <v>29</v>
      </c>
      <c r="H2289">
        <v>1504</v>
      </c>
      <c r="I2289">
        <v>1900</v>
      </c>
      <c r="J2289">
        <v>1940</v>
      </c>
      <c r="K2289">
        <v>2664</v>
      </c>
      <c r="L2289">
        <f t="shared" si="430"/>
        <v>1.3732943683944541E-2</v>
      </c>
      <c r="M2289">
        <v>364.08800000000002</v>
      </c>
      <c r="N2289">
        <f t="shared" si="431"/>
        <v>3.4246575342465752E-2</v>
      </c>
      <c r="O2289">
        <v>292</v>
      </c>
      <c r="P2289">
        <v>696.93</v>
      </c>
      <c r="Q2289">
        <f t="shared" si="432"/>
        <v>20.654347300652589</v>
      </c>
      <c r="R2289">
        <f t="shared" si="433"/>
        <v>26.092592999494627</v>
      </c>
      <c r="S2289">
        <f t="shared" si="434"/>
        <v>26.64191074685241</v>
      </c>
      <c r="T2289">
        <f t="shared" si="435"/>
        <v>36.584561974028254</v>
      </c>
      <c r="U2289">
        <f t="shared" si="436"/>
        <v>5.9875634461998217</v>
      </c>
      <c r="V2289">
        <f t="shared" si="437"/>
        <v>10.491968974533627</v>
      </c>
      <c r="W2289">
        <f t="shared" si="438"/>
        <v>23.867465753424653</v>
      </c>
      <c r="X2289" t="s">
        <v>30</v>
      </c>
      <c r="Y2289">
        <f t="shared" si="439"/>
        <v>5.9875634461998217</v>
      </c>
      <c r="Z2289">
        <f t="shared" si="440"/>
        <v>-34.359434727958281</v>
      </c>
      <c r="AA2289" s="2">
        <f t="shared" si="441"/>
        <v>34.877237144692153</v>
      </c>
    </row>
    <row r="2290" spans="1:27" x14ac:dyDescent="0.2">
      <c r="A2290">
        <v>288</v>
      </c>
      <c r="B2290" s="3">
        <v>10</v>
      </c>
      <c r="C2290">
        <v>21</v>
      </c>
      <c r="D2290" s="3">
        <v>14</v>
      </c>
      <c r="E2290">
        <v>7.9602255555555601</v>
      </c>
      <c r="F2290">
        <v>2</v>
      </c>
      <c r="G2290" s="4" t="s">
        <v>29</v>
      </c>
      <c r="H2290">
        <v>1504</v>
      </c>
      <c r="I2290">
        <v>1900</v>
      </c>
      <c r="J2290">
        <v>1940</v>
      </c>
      <c r="K2290">
        <v>2664</v>
      </c>
      <c r="L2290">
        <f t="shared" si="430"/>
        <v>1.3732943683944541E-2</v>
      </c>
      <c r="M2290">
        <v>364.08800000000002</v>
      </c>
      <c r="N2290">
        <f t="shared" si="431"/>
        <v>3.4246575342465752E-2</v>
      </c>
      <c r="O2290">
        <v>292</v>
      </c>
      <c r="P2290">
        <v>696.93</v>
      </c>
      <c r="Q2290">
        <f t="shared" si="432"/>
        <v>20.654347300652589</v>
      </c>
      <c r="R2290">
        <f t="shared" si="433"/>
        <v>26.092592999494627</v>
      </c>
      <c r="S2290">
        <f t="shared" si="434"/>
        <v>26.64191074685241</v>
      </c>
      <c r="T2290">
        <f t="shared" si="435"/>
        <v>36.584561974028254</v>
      </c>
      <c r="U2290">
        <f t="shared" si="436"/>
        <v>5.9875634461998217</v>
      </c>
      <c r="V2290">
        <f t="shared" si="437"/>
        <v>10.491968974533627</v>
      </c>
      <c r="W2290">
        <f t="shared" si="438"/>
        <v>23.867465753424653</v>
      </c>
      <c r="X2290" t="s">
        <v>30</v>
      </c>
      <c r="Y2290">
        <f t="shared" si="439"/>
        <v>5.9875634461998217</v>
      </c>
      <c r="Z2290">
        <f t="shared" si="440"/>
        <v>-34.359434727958281</v>
      </c>
      <c r="AA2290" s="2">
        <f t="shared" si="441"/>
        <v>34.877237144692153</v>
      </c>
    </row>
    <row r="2291" spans="1:27" x14ac:dyDescent="0.2">
      <c r="A2291">
        <v>288</v>
      </c>
      <c r="B2291" s="3">
        <v>10</v>
      </c>
      <c r="C2291">
        <v>24</v>
      </c>
      <c r="D2291" s="3">
        <v>14</v>
      </c>
      <c r="E2291">
        <v>7.9602255555555601</v>
      </c>
      <c r="F2291">
        <v>2</v>
      </c>
      <c r="G2291" s="4" t="s">
        <v>29</v>
      </c>
      <c r="H2291">
        <v>1504</v>
      </c>
      <c r="I2291">
        <v>1900</v>
      </c>
      <c r="J2291">
        <v>1940</v>
      </c>
      <c r="K2291">
        <v>2664</v>
      </c>
      <c r="L2291">
        <f t="shared" si="430"/>
        <v>1.3732943683944541E-2</v>
      </c>
      <c r="M2291">
        <v>364.08800000000002</v>
      </c>
      <c r="N2291">
        <f t="shared" si="431"/>
        <v>3.4246575342465752E-2</v>
      </c>
      <c r="O2291">
        <v>292</v>
      </c>
      <c r="P2291">
        <v>696.93</v>
      </c>
      <c r="Q2291">
        <f t="shared" si="432"/>
        <v>20.654347300652589</v>
      </c>
      <c r="R2291">
        <f t="shared" si="433"/>
        <v>26.092592999494627</v>
      </c>
      <c r="S2291">
        <f t="shared" si="434"/>
        <v>26.64191074685241</v>
      </c>
      <c r="T2291">
        <f t="shared" si="435"/>
        <v>36.584561974028254</v>
      </c>
      <c r="U2291">
        <f t="shared" si="436"/>
        <v>5.9875634461998217</v>
      </c>
      <c r="V2291">
        <f t="shared" si="437"/>
        <v>10.491968974533627</v>
      </c>
      <c r="W2291">
        <f t="shared" si="438"/>
        <v>23.867465753424653</v>
      </c>
      <c r="X2291" t="s">
        <v>30</v>
      </c>
      <c r="Y2291">
        <f t="shared" si="439"/>
        <v>5.9875634461998217</v>
      </c>
      <c r="Z2291">
        <f t="shared" si="440"/>
        <v>-34.359434727958281</v>
      </c>
      <c r="AA2291" s="2">
        <f t="shared" si="441"/>
        <v>34.877237144692153</v>
      </c>
    </row>
    <row r="2292" spans="1:27" x14ac:dyDescent="0.2">
      <c r="A2292">
        <v>288</v>
      </c>
      <c r="B2292" s="3">
        <v>10</v>
      </c>
      <c r="C2292">
        <v>27</v>
      </c>
      <c r="D2292" s="3">
        <v>14</v>
      </c>
      <c r="E2292">
        <v>7.9602255555555601</v>
      </c>
      <c r="F2292">
        <v>2</v>
      </c>
      <c r="G2292" s="4" t="s">
        <v>29</v>
      </c>
      <c r="H2292">
        <v>1504</v>
      </c>
      <c r="I2292">
        <v>1900</v>
      </c>
      <c r="J2292">
        <v>1940</v>
      </c>
      <c r="K2292">
        <v>2664</v>
      </c>
      <c r="L2292">
        <f t="shared" si="430"/>
        <v>1.3732943683944541E-2</v>
      </c>
      <c r="M2292">
        <v>364.08800000000002</v>
      </c>
      <c r="N2292">
        <f t="shared" si="431"/>
        <v>3.4246575342465752E-2</v>
      </c>
      <c r="O2292">
        <v>292</v>
      </c>
      <c r="P2292">
        <v>696.93</v>
      </c>
      <c r="Q2292">
        <f t="shared" si="432"/>
        <v>20.654347300652589</v>
      </c>
      <c r="R2292">
        <f t="shared" si="433"/>
        <v>26.092592999494627</v>
      </c>
      <c r="S2292">
        <f t="shared" si="434"/>
        <v>26.64191074685241</v>
      </c>
      <c r="T2292">
        <f t="shared" si="435"/>
        <v>36.584561974028254</v>
      </c>
      <c r="U2292">
        <f t="shared" si="436"/>
        <v>5.9875634461998217</v>
      </c>
      <c r="V2292">
        <f t="shared" si="437"/>
        <v>10.491968974533627</v>
      </c>
      <c r="W2292">
        <f t="shared" si="438"/>
        <v>23.867465753424653</v>
      </c>
      <c r="X2292" t="s">
        <v>30</v>
      </c>
      <c r="Y2292">
        <f t="shared" si="439"/>
        <v>5.9875634461998217</v>
      </c>
      <c r="Z2292">
        <f t="shared" si="440"/>
        <v>-34.359434727958281</v>
      </c>
      <c r="AA2292" s="2">
        <f t="shared" si="441"/>
        <v>34.877237144692153</v>
      </c>
    </row>
    <row r="2293" spans="1:27" x14ac:dyDescent="0.2">
      <c r="A2293">
        <v>288</v>
      </c>
      <c r="B2293" s="3">
        <v>10</v>
      </c>
      <c r="C2293">
        <v>30</v>
      </c>
      <c r="D2293" s="3">
        <v>14</v>
      </c>
      <c r="E2293">
        <v>7.9602255555555601</v>
      </c>
      <c r="F2293">
        <v>2</v>
      </c>
      <c r="G2293" s="4" t="s">
        <v>29</v>
      </c>
      <c r="H2293">
        <v>1504</v>
      </c>
      <c r="I2293">
        <v>1900</v>
      </c>
      <c r="J2293">
        <v>1940</v>
      </c>
      <c r="K2293">
        <v>2664</v>
      </c>
      <c r="L2293">
        <f t="shared" si="430"/>
        <v>1.3732943683944541E-2</v>
      </c>
      <c r="M2293">
        <v>364.08800000000002</v>
      </c>
      <c r="N2293">
        <f t="shared" si="431"/>
        <v>3.4246575342465752E-2</v>
      </c>
      <c r="O2293">
        <v>292</v>
      </c>
      <c r="P2293">
        <v>696.93</v>
      </c>
      <c r="Q2293">
        <f t="shared" si="432"/>
        <v>20.654347300652589</v>
      </c>
      <c r="R2293">
        <f t="shared" si="433"/>
        <v>26.092592999494627</v>
      </c>
      <c r="S2293">
        <f t="shared" si="434"/>
        <v>26.64191074685241</v>
      </c>
      <c r="T2293">
        <f t="shared" si="435"/>
        <v>36.584561974028254</v>
      </c>
      <c r="U2293">
        <f t="shared" si="436"/>
        <v>5.9875634461998217</v>
      </c>
      <c r="V2293">
        <f t="shared" si="437"/>
        <v>10.491968974533627</v>
      </c>
      <c r="W2293">
        <f t="shared" si="438"/>
        <v>23.867465753424653</v>
      </c>
      <c r="X2293" t="s">
        <v>30</v>
      </c>
      <c r="Y2293">
        <f t="shared" si="439"/>
        <v>5.9875634461998217</v>
      </c>
      <c r="Z2293">
        <f t="shared" si="440"/>
        <v>-34.359434727958281</v>
      </c>
      <c r="AA2293" s="2">
        <f t="shared" si="441"/>
        <v>34.877237144692153</v>
      </c>
    </row>
    <row r="2294" spans="1:27" x14ac:dyDescent="0.2">
      <c r="A2294">
        <v>289</v>
      </c>
      <c r="B2294" s="3">
        <v>10</v>
      </c>
      <c r="C2294">
        <v>3</v>
      </c>
      <c r="D2294" s="3">
        <v>15</v>
      </c>
      <c r="E2294">
        <v>7.9602255555555601</v>
      </c>
      <c r="F2294">
        <v>2</v>
      </c>
      <c r="G2294" s="4" t="s">
        <v>27</v>
      </c>
      <c r="H2294">
        <v>1536</v>
      </c>
      <c r="I2294">
        <v>1872</v>
      </c>
      <c r="J2294">
        <v>988</v>
      </c>
      <c r="K2294">
        <v>1188</v>
      </c>
      <c r="L2294">
        <f t="shared" si="430"/>
        <v>1.3538944774644264E-2</v>
      </c>
      <c r="M2294">
        <v>369.30500000000001</v>
      </c>
      <c r="N2294">
        <f t="shared" si="431"/>
        <v>0</v>
      </c>
      <c r="Q2294">
        <f t="shared" si="432"/>
        <v>20.795819173853591</v>
      </c>
      <c r="R2294">
        <f t="shared" si="433"/>
        <v>25.344904618134063</v>
      </c>
      <c r="S2294">
        <f t="shared" si="434"/>
        <v>13.376477437348534</v>
      </c>
      <c r="T2294">
        <f t="shared" si="435"/>
        <v>16.084266392277385</v>
      </c>
      <c r="U2294">
        <f t="shared" si="436"/>
        <v>-7.4193417365050571</v>
      </c>
      <c r="V2294">
        <f t="shared" si="437"/>
        <v>-9.2606382258566775</v>
      </c>
      <c r="W2294">
        <f t="shared" si="438"/>
        <v>0</v>
      </c>
      <c r="Y2294">
        <f t="shared" si="439"/>
        <v>-7.4193417365050571</v>
      </c>
      <c r="Z2294">
        <f t="shared" si="440"/>
        <v>9.2606382258566775</v>
      </c>
      <c r="AA2294" s="2">
        <f t="shared" si="441"/>
        <v>11.86617259916793</v>
      </c>
    </row>
    <row r="2295" spans="1:27" x14ac:dyDescent="0.2">
      <c r="A2295">
        <v>289</v>
      </c>
      <c r="B2295" s="3">
        <v>10</v>
      </c>
      <c r="C2295">
        <v>6</v>
      </c>
      <c r="D2295" s="3">
        <v>15</v>
      </c>
      <c r="E2295">
        <v>7.9602255555555601</v>
      </c>
      <c r="F2295">
        <v>2</v>
      </c>
      <c r="G2295" s="4" t="s">
        <v>27</v>
      </c>
      <c r="H2295">
        <v>1472</v>
      </c>
      <c r="I2295">
        <v>1976</v>
      </c>
      <c r="J2295">
        <v>1200</v>
      </c>
      <c r="K2295">
        <v>1088</v>
      </c>
      <c r="L2295">
        <f t="shared" si="430"/>
        <v>1.488095238095238E-2</v>
      </c>
      <c r="M2295">
        <v>336</v>
      </c>
      <c r="N2295">
        <f t="shared" si="431"/>
        <v>0</v>
      </c>
      <c r="Q2295">
        <f t="shared" si="432"/>
        <v>21.904761904761905</v>
      </c>
      <c r="R2295">
        <f t="shared" si="433"/>
        <v>29.404761904761902</v>
      </c>
      <c r="S2295">
        <f t="shared" si="434"/>
        <v>17.857142857142858</v>
      </c>
      <c r="T2295">
        <f t="shared" si="435"/>
        <v>16.19047619047619</v>
      </c>
      <c r="U2295">
        <f t="shared" si="436"/>
        <v>-4.0476190476190474</v>
      </c>
      <c r="V2295">
        <f t="shared" si="437"/>
        <v>-13.214285714285712</v>
      </c>
      <c r="W2295">
        <f t="shared" si="438"/>
        <v>0</v>
      </c>
      <c r="Y2295">
        <f t="shared" si="439"/>
        <v>-4.0476190476190474</v>
      </c>
      <c r="Z2295">
        <f t="shared" si="440"/>
        <v>13.214285714285712</v>
      </c>
      <c r="AA2295" s="2">
        <f t="shared" si="441"/>
        <v>13.82029547055431</v>
      </c>
    </row>
    <row r="2296" spans="1:27" x14ac:dyDescent="0.2">
      <c r="A2296">
        <v>289</v>
      </c>
      <c r="B2296" s="3">
        <v>10</v>
      </c>
      <c r="C2296">
        <v>9</v>
      </c>
      <c r="D2296" s="3">
        <v>15</v>
      </c>
      <c r="E2296">
        <v>7.9602255555555601</v>
      </c>
      <c r="F2296">
        <v>2</v>
      </c>
      <c r="G2296" s="4" t="s">
        <v>27</v>
      </c>
      <c r="H2296">
        <v>1528</v>
      </c>
      <c r="I2296">
        <v>1976</v>
      </c>
      <c r="J2296">
        <v>1860</v>
      </c>
      <c r="K2296">
        <v>1104</v>
      </c>
      <c r="L2296">
        <f t="shared" si="430"/>
        <v>1.4196318042952379E-2</v>
      </c>
      <c r="M2296">
        <v>352.20400000000001</v>
      </c>
      <c r="N2296">
        <f t="shared" si="431"/>
        <v>0</v>
      </c>
      <c r="Q2296">
        <f t="shared" si="432"/>
        <v>21.691973969631235</v>
      </c>
      <c r="R2296">
        <f t="shared" si="433"/>
        <v>28.051924452873902</v>
      </c>
      <c r="S2296">
        <f t="shared" si="434"/>
        <v>26.405151559891426</v>
      </c>
      <c r="T2296">
        <f t="shared" si="435"/>
        <v>15.672735119419427</v>
      </c>
      <c r="U2296">
        <f t="shared" si="436"/>
        <v>4.7131775902601909</v>
      </c>
      <c r="V2296">
        <f t="shared" si="437"/>
        <v>-12.379189333454475</v>
      </c>
      <c r="W2296">
        <f t="shared" si="438"/>
        <v>0</v>
      </c>
      <c r="Y2296">
        <f t="shared" si="439"/>
        <v>4.7131775902601909</v>
      </c>
      <c r="Z2296">
        <f t="shared" si="440"/>
        <v>12.379189333454475</v>
      </c>
      <c r="AA2296" s="2">
        <f t="shared" si="441"/>
        <v>13.246070041746114</v>
      </c>
    </row>
    <row r="2297" spans="1:27" x14ac:dyDescent="0.2">
      <c r="A2297">
        <v>289</v>
      </c>
      <c r="B2297" s="3">
        <v>10</v>
      </c>
      <c r="C2297">
        <v>12</v>
      </c>
      <c r="D2297" s="3">
        <v>15</v>
      </c>
      <c r="E2297">
        <v>7.9602255555555601</v>
      </c>
      <c r="F2297">
        <v>2</v>
      </c>
      <c r="G2297" s="4" t="s">
        <v>27</v>
      </c>
      <c r="H2297">
        <v>1496</v>
      </c>
      <c r="I2297">
        <v>1944</v>
      </c>
      <c r="J2297">
        <v>2040</v>
      </c>
      <c r="K2297">
        <v>1844</v>
      </c>
      <c r="L2297">
        <f t="shared" si="430"/>
        <v>1.4203617377273643E-2</v>
      </c>
      <c r="M2297">
        <v>352.02300000000002</v>
      </c>
      <c r="N2297">
        <f t="shared" si="431"/>
        <v>0</v>
      </c>
      <c r="Q2297">
        <f t="shared" si="432"/>
        <v>21.248611596401371</v>
      </c>
      <c r="R2297">
        <f t="shared" si="433"/>
        <v>27.611832181419963</v>
      </c>
      <c r="S2297">
        <f t="shared" si="434"/>
        <v>28.975379449638233</v>
      </c>
      <c r="T2297">
        <f t="shared" si="435"/>
        <v>26.191470443692598</v>
      </c>
      <c r="U2297">
        <f t="shared" si="436"/>
        <v>7.7267678532368613</v>
      </c>
      <c r="V2297">
        <f t="shared" si="437"/>
        <v>-1.4203617377273652</v>
      </c>
      <c r="W2297">
        <f t="shared" si="438"/>
        <v>0</v>
      </c>
      <c r="Y2297">
        <f t="shared" si="439"/>
        <v>7.7267678532368613</v>
      </c>
      <c r="Z2297">
        <f t="shared" si="440"/>
        <v>1.4203617377273652</v>
      </c>
      <c r="AA2297" s="2">
        <f t="shared" si="441"/>
        <v>7.8562312162903201</v>
      </c>
    </row>
    <row r="2298" spans="1:27" x14ac:dyDescent="0.2">
      <c r="A2298">
        <v>289</v>
      </c>
      <c r="B2298" s="3">
        <v>10</v>
      </c>
      <c r="C2298">
        <v>15</v>
      </c>
      <c r="D2298" s="3">
        <v>15</v>
      </c>
      <c r="E2298">
        <v>7.9602255555555601</v>
      </c>
      <c r="F2298">
        <v>2</v>
      </c>
      <c r="G2298" s="4" t="s">
        <v>27</v>
      </c>
      <c r="H2298">
        <v>1512</v>
      </c>
      <c r="I2298">
        <v>1948</v>
      </c>
      <c r="J2298">
        <v>2028</v>
      </c>
      <c r="K2298">
        <v>2672</v>
      </c>
      <c r="L2298">
        <f t="shared" si="430"/>
        <v>1.4124293785310734E-2</v>
      </c>
      <c r="M2298">
        <v>354</v>
      </c>
      <c r="N2298">
        <f t="shared" si="431"/>
        <v>0</v>
      </c>
      <c r="Q2298">
        <f t="shared" si="432"/>
        <v>21.35593220338983</v>
      </c>
      <c r="R2298">
        <f t="shared" si="433"/>
        <v>27.514124293785311</v>
      </c>
      <c r="S2298">
        <f t="shared" si="434"/>
        <v>28.64406779661017</v>
      </c>
      <c r="T2298">
        <f t="shared" si="435"/>
        <v>37.740112994350284</v>
      </c>
      <c r="U2298">
        <f t="shared" si="436"/>
        <v>7.2881355932203391</v>
      </c>
      <c r="V2298">
        <f t="shared" si="437"/>
        <v>10.225988700564972</v>
      </c>
      <c r="W2298">
        <f t="shared" si="438"/>
        <v>0</v>
      </c>
      <c r="Y2298">
        <f t="shared" si="439"/>
        <v>7.2881355932203391</v>
      </c>
      <c r="Z2298">
        <f t="shared" si="440"/>
        <v>-10.225988700564972</v>
      </c>
      <c r="AA2298" s="2">
        <f t="shared" si="441"/>
        <v>12.557378919553541</v>
      </c>
    </row>
    <row r="2299" spans="1:27" x14ac:dyDescent="0.2">
      <c r="A2299">
        <v>289</v>
      </c>
      <c r="B2299" s="3">
        <v>10</v>
      </c>
      <c r="C2299">
        <v>18</v>
      </c>
      <c r="D2299" s="3">
        <v>15</v>
      </c>
      <c r="E2299">
        <v>7.9602255555555601</v>
      </c>
      <c r="F2299">
        <v>2</v>
      </c>
      <c r="G2299" s="4" t="s">
        <v>27</v>
      </c>
      <c r="H2299">
        <v>1424</v>
      </c>
      <c r="I2299">
        <v>1924</v>
      </c>
      <c r="J2299">
        <v>1428</v>
      </c>
      <c r="K2299">
        <v>2784</v>
      </c>
      <c r="L2299">
        <f t="shared" si="430"/>
        <v>1.4119746748222325E-2</v>
      </c>
      <c r="M2299">
        <v>354.11399999999998</v>
      </c>
      <c r="N2299">
        <f t="shared" si="431"/>
        <v>0</v>
      </c>
      <c r="Q2299">
        <f t="shared" si="432"/>
        <v>20.10651936946859</v>
      </c>
      <c r="R2299">
        <f t="shared" si="433"/>
        <v>27.166392743579753</v>
      </c>
      <c r="S2299">
        <f t="shared" si="434"/>
        <v>20.162998356461479</v>
      </c>
      <c r="T2299">
        <f t="shared" si="435"/>
        <v>39.309374947050955</v>
      </c>
      <c r="U2299">
        <f t="shared" si="436"/>
        <v>5.6478986992889446E-2</v>
      </c>
      <c r="V2299">
        <f t="shared" si="437"/>
        <v>12.142982203471202</v>
      </c>
      <c r="W2299">
        <f t="shared" si="438"/>
        <v>0</v>
      </c>
      <c r="Y2299">
        <f t="shared" si="439"/>
        <v>5.6478986992889446E-2</v>
      </c>
      <c r="Z2299">
        <f t="shared" si="440"/>
        <v>-12.142982203471202</v>
      </c>
      <c r="AA2299" s="2">
        <f t="shared" si="441"/>
        <v>12.143113549242223</v>
      </c>
    </row>
    <row r="2300" spans="1:27" x14ac:dyDescent="0.2">
      <c r="A2300">
        <v>289</v>
      </c>
      <c r="B2300" s="3">
        <v>10</v>
      </c>
      <c r="C2300">
        <v>21</v>
      </c>
      <c r="D2300" s="3">
        <v>15</v>
      </c>
      <c r="E2300">
        <v>7.9602255555555601</v>
      </c>
      <c r="F2300">
        <v>2</v>
      </c>
      <c r="G2300" s="4" t="s">
        <v>27</v>
      </c>
      <c r="H2300">
        <v>1508</v>
      </c>
      <c r="I2300">
        <v>1928</v>
      </c>
      <c r="J2300">
        <v>964</v>
      </c>
      <c r="K2300">
        <v>2296</v>
      </c>
      <c r="L2300">
        <f t="shared" si="430"/>
        <v>1.38811771238201E-2</v>
      </c>
      <c r="M2300">
        <v>360.2</v>
      </c>
      <c r="N2300">
        <f t="shared" si="431"/>
        <v>0</v>
      </c>
      <c r="Q2300">
        <f t="shared" si="432"/>
        <v>20.93281510272071</v>
      </c>
      <c r="R2300">
        <f t="shared" si="433"/>
        <v>26.762909494725154</v>
      </c>
      <c r="S2300">
        <f t="shared" si="434"/>
        <v>13.381454747362577</v>
      </c>
      <c r="T2300">
        <f t="shared" si="435"/>
        <v>31.87118267629095</v>
      </c>
      <c r="U2300">
        <f t="shared" si="436"/>
        <v>-7.551360355358133</v>
      </c>
      <c r="V2300">
        <f t="shared" si="437"/>
        <v>5.1082731815657958</v>
      </c>
      <c r="W2300">
        <f t="shared" si="438"/>
        <v>0</v>
      </c>
      <c r="Y2300">
        <f t="shared" si="439"/>
        <v>-7.551360355358133</v>
      </c>
      <c r="Z2300">
        <f t="shared" si="440"/>
        <v>-5.1082731815657958</v>
      </c>
      <c r="AA2300" s="2">
        <f t="shared" si="441"/>
        <v>9.1168798453187279</v>
      </c>
    </row>
    <row r="2301" spans="1:27" x14ac:dyDescent="0.2">
      <c r="A2301">
        <v>289</v>
      </c>
      <c r="B2301" s="3">
        <v>10</v>
      </c>
      <c r="C2301">
        <v>24</v>
      </c>
      <c r="D2301" s="3">
        <v>15</v>
      </c>
      <c r="E2301">
        <v>7.9602255555555601</v>
      </c>
      <c r="F2301">
        <v>2</v>
      </c>
      <c r="G2301" s="4" t="s">
        <v>27</v>
      </c>
      <c r="H2301">
        <v>1428</v>
      </c>
      <c r="I2301">
        <v>1944</v>
      </c>
      <c r="J2301">
        <v>876</v>
      </c>
      <c r="K2301">
        <v>1296</v>
      </c>
      <c r="L2301">
        <f t="shared" si="430"/>
        <v>1.4122259222541386E-2</v>
      </c>
      <c r="M2301">
        <v>354.05099999999999</v>
      </c>
      <c r="N2301">
        <f t="shared" si="431"/>
        <v>0</v>
      </c>
      <c r="Q2301">
        <f t="shared" si="432"/>
        <v>20.166586169789099</v>
      </c>
      <c r="R2301">
        <f t="shared" si="433"/>
        <v>27.453671928620455</v>
      </c>
      <c r="S2301">
        <f t="shared" si="434"/>
        <v>12.371099078946255</v>
      </c>
      <c r="T2301">
        <f t="shared" si="435"/>
        <v>18.302447952413637</v>
      </c>
      <c r="U2301">
        <f t="shared" si="436"/>
        <v>-7.795487090842844</v>
      </c>
      <c r="V2301">
        <f t="shared" si="437"/>
        <v>-9.1512239762068184</v>
      </c>
      <c r="W2301">
        <f t="shared" si="438"/>
        <v>0</v>
      </c>
      <c r="Y2301">
        <f t="shared" si="439"/>
        <v>-7.795487090842844</v>
      </c>
      <c r="Z2301">
        <f t="shared" si="440"/>
        <v>9.1512239762068184</v>
      </c>
      <c r="AA2301" s="2">
        <f t="shared" si="441"/>
        <v>12.021419186027909</v>
      </c>
    </row>
    <row r="2302" spans="1:27" x14ac:dyDescent="0.2">
      <c r="A2302">
        <v>289</v>
      </c>
      <c r="B2302" s="3">
        <v>10</v>
      </c>
      <c r="C2302">
        <v>27</v>
      </c>
      <c r="D2302" s="3">
        <v>15</v>
      </c>
      <c r="E2302">
        <v>7.9602255555555601</v>
      </c>
      <c r="F2302">
        <v>2</v>
      </c>
      <c r="G2302" s="4" t="s">
        <v>27</v>
      </c>
      <c r="H2302">
        <v>1480</v>
      </c>
      <c r="I2302">
        <v>1952</v>
      </c>
      <c r="J2302">
        <v>996</v>
      </c>
      <c r="K2302">
        <v>1144</v>
      </c>
      <c r="L2302">
        <f t="shared" si="430"/>
        <v>1.4203617377273643E-2</v>
      </c>
      <c r="M2302">
        <v>352.02300000000002</v>
      </c>
      <c r="N2302">
        <f t="shared" si="431"/>
        <v>0</v>
      </c>
      <c r="Q2302">
        <f t="shared" si="432"/>
        <v>21.021353718364992</v>
      </c>
      <c r="R2302">
        <f t="shared" si="433"/>
        <v>27.725461120438151</v>
      </c>
      <c r="S2302">
        <f t="shared" si="434"/>
        <v>14.146802907764549</v>
      </c>
      <c r="T2302">
        <f t="shared" si="435"/>
        <v>16.248938279601049</v>
      </c>
      <c r="U2302">
        <f t="shared" si="436"/>
        <v>-6.8745508106004429</v>
      </c>
      <c r="V2302">
        <f t="shared" si="437"/>
        <v>-11.476522840837102</v>
      </c>
      <c r="W2302">
        <f t="shared" si="438"/>
        <v>0</v>
      </c>
      <c r="Y2302">
        <f t="shared" si="439"/>
        <v>-6.8745508106004429</v>
      </c>
      <c r="Z2302">
        <f t="shared" si="440"/>
        <v>11.476522840837102</v>
      </c>
      <c r="AA2302" s="2">
        <f t="shared" si="441"/>
        <v>13.377967908609399</v>
      </c>
    </row>
    <row r="2303" spans="1:27" x14ac:dyDescent="0.2">
      <c r="A2303">
        <v>289</v>
      </c>
      <c r="B2303" s="3">
        <v>10</v>
      </c>
      <c r="C2303">
        <v>30</v>
      </c>
      <c r="D2303" s="3">
        <v>15</v>
      </c>
      <c r="E2303">
        <v>7.9602255555555601</v>
      </c>
      <c r="F2303">
        <v>2</v>
      </c>
      <c r="G2303" s="4" t="s">
        <v>27</v>
      </c>
      <c r="H2303">
        <v>1436</v>
      </c>
      <c r="I2303">
        <v>1956</v>
      </c>
      <c r="J2303">
        <v>1044</v>
      </c>
      <c r="K2303">
        <v>1100</v>
      </c>
      <c r="L2303">
        <f t="shared" si="430"/>
        <v>1.388842594135751E-2</v>
      </c>
      <c r="M2303">
        <v>360.012</v>
      </c>
      <c r="N2303">
        <f t="shared" si="431"/>
        <v>0</v>
      </c>
      <c r="Q2303">
        <f t="shared" si="432"/>
        <v>19.943779651789384</v>
      </c>
      <c r="R2303">
        <f t="shared" si="433"/>
        <v>27.165761141295292</v>
      </c>
      <c r="S2303">
        <f t="shared" si="434"/>
        <v>14.499516682777241</v>
      </c>
      <c r="T2303">
        <f t="shared" si="435"/>
        <v>15.277268535493262</v>
      </c>
      <c r="U2303">
        <f t="shared" si="436"/>
        <v>-5.4442629690121436</v>
      </c>
      <c r="V2303">
        <f t="shared" si="437"/>
        <v>-11.88849260580203</v>
      </c>
      <c r="W2303">
        <f t="shared" si="438"/>
        <v>0</v>
      </c>
      <c r="Y2303">
        <f t="shared" si="439"/>
        <v>-5.4442629690121436</v>
      </c>
      <c r="Z2303">
        <f t="shared" si="440"/>
        <v>11.88849260580203</v>
      </c>
      <c r="AA2303" s="2">
        <f t="shared" si="441"/>
        <v>13.075788913636012</v>
      </c>
    </row>
    <row r="2304" spans="1:27" x14ac:dyDescent="0.2">
      <c r="A2304">
        <v>290</v>
      </c>
      <c r="B2304" s="3">
        <v>10</v>
      </c>
      <c r="C2304">
        <v>3</v>
      </c>
      <c r="D2304" s="3">
        <v>16</v>
      </c>
      <c r="E2304">
        <v>7.5590744444444402</v>
      </c>
      <c r="F2304">
        <v>4</v>
      </c>
      <c r="G2304" s="4" t="s">
        <v>29</v>
      </c>
      <c r="H2304">
        <v>1548</v>
      </c>
      <c r="I2304">
        <v>1892</v>
      </c>
      <c r="J2304">
        <v>1652</v>
      </c>
      <c r="K2304">
        <v>1988</v>
      </c>
      <c r="L2304">
        <f t="shared" si="430"/>
        <v>1.3885456095576371E-2</v>
      </c>
      <c r="M2304">
        <v>360.089</v>
      </c>
      <c r="N2304">
        <f t="shared" si="431"/>
        <v>0</v>
      </c>
      <c r="Q2304">
        <f t="shared" si="432"/>
        <v>21.49468603595222</v>
      </c>
      <c r="R2304">
        <f t="shared" si="433"/>
        <v>26.271282932830495</v>
      </c>
      <c r="S2304">
        <f t="shared" si="434"/>
        <v>22.938773469892165</v>
      </c>
      <c r="T2304">
        <f t="shared" si="435"/>
        <v>27.604286718005824</v>
      </c>
      <c r="U2304">
        <f t="shared" si="436"/>
        <v>1.444087433939945</v>
      </c>
      <c r="V2304">
        <f t="shared" si="437"/>
        <v>1.3330037851753289</v>
      </c>
      <c r="W2304">
        <f t="shared" si="438"/>
        <v>0</v>
      </c>
      <c r="Y2304">
        <f t="shared" si="439"/>
        <v>1.444087433939945</v>
      </c>
      <c r="Z2304">
        <f t="shared" si="440"/>
        <v>-1.3330037851753289</v>
      </c>
      <c r="AA2304" s="2">
        <f t="shared" si="441"/>
        <v>1.9652703651546291</v>
      </c>
    </row>
    <row r="2305" spans="1:27" x14ac:dyDescent="0.2">
      <c r="A2305">
        <v>290</v>
      </c>
      <c r="B2305" s="3">
        <v>10</v>
      </c>
      <c r="C2305">
        <v>6</v>
      </c>
      <c r="D2305" s="3">
        <v>16</v>
      </c>
      <c r="E2305">
        <v>7.5590744444444402</v>
      </c>
      <c r="F2305">
        <v>4</v>
      </c>
      <c r="G2305" s="4" t="s">
        <v>29</v>
      </c>
      <c r="H2305">
        <v>1488</v>
      </c>
      <c r="I2305">
        <v>1884</v>
      </c>
      <c r="J2305">
        <v>1296</v>
      </c>
      <c r="K2305">
        <v>2452</v>
      </c>
      <c r="L2305">
        <f t="shared" si="430"/>
        <v>1.3886960144424386E-2</v>
      </c>
      <c r="M2305">
        <v>360.05</v>
      </c>
      <c r="N2305">
        <f t="shared" si="431"/>
        <v>0</v>
      </c>
      <c r="Q2305">
        <f t="shared" si="432"/>
        <v>20.663796694903485</v>
      </c>
      <c r="R2305">
        <f t="shared" si="433"/>
        <v>26.163032912095542</v>
      </c>
      <c r="S2305">
        <f t="shared" si="434"/>
        <v>17.997500347174004</v>
      </c>
      <c r="T2305">
        <f t="shared" si="435"/>
        <v>34.050826274128596</v>
      </c>
      <c r="U2305">
        <f t="shared" si="436"/>
        <v>-2.6662963477294817</v>
      </c>
      <c r="V2305">
        <f t="shared" si="437"/>
        <v>7.8877933620330545</v>
      </c>
      <c r="W2305">
        <f t="shared" si="438"/>
        <v>0</v>
      </c>
      <c r="Y2305">
        <f t="shared" si="439"/>
        <v>-2.6662963477294817</v>
      </c>
      <c r="Z2305">
        <f t="shared" si="440"/>
        <v>-7.8877933620330545</v>
      </c>
      <c r="AA2305" s="2">
        <f t="shared" si="441"/>
        <v>8.3262488754569599</v>
      </c>
    </row>
    <row r="2306" spans="1:27" x14ac:dyDescent="0.2">
      <c r="A2306">
        <v>290</v>
      </c>
      <c r="B2306" s="3">
        <v>10</v>
      </c>
      <c r="C2306">
        <v>9</v>
      </c>
      <c r="D2306" s="3">
        <v>16</v>
      </c>
      <c r="E2306">
        <v>7.5590744444444402</v>
      </c>
      <c r="F2306">
        <v>4</v>
      </c>
      <c r="G2306" s="4" t="s">
        <v>29</v>
      </c>
      <c r="H2306">
        <v>1460</v>
      </c>
      <c r="I2306">
        <v>1956</v>
      </c>
      <c r="J2306">
        <v>1060</v>
      </c>
      <c r="K2306">
        <v>2712</v>
      </c>
      <c r="L2306">
        <f t="shared" ref="L2306:L2313" si="442">5/M2306</f>
        <v>1.3875206393695105E-2</v>
      </c>
      <c r="M2306">
        <v>360.35500000000002</v>
      </c>
      <c r="N2306">
        <f t="shared" ref="N2306:N2313" si="443">IF(O2306&gt;0, 10/O2306, 0)</f>
        <v>3.2883379096035906E-2</v>
      </c>
      <c r="O2306">
        <v>304.10500000000002</v>
      </c>
      <c r="P2306">
        <v>160</v>
      </c>
      <c r="Q2306">
        <f t="shared" ref="Q2306:Q2313" si="444">$L2306*H2306</f>
        <v>20.257801334794856</v>
      </c>
      <c r="R2306">
        <f t="shared" si="433"/>
        <v>27.139903706067628</v>
      </c>
      <c r="S2306">
        <f t="shared" si="434"/>
        <v>14.707718777316812</v>
      </c>
      <c r="T2306">
        <f t="shared" si="435"/>
        <v>37.629559739701122</v>
      </c>
      <c r="U2306">
        <f t="shared" si="436"/>
        <v>-5.5500825574780439</v>
      </c>
      <c r="V2306">
        <f t="shared" si="437"/>
        <v>10.489656033633494</v>
      </c>
      <c r="W2306">
        <f t="shared" si="438"/>
        <v>5.2613406553657445</v>
      </c>
      <c r="X2306" t="s">
        <v>30</v>
      </c>
      <c r="Y2306">
        <f t="shared" si="439"/>
        <v>-5.5500825574780439</v>
      </c>
      <c r="Z2306">
        <f t="shared" si="440"/>
        <v>-15.750996688999239</v>
      </c>
      <c r="AA2306" s="2">
        <f t="shared" si="441"/>
        <v>16.700218953405582</v>
      </c>
    </row>
    <row r="2307" spans="1:27" x14ac:dyDescent="0.2">
      <c r="A2307">
        <v>290</v>
      </c>
      <c r="B2307" s="3">
        <v>10</v>
      </c>
      <c r="C2307">
        <v>12</v>
      </c>
      <c r="D2307" s="3">
        <v>16</v>
      </c>
      <c r="E2307">
        <v>7.5590744444444402</v>
      </c>
      <c r="F2307">
        <v>4</v>
      </c>
      <c r="G2307" s="4" t="s">
        <v>29</v>
      </c>
      <c r="H2307">
        <v>1520</v>
      </c>
      <c r="I2307">
        <v>1888</v>
      </c>
      <c r="J2307">
        <v>976</v>
      </c>
      <c r="K2307">
        <v>2652</v>
      </c>
      <c r="L2307">
        <f t="shared" si="442"/>
        <v>1.4041394029599259E-2</v>
      </c>
      <c r="M2307">
        <v>356.09</v>
      </c>
      <c r="N2307">
        <f t="shared" si="443"/>
        <v>3.2051282051282048E-2</v>
      </c>
      <c r="O2307">
        <v>312</v>
      </c>
      <c r="P2307">
        <v>348.09199999999998</v>
      </c>
      <c r="Q2307">
        <f t="shared" si="444"/>
        <v>21.342918924990872</v>
      </c>
      <c r="R2307">
        <f t="shared" si="433"/>
        <v>26.510151927883403</v>
      </c>
      <c r="S2307">
        <f t="shared" si="434"/>
        <v>13.704400572888877</v>
      </c>
      <c r="T2307">
        <f t="shared" si="435"/>
        <v>37.237776966497236</v>
      </c>
      <c r="U2307">
        <f t="shared" si="436"/>
        <v>-7.638518352101995</v>
      </c>
      <c r="V2307">
        <f t="shared" si="437"/>
        <v>10.727625038613834</v>
      </c>
      <c r="W2307">
        <f t="shared" si="438"/>
        <v>11.156794871794871</v>
      </c>
      <c r="X2307" t="s">
        <v>30</v>
      </c>
      <c r="Y2307">
        <f t="shared" si="439"/>
        <v>-7.638518352101995</v>
      </c>
      <c r="Z2307">
        <f t="shared" si="440"/>
        <v>-21.884419910408702</v>
      </c>
      <c r="AA2307" s="2">
        <f t="shared" si="441"/>
        <v>23.17918888638021</v>
      </c>
    </row>
    <row r="2308" spans="1:27" x14ac:dyDescent="0.2">
      <c r="A2308">
        <v>290</v>
      </c>
      <c r="B2308" s="3">
        <v>10</v>
      </c>
      <c r="C2308">
        <v>15</v>
      </c>
      <c r="D2308" s="3">
        <v>16</v>
      </c>
      <c r="E2308">
        <v>7.5590744444444402</v>
      </c>
      <c r="F2308">
        <v>4</v>
      </c>
      <c r="G2308" s="4" t="s">
        <v>29</v>
      </c>
      <c r="H2308">
        <v>1512</v>
      </c>
      <c r="I2308">
        <v>1876</v>
      </c>
      <c r="J2308">
        <v>948</v>
      </c>
      <c r="K2308">
        <v>2656</v>
      </c>
      <c r="L2308">
        <f t="shared" si="442"/>
        <v>1.3542978642722681E-2</v>
      </c>
      <c r="M2308">
        <v>369.19499999999999</v>
      </c>
      <c r="N2308">
        <f t="shared" si="443"/>
        <v>3.114042463083027E-2</v>
      </c>
      <c r="O2308">
        <v>321.12599999999998</v>
      </c>
      <c r="P2308">
        <v>436.16500000000002</v>
      </c>
      <c r="Q2308">
        <f t="shared" si="444"/>
        <v>20.476983707796695</v>
      </c>
      <c r="R2308">
        <f t="shared" si="433"/>
        <v>25.40662793374775</v>
      </c>
      <c r="S2308">
        <f t="shared" si="434"/>
        <v>12.838743753301102</v>
      </c>
      <c r="T2308">
        <f t="shared" si="435"/>
        <v>35.970151275071444</v>
      </c>
      <c r="U2308">
        <f t="shared" si="436"/>
        <v>-7.6382399544955923</v>
      </c>
      <c r="V2308">
        <f t="shared" si="437"/>
        <v>10.563523341323695</v>
      </c>
      <c r="W2308">
        <f t="shared" si="438"/>
        <v>13.582363309106086</v>
      </c>
      <c r="X2308" t="s">
        <v>30</v>
      </c>
      <c r="Y2308">
        <f t="shared" si="439"/>
        <v>-7.6382399544955923</v>
      </c>
      <c r="Z2308">
        <f t="shared" si="440"/>
        <v>-24.14588665042978</v>
      </c>
      <c r="AA2308" s="2">
        <f t="shared" si="441"/>
        <v>25.325215729344851</v>
      </c>
    </row>
    <row r="2309" spans="1:27" x14ac:dyDescent="0.2">
      <c r="A2309">
        <v>290</v>
      </c>
      <c r="B2309" s="3">
        <v>10</v>
      </c>
      <c r="C2309">
        <v>18</v>
      </c>
      <c r="D2309" s="3">
        <v>16</v>
      </c>
      <c r="E2309">
        <v>7.5590744444444402</v>
      </c>
      <c r="F2309">
        <v>4</v>
      </c>
      <c r="G2309" s="4" t="s">
        <v>29</v>
      </c>
      <c r="H2309">
        <v>1512</v>
      </c>
      <c r="I2309">
        <v>1876</v>
      </c>
      <c r="J2309">
        <v>948</v>
      </c>
      <c r="K2309">
        <v>2656</v>
      </c>
      <c r="L2309">
        <f t="shared" si="442"/>
        <v>1.3542978642722681E-2</v>
      </c>
      <c r="M2309">
        <v>369.19499999999999</v>
      </c>
      <c r="N2309">
        <f t="shared" si="443"/>
        <v>3.114042463083027E-2</v>
      </c>
      <c r="O2309">
        <v>321.12599999999998</v>
      </c>
      <c r="P2309">
        <v>436.16500000000002</v>
      </c>
      <c r="Q2309">
        <f t="shared" si="444"/>
        <v>20.476983707796695</v>
      </c>
      <c r="R2309">
        <f t="shared" si="433"/>
        <v>25.40662793374775</v>
      </c>
      <c r="S2309">
        <f t="shared" si="434"/>
        <v>12.838743753301102</v>
      </c>
      <c r="T2309">
        <f t="shared" si="435"/>
        <v>35.970151275071444</v>
      </c>
      <c r="U2309">
        <f t="shared" si="436"/>
        <v>-7.6382399544955923</v>
      </c>
      <c r="V2309">
        <f t="shared" si="437"/>
        <v>10.563523341323695</v>
      </c>
      <c r="W2309">
        <f t="shared" si="438"/>
        <v>13.582363309106086</v>
      </c>
      <c r="X2309" t="s">
        <v>30</v>
      </c>
      <c r="Y2309">
        <f t="shared" si="439"/>
        <v>-7.6382399544955923</v>
      </c>
      <c r="Z2309">
        <f t="shared" si="440"/>
        <v>-24.14588665042978</v>
      </c>
      <c r="AA2309" s="2">
        <f t="shared" si="441"/>
        <v>25.325215729344851</v>
      </c>
    </row>
    <row r="2310" spans="1:27" x14ac:dyDescent="0.2">
      <c r="A2310">
        <v>290</v>
      </c>
      <c r="B2310" s="3">
        <v>10</v>
      </c>
      <c r="C2310">
        <v>21</v>
      </c>
      <c r="D2310" s="3">
        <v>16</v>
      </c>
      <c r="E2310">
        <v>7.5590744444444402</v>
      </c>
      <c r="F2310">
        <v>4</v>
      </c>
      <c r="G2310" s="4" t="s">
        <v>29</v>
      </c>
      <c r="H2310">
        <v>1468</v>
      </c>
      <c r="I2310">
        <v>1960</v>
      </c>
      <c r="J2310">
        <v>876</v>
      </c>
      <c r="K2310">
        <v>2756</v>
      </c>
      <c r="L2310">
        <f t="shared" si="442"/>
        <v>1.4204545454545454E-2</v>
      </c>
      <c r="M2310">
        <v>352</v>
      </c>
      <c r="N2310">
        <f t="shared" si="443"/>
        <v>3.2467532467532464E-2</v>
      </c>
      <c r="O2310">
        <v>308</v>
      </c>
      <c r="P2310">
        <v>628.05100000000004</v>
      </c>
      <c r="Q2310">
        <f t="shared" si="444"/>
        <v>20.852272727272727</v>
      </c>
      <c r="R2310">
        <f t="shared" si="433"/>
        <v>27.84090909090909</v>
      </c>
      <c r="S2310">
        <f t="shared" si="434"/>
        <v>12.443181818181818</v>
      </c>
      <c r="T2310">
        <f t="shared" si="435"/>
        <v>39.147727272727273</v>
      </c>
      <c r="U2310">
        <f t="shared" si="436"/>
        <v>-8.4090909090909083</v>
      </c>
      <c r="V2310">
        <f t="shared" si="437"/>
        <v>11.306818181818183</v>
      </c>
      <c r="W2310">
        <f t="shared" si="438"/>
        <v>20.391266233766235</v>
      </c>
      <c r="X2310" t="s">
        <v>30</v>
      </c>
      <c r="Y2310">
        <f t="shared" si="439"/>
        <v>-8.4090909090909083</v>
      </c>
      <c r="Z2310">
        <f t="shared" si="440"/>
        <v>-31.698084415584418</v>
      </c>
      <c r="AA2310" s="2">
        <f t="shared" si="441"/>
        <v>32.794532555517101</v>
      </c>
    </row>
    <row r="2311" spans="1:27" x14ac:dyDescent="0.2">
      <c r="A2311">
        <v>290</v>
      </c>
      <c r="B2311" s="3">
        <v>10</v>
      </c>
      <c r="C2311">
        <v>24</v>
      </c>
      <c r="D2311" s="3">
        <v>16</v>
      </c>
      <c r="E2311">
        <v>7.5590744444444402</v>
      </c>
      <c r="F2311">
        <v>4</v>
      </c>
      <c r="G2311" s="4" t="s">
        <v>29</v>
      </c>
      <c r="H2311">
        <v>1468</v>
      </c>
      <c r="I2311">
        <v>1960</v>
      </c>
      <c r="J2311">
        <v>876</v>
      </c>
      <c r="K2311">
        <v>2756</v>
      </c>
      <c r="L2311">
        <f t="shared" si="442"/>
        <v>1.4204545454545454E-2</v>
      </c>
      <c r="M2311">
        <v>352</v>
      </c>
      <c r="N2311">
        <f t="shared" si="443"/>
        <v>3.2467532467532464E-2</v>
      </c>
      <c r="O2311">
        <v>308</v>
      </c>
      <c r="P2311">
        <v>628.05100000000004</v>
      </c>
      <c r="Q2311">
        <f t="shared" si="444"/>
        <v>20.852272727272727</v>
      </c>
      <c r="R2311">
        <f t="shared" si="433"/>
        <v>27.84090909090909</v>
      </c>
      <c r="S2311">
        <f t="shared" si="434"/>
        <v>12.443181818181818</v>
      </c>
      <c r="T2311">
        <f t="shared" si="435"/>
        <v>39.147727272727273</v>
      </c>
      <c r="U2311">
        <f t="shared" si="436"/>
        <v>-8.4090909090909083</v>
      </c>
      <c r="V2311">
        <f t="shared" si="437"/>
        <v>11.306818181818183</v>
      </c>
      <c r="W2311">
        <f t="shared" si="438"/>
        <v>20.391266233766235</v>
      </c>
      <c r="X2311" t="s">
        <v>30</v>
      </c>
      <c r="Y2311">
        <f t="shared" si="439"/>
        <v>-8.4090909090909083</v>
      </c>
      <c r="Z2311">
        <f t="shared" si="440"/>
        <v>-31.698084415584418</v>
      </c>
      <c r="AA2311" s="2">
        <f t="shared" si="441"/>
        <v>32.794532555517101</v>
      </c>
    </row>
    <row r="2312" spans="1:27" x14ac:dyDescent="0.2">
      <c r="A2312">
        <v>290</v>
      </c>
      <c r="B2312" s="3">
        <v>10</v>
      </c>
      <c r="C2312">
        <v>27</v>
      </c>
      <c r="D2312" s="3">
        <v>16</v>
      </c>
      <c r="E2312">
        <v>7.5590744444444402</v>
      </c>
      <c r="F2312">
        <v>4</v>
      </c>
      <c r="G2312" s="4" t="s">
        <v>29</v>
      </c>
      <c r="H2312">
        <v>1468</v>
      </c>
      <c r="I2312">
        <v>1960</v>
      </c>
      <c r="J2312">
        <v>876</v>
      </c>
      <c r="K2312">
        <v>2756</v>
      </c>
      <c r="L2312">
        <f t="shared" si="442"/>
        <v>1.4204545454545454E-2</v>
      </c>
      <c r="M2312">
        <v>352</v>
      </c>
      <c r="N2312">
        <f t="shared" si="443"/>
        <v>3.2467532467532464E-2</v>
      </c>
      <c r="O2312">
        <v>308</v>
      </c>
      <c r="P2312">
        <v>628.05100000000004</v>
      </c>
      <c r="Q2312">
        <f t="shared" si="444"/>
        <v>20.852272727272727</v>
      </c>
      <c r="R2312">
        <f t="shared" si="433"/>
        <v>27.84090909090909</v>
      </c>
      <c r="S2312">
        <f t="shared" si="434"/>
        <v>12.443181818181818</v>
      </c>
      <c r="T2312">
        <f t="shared" si="435"/>
        <v>39.147727272727273</v>
      </c>
      <c r="U2312">
        <f t="shared" si="436"/>
        <v>-8.4090909090909083</v>
      </c>
      <c r="V2312">
        <f t="shared" si="437"/>
        <v>11.306818181818183</v>
      </c>
      <c r="W2312">
        <f t="shared" si="438"/>
        <v>20.391266233766235</v>
      </c>
      <c r="X2312" t="s">
        <v>30</v>
      </c>
      <c r="Y2312">
        <f t="shared" si="439"/>
        <v>-8.4090909090909083</v>
      </c>
      <c r="Z2312">
        <f t="shared" si="440"/>
        <v>-31.698084415584418</v>
      </c>
      <c r="AA2312" s="2">
        <f t="shared" si="441"/>
        <v>32.794532555517101</v>
      </c>
    </row>
    <row r="2313" spans="1:27" x14ac:dyDescent="0.2">
      <c r="A2313">
        <v>290</v>
      </c>
      <c r="B2313" s="3">
        <v>10</v>
      </c>
      <c r="C2313">
        <v>30</v>
      </c>
      <c r="D2313" s="3">
        <v>16</v>
      </c>
      <c r="E2313">
        <v>7.5590744444444402</v>
      </c>
      <c r="F2313">
        <v>4</v>
      </c>
      <c r="G2313" s="4" t="s">
        <v>29</v>
      </c>
      <c r="H2313">
        <v>1468</v>
      </c>
      <c r="I2313">
        <v>1960</v>
      </c>
      <c r="J2313">
        <v>876</v>
      </c>
      <c r="K2313">
        <v>2756</v>
      </c>
      <c r="L2313">
        <f t="shared" si="442"/>
        <v>1.4204545454545454E-2</v>
      </c>
      <c r="M2313">
        <v>352</v>
      </c>
      <c r="N2313">
        <f t="shared" si="443"/>
        <v>3.2467532467532464E-2</v>
      </c>
      <c r="O2313">
        <v>308</v>
      </c>
      <c r="P2313">
        <v>628.05100000000004</v>
      </c>
      <c r="Q2313">
        <f t="shared" si="444"/>
        <v>20.852272727272727</v>
      </c>
      <c r="R2313">
        <f t="shared" si="433"/>
        <v>27.84090909090909</v>
      </c>
      <c r="S2313">
        <f t="shared" si="434"/>
        <v>12.443181818181818</v>
      </c>
      <c r="T2313">
        <f t="shared" si="435"/>
        <v>39.147727272727273</v>
      </c>
      <c r="U2313">
        <f t="shared" si="436"/>
        <v>-8.4090909090909083</v>
      </c>
      <c r="V2313">
        <f t="shared" si="437"/>
        <v>11.306818181818183</v>
      </c>
      <c r="W2313">
        <f t="shared" si="438"/>
        <v>20.391266233766235</v>
      </c>
      <c r="X2313" t="s">
        <v>30</v>
      </c>
      <c r="Y2313">
        <f t="shared" si="439"/>
        <v>-8.4090909090909083</v>
      </c>
      <c r="Z2313">
        <f t="shared" si="440"/>
        <v>-31.698084415584418</v>
      </c>
      <c r="AA2313" s="2">
        <f t="shared" si="441"/>
        <v>32.794532555517101</v>
      </c>
    </row>
  </sheetData>
  <sortState xmlns:xlrd2="http://schemas.microsoft.com/office/spreadsheetml/2017/richdata2" ref="A2:AB1513">
    <sortCondition ref="B2:B1513"/>
    <sortCondition ref="D2:D1513"/>
    <sortCondition ref="C2:C15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0B6FF-45B8-6F49-844C-FC2BCC822533}">
  <dimension ref="A1:A100"/>
  <sheetViews>
    <sheetView topLeftCell="A74" workbookViewId="0">
      <selection activeCell="A100" sqref="A1:A100"/>
    </sheetView>
  </sheetViews>
  <sheetFormatPr baseColWidth="10" defaultRowHeight="16" x14ac:dyDescent="0.2"/>
  <sheetData>
    <row r="1" spans="1:1" x14ac:dyDescent="0.2">
      <c r="A1">
        <v>3</v>
      </c>
    </row>
    <row r="2" spans="1:1" x14ac:dyDescent="0.2">
      <c r="A2">
        <v>6</v>
      </c>
    </row>
    <row r="3" spans="1:1" x14ac:dyDescent="0.2">
      <c r="A3">
        <v>9</v>
      </c>
    </row>
    <row r="4" spans="1:1" x14ac:dyDescent="0.2">
      <c r="A4">
        <v>12</v>
      </c>
    </row>
    <row r="5" spans="1:1" x14ac:dyDescent="0.2">
      <c r="A5">
        <v>15</v>
      </c>
    </row>
    <row r="6" spans="1:1" x14ac:dyDescent="0.2">
      <c r="A6">
        <v>18</v>
      </c>
    </row>
    <row r="7" spans="1:1" x14ac:dyDescent="0.2">
      <c r="A7">
        <v>21</v>
      </c>
    </row>
    <row r="8" spans="1:1" x14ac:dyDescent="0.2">
      <c r="A8">
        <v>24</v>
      </c>
    </row>
    <row r="9" spans="1:1" x14ac:dyDescent="0.2">
      <c r="A9">
        <v>27</v>
      </c>
    </row>
    <row r="10" spans="1:1" x14ac:dyDescent="0.2">
      <c r="A10">
        <v>30</v>
      </c>
    </row>
    <row r="11" spans="1:1" x14ac:dyDescent="0.2">
      <c r="A11">
        <v>3</v>
      </c>
    </row>
    <row r="12" spans="1:1" x14ac:dyDescent="0.2">
      <c r="A12">
        <v>6</v>
      </c>
    </row>
    <row r="13" spans="1:1" x14ac:dyDescent="0.2">
      <c r="A13">
        <v>9</v>
      </c>
    </row>
    <row r="14" spans="1:1" x14ac:dyDescent="0.2">
      <c r="A14">
        <v>12</v>
      </c>
    </row>
    <row r="15" spans="1:1" x14ac:dyDescent="0.2">
      <c r="A15">
        <v>15</v>
      </c>
    </row>
    <row r="16" spans="1:1" x14ac:dyDescent="0.2">
      <c r="A16">
        <v>18</v>
      </c>
    </row>
    <row r="17" spans="1:1" x14ac:dyDescent="0.2">
      <c r="A17">
        <v>21</v>
      </c>
    </row>
    <row r="18" spans="1:1" x14ac:dyDescent="0.2">
      <c r="A18">
        <v>24</v>
      </c>
    </row>
    <row r="19" spans="1:1" x14ac:dyDescent="0.2">
      <c r="A19">
        <v>27</v>
      </c>
    </row>
    <row r="20" spans="1:1" x14ac:dyDescent="0.2">
      <c r="A20">
        <v>30</v>
      </c>
    </row>
    <row r="21" spans="1:1" x14ac:dyDescent="0.2">
      <c r="A21">
        <v>3</v>
      </c>
    </row>
    <row r="22" spans="1:1" x14ac:dyDescent="0.2">
      <c r="A22">
        <v>6</v>
      </c>
    </row>
    <row r="23" spans="1:1" x14ac:dyDescent="0.2">
      <c r="A23">
        <v>9</v>
      </c>
    </row>
    <row r="24" spans="1:1" x14ac:dyDescent="0.2">
      <c r="A24">
        <v>12</v>
      </c>
    </row>
    <row r="25" spans="1:1" x14ac:dyDescent="0.2">
      <c r="A25">
        <v>15</v>
      </c>
    </row>
    <row r="26" spans="1:1" x14ac:dyDescent="0.2">
      <c r="A26">
        <v>18</v>
      </c>
    </row>
    <row r="27" spans="1:1" x14ac:dyDescent="0.2">
      <c r="A27">
        <v>21</v>
      </c>
    </row>
    <row r="28" spans="1:1" x14ac:dyDescent="0.2">
      <c r="A28">
        <v>24</v>
      </c>
    </row>
    <row r="29" spans="1:1" x14ac:dyDescent="0.2">
      <c r="A29">
        <v>27</v>
      </c>
    </row>
    <row r="30" spans="1:1" x14ac:dyDescent="0.2">
      <c r="A30">
        <v>30</v>
      </c>
    </row>
    <row r="31" spans="1:1" x14ac:dyDescent="0.2">
      <c r="A31">
        <v>3</v>
      </c>
    </row>
    <row r="32" spans="1:1" x14ac:dyDescent="0.2">
      <c r="A32">
        <v>6</v>
      </c>
    </row>
    <row r="33" spans="1:1" x14ac:dyDescent="0.2">
      <c r="A33">
        <v>9</v>
      </c>
    </row>
    <row r="34" spans="1:1" x14ac:dyDescent="0.2">
      <c r="A34">
        <v>12</v>
      </c>
    </row>
    <row r="35" spans="1:1" x14ac:dyDescent="0.2">
      <c r="A35">
        <v>15</v>
      </c>
    </row>
    <row r="36" spans="1:1" x14ac:dyDescent="0.2">
      <c r="A36">
        <v>18</v>
      </c>
    </row>
    <row r="37" spans="1:1" x14ac:dyDescent="0.2">
      <c r="A37">
        <v>21</v>
      </c>
    </row>
    <row r="38" spans="1:1" x14ac:dyDescent="0.2">
      <c r="A38">
        <v>24</v>
      </c>
    </row>
    <row r="39" spans="1:1" x14ac:dyDescent="0.2">
      <c r="A39">
        <v>27</v>
      </c>
    </row>
    <row r="40" spans="1:1" x14ac:dyDescent="0.2">
      <c r="A40">
        <v>30</v>
      </c>
    </row>
    <row r="41" spans="1:1" x14ac:dyDescent="0.2">
      <c r="A41">
        <v>3</v>
      </c>
    </row>
    <row r="42" spans="1:1" x14ac:dyDescent="0.2">
      <c r="A42">
        <v>6</v>
      </c>
    </row>
    <row r="43" spans="1:1" x14ac:dyDescent="0.2">
      <c r="A43">
        <v>9</v>
      </c>
    </row>
    <row r="44" spans="1:1" x14ac:dyDescent="0.2">
      <c r="A44">
        <v>12</v>
      </c>
    </row>
    <row r="45" spans="1:1" x14ac:dyDescent="0.2">
      <c r="A45">
        <v>15</v>
      </c>
    </row>
    <row r="46" spans="1:1" x14ac:dyDescent="0.2">
      <c r="A46">
        <v>18</v>
      </c>
    </row>
    <row r="47" spans="1:1" x14ac:dyDescent="0.2">
      <c r="A47">
        <v>21</v>
      </c>
    </row>
    <row r="48" spans="1:1" x14ac:dyDescent="0.2">
      <c r="A48">
        <v>24</v>
      </c>
    </row>
    <row r="49" spans="1:1" x14ac:dyDescent="0.2">
      <c r="A49">
        <v>27</v>
      </c>
    </row>
    <row r="50" spans="1:1" x14ac:dyDescent="0.2">
      <c r="A50">
        <v>30</v>
      </c>
    </row>
    <row r="51" spans="1:1" x14ac:dyDescent="0.2">
      <c r="A51">
        <v>3</v>
      </c>
    </row>
    <row r="52" spans="1:1" x14ac:dyDescent="0.2">
      <c r="A52">
        <v>6</v>
      </c>
    </row>
    <row r="53" spans="1:1" x14ac:dyDescent="0.2">
      <c r="A53">
        <v>9</v>
      </c>
    </row>
    <row r="54" spans="1:1" x14ac:dyDescent="0.2">
      <c r="A54">
        <v>12</v>
      </c>
    </row>
    <row r="55" spans="1:1" x14ac:dyDescent="0.2">
      <c r="A55">
        <v>15</v>
      </c>
    </row>
    <row r="56" spans="1:1" x14ac:dyDescent="0.2">
      <c r="A56">
        <v>18</v>
      </c>
    </row>
    <row r="57" spans="1:1" x14ac:dyDescent="0.2">
      <c r="A57">
        <v>21</v>
      </c>
    </row>
    <row r="58" spans="1:1" x14ac:dyDescent="0.2">
      <c r="A58">
        <v>24</v>
      </c>
    </row>
    <row r="59" spans="1:1" x14ac:dyDescent="0.2">
      <c r="A59">
        <v>27</v>
      </c>
    </row>
    <row r="60" spans="1:1" x14ac:dyDescent="0.2">
      <c r="A60">
        <v>30</v>
      </c>
    </row>
    <row r="61" spans="1:1" x14ac:dyDescent="0.2">
      <c r="A61">
        <v>3</v>
      </c>
    </row>
    <row r="62" spans="1:1" x14ac:dyDescent="0.2">
      <c r="A62">
        <v>6</v>
      </c>
    </row>
    <row r="63" spans="1:1" x14ac:dyDescent="0.2">
      <c r="A63">
        <v>9</v>
      </c>
    </row>
    <row r="64" spans="1:1" x14ac:dyDescent="0.2">
      <c r="A64">
        <v>12</v>
      </c>
    </row>
    <row r="65" spans="1:1" x14ac:dyDescent="0.2">
      <c r="A65">
        <v>15</v>
      </c>
    </row>
    <row r="66" spans="1:1" x14ac:dyDescent="0.2">
      <c r="A66">
        <v>18</v>
      </c>
    </row>
    <row r="67" spans="1:1" x14ac:dyDescent="0.2">
      <c r="A67">
        <v>21</v>
      </c>
    </row>
    <row r="68" spans="1:1" x14ac:dyDescent="0.2">
      <c r="A68">
        <v>24</v>
      </c>
    </row>
    <row r="69" spans="1:1" x14ac:dyDescent="0.2">
      <c r="A69">
        <v>27</v>
      </c>
    </row>
    <row r="70" spans="1:1" x14ac:dyDescent="0.2">
      <c r="A70">
        <v>30</v>
      </c>
    </row>
    <row r="71" spans="1:1" x14ac:dyDescent="0.2">
      <c r="A71">
        <v>3</v>
      </c>
    </row>
    <row r="72" spans="1:1" x14ac:dyDescent="0.2">
      <c r="A72">
        <v>6</v>
      </c>
    </row>
    <row r="73" spans="1:1" x14ac:dyDescent="0.2">
      <c r="A73">
        <v>9</v>
      </c>
    </row>
    <row r="74" spans="1:1" x14ac:dyDescent="0.2">
      <c r="A74">
        <v>12</v>
      </c>
    </row>
    <row r="75" spans="1:1" x14ac:dyDescent="0.2">
      <c r="A75">
        <v>15</v>
      </c>
    </row>
    <row r="76" spans="1:1" x14ac:dyDescent="0.2">
      <c r="A76">
        <v>18</v>
      </c>
    </row>
    <row r="77" spans="1:1" x14ac:dyDescent="0.2">
      <c r="A77">
        <v>21</v>
      </c>
    </row>
    <row r="78" spans="1:1" x14ac:dyDescent="0.2">
      <c r="A78">
        <v>24</v>
      </c>
    </row>
    <row r="79" spans="1:1" x14ac:dyDescent="0.2">
      <c r="A79">
        <v>27</v>
      </c>
    </row>
    <row r="80" spans="1:1" x14ac:dyDescent="0.2">
      <c r="A80">
        <v>30</v>
      </c>
    </row>
    <row r="81" spans="1:1" x14ac:dyDescent="0.2">
      <c r="A81">
        <v>3</v>
      </c>
    </row>
    <row r="82" spans="1:1" x14ac:dyDescent="0.2">
      <c r="A82">
        <v>6</v>
      </c>
    </row>
    <row r="83" spans="1:1" x14ac:dyDescent="0.2">
      <c r="A83">
        <v>9</v>
      </c>
    </row>
    <row r="84" spans="1:1" x14ac:dyDescent="0.2">
      <c r="A84">
        <v>12</v>
      </c>
    </row>
    <row r="85" spans="1:1" x14ac:dyDescent="0.2">
      <c r="A85">
        <v>15</v>
      </c>
    </row>
    <row r="86" spans="1:1" x14ac:dyDescent="0.2">
      <c r="A86">
        <v>18</v>
      </c>
    </row>
    <row r="87" spans="1:1" x14ac:dyDescent="0.2">
      <c r="A87">
        <v>21</v>
      </c>
    </row>
    <row r="88" spans="1:1" x14ac:dyDescent="0.2">
      <c r="A88">
        <v>24</v>
      </c>
    </row>
    <row r="89" spans="1:1" x14ac:dyDescent="0.2">
      <c r="A89">
        <v>27</v>
      </c>
    </row>
    <row r="90" spans="1:1" x14ac:dyDescent="0.2">
      <c r="A90">
        <v>30</v>
      </c>
    </row>
    <row r="91" spans="1:1" x14ac:dyDescent="0.2">
      <c r="A91">
        <v>3</v>
      </c>
    </row>
    <row r="92" spans="1:1" x14ac:dyDescent="0.2">
      <c r="A92">
        <v>6</v>
      </c>
    </row>
    <row r="93" spans="1:1" x14ac:dyDescent="0.2">
      <c r="A93">
        <v>9</v>
      </c>
    </row>
    <row r="94" spans="1:1" x14ac:dyDescent="0.2">
      <c r="A94">
        <v>12</v>
      </c>
    </row>
    <row r="95" spans="1:1" x14ac:dyDescent="0.2">
      <c r="A95">
        <v>15</v>
      </c>
    </row>
    <row r="96" spans="1:1" x14ac:dyDescent="0.2">
      <c r="A96">
        <v>18</v>
      </c>
    </row>
    <row r="97" spans="1:1" x14ac:dyDescent="0.2">
      <c r="A97">
        <v>21</v>
      </c>
    </row>
    <row r="98" spans="1:1" x14ac:dyDescent="0.2">
      <c r="A98">
        <v>24</v>
      </c>
    </row>
    <row r="99" spans="1:1" x14ac:dyDescent="0.2">
      <c r="A99">
        <v>27</v>
      </c>
    </row>
    <row r="100" spans="1:1" x14ac:dyDescent="0.2">
      <c r="A100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alishamsaley@gmail.com</dc:creator>
  <cp:lastModifiedBy>alishamsaley@gmail.com</cp:lastModifiedBy>
  <dcterms:created xsi:type="dcterms:W3CDTF">2019-10-11T15:27:22Z</dcterms:created>
  <dcterms:modified xsi:type="dcterms:W3CDTF">2019-12-13T01:37:28Z</dcterms:modified>
</cp:coreProperties>
</file>