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1E43DFAC-8722-684F-ABFD-8991608BDCDD}" xr6:coauthVersionLast="45" xr6:coauthVersionMax="45" xr10:uidLastSave="{00000000-0000-0000-0000-000000000000}"/>
  <bookViews>
    <workbookView xWindow="16840" yWindow="460" windowWidth="21560" windowHeight="21700" activeTab="1" xr2:uid="{2746CE55-AEC9-F241-A619-2E529E226077}"/>
  </bookViews>
  <sheets>
    <sheet name="OO vs probe mV" sheetId="1" r:id="rId1"/>
    <sheet name="Sheet2" sheetId="4" r:id="rId2"/>
    <sheet name="OO vs YSI m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4" l="1"/>
  <c r="R3" i="4"/>
  <c r="R2" i="4"/>
</calcChain>
</file>

<file path=xl/sharedStrings.xml><?xml version="1.0" encoding="utf-8"?>
<sst xmlns="http://schemas.openxmlformats.org/spreadsheetml/2006/main" count="370" uniqueCount="67">
  <si>
    <t>Group</t>
  </si>
  <si>
    <t>Tank</t>
  </si>
  <si>
    <t>PH LEVEL</t>
  </si>
  <si>
    <t>Date</t>
  </si>
  <si>
    <t>PRE_POST</t>
  </si>
  <si>
    <t>Temp C ysi</t>
  </si>
  <si>
    <t>DO % sat</t>
  </si>
  <si>
    <t>DO mg/L</t>
  </si>
  <si>
    <t>S ppt</t>
  </si>
  <si>
    <t>pH ysi</t>
  </si>
  <si>
    <t>pH mV ysi</t>
  </si>
  <si>
    <t>PH probe</t>
  </si>
  <si>
    <t>MV probe</t>
  </si>
  <si>
    <t>T probe</t>
  </si>
  <si>
    <t>OCEAN OPTICS PH</t>
  </si>
  <si>
    <t>OO T</t>
  </si>
  <si>
    <t>Alk</t>
  </si>
  <si>
    <t>F</t>
  </si>
  <si>
    <t>post</t>
  </si>
  <si>
    <t>G</t>
  </si>
  <si>
    <t>H</t>
  </si>
  <si>
    <t>pre</t>
  </si>
  <si>
    <t>I</t>
  </si>
  <si>
    <t>J</t>
  </si>
  <si>
    <t>pH at actual probe T (from CO2Sys with alk, T, S, pH at 25)</t>
  </si>
  <si>
    <t>pH at insitu YSI T (from CO2Sys with alk, T, S, pH at 25)</t>
  </si>
  <si>
    <t>SUMP</t>
  </si>
  <si>
    <t>21 PRE4</t>
  </si>
  <si>
    <t>19 PRE4</t>
  </si>
  <si>
    <t>16 PRE4</t>
  </si>
  <si>
    <t>21 pre0</t>
  </si>
  <si>
    <t>19 pre0</t>
  </si>
  <si>
    <t>21 post1</t>
  </si>
  <si>
    <t>19 post1</t>
  </si>
  <si>
    <t>16 post1</t>
  </si>
  <si>
    <t>21 pre2</t>
  </si>
  <si>
    <t>19 pre2</t>
  </si>
  <si>
    <t>16 pre2</t>
  </si>
  <si>
    <t>21 post3</t>
  </si>
  <si>
    <t>19 post3</t>
  </si>
  <si>
    <t>16 post3</t>
  </si>
  <si>
    <t>16 pre0</t>
  </si>
  <si>
    <t>16 pre</t>
  </si>
  <si>
    <t>21 pre</t>
  </si>
  <si>
    <t>HEAD RED</t>
  </si>
  <si>
    <t>21 post</t>
  </si>
  <si>
    <t>head yellow</t>
  </si>
  <si>
    <t>19 post</t>
  </si>
  <si>
    <t>head red</t>
  </si>
  <si>
    <t>16 post</t>
  </si>
  <si>
    <t>intake</t>
  </si>
  <si>
    <t>21 POST</t>
  </si>
  <si>
    <t>19 POST</t>
  </si>
  <si>
    <t>16 POST</t>
  </si>
  <si>
    <t>INTAKE</t>
  </si>
  <si>
    <t>24 POST</t>
  </si>
  <si>
    <t>25 POST</t>
  </si>
  <si>
    <t>26 POST</t>
  </si>
  <si>
    <t>3d 26*</t>
  </si>
  <si>
    <t>4d 24*</t>
  </si>
  <si>
    <t>6d 25*</t>
  </si>
  <si>
    <r>
      <t>**</t>
    </r>
    <r>
      <rPr>
        <b/>
        <sz val="12"/>
        <color theme="1"/>
        <rFont val="Calibri"/>
        <family val="2"/>
        <scheme val="minor"/>
      </rPr>
      <t>this was to check and make sure that the OO values did not drift under pH=7.0; thus a probe pH value was taken to verify</t>
    </r>
  </si>
  <si>
    <t>na</t>
  </si>
  <si>
    <t>**this point deleted in final curve.</t>
  </si>
  <si>
    <t>pH probe from mV to OO curve created</t>
  </si>
  <si>
    <t>pH probe to ysi insitu Temp</t>
  </si>
  <si>
    <t>used CO2Sys for the last two…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</si>
</sst>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ED7D3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4" fontId="0" fillId="0" borderId="0" xfId="0" applyNumberFormat="1" applyAlignment="1" applyProtection="1">
      <alignment horizontal="center"/>
      <protection locked="0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/>
    <xf numFmtId="14" fontId="0" fillId="0" borderId="0" xfId="0" applyNumberFormat="1"/>
    <xf numFmtId="14" fontId="2" fillId="0" borderId="1" xfId="0" applyNumberFormat="1" applyFont="1" applyBorder="1"/>
    <xf numFmtId="0" fontId="2" fillId="2" borderId="1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14" fontId="3" fillId="2" borderId="0" xfId="0" applyNumberFormat="1" applyFont="1" applyFill="1" applyBorder="1"/>
    <xf numFmtId="0" fontId="2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0" borderId="0" xfId="0" applyFont="1" applyBorder="1"/>
    <xf numFmtId="0" fontId="4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0" fontId="2" fillId="0" borderId="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4" fontId="3" fillId="0" borderId="0" xfId="0" applyNumberFormat="1" applyFont="1"/>
    <xf numFmtId="0" fontId="0" fillId="3" borderId="0" xfId="0" applyFill="1"/>
    <xf numFmtId="164" fontId="0" fillId="4" borderId="0" xfId="0" applyNumberForma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probe at T(probe) vs Optics pH at 25C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79124965642129E-2"/>
          <c:y val="6.5013146362839613E-2"/>
          <c:w val="0.89729049782534887"/>
          <c:h val="0.8943238076835488"/>
        </c:manualLayout>
      </c:layout>
      <c:scatterChart>
        <c:scatterStyle val="lineMarker"/>
        <c:varyColors val="0"/>
        <c:ser>
          <c:idx val="0"/>
          <c:order val="0"/>
          <c:tx>
            <c:v>at 25C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'OO vs probe mV'!$M$2:$M$102</c:f>
              <c:numCache>
                <c:formatCode>General</c:formatCode>
                <c:ptCount val="101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  <c:pt idx="100">
                  <c:v>34.200000000000003</c:v>
                </c:pt>
              </c:numCache>
            </c:numRef>
          </c:xVal>
          <c:yVal>
            <c:numRef>
              <c:f>'OO vs probe mV'!$O$2:$O$102</c:f>
              <c:numCache>
                <c:formatCode>General</c:formatCode>
                <c:ptCount val="101"/>
                <c:pt idx="0">
                  <c:v>6.2576999999999998</c:v>
                </c:pt>
                <c:pt idx="1">
                  <c:v>7.5723000000000003</c:v>
                </c:pt>
                <c:pt idx="2">
                  <c:v>7.0331999999999999</c:v>
                </c:pt>
                <c:pt idx="3">
                  <c:v>6.7096</c:v>
                </c:pt>
                <c:pt idx="4">
                  <c:v>7.1493000000000002</c:v>
                </c:pt>
                <c:pt idx="5">
                  <c:v>6.4246999999999996</c:v>
                </c:pt>
                <c:pt idx="6">
                  <c:v>7.3472999999999997</c:v>
                </c:pt>
                <c:pt idx="7">
                  <c:v>7.3125</c:v>
                </c:pt>
                <c:pt idx="8">
                  <c:v>6.9595000000000002</c:v>
                </c:pt>
                <c:pt idx="9">
                  <c:v>7.1759000000000004</c:v>
                </c:pt>
                <c:pt idx="10">
                  <c:v>7.5986000000000002</c:v>
                </c:pt>
                <c:pt idx="11">
                  <c:v>6.4207999999999998</c:v>
                </c:pt>
                <c:pt idx="12">
                  <c:v>6.2526000000000002</c:v>
                </c:pt>
                <c:pt idx="13">
                  <c:v>6.7142999999999997</c:v>
                </c:pt>
                <c:pt idx="14">
                  <c:v>7.8221999999999996</c:v>
                </c:pt>
                <c:pt idx="15">
                  <c:v>7.8765000000000001</c:v>
                </c:pt>
                <c:pt idx="16">
                  <c:v>7.8266999999999998</c:v>
                </c:pt>
                <c:pt idx="17">
                  <c:v>7.4031000000000002</c:v>
                </c:pt>
                <c:pt idx="18">
                  <c:v>7.3539000000000003</c:v>
                </c:pt>
                <c:pt idx="19">
                  <c:v>7.3701999999999996</c:v>
                </c:pt>
                <c:pt idx="20">
                  <c:v>7.0401999999999996</c:v>
                </c:pt>
                <c:pt idx="21">
                  <c:v>6.9973999999999998</c:v>
                </c:pt>
                <c:pt idx="22">
                  <c:v>7.0252999999999997</c:v>
                </c:pt>
                <c:pt idx="23">
                  <c:v>6.7430000000000003</c:v>
                </c:pt>
                <c:pt idx="24">
                  <c:v>6.6935000000000002</c:v>
                </c:pt>
                <c:pt idx="25">
                  <c:v>6.7725999999999997</c:v>
                </c:pt>
                <c:pt idx="26">
                  <c:v>6.4169</c:v>
                </c:pt>
                <c:pt idx="27">
                  <c:v>6.3070000000000004</c:v>
                </c:pt>
                <c:pt idx="28">
                  <c:v>6.3871000000000002</c:v>
                </c:pt>
                <c:pt idx="29">
                  <c:v>7.1689999999999996</c:v>
                </c:pt>
                <c:pt idx="30">
                  <c:v>7.1169000000000002</c:v>
                </c:pt>
                <c:pt idx="31">
                  <c:v>7.1250999999999998</c:v>
                </c:pt>
                <c:pt idx="32">
                  <c:v>6.2702</c:v>
                </c:pt>
                <c:pt idx="33">
                  <c:v>6.1733000000000002</c:v>
                </c:pt>
                <c:pt idx="34">
                  <c:v>6.2519999999999998</c:v>
                </c:pt>
                <c:pt idx="35">
                  <c:v>6.7119</c:v>
                </c:pt>
                <c:pt idx="36">
                  <c:v>6.6806000000000001</c:v>
                </c:pt>
                <c:pt idx="37">
                  <c:v>6.7195</c:v>
                </c:pt>
                <c:pt idx="38">
                  <c:v>6.6860999999999997</c:v>
                </c:pt>
                <c:pt idx="39">
                  <c:v>6.7134999999999998</c:v>
                </c:pt>
                <c:pt idx="40">
                  <c:v>6.2484000000000002</c:v>
                </c:pt>
                <c:pt idx="41">
                  <c:v>6.2039</c:v>
                </c:pt>
                <c:pt idx="42">
                  <c:v>6.2455999999999996</c:v>
                </c:pt>
                <c:pt idx="43">
                  <c:v>6.2652999999999999</c:v>
                </c:pt>
                <c:pt idx="44">
                  <c:v>6.2590000000000003</c:v>
                </c:pt>
                <c:pt idx="45">
                  <c:v>7.8513000000000002</c:v>
                </c:pt>
                <c:pt idx="46">
                  <c:v>7.8586</c:v>
                </c:pt>
                <c:pt idx="47">
                  <c:v>7.8560999999999996</c:v>
                </c:pt>
                <c:pt idx="48">
                  <c:v>7.8830999999999998</c:v>
                </c:pt>
                <c:pt idx="49">
                  <c:v>7.8045999999999998</c:v>
                </c:pt>
                <c:pt idx="50">
                  <c:v>7.2984999999999998</c:v>
                </c:pt>
                <c:pt idx="51">
                  <c:v>7.3752000000000004</c:v>
                </c:pt>
                <c:pt idx="52">
                  <c:v>7.3795000000000002</c:v>
                </c:pt>
                <c:pt idx="53">
                  <c:v>7.0313999999999997</c:v>
                </c:pt>
                <c:pt idx="54">
                  <c:v>7.0164999999999997</c:v>
                </c:pt>
                <c:pt idx="55">
                  <c:v>7.0339</c:v>
                </c:pt>
                <c:pt idx="56">
                  <c:v>6.9739000000000004</c:v>
                </c:pt>
                <c:pt idx="57">
                  <c:v>6.9576000000000002</c:v>
                </c:pt>
                <c:pt idx="58">
                  <c:v>7.1695000000000002</c:v>
                </c:pt>
                <c:pt idx="59">
                  <c:v>7.2004000000000001</c:v>
                </c:pt>
                <c:pt idx="60">
                  <c:v>7.1905000000000001</c:v>
                </c:pt>
                <c:pt idx="61">
                  <c:v>7.1504000000000003</c:v>
                </c:pt>
                <c:pt idx="62">
                  <c:v>6.4031000000000002</c:v>
                </c:pt>
                <c:pt idx="63">
                  <c:v>6.3760000000000003</c:v>
                </c:pt>
                <c:pt idx="64">
                  <c:v>6.4297000000000004</c:v>
                </c:pt>
                <c:pt idx="65">
                  <c:v>6.3079999999999998</c:v>
                </c:pt>
                <c:pt idx="66">
                  <c:v>6.3947000000000003</c:v>
                </c:pt>
                <c:pt idx="67">
                  <c:v>6.7732000000000001</c:v>
                </c:pt>
                <c:pt idx="68">
                  <c:v>6.7015000000000002</c:v>
                </c:pt>
                <c:pt idx="69">
                  <c:v>6.7431000000000001</c:v>
                </c:pt>
                <c:pt idx="70">
                  <c:v>6.7214999999999998</c:v>
                </c:pt>
                <c:pt idx="71">
                  <c:v>6.7453000000000003</c:v>
                </c:pt>
                <c:pt idx="72">
                  <c:v>6.3037999999999998</c:v>
                </c:pt>
                <c:pt idx="73">
                  <c:v>6.2929000000000004</c:v>
                </c:pt>
                <c:pt idx="74">
                  <c:v>6.3272000000000004</c:v>
                </c:pt>
                <c:pt idx="75">
                  <c:v>6.1814</c:v>
                </c:pt>
                <c:pt idx="76">
                  <c:v>6.2401</c:v>
                </c:pt>
                <c:pt idx="77">
                  <c:v>7.3037000000000001</c:v>
                </c:pt>
                <c:pt idx="78">
                  <c:v>7.4759000000000002</c:v>
                </c:pt>
                <c:pt idx="79">
                  <c:v>7.4604999999999997</c:v>
                </c:pt>
                <c:pt idx="80">
                  <c:v>7.3013000000000003</c:v>
                </c:pt>
                <c:pt idx="81">
                  <c:v>7.3829000000000002</c:v>
                </c:pt>
                <c:pt idx="82">
                  <c:v>7.1783999999999999</c:v>
                </c:pt>
                <c:pt idx="83">
                  <c:v>7.1826999999999996</c:v>
                </c:pt>
                <c:pt idx="84">
                  <c:v>7.1974999999999998</c:v>
                </c:pt>
                <c:pt idx="85">
                  <c:v>7.1109999999999998</c:v>
                </c:pt>
                <c:pt idx="86">
                  <c:v>7.1733000000000002</c:v>
                </c:pt>
                <c:pt idx="87">
                  <c:v>7.8178000000000001</c:v>
                </c:pt>
                <c:pt idx="88">
                  <c:v>7.8620999999999999</c:v>
                </c:pt>
                <c:pt idx="89">
                  <c:v>7.8011999999999997</c:v>
                </c:pt>
                <c:pt idx="90">
                  <c:v>7.8296000000000001</c:v>
                </c:pt>
                <c:pt idx="91">
                  <c:v>7.8277999999999999</c:v>
                </c:pt>
                <c:pt idx="92">
                  <c:v>7.0157999999999996</c:v>
                </c:pt>
                <c:pt idx="93">
                  <c:v>7.0406000000000004</c:v>
                </c:pt>
                <c:pt idx="94">
                  <c:v>7.0130999999999997</c:v>
                </c:pt>
                <c:pt idx="95">
                  <c:v>7.0147000000000004</c:v>
                </c:pt>
                <c:pt idx="96">
                  <c:v>6.4782999999999999</c:v>
                </c:pt>
                <c:pt idx="97">
                  <c:v>6.3731</c:v>
                </c:pt>
                <c:pt idx="98">
                  <c:v>6.4012000000000002</c:v>
                </c:pt>
                <c:pt idx="99">
                  <c:v>6.3135000000000003</c:v>
                </c:pt>
                <c:pt idx="100">
                  <c:v>6.3274999999999997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AD4C-887B-87DBDAD27397}"/>
            </c:ext>
          </c:extLst>
        </c:ser>
        <c:ser>
          <c:idx val="1"/>
          <c:order val="1"/>
          <c:tx>
            <c:v>at T(probe)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33211531310124E-2"/>
                  <c:y val="-0.47296597127813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'OO vs probe mV'!$M$2:$M$101</c:f>
              <c:numCache>
                <c:formatCode>General</c:formatCode>
                <c:ptCount val="100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</c:numCache>
            </c:numRef>
          </c:xVal>
          <c:yVal>
            <c:numRef>
              <c:f>'OO vs probe mV'!$R$2:$R$101</c:f>
              <c:numCache>
                <c:formatCode>#0.000</c:formatCode>
                <c:ptCount val="100"/>
                <c:pt idx="0">
                  <c:v>6.2801364482165702</c:v>
                </c:pt>
                <c:pt idx="1">
                  <c:v>7.6083222812237912</c:v>
                </c:pt>
                <c:pt idx="2">
                  <c:v>7.0609856061211032</c:v>
                </c:pt>
                <c:pt idx="3">
                  <c:v>6.7338218738885409</c:v>
                </c:pt>
                <c:pt idx="4">
                  <c:v>7.1809705262558285</c:v>
                </c:pt>
                <c:pt idx="5">
                  <c:v>6.4481910223169701</c:v>
                </c:pt>
                <c:pt idx="6">
                  <c:v>7.3757512049185392</c:v>
                </c:pt>
                <c:pt idx="7">
                  <c:v>7.343884079292196</c:v>
                </c:pt>
                <c:pt idx="8">
                  <c:v>6.9815353199845962</c:v>
                </c:pt>
                <c:pt idx="9">
                  <c:v>7.2047919844287209</c:v>
                </c:pt>
                <c:pt idx="10">
                  <c:v>7.6336430941136406</c:v>
                </c:pt>
                <c:pt idx="11">
                  <c:v>6.4398462135927748</c:v>
                </c:pt>
                <c:pt idx="12">
                  <c:v>6.2723870243292739</c:v>
                </c:pt>
                <c:pt idx="13">
                  <c:v>6.7376107475069222</c:v>
                </c:pt>
                <c:pt idx="14">
                  <c:v>7.8799645020796234</c:v>
                </c:pt>
                <c:pt idx="15">
                  <c:v>7.9201573906851781</c:v>
                </c:pt>
                <c:pt idx="16">
                  <c:v>7.8583416874856535</c:v>
                </c:pt>
                <c:pt idx="17">
                  <c:v>7.4399522531532698</c:v>
                </c:pt>
                <c:pt idx="18">
                  <c:v>7.3957776267188144</c:v>
                </c:pt>
                <c:pt idx="19">
                  <c:v>7.4075773179879496</c:v>
                </c:pt>
                <c:pt idx="20">
                  <c:v>7.0701220276172627</c:v>
                </c:pt>
                <c:pt idx="21">
                  <c:v>7.0307556648993295</c:v>
                </c:pt>
                <c:pt idx="22">
                  <c:v>7.0580466073893628</c:v>
                </c:pt>
                <c:pt idx="23">
                  <c:v>6.7664552017810884</c:v>
                </c:pt>
                <c:pt idx="24">
                  <c:v>6.7158294038722781</c:v>
                </c:pt>
                <c:pt idx="25">
                  <c:v>6.7980568810132915</c:v>
                </c:pt>
                <c:pt idx="26">
                  <c:v>6.4421705180419462</c:v>
                </c:pt>
                <c:pt idx="27">
                  <c:v>6.3384203621497841</c:v>
                </c:pt>
                <c:pt idx="28">
                  <c:v>6.415018444821567</c:v>
                </c:pt>
                <c:pt idx="29">
                  <c:v>7.2141730541401676</c:v>
                </c:pt>
                <c:pt idx="30">
                  <c:v>7.1543731272585882</c:v>
                </c:pt>
                <c:pt idx="31">
                  <c:v>7.1457963588774955</c:v>
                </c:pt>
                <c:pt idx="32">
                  <c:v>6.2961988279770233</c:v>
                </c:pt>
                <c:pt idx="33">
                  <c:v>6.2064026321127397</c:v>
                </c:pt>
                <c:pt idx="34">
                  <c:v>6.2735489536794136</c:v>
                </c:pt>
                <c:pt idx="35">
                  <c:v>6.7379714702157631</c:v>
                </c:pt>
                <c:pt idx="36">
                  <c:v>6.7028810668197787</c:v>
                </c:pt>
                <c:pt idx="37">
                  <c:v>6.7437679200626457</c:v>
                </c:pt>
                <c:pt idx="38">
                  <c:v>6.7176022029187852</c:v>
                </c:pt>
                <c:pt idx="40">
                  <c:v>6.2761673762170878</c:v>
                </c:pt>
                <c:pt idx="41">
                  <c:v>6.2307415802395267</c:v>
                </c:pt>
                <c:pt idx="42">
                  <c:v>6.2724725504770609</c:v>
                </c:pt>
                <c:pt idx="43">
                  <c:v>6.285975955381339</c:v>
                </c:pt>
                <c:pt idx="44">
                  <c:v>6.2849897141546114</c:v>
                </c:pt>
                <c:pt idx="45">
                  <c:v>7.8947480922627502</c:v>
                </c:pt>
                <c:pt idx="46">
                  <c:v>7.9006400751951462</c:v>
                </c:pt>
                <c:pt idx="47">
                  <c:v>7.8952015509788165</c:v>
                </c:pt>
                <c:pt idx="48">
                  <c:v>7.9253225600770554</c:v>
                </c:pt>
                <c:pt idx="49">
                  <c:v>7.856347832440683</c:v>
                </c:pt>
                <c:pt idx="50">
                  <c:v>7.3226275498495559</c:v>
                </c:pt>
                <c:pt idx="51">
                  <c:v>7.4053457080691443</c:v>
                </c:pt>
                <c:pt idx="52">
                  <c:v>7.7186407148067717</c:v>
                </c:pt>
                <c:pt idx="53">
                  <c:v>7.0642330168400269</c:v>
                </c:pt>
                <c:pt idx="54">
                  <c:v>7.0450871550627774</c:v>
                </c:pt>
                <c:pt idx="55">
                  <c:v>7.0627144565952396</c:v>
                </c:pt>
                <c:pt idx="56">
                  <c:v>7.0029602195757814</c:v>
                </c:pt>
                <c:pt idx="57">
                  <c:v>6.9874560857258583</c:v>
                </c:pt>
                <c:pt idx="58">
                  <c:v>7.1971973615616189</c:v>
                </c:pt>
                <c:pt idx="59">
                  <c:v>7.2319163999210136</c:v>
                </c:pt>
                <c:pt idx="60">
                  <c:v>7.2207337581985191</c:v>
                </c:pt>
                <c:pt idx="61">
                  <c:v>7.1788658520039865</c:v>
                </c:pt>
                <c:pt idx="62">
                  <c:v>6.4337472570321212</c:v>
                </c:pt>
                <c:pt idx="63">
                  <c:v>6.4039045788395512</c:v>
                </c:pt>
                <c:pt idx="64">
                  <c:v>6.4622123013400987</c:v>
                </c:pt>
                <c:pt idx="65">
                  <c:v>6.3385198244605014</c:v>
                </c:pt>
                <c:pt idx="66">
                  <c:v>6.423529267716205</c:v>
                </c:pt>
                <c:pt idx="67">
                  <c:v>6.8014557251373065</c:v>
                </c:pt>
                <c:pt idx="68">
                  <c:v>6.7293740868124559</c:v>
                </c:pt>
                <c:pt idx="69">
                  <c:v>6.7601359301367934</c:v>
                </c:pt>
                <c:pt idx="70">
                  <c:v>6.7531907928558237</c:v>
                </c:pt>
                <c:pt idx="71">
                  <c:v>6.7743266802597351</c:v>
                </c:pt>
                <c:pt idx="72">
                  <c:v>6.3262710219343976</c:v>
                </c:pt>
                <c:pt idx="73">
                  <c:v>6.3135957379348975</c:v>
                </c:pt>
                <c:pt idx="74">
                  <c:v>6.3532532422754144</c:v>
                </c:pt>
                <c:pt idx="75">
                  <c:v>6.2127052585160145</c:v>
                </c:pt>
                <c:pt idx="76">
                  <c:v>6.2660753597577088</c:v>
                </c:pt>
                <c:pt idx="77">
                  <c:v>7.3407920029306029</c:v>
                </c:pt>
                <c:pt idx="78">
                  <c:v>7.5129381143935472</c:v>
                </c:pt>
                <c:pt idx="79">
                  <c:v>7.4959609201145581</c:v>
                </c:pt>
                <c:pt idx="80">
                  <c:v>7.3418783435108574</c:v>
                </c:pt>
                <c:pt idx="81">
                  <c:v>7.4254938345338051</c:v>
                </c:pt>
                <c:pt idx="82">
                  <c:v>7.2084252186918532</c:v>
                </c:pt>
                <c:pt idx="83">
                  <c:v>7.2106258380109027</c:v>
                </c:pt>
                <c:pt idx="84">
                  <c:v>7.2190944069318297</c:v>
                </c:pt>
                <c:pt idx="85">
                  <c:v>7.1483582354593969</c:v>
                </c:pt>
                <c:pt idx="86">
                  <c:v>7.2207927900879687</c:v>
                </c:pt>
                <c:pt idx="87">
                  <c:v>7.8522702988129565</c:v>
                </c:pt>
                <c:pt idx="88">
                  <c:v>7.9085712635547347</c:v>
                </c:pt>
                <c:pt idx="89">
                  <c:v>7.836993397444358</c:v>
                </c:pt>
                <c:pt idx="90">
                  <c:v>7.8816144429174582</c:v>
                </c:pt>
                <c:pt idx="91">
                  <c:v>7.8652417863866866</c:v>
                </c:pt>
                <c:pt idx="92">
                  <c:v>7.0453795747123307</c:v>
                </c:pt>
                <c:pt idx="93">
                  <c:v>7.0674798640848611</c:v>
                </c:pt>
                <c:pt idx="94">
                  <c:v>7.0456769151263607</c:v>
                </c:pt>
                <c:pt idx="95">
                  <c:v>7.0472986050229753</c:v>
                </c:pt>
                <c:pt idx="96">
                  <c:v>6.5027693790800303</c:v>
                </c:pt>
                <c:pt idx="97">
                  <c:v>6.400102325462143</c:v>
                </c:pt>
                <c:pt idx="98">
                  <c:v>6.4193430628954227</c:v>
                </c:pt>
                <c:pt idx="99">
                  <c:v>6.3440257651906871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AD4C-887B-87DBDAD2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2880"/>
        <c:axId val="1529590320"/>
      </c:scatterChart>
      <c:valAx>
        <c:axId val="1528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90320"/>
        <c:crossesAt val="6"/>
        <c:crossBetween val="midCat"/>
      </c:valAx>
      <c:valAx>
        <c:axId val="1529590320"/>
        <c:scaling>
          <c:orientation val="minMax"/>
          <c:max val="8.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2880"/>
        <c:crossesAt val="-8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99097802713045"/>
          <c:y val="0.13669111913158094"/>
          <c:w val="0.29512441591618294"/>
          <c:h val="0.2227658122417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T(insitu) vs OO pH T(insitu)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'OO vs YSI mV'!$O$1</c:f>
              <c:strCache>
                <c:ptCount val="1"/>
                <c:pt idx="0">
                  <c:v>pH at insitu YSI T (from CO2Sys with alk, T, S, pH at 25)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65453811718111E-2"/>
                  <c:y val="-0.614589806962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'OO vs YSI mV'!$K$2:$K$76</c:f>
              <c:numCache>
                <c:formatCode>General</c:formatCode>
                <c:ptCount val="75"/>
                <c:pt idx="0">
                  <c:v>-94.9</c:v>
                </c:pt>
                <c:pt idx="1">
                  <c:v>-95.5</c:v>
                </c:pt>
                <c:pt idx="2">
                  <c:v>-96</c:v>
                </c:pt>
                <c:pt idx="3">
                  <c:v>-94</c:v>
                </c:pt>
                <c:pt idx="4">
                  <c:v>-92.1</c:v>
                </c:pt>
                <c:pt idx="5">
                  <c:v>-93.1</c:v>
                </c:pt>
                <c:pt idx="6">
                  <c:v>-89.9</c:v>
                </c:pt>
                <c:pt idx="7">
                  <c:v>-92.4</c:v>
                </c:pt>
                <c:pt idx="8">
                  <c:v>-95</c:v>
                </c:pt>
                <c:pt idx="9">
                  <c:v>-94.5</c:v>
                </c:pt>
                <c:pt idx="10">
                  <c:v>-93.7</c:v>
                </c:pt>
                <c:pt idx="11">
                  <c:v>-87.8</c:v>
                </c:pt>
                <c:pt idx="12">
                  <c:v>-90.7</c:v>
                </c:pt>
                <c:pt idx="13">
                  <c:v>-92.9</c:v>
                </c:pt>
                <c:pt idx="14">
                  <c:v>-89.2</c:v>
                </c:pt>
                <c:pt idx="15">
                  <c:v>-90.7</c:v>
                </c:pt>
                <c:pt idx="16">
                  <c:v>-93.6</c:v>
                </c:pt>
                <c:pt idx="17">
                  <c:v>-89.7</c:v>
                </c:pt>
                <c:pt idx="18">
                  <c:v>-86.3</c:v>
                </c:pt>
                <c:pt idx="19">
                  <c:v>-85.3</c:v>
                </c:pt>
                <c:pt idx="20">
                  <c:v>-61.7</c:v>
                </c:pt>
                <c:pt idx="21">
                  <c:v>-77.599999999999994</c:v>
                </c:pt>
                <c:pt idx="22">
                  <c:v>-78.599999999999994</c:v>
                </c:pt>
                <c:pt idx="23">
                  <c:v>-77.099999999999994</c:v>
                </c:pt>
                <c:pt idx="24">
                  <c:v>-73.2</c:v>
                </c:pt>
                <c:pt idx="25">
                  <c:v>-77.3</c:v>
                </c:pt>
                <c:pt idx="26">
                  <c:v>-76.900000000000006</c:v>
                </c:pt>
                <c:pt idx="27">
                  <c:v>-73.7</c:v>
                </c:pt>
                <c:pt idx="28">
                  <c:v>-77.5</c:v>
                </c:pt>
                <c:pt idx="29">
                  <c:v>-76.2</c:v>
                </c:pt>
                <c:pt idx="30">
                  <c:v>-72.7</c:v>
                </c:pt>
                <c:pt idx="31">
                  <c:v>-74.7</c:v>
                </c:pt>
                <c:pt idx="32">
                  <c:v>-74.3</c:v>
                </c:pt>
                <c:pt idx="33">
                  <c:v>-72.599999999999994</c:v>
                </c:pt>
                <c:pt idx="34">
                  <c:v>-71.5</c:v>
                </c:pt>
                <c:pt idx="35">
                  <c:v>-70.7</c:v>
                </c:pt>
                <c:pt idx="36">
                  <c:v>-71.099999999999994</c:v>
                </c:pt>
                <c:pt idx="37">
                  <c:v>-69.900000000000006</c:v>
                </c:pt>
                <c:pt idx="38">
                  <c:v>-68.8</c:v>
                </c:pt>
                <c:pt idx="39">
                  <c:v>-73.2</c:v>
                </c:pt>
                <c:pt idx="40">
                  <c:v>-66.099999999999994</c:v>
                </c:pt>
                <c:pt idx="41">
                  <c:v>-60.8</c:v>
                </c:pt>
                <c:pt idx="42">
                  <c:v>-61.9</c:v>
                </c:pt>
                <c:pt idx="43">
                  <c:v>-61.7</c:v>
                </c:pt>
                <c:pt idx="44">
                  <c:v>-62.1</c:v>
                </c:pt>
                <c:pt idx="45">
                  <c:v>-61.5</c:v>
                </c:pt>
                <c:pt idx="46">
                  <c:v>-53.6</c:v>
                </c:pt>
                <c:pt idx="47">
                  <c:v>-57.5</c:v>
                </c:pt>
                <c:pt idx="48">
                  <c:v>-60.5</c:v>
                </c:pt>
                <c:pt idx="49">
                  <c:v>-58.7</c:v>
                </c:pt>
                <c:pt idx="50">
                  <c:v>-55.9</c:v>
                </c:pt>
                <c:pt idx="51">
                  <c:v>-59.8</c:v>
                </c:pt>
                <c:pt idx="52">
                  <c:v>-56.4</c:v>
                </c:pt>
                <c:pt idx="53">
                  <c:v>-53.6</c:v>
                </c:pt>
                <c:pt idx="54">
                  <c:v>-42.3</c:v>
                </c:pt>
                <c:pt idx="55">
                  <c:v>-39.700000000000003</c:v>
                </c:pt>
                <c:pt idx="56">
                  <c:v>-44.8</c:v>
                </c:pt>
                <c:pt idx="57">
                  <c:v>-40.299999999999997</c:v>
                </c:pt>
                <c:pt idx="58">
                  <c:v>-45.5</c:v>
                </c:pt>
                <c:pt idx="59">
                  <c:v>-45.6</c:v>
                </c:pt>
                <c:pt idx="60">
                  <c:v>-43.4</c:v>
                </c:pt>
                <c:pt idx="61">
                  <c:v>-44.9</c:v>
                </c:pt>
                <c:pt idx="62">
                  <c:v>-31.6</c:v>
                </c:pt>
                <c:pt idx="63">
                  <c:v>-31.7</c:v>
                </c:pt>
                <c:pt idx="64">
                  <c:v>-29.3</c:v>
                </c:pt>
                <c:pt idx="65">
                  <c:v>-12.3</c:v>
                </c:pt>
                <c:pt idx="66">
                  <c:v>-13.6</c:v>
                </c:pt>
                <c:pt idx="67">
                  <c:v>-12.2</c:v>
                </c:pt>
                <c:pt idx="68">
                  <c:v>5.2</c:v>
                </c:pt>
                <c:pt idx="69">
                  <c:v>4.7</c:v>
                </c:pt>
                <c:pt idx="70">
                  <c:v>8.5</c:v>
                </c:pt>
                <c:pt idx="71">
                  <c:v>6.4</c:v>
                </c:pt>
                <c:pt idx="72">
                  <c:v>13.9</c:v>
                </c:pt>
                <c:pt idx="73">
                  <c:v>17.2</c:v>
                </c:pt>
                <c:pt idx="74">
                  <c:v>15.1</c:v>
                </c:pt>
              </c:numCache>
            </c:numRef>
          </c:xVal>
          <c:yVal>
            <c:numRef>
              <c:f>'OO vs YSI mV'!$O$2:$O$76</c:f>
              <c:numCache>
                <c:formatCode>#0.000</c:formatCode>
                <c:ptCount val="75"/>
                <c:pt idx="0">
                  <c:v>8.0632464818140832</c:v>
                </c:pt>
                <c:pt idx="1">
                  <c:v>8.059776385774132</c:v>
                </c:pt>
                <c:pt idx="2">
                  <c:v>8.0661659520339075</c:v>
                </c:pt>
                <c:pt idx="3">
                  <c:v>8.0586484704021757</c:v>
                </c:pt>
                <c:pt idx="4">
                  <c:v>8.0674474502990368</c:v>
                </c:pt>
                <c:pt idx="5">
                  <c:v>8.0679757206834175</c:v>
                </c:pt>
                <c:pt idx="6">
                  <c:v>8.0550658053957402</c:v>
                </c:pt>
                <c:pt idx="7">
                  <c:v>8.0520019457909857</c:v>
                </c:pt>
                <c:pt idx="8">
                  <c:v>8.0558054778435295</c:v>
                </c:pt>
                <c:pt idx="9">
                  <c:v>8.0612599561263458</c:v>
                </c:pt>
                <c:pt idx="10">
                  <c:v>8.0992066019883087</c:v>
                </c:pt>
                <c:pt idx="11">
                  <c:v>8.055271543223375</c:v>
                </c:pt>
                <c:pt idx="12">
                  <c:v>8.0602713278821376</c:v>
                </c:pt>
                <c:pt idx="13">
                  <c:v>8.0649413157032743</c:v>
                </c:pt>
                <c:pt idx="14">
                  <c:v>8.061739076680901</c:v>
                </c:pt>
                <c:pt idx="15">
                  <c:v>7.9919653651489826</c:v>
                </c:pt>
                <c:pt idx="16">
                  <c:v>8.0542223273954914</c:v>
                </c:pt>
                <c:pt idx="17">
                  <c:v>8.0275494946815265</c:v>
                </c:pt>
                <c:pt idx="18">
                  <c:v>8.0043710140278534</c:v>
                </c:pt>
                <c:pt idx="19">
                  <c:v>7.9982994131038652</c:v>
                </c:pt>
                <c:pt idx="20">
                  <c:v>7.8470052378656971</c:v>
                </c:pt>
                <c:pt idx="21">
                  <c:v>7.802212015058906</c:v>
                </c:pt>
                <c:pt idx="22">
                  <c:v>7.7787394152837468</c:v>
                </c:pt>
                <c:pt idx="23">
                  <c:v>7.8423609629396287</c:v>
                </c:pt>
                <c:pt idx="24">
                  <c:v>7.7689564925001733</c:v>
                </c:pt>
                <c:pt idx="25">
                  <c:v>7.7697590776288141</c:v>
                </c:pt>
                <c:pt idx="26">
                  <c:v>7.8283897550074952</c:v>
                </c:pt>
                <c:pt idx="27">
                  <c:v>7.7909627042206209</c:v>
                </c:pt>
                <c:pt idx="28">
                  <c:v>7.7842497169359399</c:v>
                </c:pt>
                <c:pt idx="29">
                  <c:v>7.7949469900574071</c:v>
                </c:pt>
                <c:pt idx="30">
                  <c:v>7.7724652347001673</c:v>
                </c:pt>
                <c:pt idx="31">
                  <c:v>7.7555089783886562</c:v>
                </c:pt>
                <c:pt idx="32">
                  <c:v>7.7829824785770469</c:v>
                </c:pt>
                <c:pt idx="33">
                  <c:v>7.7858911974259906</c:v>
                </c:pt>
                <c:pt idx="34">
                  <c:v>7.7736841650717814</c:v>
                </c:pt>
                <c:pt idx="35">
                  <c:v>7.7687028292662914</c:v>
                </c:pt>
                <c:pt idx="36">
                  <c:v>7.7548933964807762</c:v>
                </c:pt>
                <c:pt idx="37">
                  <c:v>7.7421902582927373</c:v>
                </c:pt>
                <c:pt idx="38">
                  <c:v>7.7497588298405029</c:v>
                </c:pt>
                <c:pt idx="39">
                  <c:v>7.7348800848138977</c:v>
                </c:pt>
                <c:pt idx="40">
                  <c:v>7.6170274594090657</c:v>
                </c:pt>
                <c:pt idx="41">
                  <c:v>7.5898232647013595</c:v>
                </c:pt>
                <c:pt idx="42">
                  <c:v>7.5912122273332816</c:v>
                </c:pt>
                <c:pt idx="43">
                  <c:v>7.5726775127453854</c:v>
                </c:pt>
                <c:pt idx="44">
                  <c:v>7.6061634005168886</c:v>
                </c:pt>
                <c:pt idx="45">
                  <c:v>7.5293579822627734</c:v>
                </c:pt>
                <c:pt idx="46">
                  <c:v>7.5637364648399839</c:v>
                </c:pt>
                <c:pt idx="47">
                  <c:v>7.5291480153078316</c:v>
                </c:pt>
                <c:pt idx="48">
                  <c:v>7.5344646661450412</c:v>
                </c:pt>
                <c:pt idx="49">
                  <c:v>7.5407858446313059</c:v>
                </c:pt>
                <c:pt idx="50">
                  <c:v>7.532329061451013</c:v>
                </c:pt>
                <c:pt idx="51">
                  <c:v>7.5192137567695649</c:v>
                </c:pt>
                <c:pt idx="52">
                  <c:v>7.497662448016615</c:v>
                </c:pt>
                <c:pt idx="53">
                  <c:v>7.4546673744163812</c:v>
                </c:pt>
                <c:pt idx="54">
                  <c:v>7.2796491133952372</c:v>
                </c:pt>
                <c:pt idx="55">
                  <c:v>7.3194504128494424</c:v>
                </c:pt>
                <c:pt idx="56">
                  <c:v>7.2757811741510139</c:v>
                </c:pt>
                <c:pt idx="57">
                  <c:v>7.3105916093982746</c:v>
                </c:pt>
                <c:pt idx="58">
                  <c:v>7.2646198172412975</c:v>
                </c:pt>
                <c:pt idx="59">
                  <c:v>7.3015544140116795</c:v>
                </c:pt>
                <c:pt idx="60">
                  <c:v>7.2738140260165149</c:v>
                </c:pt>
                <c:pt idx="61">
                  <c:v>7.229977725598383</c:v>
                </c:pt>
                <c:pt idx="62">
                  <c:v>7.1309510495183446</c:v>
                </c:pt>
                <c:pt idx="63">
                  <c:v>7.1735944548905568</c:v>
                </c:pt>
                <c:pt idx="64">
                  <c:v>7.1467319942248499</c:v>
                </c:pt>
                <c:pt idx="65">
                  <c:v>6.8956707614032897</c:v>
                </c:pt>
                <c:pt idx="66">
                  <c:v>6.8659576546148777</c:v>
                </c:pt>
                <c:pt idx="67">
                  <c:v>6.7837129824534355</c:v>
                </c:pt>
                <c:pt idx="68">
                  <c:v>6.5979830467816907</c:v>
                </c:pt>
                <c:pt idx="69">
                  <c:v>6.5362159068861123</c:v>
                </c:pt>
                <c:pt idx="70">
                  <c:v>6.4530439849449248</c:v>
                </c:pt>
                <c:pt idx="71">
                  <c:v>6.432722041471302</c:v>
                </c:pt>
                <c:pt idx="72">
                  <c:v>6.4141596889160519</c:v>
                </c:pt>
                <c:pt idx="73">
                  <c:v>6.3726121322306977</c:v>
                </c:pt>
                <c:pt idx="74">
                  <c:v>6.3889054799268772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0-BD4D-BFED-02A4E6C0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9344"/>
        <c:axId val="1553419136"/>
      </c:scatterChart>
      <c:valAx>
        <c:axId val="15299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19136"/>
        <c:crosses val="autoZero"/>
        <c:crossBetween val="midCat"/>
      </c:valAx>
      <c:valAx>
        <c:axId val="1553419136"/>
        <c:scaling>
          <c:orientation val="minMax"/>
          <c:min val="6.3"/>
        </c:scaling>
        <c:delete val="0"/>
        <c:axPos val="l"/>
        <c:numFmt formatCode="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59344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0</xdr:row>
      <xdr:rowOff>196850</xdr:rowOff>
    </xdr:from>
    <xdr:to>
      <xdr:col>28</xdr:col>
      <xdr:colOff>457200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3CE96-3512-D44C-99F9-7D007F36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0</xdr:row>
      <xdr:rowOff>717550</xdr:rowOff>
    </xdr:from>
    <xdr:to>
      <xdr:col>22</xdr:col>
      <xdr:colOff>292100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AD6C5-95CB-864A-B3E0-85EE792D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05F5-1CCB-C34B-AD8C-F29369ECA1FE}">
  <dimension ref="A1:V102"/>
  <sheetViews>
    <sheetView topLeftCell="A37" workbookViewId="0">
      <selection activeCell="S52" sqref="S52:S54"/>
    </sheetView>
  </sheetViews>
  <sheetFormatPr baseColWidth="10" defaultRowHeight="16" x14ac:dyDescent="0.2"/>
  <cols>
    <col min="1" max="1" width="5.6640625" customWidth="1"/>
    <col min="2" max="2" width="6.6640625" customWidth="1"/>
    <col min="3" max="3" width="7.5" customWidth="1"/>
    <col min="18" max="18" width="13.6640625" customWidth="1"/>
  </cols>
  <sheetData>
    <row r="1" spans="1:19" s="14" customFormat="1" ht="86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3" t="s">
        <v>24</v>
      </c>
      <c r="S1" s="13" t="s">
        <v>25</v>
      </c>
    </row>
    <row r="2" spans="1:19" ht="21" x14ac:dyDescent="0.25">
      <c r="A2" s="1" t="s">
        <v>17</v>
      </c>
      <c r="B2" s="2">
        <v>15</v>
      </c>
      <c r="C2" s="1">
        <v>1</v>
      </c>
      <c r="D2" s="3">
        <v>43679</v>
      </c>
      <c r="E2" s="2" t="s">
        <v>18</v>
      </c>
      <c r="F2" s="1">
        <v>13.1</v>
      </c>
      <c r="G2" s="1">
        <v>99.6</v>
      </c>
      <c r="H2" s="1">
        <v>8.48</v>
      </c>
      <c r="I2" s="2">
        <v>33.840000000000003</v>
      </c>
      <c r="J2" s="1">
        <v>5.05</v>
      </c>
      <c r="K2" s="1">
        <v>82</v>
      </c>
      <c r="L2" s="4">
        <v>6.52</v>
      </c>
      <c r="M2" s="4">
        <v>29.2</v>
      </c>
      <c r="N2" s="4">
        <v>22.4</v>
      </c>
      <c r="O2" s="4">
        <v>6.2576999999999998</v>
      </c>
      <c r="P2" s="4">
        <v>25</v>
      </c>
      <c r="Q2">
        <v>2341.2229320000001</v>
      </c>
      <c r="R2" s="9">
        <v>6.2801364482165702</v>
      </c>
      <c r="S2" s="9">
        <v>6.370022358633098</v>
      </c>
    </row>
    <row r="3" spans="1:19" ht="21" x14ac:dyDescent="0.25">
      <c r="A3" s="1" t="s">
        <v>17</v>
      </c>
      <c r="B3" s="2">
        <v>16</v>
      </c>
      <c r="C3" s="1">
        <v>7</v>
      </c>
      <c r="D3" s="3">
        <v>43679</v>
      </c>
      <c r="E3" s="2" t="s">
        <v>18</v>
      </c>
      <c r="F3" s="1">
        <v>13.1</v>
      </c>
      <c r="G3" s="1">
        <v>96.2</v>
      </c>
      <c r="H3" s="1">
        <v>8.19</v>
      </c>
      <c r="I3" s="2">
        <v>33.869999999999997</v>
      </c>
      <c r="J3" s="1">
        <v>8.32</v>
      </c>
      <c r="K3" s="1">
        <v>-103.8</v>
      </c>
      <c r="L3" s="4">
        <v>7.81</v>
      </c>
      <c r="M3" s="4">
        <v>-44</v>
      </c>
      <c r="N3" s="4">
        <v>22.3</v>
      </c>
      <c r="O3" s="4">
        <v>7.5723000000000003</v>
      </c>
      <c r="P3" s="4">
        <v>25</v>
      </c>
      <c r="Q3">
        <v>2241.7093650000002</v>
      </c>
      <c r="R3" s="9">
        <v>7.6083222812237912</v>
      </c>
      <c r="S3" s="9">
        <v>7.7368675741304642</v>
      </c>
    </row>
    <row r="4" spans="1:19" ht="21" x14ac:dyDescent="0.25">
      <c r="A4" s="1" t="s">
        <v>17</v>
      </c>
      <c r="B4" s="2">
        <v>17</v>
      </c>
      <c r="C4" s="1">
        <v>4</v>
      </c>
      <c r="D4" s="3">
        <v>43679</v>
      </c>
      <c r="E4" s="2" t="s">
        <v>18</v>
      </c>
      <c r="F4" s="1">
        <v>13</v>
      </c>
      <c r="G4" s="1">
        <v>94.8</v>
      </c>
      <c r="H4" s="1">
        <v>8.08</v>
      </c>
      <c r="I4" s="2">
        <v>33.85</v>
      </c>
      <c r="J4" s="1">
        <v>5.48</v>
      </c>
      <c r="K4" s="1">
        <v>57.4</v>
      </c>
      <c r="L4" s="4">
        <v>7.31</v>
      </c>
      <c r="M4" s="4">
        <v>-15.8</v>
      </c>
      <c r="N4" s="4">
        <v>22.2</v>
      </c>
      <c r="O4" s="4">
        <v>7.0331999999999999</v>
      </c>
      <c r="P4" s="4">
        <v>25</v>
      </c>
      <c r="Q4" s="30">
        <v>2260.1646009999999</v>
      </c>
      <c r="R4" s="9">
        <v>7.0609856061211032</v>
      </c>
      <c r="S4" s="9">
        <v>7.1603925225093592</v>
      </c>
    </row>
    <row r="5" spans="1:19" ht="21" x14ac:dyDescent="0.25">
      <c r="A5" s="1" t="s">
        <v>17</v>
      </c>
      <c r="B5" s="2">
        <v>18</v>
      </c>
      <c r="C5" s="1">
        <v>3</v>
      </c>
      <c r="D5" s="3">
        <v>43679</v>
      </c>
      <c r="E5" s="2" t="s">
        <v>18</v>
      </c>
      <c r="F5" s="1">
        <v>13.1</v>
      </c>
      <c r="G5" s="1">
        <v>96.9</v>
      </c>
      <c r="H5" s="1">
        <v>8.25</v>
      </c>
      <c r="I5" s="2">
        <v>33.86</v>
      </c>
      <c r="J5" s="1">
        <v>5.19</v>
      </c>
      <c r="K5" s="1">
        <v>73.8</v>
      </c>
      <c r="L5" s="4">
        <v>6.96</v>
      </c>
      <c r="M5" s="4">
        <v>4</v>
      </c>
      <c r="N5" s="4">
        <v>22.3</v>
      </c>
      <c r="O5" s="4">
        <v>6.7096</v>
      </c>
      <c r="P5" s="4">
        <v>25</v>
      </c>
      <c r="Q5">
        <v>2279.124276</v>
      </c>
      <c r="R5" s="9">
        <v>6.7338218738885409</v>
      </c>
      <c r="S5" s="9">
        <v>6.8254271211244282</v>
      </c>
    </row>
    <row r="6" spans="1:19" ht="21" x14ac:dyDescent="0.25">
      <c r="A6" s="1" t="s">
        <v>17</v>
      </c>
      <c r="B6" s="2">
        <v>19</v>
      </c>
      <c r="C6" s="1">
        <v>5</v>
      </c>
      <c r="D6" s="3">
        <v>43679</v>
      </c>
      <c r="E6" s="2" t="s">
        <v>18</v>
      </c>
      <c r="F6" s="1">
        <v>13</v>
      </c>
      <c r="G6" s="1">
        <v>93.1</v>
      </c>
      <c r="H6" s="1">
        <v>7.94</v>
      </c>
      <c r="I6" s="2">
        <v>33.89</v>
      </c>
      <c r="J6" s="1">
        <v>8.1300000000000008</v>
      </c>
      <c r="K6" s="1">
        <v>-93</v>
      </c>
      <c r="L6" s="4">
        <v>7.36</v>
      </c>
      <c r="M6" s="4">
        <v>-18.8</v>
      </c>
      <c r="N6" s="4">
        <v>22</v>
      </c>
      <c r="O6" s="4">
        <v>7.1493000000000002</v>
      </c>
      <c r="P6" s="4">
        <v>25</v>
      </c>
      <c r="Q6">
        <v>2249.4983470000002</v>
      </c>
      <c r="R6" s="9">
        <v>7.1809705262558285</v>
      </c>
      <c r="S6" s="9">
        <v>7.2834312040115989</v>
      </c>
    </row>
    <row r="7" spans="1:19" ht="21" x14ac:dyDescent="0.25">
      <c r="A7" s="1" t="s">
        <v>17</v>
      </c>
      <c r="B7" s="2">
        <v>20</v>
      </c>
      <c r="C7" s="1">
        <v>2</v>
      </c>
      <c r="D7" s="3">
        <v>43679</v>
      </c>
      <c r="E7" s="2" t="s">
        <v>18</v>
      </c>
      <c r="F7" s="1">
        <v>13.1</v>
      </c>
      <c r="G7" s="1">
        <v>93.4</v>
      </c>
      <c r="H7" s="1">
        <v>7.96</v>
      </c>
      <c r="I7" s="2">
        <v>33.86</v>
      </c>
      <c r="J7" s="1">
        <v>5.09</v>
      </c>
      <c r="K7" s="1">
        <v>79.400000000000006</v>
      </c>
      <c r="L7" s="4">
        <v>6.68</v>
      </c>
      <c r="M7" s="4">
        <v>20.100000000000001</v>
      </c>
      <c r="N7" s="4">
        <v>22.3</v>
      </c>
      <c r="O7" s="4">
        <v>6.4246999999999996</v>
      </c>
      <c r="P7" s="4">
        <v>25</v>
      </c>
      <c r="Q7">
        <v>2332.4853229999999</v>
      </c>
      <c r="R7" s="9">
        <v>6.4481910223169701</v>
      </c>
      <c r="S7" s="9">
        <v>6.5376784949868645</v>
      </c>
    </row>
    <row r="8" spans="1:19" ht="21" x14ac:dyDescent="0.25">
      <c r="A8" s="1" t="s">
        <v>17</v>
      </c>
      <c r="B8" s="2">
        <v>21</v>
      </c>
      <c r="C8" s="1">
        <v>6</v>
      </c>
      <c r="D8" s="3">
        <v>43679</v>
      </c>
      <c r="E8" s="2" t="s">
        <v>18</v>
      </c>
      <c r="F8" s="1">
        <v>13</v>
      </c>
      <c r="G8" s="1">
        <v>91.3</v>
      </c>
      <c r="H8" s="1">
        <v>7.79</v>
      </c>
      <c r="I8" s="2">
        <v>33.880000000000003</v>
      </c>
      <c r="J8" s="1">
        <v>8.1999999999999993</v>
      </c>
      <c r="K8" s="1">
        <v>-97</v>
      </c>
      <c r="L8" s="4">
        <v>7.54</v>
      </c>
      <c r="M8" s="4">
        <v>-28.7</v>
      </c>
      <c r="N8" s="4">
        <v>22.6</v>
      </c>
      <c r="O8" s="4">
        <v>7.3472999999999997</v>
      </c>
      <c r="P8" s="4">
        <v>25</v>
      </c>
      <c r="Q8">
        <v>2238.9394560000001</v>
      </c>
      <c r="R8" s="9">
        <v>7.3757512049185392</v>
      </c>
      <c r="S8" s="9">
        <v>7.4966273203543228</v>
      </c>
    </row>
    <row r="9" spans="1:19" ht="21" x14ac:dyDescent="0.25">
      <c r="A9" s="1" t="s">
        <v>19</v>
      </c>
      <c r="B9" s="2">
        <v>29</v>
      </c>
      <c r="C9" s="1">
        <v>6</v>
      </c>
      <c r="D9" s="3">
        <v>43679</v>
      </c>
      <c r="E9" s="2" t="s">
        <v>18</v>
      </c>
      <c r="F9" s="1">
        <v>13.1</v>
      </c>
      <c r="G9" s="1">
        <v>94.9</v>
      </c>
      <c r="H9" s="1">
        <v>8.09</v>
      </c>
      <c r="I9" s="2">
        <v>33.86</v>
      </c>
      <c r="J9" s="1">
        <v>5.66</v>
      </c>
      <c r="K9" s="1">
        <v>47.7</v>
      </c>
      <c r="L9" s="4">
        <v>7.53</v>
      </c>
      <c r="M9" s="4">
        <v>-28.2</v>
      </c>
      <c r="N9" s="4">
        <v>22.3</v>
      </c>
      <c r="O9" s="4">
        <v>7.3125</v>
      </c>
      <c r="P9" s="4">
        <v>25</v>
      </c>
      <c r="Q9" s="30">
        <v>2237.0450810000002</v>
      </c>
      <c r="R9" s="9">
        <v>7.343884079292196</v>
      </c>
      <c r="S9" s="9">
        <v>7.4576875774818374</v>
      </c>
    </row>
    <row r="10" spans="1:19" ht="21" x14ac:dyDescent="0.25">
      <c r="A10" s="1" t="s">
        <v>19</v>
      </c>
      <c r="B10" s="2">
        <v>30</v>
      </c>
      <c r="C10" s="1">
        <v>4</v>
      </c>
      <c r="D10" s="3">
        <v>43679</v>
      </c>
      <c r="E10" s="2" t="s">
        <v>18</v>
      </c>
      <c r="F10" s="1">
        <v>13</v>
      </c>
      <c r="G10" s="1">
        <v>96.6</v>
      </c>
      <c r="H10" s="1">
        <v>8.25</v>
      </c>
      <c r="I10" s="2">
        <v>33.86</v>
      </c>
      <c r="J10" s="1">
        <v>5.42</v>
      </c>
      <c r="K10" s="1">
        <v>60.8</v>
      </c>
      <c r="L10" s="4">
        <v>7.16</v>
      </c>
      <c r="M10" s="4">
        <v>-7.3</v>
      </c>
      <c r="N10" s="4">
        <v>22.7</v>
      </c>
      <c r="O10" s="4">
        <v>6.9595000000000002</v>
      </c>
      <c r="P10" s="4">
        <v>25</v>
      </c>
      <c r="Q10" s="30">
        <v>2246.428085</v>
      </c>
      <c r="R10" s="9">
        <v>6.9815353199845962</v>
      </c>
      <c r="S10" s="9">
        <v>7.0833057377783533</v>
      </c>
    </row>
    <row r="11" spans="1:19" ht="21" x14ac:dyDescent="0.25">
      <c r="A11" s="1" t="s">
        <v>19</v>
      </c>
      <c r="B11" s="2">
        <v>31</v>
      </c>
      <c r="C11" s="1">
        <v>5</v>
      </c>
      <c r="D11" s="3">
        <v>43679</v>
      </c>
      <c r="E11" s="2" t="s">
        <v>18</v>
      </c>
      <c r="F11" s="1">
        <v>13</v>
      </c>
      <c r="G11" s="1">
        <v>96.4</v>
      </c>
      <c r="H11" s="1">
        <v>8.2200000000000006</v>
      </c>
      <c r="I11" s="2">
        <v>33.880000000000003</v>
      </c>
      <c r="J11" s="1">
        <v>7.61</v>
      </c>
      <c r="K11" s="1">
        <v>-63.4</v>
      </c>
      <c r="L11" s="4">
        <v>7.44</v>
      </c>
      <c r="M11" s="4">
        <v>-23.3</v>
      </c>
      <c r="N11" s="4">
        <v>22.3</v>
      </c>
      <c r="O11" s="4">
        <v>7.1759000000000004</v>
      </c>
      <c r="P11" s="4">
        <v>25</v>
      </c>
      <c r="Q11">
        <v>2239.925549</v>
      </c>
      <c r="R11" s="9">
        <v>7.2047919844287209</v>
      </c>
      <c r="S11" s="9">
        <v>7.3118751866823395</v>
      </c>
    </row>
    <row r="12" spans="1:19" ht="21" x14ac:dyDescent="0.25">
      <c r="A12" s="1" t="s">
        <v>19</v>
      </c>
      <c r="B12" s="2">
        <v>32</v>
      </c>
      <c r="C12" s="1">
        <v>7</v>
      </c>
      <c r="D12" s="3">
        <v>43679</v>
      </c>
      <c r="E12" s="2" t="s">
        <v>18</v>
      </c>
      <c r="F12" s="1">
        <v>13.2</v>
      </c>
      <c r="G12" s="1">
        <v>98</v>
      </c>
      <c r="H12" s="1">
        <v>8.34</v>
      </c>
      <c r="I12" s="2">
        <v>33.85</v>
      </c>
      <c r="J12" s="1">
        <v>5.9</v>
      </c>
      <c r="K12" s="1">
        <v>30.8</v>
      </c>
      <c r="L12" s="4">
        <v>7.79</v>
      </c>
      <c r="M12" s="4">
        <v>-42.8</v>
      </c>
      <c r="N12" s="4">
        <v>22.4</v>
      </c>
      <c r="O12" s="4">
        <v>7.5986000000000002</v>
      </c>
      <c r="P12" s="4">
        <v>25</v>
      </c>
      <c r="Q12">
        <v>2236.1622130000001</v>
      </c>
      <c r="R12" s="9">
        <v>7.6336430941136406</v>
      </c>
      <c r="S12" s="9">
        <v>7.7632745498699967</v>
      </c>
    </row>
    <row r="13" spans="1:19" ht="21" x14ac:dyDescent="0.25">
      <c r="A13" s="1" t="s">
        <v>19</v>
      </c>
      <c r="B13" s="2">
        <v>33</v>
      </c>
      <c r="C13" s="1">
        <v>2</v>
      </c>
      <c r="D13" s="3">
        <v>43679</v>
      </c>
      <c r="E13" s="2" t="s">
        <v>18</v>
      </c>
      <c r="F13" s="1">
        <v>13</v>
      </c>
      <c r="G13" s="1">
        <v>93.5</v>
      </c>
      <c r="H13" s="1">
        <v>7.99</v>
      </c>
      <c r="I13" s="2">
        <v>33.86</v>
      </c>
      <c r="J13" s="1">
        <v>5.22</v>
      </c>
      <c r="K13" s="1">
        <v>72.2</v>
      </c>
      <c r="L13" s="4">
        <v>6.73</v>
      </c>
      <c r="M13" s="4">
        <v>17.5</v>
      </c>
      <c r="N13" s="4">
        <v>22.8</v>
      </c>
      <c r="O13" s="4">
        <v>6.4207999999999998</v>
      </c>
      <c r="P13" s="4">
        <v>25</v>
      </c>
      <c r="Q13" s="30">
        <v>2329.473383</v>
      </c>
      <c r="R13" s="9">
        <v>6.4398462135927748</v>
      </c>
      <c r="S13" s="9">
        <v>6.5348157159585538</v>
      </c>
    </row>
    <row r="14" spans="1:19" ht="21" x14ac:dyDescent="0.25">
      <c r="A14" s="1" t="s">
        <v>19</v>
      </c>
      <c r="B14" s="2">
        <v>34</v>
      </c>
      <c r="C14" s="1">
        <v>1</v>
      </c>
      <c r="D14" s="3">
        <v>43679</v>
      </c>
      <c r="E14" s="2" t="s">
        <v>18</v>
      </c>
      <c r="F14" s="1">
        <v>12.9</v>
      </c>
      <c r="G14" s="1">
        <v>95.7</v>
      </c>
      <c r="H14" s="1">
        <v>8.17</v>
      </c>
      <c r="I14" s="2">
        <v>33.840000000000003</v>
      </c>
      <c r="J14" s="1">
        <v>5.13</v>
      </c>
      <c r="K14" s="1">
        <v>77.400000000000006</v>
      </c>
      <c r="L14" s="4">
        <v>6.56</v>
      </c>
      <c r="M14" s="4">
        <v>26.8</v>
      </c>
      <c r="N14" s="4">
        <v>22.7</v>
      </c>
      <c r="O14" s="4">
        <v>6.2526000000000002</v>
      </c>
      <c r="P14" s="4">
        <v>25</v>
      </c>
      <c r="Q14" s="4">
        <v>2374.706451</v>
      </c>
      <c r="R14" s="9">
        <v>6.2723870243292739</v>
      </c>
      <c r="S14" s="9">
        <v>6.3670153118776653</v>
      </c>
    </row>
    <row r="15" spans="1:19" ht="21" x14ac:dyDescent="0.25">
      <c r="A15" s="1" t="s">
        <v>19</v>
      </c>
      <c r="B15" s="2">
        <v>35</v>
      </c>
      <c r="C15" s="1">
        <v>3</v>
      </c>
      <c r="D15" s="3">
        <v>43679</v>
      </c>
      <c r="E15" s="2" t="s">
        <v>18</v>
      </c>
      <c r="F15" s="1">
        <v>12.9</v>
      </c>
      <c r="G15" s="1">
        <v>93.6</v>
      </c>
      <c r="H15" s="1">
        <v>8</v>
      </c>
      <c r="I15" s="2">
        <v>33.479999999999997</v>
      </c>
      <c r="J15" s="1">
        <v>5.31</v>
      </c>
      <c r="K15" s="1">
        <v>67.2</v>
      </c>
      <c r="L15" s="4">
        <v>7.01</v>
      </c>
      <c r="M15" s="4">
        <v>1.2</v>
      </c>
      <c r="N15" s="4">
        <v>22.4</v>
      </c>
      <c r="O15" s="4">
        <v>6.7142999999999997</v>
      </c>
      <c r="P15" s="4">
        <v>25</v>
      </c>
      <c r="Q15">
        <v>2277.1364659999999</v>
      </c>
      <c r="R15" s="9">
        <v>6.7376107475069222</v>
      </c>
      <c r="S15" s="9">
        <v>6.832311110173424</v>
      </c>
    </row>
    <row r="16" spans="1:19" ht="21" x14ac:dyDescent="0.25">
      <c r="A16" s="1" t="s">
        <v>20</v>
      </c>
      <c r="B16" s="2">
        <v>8</v>
      </c>
      <c r="C16" s="1">
        <v>7</v>
      </c>
      <c r="D16" s="3">
        <v>43679</v>
      </c>
      <c r="E16" s="2" t="s">
        <v>18</v>
      </c>
      <c r="F16" s="1">
        <v>12.7</v>
      </c>
      <c r="G16" s="1">
        <v>96</v>
      </c>
      <c r="H16" s="1">
        <v>8.24</v>
      </c>
      <c r="I16" s="2">
        <v>33.86</v>
      </c>
      <c r="J16" s="1">
        <v>8.01</v>
      </c>
      <c r="K16" s="1">
        <v>-86.3</v>
      </c>
      <c r="L16" s="4">
        <v>7.98</v>
      </c>
      <c r="M16" s="4">
        <v>-55.5</v>
      </c>
      <c r="N16" s="4">
        <v>21</v>
      </c>
      <c r="O16" s="4">
        <v>7.8221999999999996</v>
      </c>
      <c r="P16" s="4">
        <v>25</v>
      </c>
      <c r="Q16" s="32">
        <v>2215</v>
      </c>
      <c r="R16" s="9">
        <v>7.8799645020796234</v>
      </c>
      <c r="S16" s="9">
        <v>8.0043710140278534</v>
      </c>
    </row>
    <row r="17" spans="1:22" ht="21" x14ac:dyDescent="0.25">
      <c r="A17" s="1" t="s">
        <v>20</v>
      </c>
      <c r="B17" s="2">
        <v>8</v>
      </c>
      <c r="C17" s="1">
        <v>7</v>
      </c>
      <c r="D17" s="3">
        <v>43679</v>
      </c>
      <c r="E17" s="2" t="s">
        <v>21</v>
      </c>
      <c r="F17" s="1">
        <v>14.7</v>
      </c>
      <c r="G17" s="1">
        <v>102.8</v>
      </c>
      <c r="H17" s="1">
        <v>8.48</v>
      </c>
      <c r="I17" s="2">
        <v>33.880000000000003</v>
      </c>
      <c r="J17" s="1">
        <v>5.98</v>
      </c>
      <c r="K17" s="1">
        <v>29.3</v>
      </c>
      <c r="L17" s="4">
        <v>8.09</v>
      </c>
      <c r="M17" s="4">
        <v>-59.9</v>
      </c>
      <c r="N17" s="4">
        <v>22</v>
      </c>
      <c r="O17" s="4">
        <v>7.8765000000000001</v>
      </c>
      <c r="P17" s="4">
        <v>25</v>
      </c>
      <c r="Q17" s="4">
        <v>2238.7711789999998</v>
      </c>
      <c r="R17" s="9">
        <v>7.9201573906851781</v>
      </c>
      <c r="S17" s="9">
        <v>8.029558879645128</v>
      </c>
    </row>
    <row r="18" spans="1:22" ht="21" x14ac:dyDescent="0.25">
      <c r="A18" s="1" t="s">
        <v>20</v>
      </c>
      <c r="B18" s="2">
        <v>8</v>
      </c>
      <c r="C18" s="1">
        <v>7</v>
      </c>
      <c r="D18" s="3">
        <v>43680</v>
      </c>
      <c r="E18" s="2" t="s">
        <v>18</v>
      </c>
      <c r="F18" s="1">
        <v>11.9</v>
      </c>
      <c r="G18" s="1">
        <v>98</v>
      </c>
      <c r="H18" s="1">
        <v>8.56</v>
      </c>
      <c r="I18" s="2">
        <v>33.86</v>
      </c>
      <c r="J18" s="1">
        <v>4.72</v>
      </c>
      <c r="K18" s="1">
        <v>99.8</v>
      </c>
      <c r="L18" s="4">
        <v>8.02</v>
      </c>
      <c r="M18" s="4">
        <v>-56.2</v>
      </c>
      <c r="N18" s="4">
        <v>22.8</v>
      </c>
      <c r="O18" s="4">
        <v>7.8266999999999998</v>
      </c>
      <c r="P18" s="4">
        <v>25</v>
      </c>
      <c r="Q18">
        <v>2235.7635570000002</v>
      </c>
      <c r="R18" s="9">
        <v>7.8583416874856535</v>
      </c>
      <c r="S18" s="9">
        <v>8.0214244787652174</v>
      </c>
    </row>
    <row r="19" spans="1:22" ht="21" x14ac:dyDescent="0.25">
      <c r="A19" s="1" t="s">
        <v>20</v>
      </c>
      <c r="B19" s="2">
        <v>9</v>
      </c>
      <c r="C19" s="1">
        <v>6</v>
      </c>
      <c r="D19" s="3">
        <v>43679</v>
      </c>
      <c r="E19" s="2" t="s">
        <v>18</v>
      </c>
      <c r="F19" s="1">
        <v>12.5</v>
      </c>
      <c r="G19" s="1">
        <v>9</v>
      </c>
      <c r="H19" s="1">
        <v>8.52</v>
      </c>
      <c r="I19" s="2">
        <v>33.869999999999997</v>
      </c>
      <c r="J19" s="1">
        <v>7.43</v>
      </c>
      <c r="K19" s="1">
        <v>-53.6</v>
      </c>
      <c r="L19" s="4">
        <v>7.62</v>
      </c>
      <c r="M19" s="4">
        <v>-33.299999999999997</v>
      </c>
      <c r="N19" s="4">
        <v>22</v>
      </c>
      <c r="O19" s="4">
        <v>7.4031000000000002</v>
      </c>
      <c r="P19" s="4">
        <v>25</v>
      </c>
      <c r="Q19" s="32">
        <v>2215</v>
      </c>
      <c r="R19" s="9">
        <v>7.4399522531532698</v>
      </c>
      <c r="S19" s="9">
        <v>7.5637364648399839</v>
      </c>
    </row>
    <row r="20" spans="1:22" ht="21" x14ac:dyDescent="0.25">
      <c r="A20" s="1" t="s">
        <v>20</v>
      </c>
      <c r="B20" s="2">
        <v>9</v>
      </c>
      <c r="C20" s="1">
        <v>6</v>
      </c>
      <c r="D20" s="3">
        <v>43679</v>
      </c>
      <c r="E20" s="2" t="s">
        <v>21</v>
      </c>
      <c r="F20" s="1">
        <v>14.7</v>
      </c>
      <c r="G20" s="1">
        <v>103.2</v>
      </c>
      <c r="H20" s="1">
        <v>8.51</v>
      </c>
      <c r="I20" s="2">
        <v>33.869999999999997</v>
      </c>
      <c r="J20" s="1">
        <v>5.89</v>
      </c>
      <c r="K20" s="1">
        <v>34.4</v>
      </c>
      <c r="L20" s="4">
        <v>7.56</v>
      </c>
      <c r="M20" s="4">
        <v>-30</v>
      </c>
      <c r="N20" s="4">
        <v>21.5</v>
      </c>
      <c r="O20" s="4">
        <v>7.3539000000000003</v>
      </c>
      <c r="P20" s="4">
        <v>25</v>
      </c>
      <c r="Q20" s="4">
        <v>2237.544324</v>
      </c>
      <c r="R20" s="9">
        <v>7.3957776267188144</v>
      </c>
      <c r="S20" s="9">
        <v>7.4814059218166795</v>
      </c>
    </row>
    <row r="21" spans="1:22" ht="21" x14ac:dyDescent="0.25">
      <c r="A21" s="1" t="s">
        <v>20</v>
      </c>
      <c r="B21" s="2">
        <v>9</v>
      </c>
      <c r="C21" s="1">
        <v>6</v>
      </c>
      <c r="D21" s="3">
        <v>43680</v>
      </c>
      <c r="E21" s="2" t="s">
        <v>18</v>
      </c>
      <c r="F21" s="1">
        <v>11.9</v>
      </c>
      <c r="G21" s="1">
        <v>100.6</v>
      </c>
      <c r="H21" s="1">
        <v>8.77</v>
      </c>
      <c r="I21" s="2">
        <v>33.869999999999997</v>
      </c>
      <c r="J21" s="1">
        <v>4.66</v>
      </c>
      <c r="K21" s="1">
        <v>103.4</v>
      </c>
      <c r="L21" s="4">
        <v>7.6</v>
      </c>
      <c r="M21" s="4">
        <v>-32.200000000000003</v>
      </c>
      <c r="N21" s="4">
        <v>21.9</v>
      </c>
      <c r="O21" s="4">
        <v>7.3701999999999996</v>
      </c>
      <c r="P21" s="4">
        <v>25</v>
      </c>
      <c r="Q21" s="30">
        <v>2238.4265270000001</v>
      </c>
      <c r="R21" s="9">
        <v>7.4075773179879496</v>
      </c>
      <c r="S21" s="9">
        <v>7.5361699568978526</v>
      </c>
    </row>
    <row r="22" spans="1:22" ht="21" x14ac:dyDescent="0.25">
      <c r="A22" s="1" t="s">
        <v>20</v>
      </c>
      <c r="B22" s="2">
        <v>10</v>
      </c>
      <c r="C22" s="1">
        <v>4</v>
      </c>
      <c r="D22" s="3">
        <v>43679</v>
      </c>
      <c r="E22" s="2" t="s">
        <v>18</v>
      </c>
      <c r="F22" s="1">
        <v>12.5</v>
      </c>
      <c r="G22" s="1">
        <v>98.5</v>
      </c>
      <c r="H22" s="1">
        <v>8.5</v>
      </c>
      <c r="I22" s="2">
        <v>33.869999999999997</v>
      </c>
      <c r="J22" s="1">
        <v>7.05</v>
      </c>
      <c r="K22" s="1">
        <v>-31.7</v>
      </c>
      <c r="L22" s="4">
        <v>7.23</v>
      </c>
      <c r="M22" s="4">
        <v>-11</v>
      </c>
      <c r="N22" s="4">
        <v>22</v>
      </c>
      <c r="O22" s="4">
        <v>7.0401999999999996</v>
      </c>
      <c r="P22" s="4">
        <v>25</v>
      </c>
      <c r="Q22" s="32">
        <v>2225</v>
      </c>
      <c r="R22" s="9">
        <v>7.0701220276172627</v>
      </c>
      <c r="S22" s="9">
        <v>7.1735944548905568</v>
      </c>
    </row>
    <row r="23" spans="1:22" ht="21" x14ac:dyDescent="0.25">
      <c r="A23" s="1" t="s">
        <v>20</v>
      </c>
      <c r="B23" s="2">
        <v>10</v>
      </c>
      <c r="C23" s="1">
        <v>4</v>
      </c>
      <c r="D23" s="3">
        <v>43679</v>
      </c>
      <c r="E23" s="2" t="s">
        <v>21</v>
      </c>
      <c r="F23" s="1">
        <v>14.7</v>
      </c>
      <c r="G23" s="1">
        <v>106.1</v>
      </c>
      <c r="H23" s="1">
        <v>8.74</v>
      </c>
      <c r="I23" s="2">
        <v>33.880000000000003</v>
      </c>
      <c r="J23" s="1">
        <v>5.83</v>
      </c>
      <c r="K23" s="1">
        <v>38.1</v>
      </c>
      <c r="L23" s="4">
        <v>7.27</v>
      </c>
      <c r="M23" s="4">
        <v>-11.7</v>
      </c>
      <c r="N23" s="4">
        <v>21.6</v>
      </c>
      <c r="O23" s="4">
        <v>6.9973999999999998</v>
      </c>
      <c r="P23" s="4">
        <v>25</v>
      </c>
      <c r="Q23" s="4">
        <v>2246.0444739999998</v>
      </c>
      <c r="R23" s="9">
        <v>7.0307556648993295</v>
      </c>
      <c r="S23" s="9">
        <v>7.1037267909424306</v>
      </c>
    </row>
    <row r="24" spans="1:22" ht="21" x14ac:dyDescent="0.25">
      <c r="A24" s="1" t="s">
        <v>20</v>
      </c>
      <c r="B24" s="2">
        <v>10</v>
      </c>
      <c r="C24" s="1">
        <v>4</v>
      </c>
      <c r="D24" s="3">
        <v>43680</v>
      </c>
      <c r="E24" s="2" t="s">
        <v>18</v>
      </c>
      <c r="F24" s="1">
        <v>12</v>
      </c>
      <c r="G24" s="1">
        <v>97.4</v>
      </c>
      <c r="H24" s="1">
        <v>8.49</v>
      </c>
      <c r="I24" s="2">
        <v>33.85</v>
      </c>
      <c r="J24" s="1">
        <v>4.6399999999999997</v>
      </c>
      <c r="K24" s="1">
        <v>104.6</v>
      </c>
      <c r="L24" s="4">
        <v>7.16</v>
      </c>
      <c r="M24" s="4">
        <v>-7</v>
      </c>
      <c r="N24" s="4">
        <v>21.7</v>
      </c>
      <c r="O24" s="4">
        <v>7.0252999999999997</v>
      </c>
      <c r="P24" s="4">
        <v>25</v>
      </c>
      <c r="Q24">
        <v>2250.9705439999998</v>
      </c>
      <c r="R24" s="9">
        <v>7.0580466073893628</v>
      </c>
      <c r="S24" s="9">
        <v>7.1636854200696511</v>
      </c>
    </row>
    <row r="25" spans="1:22" ht="21" x14ac:dyDescent="0.25">
      <c r="A25" s="1" t="s">
        <v>20</v>
      </c>
      <c r="B25" s="2">
        <v>11</v>
      </c>
      <c r="C25" s="1">
        <v>3</v>
      </c>
      <c r="D25" s="3">
        <v>43679</v>
      </c>
      <c r="E25" s="2" t="s">
        <v>18</v>
      </c>
      <c r="F25" s="1">
        <v>12.5</v>
      </c>
      <c r="G25" s="1">
        <v>98</v>
      </c>
      <c r="H25" s="1">
        <v>8.44</v>
      </c>
      <c r="I25" s="2">
        <v>33.869999999999997</v>
      </c>
      <c r="J25" s="1">
        <v>6.73</v>
      </c>
      <c r="K25" s="1">
        <v>-13.6</v>
      </c>
      <c r="L25" s="4">
        <v>6.97</v>
      </c>
      <c r="M25" s="4">
        <v>3.4</v>
      </c>
      <c r="N25" s="4">
        <v>22.4</v>
      </c>
      <c r="O25" s="4">
        <v>6.7430000000000003</v>
      </c>
      <c r="P25" s="4">
        <v>25</v>
      </c>
      <c r="Q25" s="32">
        <v>2225</v>
      </c>
      <c r="R25" s="9">
        <v>6.7664552017810884</v>
      </c>
      <c r="S25" s="9">
        <v>6.8659576546148777</v>
      </c>
    </row>
    <row r="26" spans="1:22" ht="21" x14ac:dyDescent="0.25">
      <c r="A26" s="1" t="s">
        <v>20</v>
      </c>
      <c r="B26" s="2">
        <v>11</v>
      </c>
      <c r="C26" s="1">
        <v>3</v>
      </c>
      <c r="D26" s="3">
        <v>43679</v>
      </c>
      <c r="E26" s="2" t="s">
        <v>21</v>
      </c>
      <c r="F26" s="1">
        <v>14.7</v>
      </c>
      <c r="G26" s="1">
        <v>102.7</v>
      </c>
      <c r="H26" s="1">
        <v>8.4600000000000009</v>
      </c>
      <c r="I26" s="2">
        <v>33.86</v>
      </c>
      <c r="J26" s="1">
        <v>5.77</v>
      </c>
      <c r="K26" s="1">
        <v>41.5</v>
      </c>
      <c r="L26" s="4">
        <v>6.99</v>
      </c>
      <c r="M26" s="4">
        <v>2.4</v>
      </c>
      <c r="N26" s="4">
        <v>22.5</v>
      </c>
      <c r="O26" s="4">
        <v>6.6935000000000002</v>
      </c>
      <c r="P26" s="4">
        <v>25</v>
      </c>
      <c r="Q26" s="4">
        <v>2244.4654949999999</v>
      </c>
      <c r="R26" s="9">
        <v>6.7158294038722781</v>
      </c>
      <c r="S26" s="9">
        <v>6.7921147834142062</v>
      </c>
      <c r="V26" t="s">
        <v>61</v>
      </c>
    </row>
    <row r="27" spans="1:22" ht="21" x14ac:dyDescent="0.25">
      <c r="A27" s="1" t="s">
        <v>20</v>
      </c>
      <c r="B27" s="2">
        <v>11</v>
      </c>
      <c r="C27" s="1">
        <v>3</v>
      </c>
      <c r="D27" s="3">
        <v>43680</v>
      </c>
      <c r="E27" s="2" t="s">
        <v>18</v>
      </c>
      <c r="F27" s="1">
        <v>11.9</v>
      </c>
      <c r="G27" s="1">
        <v>96.9</v>
      </c>
      <c r="H27" s="1">
        <v>8.4499999999999993</v>
      </c>
      <c r="I27" s="2">
        <v>33.869999999999997</v>
      </c>
      <c r="J27" s="1">
        <v>4.59</v>
      </c>
      <c r="K27" s="1">
        <v>107.1</v>
      </c>
      <c r="L27" s="4">
        <v>6.96</v>
      </c>
      <c r="M27" s="4">
        <v>4</v>
      </c>
      <c r="N27" s="4">
        <v>22.2</v>
      </c>
      <c r="O27" s="4">
        <v>6.7725999999999997</v>
      </c>
      <c r="P27" s="4">
        <v>25</v>
      </c>
      <c r="Q27">
        <v>2251.8378760000001</v>
      </c>
      <c r="R27" s="9">
        <v>6.7980568810132915</v>
      </c>
      <c r="S27" s="9">
        <v>6.9027769991410048</v>
      </c>
    </row>
    <row r="28" spans="1:22" ht="21" x14ac:dyDescent="0.25">
      <c r="A28" s="1" t="s">
        <v>20</v>
      </c>
      <c r="B28" s="2">
        <v>12</v>
      </c>
      <c r="C28" s="1">
        <v>2</v>
      </c>
      <c r="D28" s="3">
        <v>43679</v>
      </c>
      <c r="E28" s="2" t="s">
        <v>18</v>
      </c>
      <c r="F28" s="1">
        <v>12.5</v>
      </c>
      <c r="G28" s="1">
        <v>98.7</v>
      </c>
      <c r="H28" s="1">
        <v>8.5</v>
      </c>
      <c r="I28" s="2">
        <v>33.86</v>
      </c>
      <c r="J28" s="1">
        <v>6.41</v>
      </c>
      <c r="K28" s="1">
        <v>4.7</v>
      </c>
      <c r="L28" s="4">
        <v>6.65</v>
      </c>
      <c r="M28" s="4">
        <v>22.8</v>
      </c>
      <c r="N28" s="4">
        <v>22.1</v>
      </c>
      <c r="O28" s="4">
        <v>6.4169</v>
      </c>
      <c r="P28" s="4">
        <v>25</v>
      </c>
      <c r="Q28" s="32">
        <v>2225</v>
      </c>
      <c r="R28" s="9">
        <v>6.4421705180419462</v>
      </c>
      <c r="S28" s="9">
        <v>6.5362159068861123</v>
      </c>
    </row>
    <row r="29" spans="1:22" ht="21" x14ac:dyDescent="0.25">
      <c r="A29" s="1" t="s">
        <v>20</v>
      </c>
      <c r="B29" s="2">
        <v>12</v>
      </c>
      <c r="C29" s="1">
        <v>2</v>
      </c>
      <c r="D29" s="3">
        <v>43679</v>
      </c>
      <c r="E29" s="2" t="s">
        <v>21</v>
      </c>
      <c r="F29" s="1">
        <v>14.7</v>
      </c>
      <c r="G29" s="1">
        <v>103.7</v>
      </c>
      <c r="H29" s="1">
        <v>8.5399999999999991</v>
      </c>
      <c r="I29" s="2">
        <v>33.840000000000003</v>
      </c>
      <c r="J29" s="1">
        <v>5.64</v>
      </c>
      <c r="K29" s="1">
        <v>48.7</v>
      </c>
      <c r="L29" s="4">
        <v>6.53</v>
      </c>
      <c r="M29" s="4">
        <v>28.5</v>
      </c>
      <c r="N29" s="4">
        <v>21.4</v>
      </c>
      <c r="O29" s="4">
        <v>6.3070000000000004</v>
      </c>
      <c r="P29" s="4">
        <v>25</v>
      </c>
      <c r="Q29" s="4">
        <v>2258.2234370000001</v>
      </c>
      <c r="R29" s="9">
        <v>6.3384203621497841</v>
      </c>
      <c r="S29" s="9">
        <v>6.4028724619587276</v>
      </c>
    </row>
    <row r="30" spans="1:22" ht="21" x14ac:dyDescent="0.25">
      <c r="A30" s="1" t="s">
        <v>20</v>
      </c>
      <c r="B30" s="2">
        <v>12</v>
      </c>
      <c r="C30" s="1">
        <v>2</v>
      </c>
      <c r="D30" s="3">
        <v>43680</v>
      </c>
      <c r="E30" s="2" t="s">
        <v>18</v>
      </c>
      <c r="F30" s="1">
        <v>12</v>
      </c>
      <c r="G30" s="1">
        <v>100.2</v>
      </c>
      <c r="H30" s="1">
        <v>8.73</v>
      </c>
      <c r="I30" s="2">
        <v>33.85</v>
      </c>
      <c r="J30" s="1">
        <v>4.55</v>
      </c>
      <c r="K30" s="1">
        <v>109.6</v>
      </c>
      <c r="L30" s="4">
        <v>6.61</v>
      </c>
      <c r="M30" s="4">
        <v>24</v>
      </c>
      <c r="N30" s="4">
        <v>21.8</v>
      </c>
      <c r="O30" s="4">
        <v>6.3871000000000002</v>
      </c>
      <c r="P30" s="4">
        <v>25</v>
      </c>
      <c r="Q30" s="30">
        <v>2283.75684</v>
      </c>
      <c r="R30" s="9">
        <v>6.415018444821567</v>
      </c>
      <c r="S30" s="9">
        <v>6.5116157967828672</v>
      </c>
    </row>
    <row r="31" spans="1:22" ht="21" x14ac:dyDescent="0.25">
      <c r="A31" s="1" t="s">
        <v>20</v>
      </c>
      <c r="B31" s="2">
        <v>13</v>
      </c>
      <c r="C31" s="1">
        <v>5</v>
      </c>
      <c r="D31" s="3">
        <v>43679</v>
      </c>
      <c r="E31" s="2" t="s">
        <v>18</v>
      </c>
      <c r="F31" s="1">
        <v>12.5</v>
      </c>
      <c r="G31" s="1">
        <v>95.1</v>
      </c>
      <c r="H31" s="1">
        <v>8.1999999999999993</v>
      </c>
      <c r="I31" s="2">
        <v>33.869999999999997</v>
      </c>
      <c r="J31" s="1">
        <v>7.2</v>
      </c>
      <c r="K31" s="1">
        <v>-40.299999999999997</v>
      </c>
      <c r="L31" s="4">
        <v>7.46</v>
      </c>
      <c r="M31" s="4">
        <v>-22.5</v>
      </c>
      <c r="N31" s="4">
        <v>20.8</v>
      </c>
      <c r="O31" s="4">
        <v>7.1689999999999996</v>
      </c>
      <c r="P31" s="4">
        <v>25</v>
      </c>
      <c r="Q31" s="32">
        <v>2230</v>
      </c>
      <c r="R31" s="9">
        <v>7.2141730541401676</v>
      </c>
      <c r="S31" s="9">
        <v>7.3105916093982746</v>
      </c>
    </row>
    <row r="32" spans="1:22" ht="21" x14ac:dyDescent="0.25">
      <c r="A32" s="1" t="s">
        <v>20</v>
      </c>
      <c r="B32" s="2">
        <v>13</v>
      </c>
      <c r="C32" s="1">
        <v>5</v>
      </c>
      <c r="D32" s="3">
        <v>43679</v>
      </c>
      <c r="E32" s="2" t="s">
        <v>21</v>
      </c>
      <c r="F32" s="1">
        <v>14.7</v>
      </c>
      <c r="G32" s="1">
        <v>104.8</v>
      </c>
      <c r="H32" s="1">
        <v>8.61</v>
      </c>
      <c r="I32" s="2">
        <v>33.869999999999997</v>
      </c>
      <c r="J32" s="1">
        <v>5.88</v>
      </c>
      <c r="K32" s="1">
        <v>35.200000000000003</v>
      </c>
      <c r="L32" s="4">
        <v>7.32</v>
      </c>
      <c r="M32" s="4">
        <v>-16</v>
      </c>
      <c r="N32" s="4">
        <v>21.4</v>
      </c>
      <c r="O32" s="4">
        <v>7.1169000000000002</v>
      </c>
      <c r="P32" s="4">
        <v>25</v>
      </c>
      <c r="Q32" s="4">
        <v>2235.3720039999998</v>
      </c>
      <c r="R32" s="9">
        <v>7.1543731272585882</v>
      </c>
      <c r="S32" s="9">
        <v>7.2289276303912144</v>
      </c>
    </row>
    <row r="33" spans="1:19" ht="21" x14ac:dyDescent="0.25">
      <c r="A33" s="1" t="s">
        <v>20</v>
      </c>
      <c r="B33" s="2">
        <v>13</v>
      </c>
      <c r="C33" s="1">
        <v>5</v>
      </c>
      <c r="D33" s="3">
        <v>43680</v>
      </c>
      <c r="E33" s="2" t="s">
        <v>18</v>
      </c>
      <c r="F33" s="1">
        <v>12</v>
      </c>
      <c r="G33" s="1">
        <v>100</v>
      </c>
      <c r="H33" s="1">
        <v>8.7100000000000009</v>
      </c>
      <c r="I33" s="2">
        <v>33.86</v>
      </c>
      <c r="J33" s="1">
        <v>4.6500000000000004</v>
      </c>
      <c r="K33" s="1">
        <v>104.1</v>
      </c>
      <c r="L33" s="4">
        <v>7.35</v>
      </c>
      <c r="M33" s="4">
        <v>-18</v>
      </c>
      <c r="N33" s="4">
        <v>23</v>
      </c>
      <c r="O33" s="4">
        <v>7.1250999999999998</v>
      </c>
      <c r="P33" s="4">
        <v>25</v>
      </c>
      <c r="Q33" s="30">
        <v>2249.1472749999998</v>
      </c>
      <c r="R33" s="9">
        <v>7.1457963588774955</v>
      </c>
      <c r="S33" s="9">
        <v>7.2696308841564452</v>
      </c>
    </row>
    <row r="34" spans="1:19" ht="21" x14ac:dyDescent="0.25">
      <c r="A34" s="1" t="s">
        <v>20</v>
      </c>
      <c r="B34" s="2">
        <v>14</v>
      </c>
      <c r="C34" s="1">
        <v>1</v>
      </c>
      <c r="D34" s="3">
        <v>43679</v>
      </c>
      <c r="E34" s="2" t="s">
        <v>18</v>
      </c>
      <c r="F34" s="1">
        <v>12.5</v>
      </c>
      <c r="G34" s="1">
        <v>98.7</v>
      </c>
      <c r="H34" s="1">
        <v>8.51</v>
      </c>
      <c r="I34" s="2">
        <v>33.86</v>
      </c>
      <c r="J34" s="1">
        <v>6.22</v>
      </c>
      <c r="K34" s="1">
        <v>15.1</v>
      </c>
      <c r="L34" s="4">
        <v>6.48</v>
      </c>
      <c r="M34" s="4">
        <v>31.4</v>
      </c>
      <c r="N34" s="4">
        <v>22</v>
      </c>
      <c r="O34" s="4">
        <v>6.2702</v>
      </c>
      <c r="P34" s="4">
        <v>25</v>
      </c>
      <c r="Q34" s="32">
        <v>2320</v>
      </c>
      <c r="R34" s="9">
        <v>6.2961988279770233</v>
      </c>
      <c r="S34" s="9">
        <v>6.3889054799268772</v>
      </c>
    </row>
    <row r="35" spans="1:19" ht="21" x14ac:dyDescent="0.25">
      <c r="A35" s="1" t="s">
        <v>20</v>
      </c>
      <c r="B35" s="2">
        <v>14</v>
      </c>
      <c r="C35" s="1">
        <v>1</v>
      </c>
      <c r="D35" s="3">
        <v>43679</v>
      </c>
      <c r="E35" s="2" t="s">
        <v>21</v>
      </c>
      <c r="F35" s="1">
        <v>14.7</v>
      </c>
      <c r="G35" s="1">
        <v>98.1</v>
      </c>
      <c r="H35" s="1">
        <v>8.08</v>
      </c>
      <c r="I35" s="2">
        <v>33.880000000000003</v>
      </c>
      <c r="J35" s="1">
        <v>5.56</v>
      </c>
      <c r="K35" s="1">
        <v>53.2</v>
      </c>
      <c r="L35" s="4">
        <v>6.35</v>
      </c>
      <c r="M35" s="4">
        <v>38.799999999999997</v>
      </c>
      <c r="N35" s="4">
        <v>21.2</v>
      </c>
      <c r="O35" s="4">
        <v>6.1733000000000002</v>
      </c>
      <c r="P35" s="4">
        <v>25</v>
      </c>
      <c r="Q35" s="30">
        <v>2270.7442430000001</v>
      </c>
      <c r="R35" s="9">
        <v>6.2064026321127397</v>
      </c>
      <c r="S35" s="9">
        <v>6.2688581806460615</v>
      </c>
    </row>
    <row r="36" spans="1:19" ht="21" x14ac:dyDescent="0.25">
      <c r="A36" s="1" t="s">
        <v>20</v>
      </c>
      <c r="B36" s="2">
        <v>14</v>
      </c>
      <c r="C36" s="1">
        <v>1</v>
      </c>
      <c r="D36" s="3">
        <v>43680</v>
      </c>
      <c r="E36" s="2" t="s">
        <v>18</v>
      </c>
      <c r="F36" s="1">
        <v>12.1</v>
      </c>
      <c r="G36" s="1">
        <v>99.7</v>
      </c>
      <c r="H36" s="1">
        <v>8.67</v>
      </c>
      <c r="I36" s="2">
        <v>33.85</v>
      </c>
      <c r="J36" s="1">
        <v>4.53</v>
      </c>
      <c r="K36" s="1">
        <v>111</v>
      </c>
      <c r="L36" s="4">
        <v>6.43</v>
      </c>
      <c r="M36" s="4">
        <v>34.200000000000003</v>
      </c>
      <c r="N36" s="4">
        <v>22.5</v>
      </c>
      <c r="O36" s="4">
        <v>6.2519999999999998</v>
      </c>
      <c r="P36" s="4">
        <v>25</v>
      </c>
      <c r="Q36" s="4">
        <v>2307.3087220000002</v>
      </c>
      <c r="R36" s="9">
        <v>6.2735489536794136</v>
      </c>
      <c r="S36" s="9">
        <v>6.3749200483455404</v>
      </c>
    </row>
    <row r="37" spans="1:19" ht="21" x14ac:dyDescent="0.25">
      <c r="A37" s="1" t="s">
        <v>22</v>
      </c>
      <c r="B37" s="2">
        <v>1</v>
      </c>
      <c r="C37" s="1">
        <v>3</v>
      </c>
      <c r="D37" s="3">
        <v>43679</v>
      </c>
      <c r="E37" s="2" t="s">
        <v>18</v>
      </c>
      <c r="F37" s="1">
        <v>12.5</v>
      </c>
      <c r="G37" s="1">
        <v>95.5</v>
      </c>
      <c r="H37" s="1">
        <v>8.23</v>
      </c>
      <c r="I37" s="2">
        <v>33.86</v>
      </c>
      <c r="J37" s="1">
        <v>8.32</v>
      </c>
      <c r="K37" s="1">
        <v>-104</v>
      </c>
      <c r="L37" s="4">
        <v>6.93</v>
      </c>
      <c r="M37" s="4">
        <v>6.2</v>
      </c>
      <c r="N37" s="4">
        <v>22.1</v>
      </c>
      <c r="O37" s="4">
        <v>6.7119</v>
      </c>
      <c r="P37" s="4">
        <v>25</v>
      </c>
      <c r="Q37" s="4">
        <v>2294.990303</v>
      </c>
      <c r="R37" s="9">
        <v>6.7379714702157631</v>
      </c>
      <c r="S37" s="9">
        <v>6.8342555548847184</v>
      </c>
    </row>
    <row r="38" spans="1:19" ht="21" x14ac:dyDescent="0.25">
      <c r="A38" s="1" t="s">
        <v>22</v>
      </c>
      <c r="B38" s="2">
        <v>1</v>
      </c>
      <c r="C38" s="1">
        <v>3</v>
      </c>
      <c r="D38" s="3">
        <v>43679</v>
      </c>
      <c r="E38" s="2" t="s">
        <v>21</v>
      </c>
      <c r="F38" s="1">
        <v>16.3</v>
      </c>
      <c r="G38" s="1">
        <v>104.3</v>
      </c>
      <c r="H38" s="1">
        <v>8.32</v>
      </c>
      <c r="I38" s="2">
        <v>33.869999999999997</v>
      </c>
      <c r="J38" s="1">
        <v>8.2200000000000006</v>
      </c>
      <c r="K38" s="1">
        <v>-99.2</v>
      </c>
      <c r="L38" s="4">
        <v>6.97</v>
      </c>
      <c r="M38" s="4">
        <v>3.6</v>
      </c>
      <c r="N38" s="4">
        <v>22.5</v>
      </c>
      <c r="O38" s="4">
        <v>6.6806000000000001</v>
      </c>
      <c r="P38" s="4">
        <v>25</v>
      </c>
      <c r="Q38" s="32">
        <v>2275</v>
      </c>
      <c r="R38" s="9">
        <v>6.7028810668197787</v>
      </c>
      <c r="S38" s="9">
        <v>6.7625584627875037</v>
      </c>
    </row>
    <row r="39" spans="1:19" ht="21" x14ac:dyDescent="0.25">
      <c r="A39" s="1" t="s">
        <v>22</v>
      </c>
      <c r="B39" s="2">
        <v>1</v>
      </c>
      <c r="C39" s="1">
        <v>3</v>
      </c>
      <c r="D39" s="3">
        <v>43680</v>
      </c>
      <c r="E39" s="2" t="s">
        <v>18</v>
      </c>
      <c r="F39" s="1">
        <v>12.1</v>
      </c>
      <c r="G39" s="1">
        <v>98.4</v>
      </c>
      <c r="H39" s="1">
        <v>8.5500000000000007</v>
      </c>
      <c r="I39" s="2">
        <v>33.94</v>
      </c>
      <c r="J39" s="1">
        <v>4.5</v>
      </c>
      <c r="K39" s="1">
        <v>112.6</v>
      </c>
      <c r="L39" s="4">
        <v>6.97</v>
      </c>
      <c r="M39" s="4">
        <v>3.8</v>
      </c>
      <c r="N39" s="4">
        <v>22.3</v>
      </c>
      <c r="O39" s="4">
        <v>6.7195</v>
      </c>
      <c r="P39" s="4">
        <v>25</v>
      </c>
      <c r="Q39" s="32">
        <v>2275</v>
      </c>
      <c r="R39" s="9">
        <v>6.7437679200626457</v>
      </c>
      <c r="S39" s="9">
        <v>6.8463781518508862</v>
      </c>
    </row>
    <row r="40" spans="1:19" ht="21" x14ac:dyDescent="0.25">
      <c r="A40" s="1" t="s">
        <v>22</v>
      </c>
      <c r="B40" s="2">
        <v>1</v>
      </c>
      <c r="C40" s="1">
        <v>3</v>
      </c>
      <c r="D40" s="3">
        <v>43680</v>
      </c>
      <c r="E40" s="2" t="s">
        <v>21</v>
      </c>
      <c r="F40" s="1">
        <v>14.9</v>
      </c>
      <c r="G40" s="1">
        <v>99.8</v>
      </c>
      <c r="H40" s="1">
        <v>8.16</v>
      </c>
      <c r="I40" s="2">
        <v>33.869999999999997</v>
      </c>
      <c r="J40" s="1">
        <v>4.8099999999999996</v>
      </c>
      <c r="K40" s="1">
        <v>96</v>
      </c>
      <c r="L40" s="4">
        <v>6.85</v>
      </c>
      <c r="M40" s="4">
        <v>10.4</v>
      </c>
      <c r="N40" s="4">
        <v>21.5</v>
      </c>
      <c r="O40" s="4">
        <v>6.6860999999999997</v>
      </c>
      <c r="P40" s="4">
        <v>25</v>
      </c>
      <c r="Q40" s="30">
        <v>2249.2949149999999</v>
      </c>
      <c r="R40" s="9">
        <v>6.7176022029187852</v>
      </c>
      <c r="S40" s="9">
        <v>6.7825278931300534</v>
      </c>
    </row>
    <row r="41" spans="1:19" ht="21" x14ac:dyDescent="0.25">
      <c r="A41" s="1" t="s">
        <v>22</v>
      </c>
      <c r="B41" s="2">
        <v>1</v>
      </c>
      <c r="C41" s="1">
        <v>3</v>
      </c>
      <c r="D41" s="3">
        <v>43681</v>
      </c>
      <c r="E41" s="2" t="s">
        <v>18</v>
      </c>
      <c r="F41" s="1">
        <v>13.8</v>
      </c>
      <c r="G41" s="1">
        <v>97</v>
      </c>
      <c r="H41" s="1">
        <v>8.15</v>
      </c>
      <c r="I41" s="2">
        <v>33.86</v>
      </c>
      <c r="J41" s="1">
        <v>8.27</v>
      </c>
      <c r="K41" s="1">
        <v>-101.5</v>
      </c>
      <c r="L41" s="4">
        <v>6.8</v>
      </c>
      <c r="M41" s="4">
        <v>13.3</v>
      </c>
      <c r="N41" s="4">
        <v>22</v>
      </c>
      <c r="O41" s="4">
        <v>6.7134999999999998</v>
      </c>
      <c r="P41" s="4">
        <v>25</v>
      </c>
      <c r="Q41" s="4">
        <v>2271.6813940000002</v>
      </c>
      <c r="R41" s="9"/>
      <c r="S41" s="9"/>
    </row>
    <row r="42" spans="1:19" ht="21" x14ac:dyDescent="0.25">
      <c r="A42" s="1" t="s">
        <v>22</v>
      </c>
      <c r="B42" s="2">
        <v>2</v>
      </c>
      <c r="C42" s="1">
        <v>1</v>
      </c>
      <c r="D42" s="3">
        <v>43679</v>
      </c>
      <c r="E42" s="2" t="s">
        <v>18</v>
      </c>
      <c r="F42" s="1">
        <v>12.8</v>
      </c>
      <c r="G42" s="1">
        <v>97.6</v>
      </c>
      <c r="H42" s="1">
        <v>8.3699999999999992</v>
      </c>
      <c r="I42" s="2">
        <v>33.86</v>
      </c>
      <c r="J42" s="1">
        <v>8.15</v>
      </c>
      <c r="K42" s="1">
        <v>-94.3</v>
      </c>
      <c r="L42" s="4">
        <v>6.46</v>
      </c>
      <c r="M42" s="4">
        <v>32.5</v>
      </c>
      <c r="N42" s="4">
        <v>21.8</v>
      </c>
      <c r="O42" s="4">
        <v>6.2484000000000002</v>
      </c>
      <c r="P42" s="4">
        <v>25</v>
      </c>
      <c r="Q42" s="4">
        <v>2361.9017220000001</v>
      </c>
      <c r="R42" s="9">
        <v>6.2761673762170878</v>
      </c>
      <c r="S42" s="9">
        <v>6.3638608163156203</v>
      </c>
    </row>
    <row r="43" spans="1:19" ht="21" x14ac:dyDescent="0.25">
      <c r="A43" s="1" t="s">
        <v>22</v>
      </c>
      <c r="B43" s="2">
        <v>2</v>
      </c>
      <c r="C43" s="1">
        <v>1</v>
      </c>
      <c r="D43" s="3">
        <v>43679</v>
      </c>
      <c r="E43" s="2" t="s">
        <v>21</v>
      </c>
      <c r="F43" s="1">
        <v>16.3</v>
      </c>
      <c r="G43" s="1">
        <v>101</v>
      </c>
      <c r="H43" s="1">
        <v>8.06</v>
      </c>
      <c r="I43" s="2">
        <v>33.93</v>
      </c>
      <c r="J43" s="1">
        <v>7.39</v>
      </c>
      <c r="K43" s="1">
        <v>-51.2</v>
      </c>
      <c r="L43" s="4">
        <v>6.43</v>
      </c>
      <c r="M43" s="4">
        <v>34.299999999999997</v>
      </c>
      <c r="N43" s="4">
        <v>21.9</v>
      </c>
      <c r="O43" s="4">
        <v>6.2039</v>
      </c>
      <c r="P43" s="4">
        <v>25</v>
      </c>
      <c r="Q43" s="32">
        <v>2255</v>
      </c>
      <c r="R43" s="9">
        <v>6.2307415802395267</v>
      </c>
      <c r="S43" s="9">
        <v>6.2834269340335736</v>
      </c>
    </row>
    <row r="44" spans="1:19" ht="21" x14ac:dyDescent="0.25">
      <c r="A44" s="1" t="s">
        <v>22</v>
      </c>
      <c r="B44" s="2">
        <v>2</v>
      </c>
      <c r="C44" s="1">
        <v>1</v>
      </c>
      <c r="D44" s="3">
        <v>43680</v>
      </c>
      <c r="E44" s="2" t="s">
        <v>18</v>
      </c>
      <c r="F44" s="1">
        <v>12</v>
      </c>
      <c r="G44" s="1">
        <v>96.7</v>
      </c>
      <c r="H44" s="1">
        <v>8.41</v>
      </c>
      <c r="I44" s="2">
        <v>33.93</v>
      </c>
      <c r="J44" s="1">
        <v>4.46</v>
      </c>
      <c r="K44" s="1">
        <v>115</v>
      </c>
      <c r="L44" s="4">
        <v>6.48</v>
      </c>
      <c r="M44" s="4">
        <v>32.5</v>
      </c>
      <c r="N44" s="4">
        <v>21.9</v>
      </c>
      <c r="O44" s="4">
        <v>6.2455999999999996</v>
      </c>
      <c r="P44" s="4">
        <v>25</v>
      </c>
      <c r="Q44" s="31">
        <v>2255</v>
      </c>
      <c r="R44" s="9">
        <v>6.2724725504770609</v>
      </c>
      <c r="S44" s="9">
        <v>6.3695762868592078</v>
      </c>
    </row>
    <row r="45" spans="1:19" ht="21" x14ac:dyDescent="0.25">
      <c r="A45" s="1" t="s">
        <v>22</v>
      </c>
      <c r="B45" s="2">
        <v>2</v>
      </c>
      <c r="C45" s="1">
        <v>1</v>
      </c>
      <c r="D45" s="3">
        <v>43680</v>
      </c>
      <c r="E45" s="2" t="s">
        <v>21</v>
      </c>
      <c r="F45" s="1">
        <v>14.9</v>
      </c>
      <c r="G45" s="1">
        <v>105.3</v>
      </c>
      <c r="H45" s="1">
        <v>8.65</v>
      </c>
      <c r="I45" s="2">
        <v>33.869999999999997</v>
      </c>
      <c r="J45" s="1">
        <v>4.62</v>
      </c>
      <c r="K45" s="1">
        <v>107.2</v>
      </c>
      <c r="L45" s="4">
        <v>6.44</v>
      </c>
      <c r="M45" s="4">
        <v>33.799999999999997</v>
      </c>
      <c r="N45" s="4">
        <v>22.6</v>
      </c>
      <c r="O45" s="4">
        <v>6.2652999999999999</v>
      </c>
      <c r="P45" s="4">
        <v>25</v>
      </c>
      <c r="Q45" s="30">
        <v>2254.6344920000001</v>
      </c>
      <c r="R45" s="9">
        <v>6.285975955381339</v>
      </c>
      <c r="S45" s="9">
        <v>6.359017468308128</v>
      </c>
    </row>
    <row r="46" spans="1:19" ht="21" x14ac:dyDescent="0.25">
      <c r="A46" s="1" t="s">
        <v>22</v>
      </c>
      <c r="B46" s="2">
        <v>2</v>
      </c>
      <c r="C46" s="1">
        <v>1</v>
      </c>
      <c r="D46" s="3">
        <v>43681</v>
      </c>
      <c r="E46" s="2" t="s">
        <v>18</v>
      </c>
      <c r="F46" s="1">
        <v>13.8</v>
      </c>
      <c r="G46" s="1">
        <v>100.3</v>
      </c>
      <c r="H46" s="1">
        <v>8.42</v>
      </c>
      <c r="I46" s="2">
        <v>33.86</v>
      </c>
      <c r="J46" s="1">
        <v>8.0299999999999994</v>
      </c>
      <c r="K46" s="1">
        <v>-87.8</v>
      </c>
      <c r="L46" s="4">
        <v>6.32</v>
      </c>
      <c r="M46" s="4">
        <v>40.799999999999997</v>
      </c>
      <c r="N46" s="4">
        <v>22</v>
      </c>
      <c r="O46" s="4">
        <v>6.2590000000000003</v>
      </c>
      <c r="P46" s="4">
        <v>25</v>
      </c>
      <c r="Q46" s="4">
        <v>2323.3159089999999</v>
      </c>
      <c r="R46" s="9">
        <v>6.2849897141546114</v>
      </c>
      <c r="S46" s="9">
        <v>6.3640103899262765</v>
      </c>
    </row>
    <row r="47" spans="1:19" ht="21" x14ac:dyDescent="0.25">
      <c r="A47" s="1" t="s">
        <v>22</v>
      </c>
      <c r="B47" s="2">
        <v>3</v>
      </c>
      <c r="C47" s="1">
        <v>7</v>
      </c>
      <c r="D47" s="3">
        <v>43679</v>
      </c>
      <c r="E47" s="2" t="s">
        <v>18</v>
      </c>
      <c r="F47" s="1">
        <v>12.5</v>
      </c>
      <c r="G47" s="1">
        <v>96.4</v>
      </c>
      <c r="H47" s="1">
        <v>8.31</v>
      </c>
      <c r="I47" s="2">
        <v>33.869999999999997</v>
      </c>
      <c r="J47" s="1">
        <v>9.16</v>
      </c>
      <c r="K47" s="1">
        <v>-151.6</v>
      </c>
      <c r="L47" s="4">
        <v>8.06</v>
      </c>
      <c r="M47" s="4">
        <v>-58.5</v>
      </c>
      <c r="N47" s="4">
        <v>22</v>
      </c>
      <c r="O47" s="4">
        <v>7.8513000000000002</v>
      </c>
      <c r="P47" s="4">
        <v>25</v>
      </c>
      <c r="Q47" s="4">
        <v>2215.8827765000001</v>
      </c>
      <c r="R47" s="9">
        <v>7.8947480922627502</v>
      </c>
      <c r="S47" s="9">
        <v>8.0374931973679189</v>
      </c>
    </row>
    <row r="48" spans="1:19" ht="21" x14ac:dyDescent="0.25">
      <c r="A48" s="1" t="s">
        <v>22</v>
      </c>
      <c r="B48" s="2">
        <v>3</v>
      </c>
      <c r="C48" s="1">
        <v>7</v>
      </c>
      <c r="D48" s="3">
        <v>43679</v>
      </c>
      <c r="E48" s="2" t="s">
        <v>21</v>
      </c>
      <c r="F48" s="1">
        <v>14.8</v>
      </c>
      <c r="G48" s="1">
        <v>100.7</v>
      </c>
      <c r="H48" s="1">
        <v>8.2899999999999991</v>
      </c>
      <c r="I48" s="2">
        <v>33.85</v>
      </c>
      <c r="J48" s="1">
        <v>7.14</v>
      </c>
      <c r="K48" s="1">
        <v>-36.799999999999997</v>
      </c>
      <c r="L48" s="4">
        <v>8.08</v>
      </c>
      <c r="M48" s="4">
        <v>-59.4</v>
      </c>
      <c r="N48" s="4">
        <v>22.1</v>
      </c>
      <c r="O48" s="4">
        <v>7.8586</v>
      </c>
      <c r="P48" s="4">
        <v>25</v>
      </c>
      <c r="Q48" s="31">
        <v>2200</v>
      </c>
      <c r="R48" s="9">
        <v>7.9006400751951462</v>
      </c>
      <c r="S48" s="9">
        <v>8.0096140577159769</v>
      </c>
    </row>
    <row r="49" spans="1:19" ht="21" x14ac:dyDescent="0.25">
      <c r="A49" s="1" t="s">
        <v>22</v>
      </c>
      <c r="B49" s="2">
        <v>3</v>
      </c>
      <c r="C49" s="1">
        <v>7</v>
      </c>
      <c r="D49" s="3">
        <v>43680</v>
      </c>
      <c r="E49" s="2" t="s">
        <v>18</v>
      </c>
      <c r="F49" s="1">
        <v>12.1</v>
      </c>
      <c r="G49" s="1">
        <v>98.2</v>
      </c>
      <c r="H49" s="1">
        <v>8.5399999999999991</v>
      </c>
      <c r="I49" s="2">
        <v>33.880000000000003</v>
      </c>
      <c r="J49" s="1">
        <v>4.6399999999999997</v>
      </c>
      <c r="K49" s="1">
        <v>104.4</v>
      </c>
      <c r="L49" s="4">
        <v>8.08</v>
      </c>
      <c r="M49" s="4">
        <v>-59.4</v>
      </c>
      <c r="N49" s="4">
        <v>22.3</v>
      </c>
      <c r="O49" s="4">
        <v>7.8560999999999996</v>
      </c>
      <c r="P49" s="4">
        <v>25</v>
      </c>
      <c r="Q49" s="31">
        <v>2200</v>
      </c>
      <c r="R49" s="9">
        <v>7.8952015509788165</v>
      </c>
      <c r="S49" s="9">
        <v>8.0486086974578797</v>
      </c>
    </row>
    <row r="50" spans="1:19" ht="21" x14ac:dyDescent="0.25">
      <c r="A50" s="1" t="s">
        <v>22</v>
      </c>
      <c r="B50" s="2">
        <v>3</v>
      </c>
      <c r="C50" s="38">
        <v>7</v>
      </c>
      <c r="D50" s="39">
        <v>43680</v>
      </c>
      <c r="E50" s="40" t="s">
        <v>21</v>
      </c>
      <c r="F50" s="38">
        <v>14.8</v>
      </c>
      <c r="G50" s="38">
        <v>104.2</v>
      </c>
      <c r="H50" s="38">
        <v>8.57</v>
      </c>
      <c r="I50" s="40">
        <v>33.89</v>
      </c>
      <c r="J50" s="38">
        <v>4.6399999999999997</v>
      </c>
      <c r="K50" s="38">
        <v>105.7</v>
      </c>
      <c r="L50" s="30">
        <v>7.98</v>
      </c>
      <c r="M50" s="30">
        <v>-58.3</v>
      </c>
      <c r="N50" s="30">
        <v>22.1</v>
      </c>
      <c r="O50" s="30">
        <v>7.8830999999999998</v>
      </c>
      <c r="P50" s="30">
        <v>25</v>
      </c>
      <c r="Q50">
        <v>2191.518172</v>
      </c>
      <c r="R50" s="9">
        <v>7.9253225600770554</v>
      </c>
      <c r="S50" s="9">
        <v>8.034702774115166</v>
      </c>
    </row>
    <row r="51" spans="1:19" ht="21" x14ac:dyDescent="0.25">
      <c r="A51" s="1" t="s">
        <v>22</v>
      </c>
      <c r="B51" s="2">
        <v>3</v>
      </c>
      <c r="C51" s="1">
        <v>7</v>
      </c>
      <c r="D51" s="3">
        <v>43681</v>
      </c>
      <c r="E51" s="2" t="s">
        <v>18</v>
      </c>
      <c r="F51" s="1">
        <v>13.7</v>
      </c>
      <c r="G51" s="1">
        <v>98</v>
      </c>
      <c r="H51" s="1">
        <v>8.24</v>
      </c>
      <c r="I51" s="2">
        <v>33.9</v>
      </c>
      <c r="J51" s="1">
        <v>8.36</v>
      </c>
      <c r="K51" s="1">
        <v>-106.5</v>
      </c>
      <c r="L51" s="4">
        <v>8.06</v>
      </c>
      <c r="M51" s="4">
        <v>-58.2</v>
      </c>
      <c r="N51" s="4">
        <v>21.4</v>
      </c>
      <c r="O51" s="4">
        <v>7.8045999999999998</v>
      </c>
      <c r="P51" s="4">
        <v>25</v>
      </c>
      <c r="Q51" s="4">
        <v>2237.3232750000002</v>
      </c>
      <c r="R51" s="9">
        <v>7.856347832440683</v>
      </c>
      <c r="S51" s="9">
        <v>7.9709196342871032</v>
      </c>
    </row>
    <row r="52" spans="1:19" ht="21" x14ac:dyDescent="0.25">
      <c r="A52" s="1" t="s">
        <v>22</v>
      </c>
      <c r="B52" s="2">
        <v>4</v>
      </c>
      <c r="C52" s="1">
        <v>6</v>
      </c>
      <c r="D52" s="3">
        <v>43679</v>
      </c>
      <c r="E52" s="2" t="s">
        <v>21</v>
      </c>
      <c r="F52" s="1">
        <v>14.8</v>
      </c>
      <c r="G52" s="1">
        <v>101.2</v>
      </c>
      <c r="H52" s="1">
        <v>8.33</v>
      </c>
      <c r="I52" s="2">
        <v>33.86</v>
      </c>
      <c r="J52" s="1">
        <v>8.15</v>
      </c>
      <c r="K52" s="1">
        <v>-94.9</v>
      </c>
      <c r="L52" s="4">
        <v>7.55</v>
      </c>
      <c r="M52" s="4">
        <v>-29.5</v>
      </c>
      <c r="N52" s="4">
        <v>22.9</v>
      </c>
      <c r="O52" s="4">
        <v>7.2984999999999998</v>
      </c>
      <c r="P52" s="4">
        <v>25</v>
      </c>
      <c r="Q52" s="5">
        <v>2235</v>
      </c>
      <c r="R52" s="9">
        <v>7.3226275498495559</v>
      </c>
      <c r="S52" s="9">
        <v>7.4208379329358962</v>
      </c>
    </row>
    <row r="53" spans="1:19" ht="21" x14ac:dyDescent="0.25">
      <c r="A53" s="1" t="s">
        <v>22</v>
      </c>
      <c r="B53" s="2">
        <v>4</v>
      </c>
      <c r="C53" s="38">
        <v>6</v>
      </c>
      <c r="D53" s="39">
        <v>43680</v>
      </c>
      <c r="E53" s="40" t="s">
        <v>18</v>
      </c>
      <c r="F53" s="38">
        <v>12</v>
      </c>
      <c r="G53" s="38">
        <v>97.9</v>
      </c>
      <c r="H53" s="38">
        <v>8.5299999999999994</v>
      </c>
      <c r="I53" s="40">
        <v>33.869999999999997</v>
      </c>
      <c r="J53" s="38">
        <v>4.59</v>
      </c>
      <c r="K53" s="38">
        <v>107.2</v>
      </c>
      <c r="L53" s="30">
        <v>7.59</v>
      </c>
      <c r="M53" s="30">
        <v>-31.9</v>
      </c>
      <c r="N53" s="30">
        <v>22.5</v>
      </c>
      <c r="O53" s="30">
        <v>7.3752000000000004</v>
      </c>
      <c r="P53" s="30">
        <v>25</v>
      </c>
      <c r="Q53" s="31">
        <v>2235</v>
      </c>
      <c r="R53" s="9">
        <v>7.4053457080691443</v>
      </c>
      <c r="S53" s="9">
        <v>7.5402553159504846</v>
      </c>
    </row>
    <row r="54" spans="1:19" ht="21" x14ac:dyDescent="0.25">
      <c r="A54" s="1" t="s">
        <v>22</v>
      </c>
      <c r="B54" s="2">
        <v>4</v>
      </c>
      <c r="C54" s="1">
        <v>6</v>
      </c>
      <c r="D54" s="3">
        <v>43681</v>
      </c>
      <c r="E54" s="2" t="s">
        <v>18</v>
      </c>
      <c r="F54" s="1">
        <v>13.5</v>
      </c>
      <c r="G54" s="1">
        <v>101.5</v>
      </c>
      <c r="H54" s="1">
        <v>8.56</v>
      </c>
      <c r="I54" s="2">
        <v>33.99</v>
      </c>
      <c r="J54" s="1">
        <v>8.34</v>
      </c>
      <c r="K54" s="1">
        <v>-105.2</v>
      </c>
      <c r="L54" s="4"/>
      <c r="M54" s="4"/>
      <c r="N54" s="4"/>
      <c r="O54" s="4">
        <v>7.3795000000000002</v>
      </c>
      <c r="P54" s="4">
        <v>25</v>
      </c>
      <c r="Q54">
        <v>2241.4906959999998</v>
      </c>
      <c r="R54" s="9">
        <v>7.7186407148067717</v>
      </c>
      <c r="S54" s="9">
        <v>7.5248025314049656</v>
      </c>
    </row>
    <row r="55" spans="1:19" ht="21" x14ac:dyDescent="0.25">
      <c r="A55" s="1" t="s">
        <v>22</v>
      </c>
      <c r="B55" s="2">
        <v>5</v>
      </c>
      <c r="C55" s="1">
        <v>4</v>
      </c>
      <c r="D55" s="3">
        <v>43679</v>
      </c>
      <c r="E55" s="2" t="s">
        <v>18</v>
      </c>
      <c r="F55" s="1">
        <v>12.5</v>
      </c>
      <c r="G55" s="1">
        <v>91.1</v>
      </c>
      <c r="H55" s="1">
        <v>7.85</v>
      </c>
      <c r="I55" s="2">
        <v>33.869999999999997</v>
      </c>
      <c r="J55" s="1">
        <v>8.4700000000000006</v>
      </c>
      <c r="K55" s="1">
        <v>-112.1</v>
      </c>
      <c r="L55" s="4">
        <v>7.25</v>
      </c>
      <c r="M55" s="4">
        <v>-12.5</v>
      </c>
      <c r="N55" s="4">
        <v>21.7</v>
      </c>
      <c r="O55" s="4">
        <v>7.0313999999999997</v>
      </c>
      <c r="P55" s="4">
        <v>25</v>
      </c>
      <c r="Q55">
        <v>2277.0721589999998</v>
      </c>
      <c r="R55" s="9">
        <v>7.0642330168400269</v>
      </c>
      <c r="S55" s="9">
        <v>7.1642777564183113</v>
      </c>
    </row>
    <row r="56" spans="1:19" ht="21" x14ac:dyDescent="0.25">
      <c r="A56" s="1" t="s">
        <v>22</v>
      </c>
      <c r="B56" s="2">
        <v>5</v>
      </c>
      <c r="C56" s="1">
        <v>4</v>
      </c>
      <c r="D56" s="3">
        <v>43679</v>
      </c>
      <c r="E56" s="2" t="s">
        <v>21</v>
      </c>
      <c r="F56" s="1">
        <v>15.6</v>
      </c>
      <c r="G56" s="1">
        <v>98.1</v>
      </c>
      <c r="H56" s="1">
        <v>7.94</v>
      </c>
      <c r="I56" s="2">
        <v>33.909999999999997</v>
      </c>
      <c r="J56" s="1">
        <v>8.0500000000000007</v>
      </c>
      <c r="K56" s="1">
        <v>-89.4</v>
      </c>
      <c r="L56" s="4">
        <v>7.22</v>
      </c>
      <c r="M56" s="4">
        <v>-10.4</v>
      </c>
      <c r="N56" s="4">
        <v>22.1</v>
      </c>
      <c r="O56" s="4">
        <v>7.0164999999999997</v>
      </c>
      <c r="P56" s="4">
        <v>25</v>
      </c>
      <c r="Q56" s="5">
        <v>2255</v>
      </c>
      <c r="R56" s="9">
        <v>7.0450871550627774</v>
      </c>
      <c r="S56" s="9">
        <v>7.1136185741405917</v>
      </c>
    </row>
    <row r="57" spans="1:19" ht="21" x14ac:dyDescent="0.25">
      <c r="A57" s="1" t="s">
        <v>22</v>
      </c>
      <c r="B57" s="2">
        <v>5</v>
      </c>
      <c r="C57" s="1">
        <v>4</v>
      </c>
      <c r="D57" s="3">
        <v>43680</v>
      </c>
      <c r="E57" s="2" t="s">
        <v>18</v>
      </c>
      <c r="F57" s="1">
        <v>12</v>
      </c>
      <c r="G57" s="1">
        <v>97.8</v>
      </c>
      <c r="H57" s="1">
        <v>8.52</v>
      </c>
      <c r="I57" s="2">
        <v>33.9</v>
      </c>
      <c r="J57" s="1">
        <v>4.5599999999999996</v>
      </c>
      <c r="K57" s="1">
        <v>109</v>
      </c>
      <c r="L57" s="4">
        <v>7.22</v>
      </c>
      <c r="M57" s="4">
        <v>-10.5</v>
      </c>
      <c r="N57" s="4">
        <v>22.1</v>
      </c>
      <c r="O57" s="4">
        <v>7.0339</v>
      </c>
      <c r="P57" s="4">
        <v>25</v>
      </c>
      <c r="Q57" s="5">
        <v>2255</v>
      </c>
      <c r="R57" s="9">
        <v>7.0627144565952396</v>
      </c>
      <c r="S57" s="9">
        <v>7.1727721087410474</v>
      </c>
    </row>
    <row r="58" spans="1:19" ht="21" x14ac:dyDescent="0.25">
      <c r="A58" s="1" t="s">
        <v>22</v>
      </c>
      <c r="B58" s="2">
        <v>5</v>
      </c>
      <c r="C58" s="1">
        <v>4</v>
      </c>
      <c r="D58" s="3">
        <v>43680</v>
      </c>
      <c r="E58" s="2" t="s">
        <v>21</v>
      </c>
      <c r="F58" s="1">
        <v>14.9</v>
      </c>
      <c r="G58" s="1">
        <v>103.1</v>
      </c>
      <c r="H58" s="1">
        <v>8.4700000000000006</v>
      </c>
      <c r="I58" s="2">
        <v>33.869999999999997</v>
      </c>
      <c r="J58" s="1">
        <v>5.0999999999999996</v>
      </c>
      <c r="K58" s="1">
        <v>79.400000000000006</v>
      </c>
      <c r="L58" s="4">
        <v>7.15</v>
      </c>
      <c r="M58" s="4">
        <v>-6.4</v>
      </c>
      <c r="N58" s="4">
        <v>22</v>
      </c>
      <c r="O58" s="4">
        <v>6.9739000000000004</v>
      </c>
      <c r="P58" s="4">
        <v>25</v>
      </c>
      <c r="Q58">
        <v>2242.6015440000001</v>
      </c>
      <c r="R58" s="9">
        <v>7.0029602195757814</v>
      </c>
      <c r="S58" s="9">
        <v>7.0771049177074179</v>
      </c>
    </row>
    <row r="59" spans="1:19" ht="21" x14ac:dyDescent="0.25">
      <c r="A59" s="1" t="s">
        <v>22</v>
      </c>
      <c r="B59" s="2">
        <v>5</v>
      </c>
      <c r="C59" s="1">
        <v>4</v>
      </c>
      <c r="D59" s="3">
        <v>43681</v>
      </c>
      <c r="E59" s="2" t="s">
        <v>18</v>
      </c>
      <c r="F59" s="1">
        <v>13.8</v>
      </c>
      <c r="G59" s="1">
        <v>95.6</v>
      </c>
      <c r="H59" s="1">
        <v>8.02</v>
      </c>
      <c r="I59" s="2">
        <v>33.869999999999997</v>
      </c>
      <c r="J59" s="1">
        <v>8.2799999999999994</v>
      </c>
      <c r="K59" s="1">
        <v>-101.9</v>
      </c>
      <c r="L59" s="4">
        <v>7.07</v>
      </c>
      <c r="M59" s="4">
        <v>-1.8</v>
      </c>
      <c r="N59" s="4">
        <v>21.9</v>
      </c>
      <c r="O59" s="4">
        <v>6.9576000000000002</v>
      </c>
      <c r="P59" s="4">
        <v>25</v>
      </c>
      <c r="Q59" s="30">
        <v>2252.7875020000001</v>
      </c>
      <c r="R59" s="9">
        <v>6.9874560857258583</v>
      </c>
      <c r="S59" s="9">
        <v>7.072361529884871</v>
      </c>
    </row>
    <row r="60" spans="1:19" ht="21" x14ac:dyDescent="0.25">
      <c r="A60" s="1" t="s">
        <v>22</v>
      </c>
      <c r="B60" s="2">
        <v>6</v>
      </c>
      <c r="C60" s="1">
        <v>5</v>
      </c>
      <c r="D60" s="3">
        <v>43679</v>
      </c>
      <c r="E60" s="2" t="s">
        <v>18</v>
      </c>
      <c r="F60" s="1">
        <v>12.5</v>
      </c>
      <c r="G60" s="1">
        <v>93.7</v>
      </c>
      <c r="H60" s="1">
        <v>8.08</v>
      </c>
      <c r="I60" s="2">
        <v>33.869999999999997</v>
      </c>
      <c r="J60" s="1">
        <v>8.6</v>
      </c>
      <c r="K60" s="1">
        <v>-119.4</v>
      </c>
      <c r="L60" s="4">
        <v>7.37</v>
      </c>
      <c r="M60" s="4">
        <v>-19.3</v>
      </c>
      <c r="N60" s="4">
        <v>22.4</v>
      </c>
      <c r="O60" s="4">
        <v>7.1695000000000002</v>
      </c>
      <c r="P60" s="4">
        <v>25</v>
      </c>
      <c r="Q60" s="30">
        <v>2249.8585280000002</v>
      </c>
      <c r="R60" s="9">
        <v>7.1971973615616189</v>
      </c>
      <c r="S60" s="9">
        <v>7.3111073531349531</v>
      </c>
    </row>
    <row r="61" spans="1:19" ht="21" x14ac:dyDescent="0.25">
      <c r="A61" s="1" t="s">
        <v>22</v>
      </c>
      <c r="B61" s="2">
        <v>6</v>
      </c>
      <c r="C61" s="1">
        <v>5</v>
      </c>
      <c r="D61" s="3">
        <v>43679</v>
      </c>
      <c r="E61" s="2" t="s">
        <v>21</v>
      </c>
      <c r="F61" s="1">
        <v>14.8</v>
      </c>
      <c r="G61" s="1">
        <v>101.4</v>
      </c>
      <c r="H61" s="1">
        <v>8.34</v>
      </c>
      <c r="I61" s="2">
        <v>33.869999999999997</v>
      </c>
      <c r="J61" s="1">
        <v>8.11</v>
      </c>
      <c r="K61" s="1">
        <v>-92.5</v>
      </c>
      <c r="L61" s="4">
        <v>7.39</v>
      </c>
      <c r="M61" s="4">
        <v>-20</v>
      </c>
      <c r="N61" s="4">
        <v>22.1</v>
      </c>
      <c r="O61" s="4">
        <v>7.2004000000000001</v>
      </c>
      <c r="P61" s="4">
        <v>25</v>
      </c>
      <c r="Q61" s="5">
        <v>2250</v>
      </c>
      <c r="R61" s="9">
        <v>7.2319163999210136</v>
      </c>
      <c r="S61" s="9">
        <v>7.3161819915078725</v>
      </c>
    </row>
    <row r="62" spans="1:19" ht="21" x14ac:dyDescent="0.25">
      <c r="A62" s="1" t="s">
        <v>22</v>
      </c>
      <c r="B62" s="2">
        <v>6</v>
      </c>
      <c r="C62" s="1">
        <v>5</v>
      </c>
      <c r="D62" s="3">
        <v>43680</v>
      </c>
      <c r="E62" s="2" t="s">
        <v>18</v>
      </c>
      <c r="F62" s="1">
        <v>12</v>
      </c>
      <c r="G62" s="1">
        <v>99.9</v>
      </c>
      <c r="H62" s="1">
        <v>8.6999999999999993</v>
      </c>
      <c r="I62" s="2">
        <v>33.869999999999997</v>
      </c>
      <c r="J62" s="1">
        <v>4.57</v>
      </c>
      <c r="K62" s="1">
        <v>108.8</v>
      </c>
      <c r="L62" s="4">
        <v>7.39</v>
      </c>
      <c r="M62" s="4">
        <v>-20.3</v>
      </c>
      <c r="N62" s="4">
        <v>22.2</v>
      </c>
      <c r="O62" s="4">
        <v>7.1905000000000001</v>
      </c>
      <c r="P62" s="4">
        <v>25</v>
      </c>
      <c r="Q62" s="5">
        <v>2250</v>
      </c>
      <c r="R62" s="9">
        <v>7.2207337581985191</v>
      </c>
      <c r="S62" s="9">
        <v>7.3398546720356874</v>
      </c>
    </row>
    <row r="63" spans="1:19" ht="21" x14ac:dyDescent="0.25">
      <c r="A63" s="1" t="s">
        <v>22</v>
      </c>
      <c r="B63" s="2">
        <v>6</v>
      </c>
      <c r="C63" s="1">
        <v>5</v>
      </c>
      <c r="D63" s="3">
        <v>43680</v>
      </c>
      <c r="E63" s="2" t="s">
        <v>21</v>
      </c>
      <c r="F63" s="1">
        <v>14.9</v>
      </c>
      <c r="G63" s="1">
        <v>101.3</v>
      </c>
      <c r="H63" s="1">
        <v>8.32</v>
      </c>
      <c r="I63" s="2">
        <v>33.880000000000003</v>
      </c>
      <c r="J63" s="1">
        <v>4.7699999999999996</v>
      </c>
      <c r="K63" s="1">
        <v>98.7</v>
      </c>
      <c r="L63" s="4">
        <v>7.29</v>
      </c>
      <c r="M63" s="4">
        <v>-14.7</v>
      </c>
      <c r="N63" s="4">
        <v>22.3</v>
      </c>
      <c r="O63" s="4">
        <v>7.1504000000000003</v>
      </c>
      <c r="P63" s="4">
        <v>25</v>
      </c>
      <c r="Q63">
        <v>2253.7311289999998</v>
      </c>
      <c r="R63" s="9">
        <v>7.1788658520039865</v>
      </c>
      <c r="S63" s="9">
        <v>7.2619655740624589</v>
      </c>
    </row>
    <row r="64" spans="1:19" ht="21" x14ac:dyDescent="0.25">
      <c r="A64" s="1" t="s">
        <v>22</v>
      </c>
      <c r="B64" s="2">
        <v>7</v>
      </c>
      <c r="C64" s="1">
        <v>2</v>
      </c>
      <c r="D64" s="39">
        <v>43679</v>
      </c>
      <c r="E64" s="40" t="s">
        <v>18</v>
      </c>
      <c r="F64" s="38">
        <v>12.6</v>
      </c>
      <c r="G64" s="38">
        <v>96.1</v>
      </c>
      <c r="H64" s="38">
        <v>8.2799999999999994</v>
      </c>
      <c r="I64" s="40">
        <v>33.86</v>
      </c>
      <c r="J64" s="38">
        <v>8.24</v>
      </c>
      <c r="K64" s="38">
        <v>-99.5</v>
      </c>
      <c r="L64" s="30">
        <v>6.6</v>
      </c>
      <c r="M64" s="30">
        <v>24.7</v>
      </c>
      <c r="N64" s="30">
        <v>21.5</v>
      </c>
      <c r="O64" s="30">
        <v>6.4031000000000002</v>
      </c>
      <c r="P64" s="30">
        <v>25</v>
      </c>
      <c r="Q64">
        <v>2341.4538590000002</v>
      </c>
      <c r="R64" s="9">
        <v>6.4337472570321212</v>
      </c>
      <c r="S64" s="9">
        <v>6.5212693941325632</v>
      </c>
    </row>
    <row r="65" spans="1:19" ht="21" x14ac:dyDescent="0.25">
      <c r="A65" s="1" t="s">
        <v>22</v>
      </c>
      <c r="B65" s="2">
        <v>7</v>
      </c>
      <c r="C65" s="1">
        <v>2</v>
      </c>
      <c r="D65" s="3">
        <v>43679</v>
      </c>
      <c r="E65" s="2" t="s">
        <v>21</v>
      </c>
      <c r="F65" s="1">
        <v>16.3</v>
      </c>
      <c r="G65" s="1">
        <v>98.3</v>
      </c>
      <c r="H65" s="1">
        <v>7.84</v>
      </c>
      <c r="I65" s="2">
        <v>33.93</v>
      </c>
      <c r="J65" s="1">
        <v>7.95</v>
      </c>
      <c r="K65" s="1">
        <v>-83.6</v>
      </c>
      <c r="L65" s="4">
        <v>6.55</v>
      </c>
      <c r="M65" s="4">
        <v>27.4</v>
      </c>
      <c r="N65" s="4">
        <v>21.8</v>
      </c>
      <c r="O65" s="4">
        <v>6.3760000000000003</v>
      </c>
      <c r="P65" s="4">
        <v>25</v>
      </c>
      <c r="Q65" s="31">
        <v>2242</v>
      </c>
      <c r="R65" s="9">
        <v>6.4039045788395512</v>
      </c>
      <c r="S65" s="9">
        <v>6.4559551040586243</v>
      </c>
    </row>
    <row r="66" spans="1:19" ht="21" x14ac:dyDescent="0.25">
      <c r="A66" s="1" t="s">
        <v>22</v>
      </c>
      <c r="B66" s="2">
        <v>7</v>
      </c>
      <c r="C66" s="1">
        <v>2</v>
      </c>
      <c r="D66" s="3">
        <v>43680</v>
      </c>
      <c r="E66" s="2" t="s">
        <v>18</v>
      </c>
      <c r="F66" s="1">
        <v>11.9</v>
      </c>
      <c r="G66" s="1">
        <v>95.6</v>
      </c>
      <c r="H66" s="1">
        <v>8.34</v>
      </c>
      <c r="I66" s="2">
        <v>33.93</v>
      </c>
      <c r="J66" s="1">
        <v>4.46</v>
      </c>
      <c r="K66" s="1">
        <v>114.6</v>
      </c>
      <c r="L66" s="4">
        <v>6.65</v>
      </c>
      <c r="M66" s="4">
        <v>21.6</v>
      </c>
      <c r="N66" s="4">
        <v>21.3</v>
      </c>
      <c r="O66" s="4">
        <v>6.4297000000000004</v>
      </c>
      <c r="P66" s="4">
        <v>25</v>
      </c>
      <c r="Q66" s="5">
        <v>2242</v>
      </c>
      <c r="R66" s="9">
        <v>6.4622123013400987</v>
      </c>
      <c r="S66" s="9">
        <v>6.5555323951105899</v>
      </c>
    </row>
    <row r="67" spans="1:19" ht="21" x14ac:dyDescent="0.25">
      <c r="A67" s="1" t="s">
        <v>22</v>
      </c>
      <c r="B67" s="2">
        <v>7</v>
      </c>
      <c r="C67" s="1">
        <v>2</v>
      </c>
      <c r="D67" s="3">
        <v>43680</v>
      </c>
      <c r="E67" s="2" t="s">
        <v>21</v>
      </c>
      <c r="F67" s="1">
        <v>14.9</v>
      </c>
      <c r="G67" s="1">
        <v>104.7</v>
      </c>
      <c r="H67" s="1">
        <v>8.6</v>
      </c>
      <c r="I67" s="2">
        <v>33.880000000000003</v>
      </c>
      <c r="J67" s="1">
        <v>4.6500000000000004</v>
      </c>
      <c r="K67" s="1">
        <v>105.2</v>
      </c>
      <c r="L67" s="4">
        <v>6.53</v>
      </c>
      <c r="M67" s="4">
        <v>28.5</v>
      </c>
      <c r="N67" s="4">
        <v>21.5</v>
      </c>
      <c r="O67" s="4">
        <v>6.3079999999999998</v>
      </c>
      <c r="P67" s="4">
        <v>25</v>
      </c>
      <c r="Q67" s="4">
        <v>2243.9268950000001</v>
      </c>
      <c r="R67" s="9">
        <v>6.3385198244605014</v>
      </c>
      <c r="S67" s="9">
        <v>6.4018351322196159</v>
      </c>
    </row>
    <row r="68" spans="1:19" ht="21" x14ac:dyDescent="0.25">
      <c r="A68" s="1" t="s">
        <v>22</v>
      </c>
      <c r="B68" s="2">
        <v>7</v>
      </c>
      <c r="C68" s="1">
        <v>2</v>
      </c>
      <c r="D68" s="3">
        <v>43681</v>
      </c>
      <c r="E68" s="2" t="s">
        <v>18</v>
      </c>
      <c r="F68" s="1">
        <v>13.7</v>
      </c>
      <c r="G68" s="1">
        <v>97.5</v>
      </c>
      <c r="H68" s="1">
        <v>8.19</v>
      </c>
      <c r="I68" s="2">
        <v>33.85</v>
      </c>
      <c r="J68" s="1">
        <v>8.17</v>
      </c>
      <c r="K68" s="1">
        <v>-95.7</v>
      </c>
      <c r="L68" s="4">
        <v>6.46</v>
      </c>
      <c r="M68" s="4">
        <v>32.5</v>
      </c>
      <c r="N68" s="4">
        <v>21.7</v>
      </c>
      <c r="O68" s="4">
        <v>6.3947000000000003</v>
      </c>
      <c r="P68" s="4">
        <v>25</v>
      </c>
      <c r="Q68">
        <v>2289.898717</v>
      </c>
      <c r="R68" s="9">
        <v>6.423529267716205</v>
      </c>
      <c r="S68" s="9">
        <v>6.5012312762655133</v>
      </c>
    </row>
    <row r="69" spans="1:19" ht="21" x14ac:dyDescent="0.25">
      <c r="A69" s="1" t="s">
        <v>23</v>
      </c>
      <c r="B69" s="2">
        <v>22</v>
      </c>
      <c r="C69" s="1">
        <v>3</v>
      </c>
      <c r="D69" s="3">
        <v>43679</v>
      </c>
      <c r="E69" s="2" t="s">
        <v>18</v>
      </c>
      <c r="F69" s="1">
        <v>12.6</v>
      </c>
      <c r="G69" s="1">
        <v>94.9</v>
      </c>
      <c r="H69" s="1">
        <v>8.17</v>
      </c>
      <c r="I69" s="2">
        <v>33.86</v>
      </c>
      <c r="J69" s="1">
        <v>6.71</v>
      </c>
      <c r="K69" s="1">
        <v>-12.3</v>
      </c>
      <c r="L69" s="4">
        <v>7.01</v>
      </c>
      <c r="M69" s="4">
        <v>1.4</v>
      </c>
      <c r="N69" s="4">
        <v>21.9</v>
      </c>
      <c r="O69" s="4">
        <v>6.7732000000000001</v>
      </c>
      <c r="P69" s="4">
        <v>25</v>
      </c>
      <c r="Q69">
        <v>2286.3780550000001</v>
      </c>
      <c r="R69" s="9">
        <v>6.8014557251373065</v>
      </c>
      <c r="S69" s="9">
        <v>6.8956707614032897</v>
      </c>
    </row>
    <row r="70" spans="1:19" ht="21" x14ac:dyDescent="0.25">
      <c r="A70" s="1" t="s">
        <v>23</v>
      </c>
      <c r="B70" s="2">
        <v>22</v>
      </c>
      <c r="C70" s="1">
        <v>3</v>
      </c>
      <c r="D70" s="3">
        <v>43679</v>
      </c>
      <c r="E70" s="2" t="s">
        <v>21</v>
      </c>
      <c r="F70" s="1">
        <v>16.3</v>
      </c>
      <c r="G70" s="1">
        <v>98.8</v>
      </c>
      <c r="H70" s="1">
        <v>7.89</v>
      </c>
      <c r="I70" s="2">
        <v>33.92</v>
      </c>
      <c r="J70" s="1">
        <v>6.71</v>
      </c>
      <c r="K70" s="1">
        <v>-12.2</v>
      </c>
      <c r="L70" s="4">
        <v>6.98</v>
      </c>
      <c r="M70" s="4">
        <v>3.1</v>
      </c>
      <c r="N70" s="4">
        <v>21.9</v>
      </c>
      <c r="O70" s="4">
        <v>6.7015000000000002</v>
      </c>
      <c r="P70" s="4">
        <v>25</v>
      </c>
      <c r="Q70" s="31">
        <v>2260</v>
      </c>
      <c r="R70" s="9">
        <v>6.7293740868124559</v>
      </c>
      <c r="S70" s="9">
        <v>6.7837129824534355</v>
      </c>
    </row>
    <row r="71" spans="1:19" ht="21" x14ac:dyDescent="0.25">
      <c r="A71" s="1" t="s">
        <v>23</v>
      </c>
      <c r="B71" s="2">
        <v>22</v>
      </c>
      <c r="C71" s="1">
        <v>3</v>
      </c>
      <c r="D71" s="3">
        <v>43680</v>
      </c>
      <c r="E71" s="2" t="s">
        <v>18</v>
      </c>
      <c r="F71" s="1">
        <v>11.9</v>
      </c>
      <c r="G71" s="1">
        <v>96.2</v>
      </c>
      <c r="H71" s="1">
        <v>8.39</v>
      </c>
      <c r="I71" s="2">
        <v>33.909999999999997</v>
      </c>
      <c r="J71" s="1">
        <v>4.55</v>
      </c>
      <c r="K71" s="1">
        <v>109.7</v>
      </c>
      <c r="L71" s="4">
        <v>7.01</v>
      </c>
      <c r="M71" s="4">
        <v>1.4</v>
      </c>
      <c r="N71" s="4">
        <v>23.1</v>
      </c>
      <c r="O71" s="4">
        <v>6.7431000000000001</v>
      </c>
      <c r="P71" s="4">
        <v>25</v>
      </c>
      <c r="Q71" s="5">
        <v>2260</v>
      </c>
      <c r="R71" s="9">
        <v>6.7601359301367934</v>
      </c>
      <c r="S71" s="9">
        <v>6.8726390951927403</v>
      </c>
    </row>
    <row r="72" spans="1:19" ht="21" x14ac:dyDescent="0.25">
      <c r="A72" s="1" t="s">
        <v>23</v>
      </c>
      <c r="B72" s="2">
        <v>22</v>
      </c>
      <c r="C72" s="1">
        <v>3</v>
      </c>
      <c r="D72" s="3">
        <v>43680</v>
      </c>
      <c r="E72" s="2" t="s">
        <v>21</v>
      </c>
      <c r="F72" s="1">
        <v>14.8</v>
      </c>
      <c r="G72" s="1">
        <v>99.7</v>
      </c>
      <c r="H72" s="1">
        <v>8.19</v>
      </c>
      <c r="I72" s="2">
        <v>33.86</v>
      </c>
      <c r="J72" s="1">
        <v>4.5999999999999996</v>
      </c>
      <c r="K72" s="1">
        <v>108.1</v>
      </c>
      <c r="L72" s="4">
        <v>6.88</v>
      </c>
      <c r="M72" s="4">
        <v>8.6</v>
      </c>
      <c r="N72" s="4">
        <v>21.5</v>
      </c>
      <c r="O72" s="4">
        <v>6.7214999999999998</v>
      </c>
      <c r="P72" s="4">
        <v>25</v>
      </c>
      <c r="Q72" s="4">
        <v>2247.0550560000001</v>
      </c>
      <c r="R72" s="9">
        <v>6.7531907928558237</v>
      </c>
      <c r="S72" s="9">
        <v>6.8194747999341718</v>
      </c>
    </row>
    <row r="73" spans="1:19" ht="21" x14ac:dyDescent="0.25">
      <c r="A73" s="1" t="s">
        <v>23</v>
      </c>
      <c r="B73" s="2">
        <v>22</v>
      </c>
      <c r="C73" s="1">
        <v>3</v>
      </c>
      <c r="D73" s="3">
        <v>43681</v>
      </c>
      <c r="E73" s="2" t="s">
        <v>18</v>
      </c>
      <c r="F73" s="1">
        <v>13.7</v>
      </c>
      <c r="G73" s="1">
        <v>96.1</v>
      </c>
      <c r="H73" s="1">
        <v>8.09</v>
      </c>
      <c r="I73" s="2">
        <v>33.880000000000003</v>
      </c>
      <c r="J73" s="1">
        <v>6.28</v>
      </c>
      <c r="K73" s="1">
        <v>12.1</v>
      </c>
      <c r="L73" s="4">
        <v>6.88</v>
      </c>
      <c r="M73" s="4">
        <v>8.6</v>
      </c>
      <c r="N73" s="4">
        <v>21.8</v>
      </c>
      <c r="O73" s="4">
        <v>6.7453000000000003</v>
      </c>
      <c r="P73" s="4">
        <v>25</v>
      </c>
      <c r="Q73">
        <v>2270.8250210000001</v>
      </c>
      <c r="R73" s="9">
        <v>6.7743266802597351</v>
      </c>
      <c r="S73" s="9">
        <v>6.8553148804133448</v>
      </c>
    </row>
    <row r="74" spans="1:19" ht="21" x14ac:dyDescent="0.25">
      <c r="A74" s="1" t="s">
        <v>23</v>
      </c>
      <c r="B74" s="2">
        <v>23</v>
      </c>
      <c r="C74" s="1">
        <v>1</v>
      </c>
      <c r="D74" s="3">
        <v>43679</v>
      </c>
      <c r="E74" s="2" t="s">
        <v>18</v>
      </c>
      <c r="F74" s="1">
        <v>13.3</v>
      </c>
      <c r="G74" s="1">
        <v>99.5</v>
      </c>
      <c r="H74" s="1">
        <v>8.44</v>
      </c>
      <c r="I74" s="2">
        <v>33.83</v>
      </c>
      <c r="J74" s="1">
        <v>6.24</v>
      </c>
      <c r="K74" s="1">
        <v>13.9</v>
      </c>
      <c r="L74" s="4">
        <v>6.53</v>
      </c>
      <c r="M74" s="4">
        <v>28.5</v>
      </c>
      <c r="N74" s="4">
        <v>22.4</v>
      </c>
      <c r="O74" s="4">
        <v>6.3037999999999998</v>
      </c>
      <c r="P74" s="4">
        <v>25</v>
      </c>
      <c r="Q74">
        <v>2398.8687909999999</v>
      </c>
      <c r="R74" s="9">
        <v>6.3262710219343976</v>
      </c>
      <c r="S74" s="9">
        <v>6.4141596889160519</v>
      </c>
    </row>
    <row r="75" spans="1:19" ht="21" x14ac:dyDescent="0.25">
      <c r="A75" s="1" t="s">
        <v>23</v>
      </c>
      <c r="B75" s="2">
        <v>23</v>
      </c>
      <c r="C75" s="1">
        <v>1</v>
      </c>
      <c r="D75" s="3">
        <v>43679</v>
      </c>
      <c r="E75" s="2" t="s">
        <v>21</v>
      </c>
      <c r="F75" s="1">
        <v>16.3</v>
      </c>
      <c r="G75" s="1">
        <v>102.1</v>
      </c>
      <c r="H75" s="1">
        <v>8.15</v>
      </c>
      <c r="I75" s="2">
        <v>33.909999999999997</v>
      </c>
      <c r="J75" s="1">
        <v>6.2</v>
      </c>
      <c r="K75" s="1">
        <v>17.2</v>
      </c>
      <c r="L75" s="4">
        <v>6.44</v>
      </c>
      <c r="M75" s="4">
        <v>33.700000000000003</v>
      </c>
      <c r="N75" s="4">
        <v>22.6</v>
      </c>
      <c r="O75" s="4">
        <v>6.2929000000000004</v>
      </c>
      <c r="P75" s="4">
        <v>25</v>
      </c>
      <c r="Q75" s="31">
        <v>2285</v>
      </c>
      <c r="R75" s="9">
        <v>6.3135957379348975</v>
      </c>
      <c r="S75" s="9">
        <v>6.3726121322306977</v>
      </c>
    </row>
    <row r="76" spans="1:19" ht="21" x14ac:dyDescent="0.25">
      <c r="A76" s="1" t="s">
        <v>23</v>
      </c>
      <c r="B76" s="2">
        <v>23</v>
      </c>
      <c r="C76" s="1">
        <v>1</v>
      </c>
      <c r="D76" s="3">
        <v>43680</v>
      </c>
      <c r="E76" s="2" t="s">
        <v>18</v>
      </c>
      <c r="F76" s="1">
        <v>12</v>
      </c>
      <c r="G76" s="1">
        <v>97.6</v>
      </c>
      <c r="H76" s="1">
        <v>8.5</v>
      </c>
      <c r="I76" s="2">
        <v>33.909999999999997</v>
      </c>
      <c r="J76" s="1">
        <v>4.43</v>
      </c>
      <c r="K76" s="1">
        <v>116.4</v>
      </c>
      <c r="L76" s="4">
        <v>6.49</v>
      </c>
      <c r="M76" s="4">
        <v>31.1</v>
      </c>
      <c r="N76" s="4">
        <v>22</v>
      </c>
      <c r="O76" s="4">
        <v>6.3272000000000004</v>
      </c>
      <c r="P76" s="4">
        <v>25</v>
      </c>
      <c r="Q76" s="5">
        <v>2285</v>
      </c>
      <c r="R76" s="9">
        <v>6.3532532422754144</v>
      </c>
      <c r="S76" s="9">
        <v>6.4514514799576874</v>
      </c>
    </row>
    <row r="77" spans="1:19" ht="21" x14ac:dyDescent="0.25">
      <c r="A77" s="1" t="s">
        <v>23</v>
      </c>
      <c r="B77" s="2">
        <v>23</v>
      </c>
      <c r="C77" s="1">
        <v>1</v>
      </c>
      <c r="D77" s="3">
        <v>43680</v>
      </c>
      <c r="E77" s="2" t="s">
        <v>21</v>
      </c>
      <c r="F77" s="1">
        <v>14.8</v>
      </c>
      <c r="G77" s="1">
        <v>105.8</v>
      </c>
      <c r="H77" s="1">
        <v>8.6999999999999993</v>
      </c>
      <c r="I77" s="2">
        <v>33.89</v>
      </c>
      <c r="J77" s="1">
        <v>4.67</v>
      </c>
      <c r="K77" s="1">
        <v>104.2</v>
      </c>
      <c r="L77" s="4">
        <v>6.46</v>
      </c>
      <c r="M77" s="4">
        <v>34.200000000000003</v>
      </c>
      <c r="N77" s="4">
        <v>21.4</v>
      </c>
      <c r="O77" s="4">
        <v>6.1814</v>
      </c>
      <c r="P77" s="4">
        <v>25</v>
      </c>
      <c r="Q77" s="4">
        <v>2284.1578049999998</v>
      </c>
      <c r="R77" s="9">
        <v>6.2127052585160145</v>
      </c>
      <c r="S77" s="9">
        <v>6.275953997995293</v>
      </c>
    </row>
    <row r="78" spans="1:19" ht="21" x14ac:dyDescent="0.25">
      <c r="A78" s="1" t="s">
        <v>23</v>
      </c>
      <c r="B78" s="2">
        <v>23</v>
      </c>
      <c r="C78" s="1">
        <v>1</v>
      </c>
      <c r="D78" s="3">
        <v>43681</v>
      </c>
      <c r="E78" s="2" t="s">
        <v>18</v>
      </c>
      <c r="F78" s="1">
        <v>13.8</v>
      </c>
      <c r="G78" s="1">
        <v>93.7</v>
      </c>
      <c r="H78" s="1">
        <v>7.86</v>
      </c>
      <c r="I78" s="2">
        <v>33.89</v>
      </c>
      <c r="J78" s="1">
        <v>7.25</v>
      </c>
      <c r="K78" s="1">
        <v>-43</v>
      </c>
      <c r="L78" s="4">
        <v>6.32</v>
      </c>
      <c r="M78" s="4">
        <v>41.6</v>
      </c>
      <c r="N78" s="4">
        <v>22</v>
      </c>
      <c r="O78" s="4">
        <v>6.2401</v>
      </c>
      <c r="P78" s="4">
        <v>25</v>
      </c>
      <c r="Q78">
        <v>2331.2238229999998</v>
      </c>
      <c r="R78" s="9">
        <v>6.2660753597577088</v>
      </c>
      <c r="S78" s="9">
        <v>6.345062373754156</v>
      </c>
    </row>
    <row r="79" spans="1:19" ht="21" x14ac:dyDescent="0.25">
      <c r="A79" s="1" t="s">
        <v>23</v>
      </c>
      <c r="B79" s="2">
        <v>24</v>
      </c>
      <c r="C79" s="1">
        <v>6</v>
      </c>
      <c r="D79" s="3">
        <v>43679</v>
      </c>
      <c r="E79" s="2" t="s">
        <v>18</v>
      </c>
      <c r="F79" s="1">
        <v>12.6</v>
      </c>
      <c r="G79" s="1">
        <v>93.9</v>
      </c>
      <c r="H79" s="1">
        <v>8.07</v>
      </c>
      <c r="I79" s="2">
        <v>33.869999999999997</v>
      </c>
      <c r="J79" s="1">
        <v>7.43</v>
      </c>
      <c r="K79" s="1">
        <v>-53.6</v>
      </c>
      <c r="L79" s="4">
        <v>7.58</v>
      </c>
      <c r="M79" s="4">
        <v>-30.8</v>
      </c>
      <c r="N79" s="4">
        <v>21.8</v>
      </c>
      <c r="O79" s="4">
        <v>7.3037000000000001</v>
      </c>
      <c r="P79" s="4">
        <v>25</v>
      </c>
      <c r="Q79">
        <v>2242.9675240000001</v>
      </c>
      <c r="R79" s="9">
        <v>7.3407920029306029</v>
      </c>
      <c r="S79" s="9">
        <v>7.4546673744163812</v>
      </c>
    </row>
    <row r="80" spans="1:19" ht="21" x14ac:dyDescent="0.25">
      <c r="A80" s="1" t="s">
        <v>23</v>
      </c>
      <c r="B80" s="2">
        <v>24</v>
      </c>
      <c r="C80" s="1">
        <v>6</v>
      </c>
      <c r="D80" s="3">
        <v>43679</v>
      </c>
      <c r="E80" s="2" t="s">
        <v>21</v>
      </c>
      <c r="F80" s="1">
        <v>16.3</v>
      </c>
      <c r="G80" s="1">
        <v>101.2</v>
      </c>
      <c r="H80" s="1">
        <v>8.0500000000000007</v>
      </c>
      <c r="I80" s="2">
        <v>33.93</v>
      </c>
      <c r="J80" s="1">
        <v>7.55</v>
      </c>
      <c r="K80" s="1">
        <v>-60.8</v>
      </c>
      <c r="L80" s="4">
        <v>7.68</v>
      </c>
      <c r="M80" s="4">
        <v>-37</v>
      </c>
      <c r="N80" s="4">
        <v>22.1</v>
      </c>
      <c r="O80" s="4">
        <v>7.4759000000000002</v>
      </c>
      <c r="P80" s="4">
        <v>25</v>
      </c>
      <c r="Q80" s="31">
        <v>2235</v>
      </c>
      <c r="R80" s="9">
        <v>7.5129381143935472</v>
      </c>
      <c r="S80" s="9">
        <v>7.5898232647013595</v>
      </c>
    </row>
    <row r="81" spans="1:19" ht="21" x14ac:dyDescent="0.25">
      <c r="A81" s="1" t="s">
        <v>23</v>
      </c>
      <c r="B81" s="2">
        <v>24</v>
      </c>
      <c r="C81" s="1">
        <v>6</v>
      </c>
      <c r="D81" s="3">
        <v>43680</v>
      </c>
      <c r="E81" s="2" t="s">
        <v>18</v>
      </c>
      <c r="F81" s="1">
        <v>12</v>
      </c>
      <c r="G81" s="1">
        <v>95.6</v>
      </c>
      <c r="H81" s="1">
        <v>8.35</v>
      </c>
      <c r="I81" s="2">
        <v>33.92</v>
      </c>
      <c r="J81" s="1">
        <v>4.68</v>
      </c>
      <c r="K81" s="1">
        <v>102.1</v>
      </c>
      <c r="L81" s="4">
        <v>7.64</v>
      </c>
      <c r="M81" s="4">
        <v>-34.4</v>
      </c>
      <c r="N81" s="4">
        <v>22.2</v>
      </c>
      <c r="O81" s="4">
        <v>7.4604999999999997</v>
      </c>
      <c r="P81" s="4">
        <v>25</v>
      </c>
      <c r="Q81" s="5">
        <v>2235</v>
      </c>
      <c r="R81" s="9">
        <v>7.4959609201145581</v>
      </c>
      <c r="S81" s="9">
        <v>7.6327929754802675</v>
      </c>
    </row>
    <row r="82" spans="1:19" ht="21" x14ac:dyDescent="0.25">
      <c r="A82" s="1" t="s">
        <v>23</v>
      </c>
      <c r="B82" s="2">
        <v>24</v>
      </c>
      <c r="C82" s="1">
        <v>6</v>
      </c>
      <c r="D82" s="3">
        <v>43680</v>
      </c>
      <c r="E82" s="2" t="s">
        <v>21</v>
      </c>
      <c r="F82" s="1">
        <v>14.8</v>
      </c>
      <c r="G82" s="1">
        <v>104.8</v>
      </c>
      <c r="H82" s="1">
        <v>8.6199999999999992</v>
      </c>
      <c r="I82" s="2">
        <v>33.880000000000003</v>
      </c>
      <c r="J82" s="1">
        <v>4.54</v>
      </c>
      <c r="K82" s="1">
        <v>111.3</v>
      </c>
      <c r="L82" s="4">
        <v>7.57</v>
      </c>
      <c r="M82" s="4">
        <v>-30.7</v>
      </c>
      <c r="N82" s="4">
        <v>21.5</v>
      </c>
      <c r="O82" s="7">
        <v>7.3013000000000003</v>
      </c>
      <c r="P82" s="4">
        <v>25</v>
      </c>
      <c r="Q82" s="4">
        <v>2234.202612</v>
      </c>
      <c r="R82" s="9">
        <v>7.3418783435108574</v>
      </c>
      <c r="S82" s="9">
        <v>7.4238431295858982</v>
      </c>
    </row>
    <row r="83" spans="1:19" ht="21" x14ac:dyDescent="0.25">
      <c r="A83" s="1" t="s">
        <v>23</v>
      </c>
      <c r="B83" s="2">
        <v>24</v>
      </c>
      <c r="C83" s="1">
        <v>6</v>
      </c>
      <c r="D83" s="3">
        <v>43681</v>
      </c>
      <c r="E83" s="2" t="s">
        <v>18</v>
      </c>
      <c r="F83" s="1">
        <v>13.6</v>
      </c>
      <c r="G83" s="1">
        <v>95.8</v>
      </c>
      <c r="H83" s="1">
        <v>8.07</v>
      </c>
      <c r="I83" s="2">
        <v>33.869999999999997</v>
      </c>
      <c r="J83" s="1">
        <v>6.24</v>
      </c>
      <c r="K83" s="1">
        <v>14.3</v>
      </c>
      <c r="L83" s="4">
        <v>7.68</v>
      </c>
      <c r="M83" s="4">
        <v>-35</v>
      </c>
      <c r="N83" s="4">
        <v>21.5</v>
      </c>
      <c r="O83" s="4">
        <v>7.3829000000000002</v>
      </c>
      <c r="P83" s="4">
        <v>25</v>
      </c>
      <c r="Q83" s="30">
        <v>2238.2836130000001</v>
      </c>
      <c r="R83" s="9">
        <v>7.4254938345338051</v>
      </c>
      <c r="S83" s="9">
        <v>7.5270623851124174</v>
      </c>
    </row>
    <row r="84" spans="1:19" ht="21" x14ac:dyDescent="0.25">
      <c r="A84" s="1" t="s">
        <v>23</v>
      </c>
      <c r="B84" s="2">
        <v>25</v>
      </c>
      <c r="C84" s="1">
        <v>5</v>
      </c>
      <c r="D84" s="3">
        <v>43679</v>
      </c>
      <c r="E84" s="2" t="s">
        <v>18</v>
      </c>
      <c r="F84" s="1">
        <v>12.6</v>
      </c>
      <c r="G84" s="1">
        <v>93</v>
      </c>
      <c r="H84" s="1">
        <v>8</v>
      </c>
      <c r="I84" s="2">
        <v>33.86</v>
      </c>
      <c r="J84" s="1">
        <v>7.19</v>
      </c>
      <c r="K84" s="1">
        <v>-39.700000000000003</v>
      </c>
      <c r="L84" s="4">
        <v>7.37</v>
      </c>
      <c r="M84" s="4">
        <v>-19.2</v>
      </c>
      <c r="N84" s="4">
        <v>22.2</v>
      </c>
      <c r="O84" s="4">
        <v>7.1783999999999999</v>
      </c>
      <c r="P84" s="4">
        <v>25</v>
      </c>
      <c r="Q84">
        <v>2226.021358</v>
      </c>
      <c r="R84" s="9">
        <v>7.2084252186918532</v>
      </c>
      <c r="S84" s="9">
        <v>7.3194504128494424</v>
      </c>
    </row>
    <row r="85" spans="1:19" ht="21" x14ac:dyDescent="0.25">
      <c r="A85" s="1" t="s">
        <v>23</v>
      </c>
      <c r="B85" s="2">
        <v>25</v>
      </c>
      <c r="C85" s="1">
        <v>5</v>
      </c>
      <c r="D85" s="3">
        <v>43679</v>
      </c>
      <c r="E85" s="2" t="s">
        <v>21</v>
      </c>
      <c r="F85" s="1">
        <v>16.3</v>
      </c>
      <c r="G85" s="1">
        <v>99.6</v>
      </c>
      <c r="H85" s="1">
        <v>7.95</v>
      </c>
      <c r="I85" s="2">
        <v>33.93</v>
      </c>
      <c r="J85" s="1">
        <v>7.23</v>
      </c>
      <c r="K85" s="1">
        <v>-42.3</v>
      </c>
      <c r="L85" s="4">
        <v>7.36</v>
      </c>
      <c r="M85" s="4">
        <v>-18.600000000000001</v>
      </c>
      <c r="N85" s="4">
        <v>22.4</v>
      </c>
      <c r="O85" s="4">
        <v>7.1826999999999996</v>
      </c>
      <c r="P85" s="4">
        <v>25</v>
      </c>
      <c r="Q85" s="31">
        <v>2230</v>
      </c>
      <c r="R85" s="9">
        <v>7.2106258380109027</v>
      </c>
      <c r="S85" s="9">
        <v>7.2796491133952372</v>
      </c>
    </row>
    <row r="86" spans="1:19" ht="21" x14ac:dyDescent="0.25">
      <c r="A86" s="1" t="s">
        <v>23</v>
      </c>
      <c r="B86" s="2">
        <v>25</v>
      </c>
      <c r="C86" s="1">
        <v>5</v>
      </c>
      <c r="D86" s="3">
        <v>43680</v>
      </c>
      <c r="E86" s="2" t="s">
        <v>18</v>
      </c>
      <c r="F86" s="1">
        <v>12</v>
      </c>
      <c r="G86" s="1">
        <v>96.5</v>
      </c>
      <c r="H86" s="1">
        <v>8.4</v>
      </c>
      <c r="I86" s="2">
        <v>33.92</v>
      </c>
      <c r="J86" s="1">
        <v>4.5999999999999996</v>
      </c>
      <c r="K86" s="1">
        <v>106.6</v>
      </c>
      <c r="L86" s="4">
        <v>7.44</v>
      </c>
      <c r="M86" s="4">
        <v>-23.2</v>
      </c>
      <c r="N86" s="4">
        <v>23</v>
      </c>
      <c r="O86" s="4">
        <v>7.1974999999999998</v>
      </c>
      <c r="P86" s="4">
        <v>25</v>
      </c>
      <c r="Q86" s="5">
        <v>2230</v>
      </c>
      <c r="R86" s="9">
        <v>7.2190944069318297</v>
      </c>
      <c r="S86" s="9">
        <v>7.347454801537511</v>
      </c>
    </row>
    <row r="87" spans="1:19" ht="21" x14ac:dyDescent="0.25">
      <c r="A87" s="1" t="s">
        <v>23</v>
      </c>
      <c r="B87" s="2">
        <v>25</v>
      </c>
      <c r="C87" s="1">
        <v>5</v>
      </c>
      <c r="D87" s="3">
        <v>43680</v>
      </c>
      <c r="E87" s="2" t="s">
        <v>21</v>
      </c>
      <c r="F87" s="1">
        <v>14.8</v>
      </c>
      <c r="G87" s="1">
        <v>96</v>
      </c>
      <c r="H87" s="1">
        <v>7.89</v>
      </c>
      <c r="I87" s="2">
        <v>33.89</v>
      </c>
      <c r="J87" s="1">
        <v>4.68</v>
      </c>
      <c r="K87" s="1">
        <v>103.3</v>
      </c>
      <c r="L87" s="4">
        <v>7.18</v>
      </c>
      <c r="M87" s="4">
        <v>-8.1999999999999993</v>
      </c>
      <c r="N87" s="4">
        <v>21.4</v>
      </c>
      <c r="O87" s="4">
        <v>7.1109999999999998</v>
      </c>
      <c r="P87" s="4">
        <v>25</v>
      </c>
      <c r="Q87" s="4">
        <v>2236.8732920000002</v>
      </c>
      <c r="R87" s="9">
        <v>7.1483582354593969</v>
      </c>
      <c r="S87" s="9">
        <v>7.2215545312742302</v>
      </c>
    </row>
    <row r="88" spans="1:19" ht="21" x14ac:dyDescent="0.25">
      <c r="A88" s="1" t="s">
        <v>23</v>
      </c>
      <c r="B88" s="2">
        <v>25</v>
      </c>
      <c r="C88" s="1">
        <v>5</v>
      </c>
      <c r="D88" s="3">
        <v>43681</v>
      </c>
      <c r="E88" s="2" t="s">
        <v>18</v>
      </c>
      <c r="F88" s="1">
        <v>13.7</v>
      </c>
      <c r="G88" s="1">
        <v>93.9</v>
      </c>
      <c r="H88" s="1">
        <v>7.89</v>
      </c>
      <c r="I88" s="2">
        <v>33.869999999999997</v>
      </c>
      <c r="J88" s="1">
        <v>6.26</v>
      </c>
      <c r="K88" s="1">
        <v>13.1</v>
      </c>
      <c r="L88" s="4">
        <v>7.18</v>
      </c>
      <c r="M88" s="4">
        <v>-18.399999999999999</v>
      </c>
      <c r="N88" s="4">
        <v>20.6</v>
      </c>
      <c r="O88" s="4">
        <v>7.1733000000000002</v>
      </c>
      <c r="P88" s="4">
        <v>25</v>
      </c>
      <c r="Q88" s="30">
        <v>2240.5725280000001</v>
      </c>
      <c r="R88" s="9">
        <v>7.2207927900879687</v>
      </c>
      <c r="S88" s="9">
        <v>7.3005975962111984</v>
      </c>
    </row>
    <row r="89" spans="1:19" ht="21" x14ac:dyDescent="0.25">
      <c r="A89" s="1" t="s">
        <v>23</v>
      </c>
      <c r="B89" s="2">
        <v>26</v>
      </c>
      <c r="C89" s="1">
        <v>7</v>
      </c>
      <c r="D89" s="3">
        <v>43679</v>
      </c>
      <c r="E89" s="2" t="s">
        <v>18</v>
      </c>
      <c r="F89" s="1">
        <v>12.8</v>
      </c>
      <c r="G89" s="1">
        <v>94.6</v>
      </c>
      <c r="H89" s="1">
        <v>8.1</v>
      </c>
      <c r="I89" s="2">
        <v>33.86</v>
      </c>
      <c r="J89" s="1">
        <v>7.99</v>
      </c>
      <c r="K89" s="1">
        <v>-85.3</v>
      </c>
      <c r="L89" s="4">
        <v>8.0500000000000007</v>
      </c>
      <c r="M89" s="4">
        <v>-58.2</v>
      </c>
      <c r="N89" s="4">
        <v>22.6</v>
      </c>
      <c r="O89" s="4">
        <v>7.8178000000000001</v>
      </c>
      <c r="P89" s="4">
        <v>25</v>
      </c>
      <c r="Q89">
        <v>2221.0722150000001</v>
      </c>
      <c r="R89" s="9">
        <v>7.8522702988129565</v>
      </c>
      <c r="S89" s="9">
        <v>7.9982994131038652</v>
      </c>
    </row>
    <row r="90" spans="1:19" ht="21" x14ac:dyDescent="0.25">
      <c r="A90" s="1" t="s">
        <v>23</v>
      </c>
      <c r="B90" s="2">
        <v>26</v>
      </c>
      <c r="C90" s="1">
        <v>7</v>
      </c>
      <c r="D90" s="3">
        <v>43679</v>
      </c>
      <c r="E90" s="2" t="s">
        <v>21</v>
      </c>
      <c r="F90" s="1">
        <v>16.2</v>
      </c>
      <c r="G90" s="1">
        <v>98.9</v>
      </c>
      <c r="H90" s="1">
        <v>7.9</v>
      </c>
      <c r="I90" s="2">
        <v>33.93</v>
      </c>
      <c r="J90" s="1">
        <v>8.08</v>
      </c>
      <c r="K90" s="1">
        <v>-90.7</v>
      </c>
      <c r="L90" s="4">
        <v>8.06</v>
      </c>
      <c r="M90" s="4">
        <v>-58.3</v>
      </c>
      <c r="N90" s="4">
        <v>21.8</v>
      </c>
      <c r="O90" s="4">
        <v>7.8620999999999999</v>
      </c>
      <c r="P90" s="4">
        <v>25</v>
      </c>
      <c r="Q90" s="31">
        <v>2230</v>
      </c>
      <c r="R90" s="9">
        <v>7.9085712635547347</v>
      </c>
      <c r="S90" s="9">
        <v>7.9919653651489826</v>
      </c>
    </row>
    <row r="91" spans="1:19" ht="21" x14ac:dyDescent="0.25">
      <c r="A91" s="1" t="s">
        <v>23</v>
      </c>
      <c r="B91" s="2">
        <v>26</v>
      </c>
      <c r="C91" s="1">
        <v>7</v>
      </c>
      <c r="D91" s="3">
        <v>43680</v>
      </c>
      <c r="E91" s="2" t="s">
        <v>18</v>
      </c>
      <c r="F91" s="1">
        <v>12</v>
      </c>
      <c r="G91" s="1">
        <v>95</v>
      </c>
      <c r="H91" s="1">
        <v>8.27</v>
      </c>
      <c r="I91" s="2">
        <v>33.92</v>
      </c>
      <c r="J91" s="1">
        <v>4.67</v>
      </c>
      <c r="K91" s="1">
        <v>103</v>
      </c>
      <c r="L91" s="4">
        <v>7.99</v>
      </c>
      <c r="M91" s="4">
        <v>-54.7</v>
      </c>
      <c r="N91" s="4">
        <v>22.5</v>
      </c>
      <c r="O91" s="4">
        <v>7.8011999999999997</v>
      </c>
      <c r="P91" s="4">
        <v>25</v>
      </c>
      <c r="Q91" s="5">
        <v>2230</v>
      </c>
      <c r="R91" s="9">
        <v>7.836993397444358</v>
      </c>
      <c r="S91" s="9">
        <v>7.9934630763047405</v>
      </c>
    </row>
    <row r="92" spans="1:19" ht="21" x14ac:dyDescent="0.25">
      <c r="A92" s="1" t="s">
        <v>23</v>
      </c>
      <c r="B92" s="2">
        <v>26</v>
      </c>
      <c r="C92" s="1">
        <v>7</v>
      </c>
      <c r="D92" s="3">
        <v>43680</v>
      </c>
      <c r="E92" s="2" t="s">
        <v>21</v>
      </c>
      <c r="F92" s="1">
        <v>14.8</v>
      </c>
      <c r="G92" s="1">
        <v>103.3</v>
      </c>
      <c r="H92" s="1">
        <v>8.5</v>
      </c>
      <c r="I92" s="2">
        <v>33.869999999999997</v>
      </c>
      <c r="J92" s="1">
        <v>4.62</v>
      </c>
      <c r="K92" s="1">
        <v>107.2</v>
      </c>
      <c r="L92" s="4">
        <v>8.08</v>
      </c>
      <c r="M92" s="4">
        <v>-59.3</v>
      </c>
      <c r="N92" s="4">
        <v>21.4</v>
      </c>
      <c r="O92" s="4">
        <v>7.8296000000000001</v>
      </c>
      <c r="P92" s="4">
        <v>25</v>
      </c>
      <c r="Q92" s="4">
        <v>2235.4488970000002</v>
      </c>
      <c r="R92" s="9">
        <v>7.8816144429174582</v>
      </c>
      <c r="S92" s="9">
        <v>7.9799083506760642</v>
      </c>
    </row>
    <row r="93" spans="1:19" ht="21" x14ac:dyDescent="0.25">
      <c r="A93" s="1" t="s">
        <v>23</v>
      </c>
      <c r="B93" s="2">
        <v>26</v>
      </c>
      <c r="C93" s="1">
        <v>7</v>
      </c>
      <c r="D93" s="3">
        <v>43681</v>
      </c>
      <c r="E93" s="2" t="s">
        <v>18</v>
      </c>
      <c r="F93" s="1">
        <v>13.6</v>
      </c>
      <c r="G93" s="1">
        <v>95.5</v>
      </c>
      <c r="H93" s="1">
        <v>8.06</v>
      </c>
      <c r="I93" s="2">
        <v>33.869999999999997</v>
      </c>
      <c r="J93" s="1">
        <v>6.31</v>
      </c>
      <c r="K93" s="1">
        <v>10.3</v>
      </c>
      <c r="L93" s="4">
        <v>7.97</v>
      </c>
      <c r="M93" s="4">
        <v>-54.3</v>
      </c>
      <c r="N93" s="4">
        <v>22.4</v>
      </c>
      <c r="O93" s="4">
        <v>7.8277999999999999</v>
      </c>
      <c r="P93" s="4">
        <v>25</v>
      </c>
      <c r="Q93">
        <v>2222.502665</v>
      </c>
      <c r="R93" s="9">
        <v>7.8652417863866866</v>
      </c>
      <c r="S93" s="9">
        <v>7.9963452574443199</v>
      </c>
    </row>
    <row r="94" spans="1:19" ht="21" x14ac:dyDescent="0.25">
      <c r="A94" s="1" t="s">
        <v>23</v>
      </c>
      <c r="B94" s="2">
        <v>27</v>
      </c>
      <c r="C94" s="1">
        <v>4</v>
      </c>
      <c r="D94" s="3">
        <v>43679</v>
      </c>
      <c r="E94" s="2" t="s">
        <v>18</v>
      </c>
      <c r="F94" s="1">
        <v>12.6</v>
      </c>
      <c r="G94" s="1">
        <v>98</v>
      </c>
      <c r="H94" s="1">
        <v>8.42</v>
      </c>
      <c r="I94" s="2">
        <v>33.86</v>
      </c>
      <c r="J94" s="1">
        <v>7.01</v>
      </c>
      <c r="K94" s="1">
        <v>-29.3</v>
      </c>
      <c r="L94" s="4">
        <v>7.18</v>
      </c>
      <c r="M94" s="4">
        <v>-8.3000000000000007</v>
      </c>
      <c r="N94" s="4">
        <v>22</v>
      </c>
      <c r="O94" s="4">
        <v>7.0157999999999996</v>
      </c>
      <c r="P94" s="4">
        <v>25</v>
      </c>
      <c r="Q94" s="30">
        <v>2252.8833359999999</v>
      </c>
      <c r="R94" s="9">
        <v>7.0453795747123307</v>
      </c>
      <c r="S94" s="9">
        <v>7.1467319942248499</v>
      </c>
    </row>
    <row r="95" spans="1:19" ht="21" x14ac:dyDescent="0.25">
      <c r="A95" s="1" t="s">
        <v>23</v>
      </c>
      <c r="B95" s="2">
        <v>27</v>
      </c>
      <c r="C95" s="1">
        <v>4</v>
      </c>
      <c r="D95" s="3">
        <v>43679</v>
      </c>
      <c r="E95" s="2" t="s">
        <v>21</v>
      </c>
      <c r="F95" s="1">
        <v>16.3</v>
      </c>
      <c r="G95" s="1">
        <v>100.2</v>
      </c>
      <c r="H95" s="1">
        <v>8</v>
      </c>
      <c r="I95" s="2">
        <v>33.92</v>
      </c>
      <c r="J95" s="1">
        <v>7.05</v>
      </c>
      <c r="K95" s="1">
        <v>-31.6</v>
      </c>
      <c r="L95" s="4">
        <v>7.24</v>
      </c>
      <c r="M95" s="4">
        <v>-11.9</v>
      </c>
      <c r="N95" s="4">
        <v>22.3</v>
      </c>
      <c r="O95" s="4">
        <v>7.0406000000000004</v>
      </c>
      <c r="P95" s="4">
        <v>25</v>
      </c>
      <c r="Q95" s="31">
        <v>2240</v>
      </c>
      <c r="R95" s="9">
        <v>7.0674798640848611</v>
      </c>
      <c r="S95" s="9">
        <v>7.1309510495183446</v>
      </c>
    </row>
    <row r="96" spans="1:19" ht="21" x14ac:dyDescent="0.25">
      <c r="A96" s="1" t="s">
        <v>23</v>
      </c>
      <c r="B96" s="2">
        <v>27</v>
      </c>
      <c r="C96" s="1">
        <v>4</v>
      </c>
      <c r="D96" s="3">
        <v>43680</v>
      </c>
      <c r="E96" s="2" t="s">
        <v>21</v>
      </c>
      <c r="F96" s="1">
        <v>14.8</v>
      </c>
      <c r="G96" s="1">
        <v>104.5</v>
      </c>
      <c r="H96" s="1">
        <v>8.59</v>
      </c>
      <c r="I96" s="2">
        <v>33.89</v>
      </c>
      <c r="J96" s="1">
        <v>4.58</v>
      </c>
      <c r="K96" s="1">
        <v>109.2</v>
      </c>
      <c r="L96" s="4">
        <v>7.25</v>
      </c>
      <c r="M96" s="4">
        <v>-12.3</v>
      </c>
      <c r="N96" s="4">
        <v>21.7</v>
      </c>
      <c r="O96" s="4">
        <v>7.0130999999999997</v>
      </c>
      <c r="P96" s="4">
        <v>25</v>
      </c>
      <c r="Q96" s="4">
        <v>2235.4488970000002</v>
      </c>
      <c r="R96" s="9">
        <v>7.0456769151263607</v>
      </c>
      <c r="S96" s="9">
        <v>7.118969998580158</v>
      </c>
    </row>
    <row r="97" spans="1:19" ht="21" x14ac:dyDescent="0.25">
      <c r="A97" s="1" t="s">
        <v>23</v>
      </c>
      <c r="B97" s="2">
        <v>27</v>
      </c>
      <c r="C97" s="1">
        <v>4</v>
      </c>
      <c r="D97" s="3">
        <v>43681</v>
      </c>
      <c r="E97" s="2" t="s">
        <v>18</v>
      </c>
      <c r="F97" s="1">
        <v>13.7</v>
      </c>
      <c r="G97" s="1">
        <v>97.5</v>
      </c>
      <c r="H97" s="1">
        <v>8.2100000000000009</v>
      </c>
      <c r="I97" s="2">
        <v>33.89</v>
      </c>
      <c r="J97" s="1">
        <v>6.3</v>
      </c>
      <c r="K97" s="1">
        <v>10.8</v>
      </c>
      <c r="L97" s="4">
        <v>7.21</v>
      </c>
      <c r="M97" s="4">
        <v>-10.1</v>
      </c>
      <c r="N97" s="4">
        <v>21.7</v>
      </c>
      <c r="O97" s="4">
        <v>7.0147000000000004</v>
      </c>
      <c r="P97" s="4">
        <v>25</v>
      </c>
      <c r="Q97" s="4">
        <v>2239.2960069999999</v>
      </c>
      <c r="R97" s="9">
        <v>7.0472986050229753</v>
      </c>
      <c r="S97" s="9">
        <v>7.1330168546092576</v>
      </c>
    </row>
    <row r="98" spans="1:19" ht="21" x14ac:dyDescent="0.25">
      <c r="A98" s="1" t="s">
        <v>23</v>
      </c>
      <c r="B98" s="2">
        <v>28</v>
      </c>
      <c r="C98" s="1">
        <v>2</v>
      </c>
      <c r="D98" s="3">
        <v>43679</v>
      </c>
      <c r="E98" s="2" t="s">
        <v>18</v>
      </c>
      <c r="F98" s="1">
        <v>12.5</v>
      </c>
      <c r="G98" s="1">
        <v>98.1</v>
      </c>
      <c r="H98" s="1">
        <v>8.4600000000000009</v>
      </c>
      <c r="I98" s="2">
        <v>33.85</v>
      </c>
      <c r="J98" s="1">
        <v>6.4</v>
      </c>
      <c r="K98" s="1">
        <v>5.2</v>
      </c>
      <c r="L98" s="4">
        <v>6.72</v>
      </c>
      <c r="M98" s="4">
        <v>18.100000000000001</v>
      </c>
      <c r="N98" s="4">
        <v>22.2</v>
      </c>
      <c r="O98" s="4">
        <v>6.4782999999999999</v>
      </c>
      <c r="P98" s="4">
        <v>25</v>
      </c>
      <c r="Q98">
        <v>2344.594893</v>
      </c>
      <c r="R98" s="9">
        <v>6.5027693790800303</v>
      </c>
      <c r="S98" s="9">
        <v>6.5979830467816907</v>
      </c>
    </row>
    <row r="99" spans="1:19" ht="21" x14ac:dyDescent="0.25">
      <c r="A99" s="1" t="s">
        <v>23</v>
      </c>
      <c r="B99" s="2">
        <v>28</v>
      </c>
      <c r="C99" s="1">
        <v>2</v>
      </c>
      <c r="D99" s="3">
        <v>43679</v>
      </c>
      <c r="E99" s="2" t="s">
        <v>21</v>
      </c>
      <c r="F99" s="1">
        <v>16.3</v>
      </c>
      <c r="G99" s="1">
        <v>96</v>
      </c>
      <c r="H99" s="1">
        <v>7.66</v>
      </c>
      <c r="I99" s="2">
        <v>33.94</v>
      </c>
      <c r="J99" s="1">
        <v>6.35</v>
      </c>
      <c r="K99" s="1">
        <v>8.5</v>
      </c>
      <c r="L99" s="4">
        <v>6.58</v>
      </c>
      <c r="M99" s="4">
        <v>26.1</v>
      </c>
      <c r="N99" s="4">
        <v>21.9</v>
      </c>
      <c r="O99" s="4">
        <v>6.3731</v>
      </c>
      <c r="P99" s="4">
        <v>25</v>
      </c>
      <c r="Q99" s="31">
        <v>2280</v>
      </c>
      <c r="R99" s="9">
        <v>6.400102325462143</v>
      </c>
      <c r="S99" s="9">
        <v>6.4530439849449248</v>
      </c>
    </row>
    <row r="100" spans="1:19" ht="21" x14ac:dyDescent="0.25">
      <c r="A100" s="1" t="s">
        <v>23</v>
      </c>
      <c r="B100" s="2">
        <v>28</v>
      </c>
      <c r="C100" s="1">
        <v>2</v>
      </c>
      <c r="D100" s="3">
        <v>43680</v>
      </c>
      <c r="E100" s="2" t="s">
        <v>18</v>
      </c>
      <c r="F100" s="1">
        <v>12</v>
      </c>
      <c r="G100" s="1">
        <v>96.7</v>
      </c>
      <c r="H100" s="1">
        <v>8.34</v>
      </c>
      <c r="I100" s="2">
        <v>33.82</v>
      </c>
      <c r="J100" s="1">
        <v>4.5</v>
      </c>
      <c r="K100" s="1">
        <v>112.5</v>
      </c>
      <c r="L100" s="4">
        <v>6.68</v>
      </c>
      <c r="M100" s="4">
        <v>20.2</v>
      </c>
      <c r="N100" s="4">
        <v>22.9</v>
      </c>
      <c r="O100" s="4">
        <v>6.4012000000000002</v>
      </c>
      <c r="P100" s="4">
        <v>25</v>
      </c>
      <c r="Q100" s="31">
        <v>2280</v>
      </c>
      <c r="R100" s="9">
        <v>6.4193430628954227</v>
      </c>
      <c r="S100" s="9">
        <v>6.5257865545627576</v>
      </c>
    </row>
    <row r="101" spans="1:19" ht="21" x14ac:dyDescent="0.25">
      <c r="A101" s="1" t="s">
        <v>23</v>
      </c>
      <c r="B101" s="2">
        <v>28</v>
      </c>
      <c r="C101" s="1">
        <v>2</v>
      </c>
      <c r="D101" s="3">
        <v>43680</v>
      </c>
      <c r="E101" s="2" t="s">
        <v>21</v>
      </c>
      <c r="F101" s="1">
        <v>14.8</v>
      </c>
      <c r="G101" s="1">
        <v>105</v>
      </c>
      <c r="H101" s="1">
        <v>8.6300000000000008</v>
      </c>
      <c r="I101" s="2">
        <v>33.82</v>
      </c>
      <c r="J101" s="1">
        <v>5.14</v>
      </c>
      <c r="K101" s="1">
        <v>77.099999999999994</v>
      </c>
      <c r="L101" s="4">
        <v>6.53</v>
      </c>
      <c r="M101" s="4">
        <v>28.7</v>
      </c>
      <c r="N101" s="4">
        <v>21.5</v>
      </c>
      <c r="O101" s="4">
        <v>6.3135000000000003</v>
      </c>
      <c r="P101" s="4">
        <v>25</v>
      </c>
      <c r="Q101" s="4">
        <v>2213.1989520000002</v>
      </c>
      <c r="R101" s="9">
        <v>6.3440257651906871</v>
      </c>
      <c r="S101" s="9">
        <v>6.4083708502627292</v>
      </c>
    </row>
    <row r="102" spans="1:19" ht="21" x14ac:dyDescent="0.25">
      <c r="A102" s="1" t="s">
        <v>23</v>
      </c>
      <c r="B102" s="2">
        <v>28</v>
      </c>
      <c r="C102" s="1">
        <v>2</v>
      </c>
      <c r="D102" s="3">
        <v>43681</v>
      </c>
      <c r="E102" s="2" t="s">
        <v>18</v>
      </c>
      <c r="F102" s="1">
        <v>13.8</v>
      </c>
      <c r="G102" s="1">
        <v>96.6</v>
      </c>
      <c r="H102" s="1">
        <v>8.11</v>
      </c>
      <c r="I102" s="2">
        <v>33.869999999999997</v>
      </c>
      <c r="J102" s="1">
        <v>6.38</v>
      </c>
      <c r="K102" s="1">
        <v>6.4</v>
      </c>
      <c r="L102" s="1">
        <v>6.43</v>
      </c>
      <c r="M102" s="1">
        <v>34.200000000000003</v>
      </c>
      <c r="N102" s="1">
        <v>21.4</v>
      </c>
      <c r="O102" s="1">
        <v>6.3274999999999997</v>
      </c>
      <c r="P102" s="4">
        <v>25</v>
      </c>
      <c r="Q102" s="4">
        <v>2255.9480100000001</v>
      </c>
      <c r="R102" s="9">
        <v>6.3589450863282719</v>
      </c>
      <c r="S102" s="9">
        <v>6.432722041471302</v>
      </c>
    </row>
  </sheetData>
  <sortState xmlns:xlrd2="http://schemas.microsoft.com/office/spreadsheetml/2017/richdata2" ref="A2:S102">
    <sortCondition ref="A2:A102"/>
    <sortCondition ref="B2:B102"/>
    <sortCondition ref="D2:D102"/>
    <sortCondition ref="E2:E1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062C-DB2A-094A-A18C-A8E4A279BFAA}">
  <dimension ref="A1:T6"/>
  <sheetViews>
    <sheetView tabSelected="1" workbookViewId="0">
      <selection activeCell="O18" sqref="O18"/>
    </sheetView>
  </sheetViews>
  <sheetFormatPr baseColWidth="10" defaultRowHeight="21" x14ac:dyDescent="0.25"/>
  <cols>
    <col min="1" max="1" width="5.33203125" customWidth="1"/>
    <col min="2" max="2" width="6" style="41" customWidth="1"/>
    <col min="3" max="3" width="7.33203125" customWidth="1"/>
    <col min="4" max="4" width="10.83203125" style="42"/>
    <col min="5" max="5" width="10.83203125" style="41"/>
    <col min="6" max="6" width="6.6640625" customWidth="1"/>
    <col min="7" max="7" width="3.83203125" customWidth="1"/>
    <col min="8" max="8" width="4.1640625" customWidth="1"/>
    <col min="9" max="9" width="9.5" style="41" customWidth="1"/>
    <col min="10" max="10" width="6.33203125" customWidth="1"/>
    <col min="11" max="11" width="5.33203125" customWidth="1"/>
  </cols>
  <sheetData>
    <row r="1" spans="1:20" s="4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64</v>
      </c>
      <c r="S1" s="4" t="s">
        <v>65</v>
      </c>
    </row>
    <row r="2" spans="1:20" s="6" customFormat="1" x14ac:dyDescent="0.25">
      <c r="A2" s="33" t="s">
        <v>22</v>
      </c>
      <c r="B2" s="34">
        <v>4</v>
      </c>
      <c r="C2" s="35">
        <v>6</v>
      </c>
      <c r="D2" s="36">
        <v>43679</v>
      </c>
      <c r="E2" s="37" t="s">
        <v>18</v>
      </c>
      <c r="F2">
        <v>12.5</v>
      </c>
      <c r="G2">
        <v>94.6</v>
      </c>
      <c r="H2">
        <v>8.15</v>
      </c>
      <c r="I2">
        <v>33.880000000000003</v>
      </c>
      <c r="L2" s="6">
        <v>7.57</v>
      </c>
      <c r="M2" s="6">
        <v>-30.6</v>
      </c>
      <c r="N2" s="6">
        <v>21.4</v>
      </c>
      <c r="P2" s="6">
        <v>25</v>
      </c>
      <c r="Q2">
        <v>2232.2821300000001</v>
      </c>
      <c r="R2" s="6">
        <f>6.8551+(M$2*-0.0176)</f>
        <v>7.3936600000000006</v>
      </c>
      <c r="S2" s="9">
        <v>7.5068875735777096</v>
      </c>
    </row>
    <row r="3" spans="1:20" s="6" customFormat="1" x14ac:dyDescent="0.25">
      <c r="A3" s="33" t="s">
        <v>22</v>
      </c>
      <c r="B3" s="34">
        <v>4</v>
      </c>
      <c r="C3" s="35">
        <v>6</v>
      </c>
      <c r="D3" s="36">
        <v>43680</v>
      </c>
      <c r="E3" s="37" t="s">
        <v>21</v>
      </c>
      <c r="F3">
        <v>14.8</v>
      </c>
      <c r="G3">
        <v>92.2</v>
      </c>
      <c r="H3">
        <v>7.58</v>
      </c>
      <c r="I3">
        <v>33.89</v>
      </c>
      <c r="L3" s="6">
        <v>7.54</v>
      </c>
      <c r="M3" s="6">
        <v>-28.6</v>
      </c>
      <c r="N3" s="6">
        <v>21.3</v>
      </c>
      <c r="O3" s="6" t="s">
        <v>62</v>
      </c>
      <c r="P3" s="6">
        <v>25</v>
      </c>
      <c r="Q3">
        <v>2243.3296</v>
      </c>
      <c r="R3" s="6">
        <f>6.8551+(M3*-0.0176)</f>
        <v>7.35846</v>
      </c>
      <c r="S3" s="9">
        <v>7.4386634118271351</v>
      </c>
    </row>
    <row r="4" spans="1:20" s="4" customFormat="1" x14ac:dyDescent="0.25">
      <c r="A4" s="1" t="s">
        <v>23</v>
      </c>
      <c r="B4" s="2">
        <v>27</v>
      </c>
      <c r="C4" s="1">
        <v>4</v>
      </c>
      <c r="D4" s="3">
        <v>43680</v>
      </c>
      <c r="E4" s="2" t="s">
        <v>18</v>
      </c>
      <c r="F4">
        <v>11.9</v>
      </c>
      <c r="G4">
        <v>97.3</v>
      </c>
      <c r="H4">
        <v>8.5</v>
      </c>
      <c r="I4">
        <v>33.92</v>
      </c>
      <c r="J4" s="1">
        <v>4.58</v>
      </c>
      <c r="K4" s="1">
        <v>107.8</v>
      </c>
      <c r="L4" s="4">
        <v>7.3</v>
      </c>
      <c r="M4" s="4">
        <v>-15.3</v>
      </c>
      <c r="N4" s="4">
        <v>22.3</v>
      </c>
      <c r="O4" s="4" t="s">
        <v>62</v>
      </c>
      <c r="P4" s="4">
        <v>25</v>
      </c>
      <c r="Q4" s="5">
        <v>2240</v>
      </c>
      <c r="R4" s="6">
        <f>6.8551+(M4*-0.0176)</f>
        <v>7.1243800000000004</v>
      </c>
      <c r="S4" s="9">
        <v>7.2405998499136901</v>
      </c>
    </row>
    <row r="5" spans="1:20" s="6" customFormat="1" x14ac:dyDescent="0.25">
      <c r="A5" s="1" t="s">
        <v>22</v>
      </c>
      <c r="B5" s="2">
        <v>6</v>
      </c>
      <c r="C5" s="1">
        <v>5</v>
      </c>
      <c r="D5" s="36">
        <v>43681</v>
      </c>
      <c r="E5" s="37" t="s">
        <v>18</v>
      </c>
      <c r="F5">
        <v>13.7</v>
      </c>
      <c r="G5">
        <v>97.4</v>
      </c>
      <c r="H5">
        <v>8.19</v>
      </c>
      <c r="I5">
        <v>33.880000000000003</v>
      </c>
      <c r="L5" s="6" t="s">
        <v>62</v>
      </c>
      <c r="M5" s="6" t="s">
        <v>62</v>
      </c>
      <c r="N5" s="6" t="s">
        <v>62</v>
      </c>
      <c r="O5" s="6">
        <v>7.2465999999999999</v>
      </c>
      <c r="P5" s="6">
        <v>25</v>
      </c>
      <c r="Q5">
        <v>2247.7066289999998</v>
      </c>
      <c r="S5" s="9">
        <v>7.3790544223622225</v>
      </c>
      <c r="T5" s="6" t="s">
        <v>66</v>
      </c>
    </row>
    <row r="6" spans="1:20" ht="16" x14ac:dyDescent="0.2">
      <c r="A6" t="s">
        <v>22</v>
      </c>
      <c r="B6">
        <v>1</v>
      </c>
      <c r="C6">
        <v>3</v>
      </c>
      <c r="D6" s="16">
        <v>43681</v>
      </c>
      <c r="E6" t="s">
        <v>18</v>
      </c>
      <c r="F6">
        <v>13.8</v>
      </c>
      <c r="G6">
        <v>97</v>
      </c>
      <c r="H6">
        <v>8.15</v>
      </c>
      <c r="I6">
        <v>33.86</v>
      </c>
      <c r="J6" s="43">
        <v>8.27</v>
      </c>
      <c r="K6" s="43">
        <v>-101.5</v>
      </c>
      <c r="L6" s="44"/>
      <c r="O6">
        <v>6.7134999999999998</v>
      </c>
      <c r="P6" s="6">
        <v>25</v>
      </c>
      <c r="Q6">
        <v>2271.6813940000002</v>
      </c>
      <c r="S6" s="9">
        <v>6.8219002005501883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CA5D-B262-7C48-9B6D-5FAD9F697080}">
  <dimension ref="A1:R76"/>
  <sheetViews>
    <sheetView topLeftCell="C1" workbookViewId="0">
      <pane ySplit="1" topLeftCell="A2" activePane="bottomLeft" state="frozen"/>
      <selection pane="bottomLeft" activeCell="P23" sqref="P23"/>
    </sheetView>
  </sheetViews>
  <sheetFormatPr baseColWidth="10" defaultRowHeight="16" x14ac:dyDescent="0.2"/>
  <cols>
    <col min="5" max="5" width="13" customWidth="1"/>
  </cols>
  <sheetData>
    <row r="1" spans="1:18" ht="65" customHeight="1" x14ac:dyDescent="0.25">
      <c r="A1" s="10" t="s">
        <v>0</v>
      </c>
      <c r="B1" s="11" t="s">
        <v>1</v>
      </c>
      <c r="C1" s="10" t="s">
        <v>2</v>
      </c>
      <c r="D1" s="12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3" t="s">
        <v>14</v>
      </c>
      <c r="M1" s="13" t="s">
        <v>15</v>
      </c>
      <c r="N1" s="13" t="s">
        <v>16</v>
      </c>
      <c r="O1" s="13" t="s">
        <v>25</v>
      </c>
    </row>
    <row r="2" spans="1:18" x14ac:dyDescent="0.2">
      <c r="C2" s="8" t="s">
        <v>26</v>
      </c>
      <c r="D2" s="15">
        <v>43674</v>
      </c>
      <c r="F2">
        <v>16</v>
      </c>
      <c r="G2">
        <v>103.2</v>
      </c>
      <c r="H2">
        <v>8.3000000000000007</v>
      </c>
      <c r="I2">
        <v>33.71</v>
      </c>
      <c r="J2">
        <v>8.15</v>
      </c>
      <c r="K2">
        <v>-94.9</v>
      </c>
      <c r="L2" s="8">
        <v>7.9290000000000003</v>
      </c>
      <c r="M2">
        <v>25</v>
      </c>
      <c r="N2">
        <v>2215.4685738333333</v>
      </c>
      <c r="O2" s="9">
        <v>8.0632464818140832</v>
      </c>
    </row>
    <row r="3" spans="1:18" x14ac:dyDescent="0.2">
      <c r="C3" s="8" t="s">
        <v>26</v>
      </c>
      <c r="D3" s="15">
        <v>43675</v>
      </c>
      <c r="F3">
        <v>16.2</v>
      </c>
      <c r="G3">
        <v>102.7</v>
      </c>
      <c r="H3">
        <v>8.2200000000000006</v>
      </c>
      <c r="I3">
        <v>33.72</v>
      </c>
      <c r="J3">
        <v>8.16</v>
      </c>
      <c r="K3">
        <v>-95.5</v>
      </c>
      <c r="L3" s="8">
        <v>7.9286000000000003</v>
      </c>
      <c r="M3">
        <v>25</v>
      </c>
      <c r="N3">
        <v>2212.0482860000002</v>
      </c>
      <c r="O3" s="9">
        <v>8.059776385774132</v>
      </c>
    </row>
    <row r="4" spans="1:18" x14ac:dyDescent="0.2">
      <c r="C4" s="8" t="s">
        <v>26</v>
      </c>
      <c r="D4" s="15">
        <v>43676</v>
      </c>
      <c r="F4">
        <v>15.6</v>
      </c>
      <c r="G4">
        <v>103.6</v>
      </c>
      <c r="H4">
        <v>8.3800000000000008</v>
      </c>
      <c r="I4">
        <v>33.799999999999997</v>
      </c>
      <c r="J4">
        <v>8.17</v>
      </c>
      <c r="K4">
        <v>-96</v>
      </c>
      <c r="L4" s="8">
        <v>7.9259000000000004</v>
      </c>
      <c r="M4">
        <v>25</v>
      </c>
      <c r="N4">
        <v>2186.2094849999999</v>
      </c>
      <c r="O4" s="9">
        <v>8.0661659520339075</v>
      </c>
      <c r="R4" s="6"/>
    </row>
    <row r="5" spans="1:18" x14ac:dyDescent="0.2">
      <c r="A5" s="8"/>
      <c r="B5" s="8"/>
      <c r="C5" s="8" t="s">
        <v>48</v>
      </c>
      <c r="D5" s="15">
        <v>43649</v>
      </c>
      <c r="E5" s="8"/>
      <c r="F5">
        <v>15.4</v>
      </c>
      <c r="G5">
        <v>99.2</v>
      </c>
      <c r="H5">
        <v>8.1</v>
      </c>
      <c r="I5">
        <v>33.119999999999997</v>
      </c>
      <c r="J5">
        <v>8.1300000000000008</v>
      </c>
      <c r="K5">
        <v>-94</v>
      </c>
      <c r="L5" s="8">
        <v>7.9154999999999998</v>
      </c>
      <c r="M5" s="8">
        <v>25</v>
      </c>
      <c r="N5" s="8">
        <v>2220.9659999999999</v>
      </c>
      <c r="O5" s="9">
        <v>8.0586484704021757</v>
      </c>
    </row>
    <row r="6" spans="1:18" x14ac:dyDescent="0.2">
      <c r="A6" s="8"/>
      <c r="B6" s="8"/>
      <c r="C6" s="8" t="s">
        <v>42</v>
      </c>
      <c r="D6" s="15">
        <v>43648</v>
      </c>
      <c r="E6" s="8"/>
      <c r="F6">
        <v>14.8</v>
      </c>
      <c r="G6">
        <v>101.5</v>
      </c>
      <c r="H6">
        <v>8.3800000000000008</v>
      </c>
      <c r="I6">
        <v>33.11</v>
      </c>
      <c r="J6">
        <v>8.1</v>
      </c>
      <c r="K6">
        <v>-92.1</v>
      </c>
      <c r="L6" s="8">
        <v>7.9150999999999998</v>
      </c>
      <c r="M6" s="8">
        <v>25</v>
      </c>
      <c r="N6" s="8">
        <v>2217.8919999999998</v>
      </c>
      <c r="O6" s="9">
        <v>8.0674474502990368</v>
      </c>
    </row>
    <row r="7" spans="1:18" x14ac:dyDescent="0.2">
      <c r="A7" s="8"/>
      <c r="B7" s="8"/>
      <c r="C7" s="8" t="s">
        <v>46</v>
      </c>
      <c r="D7" s="15">
        <v>43648</v>
      </c>
      <c r="E7" s="8"/>
      <c r="F7">
        <v>14.7</v>
      </c>
      <c r="G7">
        <v>100.1</v>
      </c>
      <c r="H7">
        <v>8.2899999999999991</v>
      </c>
      <c r="I7">
        <v>33.08</v>
      </c>
      <c r="J7">
        <v>8.1199999999999992</v>
      </c>
      <c r="K7">
        <v>-93.1</v>
      </c>
      <c r="L7" s="8">
        <v>7.9141000000000004</v>
      </c>
      <c r="M7" s="8">
        <v>25</v>
      </c>
      <c r="N7" s="8">
        <v>2225.3560000000002</v>
      </c>
      <c r="O7" s="9">
        <v>8.0679757206834175</v>
      </c>
    </row>
    <row r="8" spans="1:18" x14ac:dyDescent="0.2">
      <c r="A8" s="8"/>
      <c r="B8" s="8"/>
      <c r="C8" s="8" t="s">
        <v>42</v>
      </c>
      <c r="D8" s="15">
        <v>43647</v>
      </c>
      <c r="E8" s="8"/>
      <c r="F8">
        <v>15.4</v>
      </c>
      <c r="G8">
        <v>100.8</v>
      </c>
      <c r="H8">
        <v>8.24</v>
      </c>
      <c r="I8">
        <v>33.049999999999997</v>
      </c>
      <c r="J8">
        <v>8.06</v>
      </c>
      <c r="K8">
        <v>-89.9</v>
      </c>
      <c r="L8" s="8">
        <v>7.9119999999999999</v>
      </c>
      <c r="M8" s="8">
        <v>25</v>
      </c>
      <c r="N8" s="8">
        <v>2218.203</v>
      </c>
      <c r="O8" s="9">
        <v>8.0550658053957402</v>
      </c>
    </row>
    <row r="9" spans="1:18" x14ac:dyDescent="0.2">
      <c r="A9" s="8"/>
      <c r="B9" s="8"/>
      <c r="C9" s="8" t="s">
        <v>44</v>
      </c>
      <c r="D9" s="15">
        <v>43647</v>
      </c>
      <c r="E9" s="8"/>
      <c r="F9">
        <v>15.4</v>
      </c>
      <c r="G9">
        <v>100</v>
      </c>
      <c r="H9">
        <v>8.17</v>
      </c>
      <c r="I9">
        <v>33.07</v>
      </c>
      <c r="J9">
        <v>8.11</v>
      </c>
      <c r="K9">
        <v>-92.4</v>
      </c>
      <c r="L9" s="8">
        <v>7.9089999999999998</v>
      </c>
      <c r="M9" s="8">
        <v>25</v>
      </c>
      <c r="N9" s="8">
        <v>2218.203</v>
      </c>
      <c r="O9" s="9">
        <v>8.0520019457909857</v>
      </c>
      <c r="P9" s="6"/>
    </row>
    <row r="10" spans="1:18" x14ac:dyDescent="0.2">
      <c r="C10" s="8" t="s">
        <v>26</v>
      </c>
      <c r="D10" s="15">
        <v>43678</v>
      </c>
      <c r="F10">
        <v>14.9</v>
      </c>
      <c r="G10">
        <v>100.3</v>
      </c>
      <c r="H10">
        <v>8.24</v>
      </c>
      <c r="I10">
        <v>33.880000000000003</v>
      </c>
      <c r="J10">
        <v>8.15</v>
      </c>
      <c r="K10">
        <v>-95</v>
      </c>
      <c r="L10" s="8">
        <v>7.9051999999999998</v>
      </c>
      <c r="M10">
        <v>25</v>
      </c>
      <c r="N10">
        <v>2207.0020450000002</v>
      </c>
      <c r="O10" s="9">
        <v>8.0558054778435295</v>
      </c>
    </row>
    <row r="11" spans="1:18" x14ac:dyDescent="0.2">
      <c r="A11" s="8"/>
      <c r="B11" s="8"/>
      <c r="C11" s="8" t="s">
        <v>50</v>
      </c>
      <c r="D11" s="15">
        <v>43650</v>
      </c>
      <c r="E11" s="8"/>
      <c r="F11">
        <v>14.1</v>
      </c>
      <c r="G11">
        <v>99.2</v>
      </c>
      <c r="H11">
        <v>8.8699999999999992</v>
      </c>
      <c r="I11">
        <v>23.17</v>
      </c>
      <c r="J11">
        <v>8.15</v>
      </c>
      <c r="K11">
        <v>-94.5</v>
      </c>
      <c r="L11" s="8">
        <v>7.8994</v>
      </c>
      <c r="M11" s="8">
        <v>25</v>
      </c>
      <c r="N11" s="8">
        <v>2250</v>
      </c>
      <c r="O11" s="9">
        <v>8.0612599561263458</v>
      </c>
    </row>
    <row r="12" spans="1:18" x14ac:dyDescent="0.2">
      <c r="A12" s="8"/>
      <c r="B12" s="8"/>
      <c r="C12" s="8" t="s">
        <v>49</v>
      </c>
      <c r="D12" s="15">
        <v>43650</v>
      </c>
      <c r="E12" s="8"/>
      <c r="F12">
        <v>10.9</v>
      </c>
      <c r="G12">
        <v>93.7</v>
      </c>
      <c r="H12">
        <v>8.39</v>
      </c>
      <c r="I12">
        <v>33.11</v>
      </c>
      <c r="J12">
        <v>8.15</v>
      </c>
      <c r="K12">
        <v>-93.7</v>
      </c>
      <c r="L12" s="8">
        <v>7.8869999999999996</v>
      </c>
      <c r="M12" s="8">
        <v>25</v>
      </c>
      <c r="N12" s="8">
        <v>2210.598</v>
      </c>
      <c r="O12" s="9">
        <v>8.0992066019883087</v>
      </c>
    </row>
    <row r="13" spans="1:18" x14ac:dyDescent="0.2">
      <c r="A13" s="8"/>
      <c r="B13" s="8"/>
      <c r="C13" s="8" t="s">
        <v>58</v>
      </c>
      <c r="D13" s="15">
        <v>43655</v>
      </c>
      <c r="E13" s="8"/>
      <c r="F13">
        <v>12.9</v>
      </c>
      <c r="G13">
        <v>108</v>
      </c>
      <c r="H13">
        <v>9.24</v>
      </c>
      <c r="I13">
        <v>33.840000000000003</v>
      </c>
      <c r="J13">
        <v>8.0299999999999994</v>
      </c>
      <c r="K13">
        <v>-87.8</v>
      </c>
      <c r="L13" s="8">
        <v>7.8745000000000003</v>
      </c>
      <c r="M13" s="8">
        <v>25</v>
      </c>
      <c r="N13" s="8">
        <v>2255.355</v>
      </c>
      <c r="O13" s="9">
        <v>8.055271543223375</v>
      </c>
    </row>
    <row r="14" spans="1:18" x14ac:dyDescent="0.2">
      <c r="A14" s="8"/>
      <c r="B14" s="8"/>
      <c r="C14" s="8" t="s">
        <v>49</v>
      </c>
      <c r="D14" s="15">
        <v>43649</v>
      </c>
      <c r="E14" s="8"/>
      <c r="F14">
        <v>12.5</v>
      </c>
      <c r="G14">
        <v>93.8</v>
      </c>
      <c r="H14">
        <v>8.1199999999999992</v>
      </c>
      <c r="I14">
        <v>33.130000000000003</v>
      </c>
      <c r="J14">
        <v>8.09</v>
      </c>
      <c r="K14">
        <v>-90.7</v>
      </c>
      <c r="L14" s="8">
        <v>7.8734000000000002</v>
      </c>
      <c r="M14" s="8">
        <v>25</v>
      </c>
      <c r="N14" s="8">
        <v>2245.2179999999998</v>
      </c>
      <c r="O14" s="9">
        <v>8.0602713278821376</v>
      </c>
    </row>
    <row r="15" spans="1:18" x14ac:dyDescent="0.2">
      <c r="A15" s="8"/>
      <c r="B15" s="8"/>
      <c r="C15" s="8" t="s">
        <v>53</v>
      </c>
      <c r="D15" s="15">
        <v>43651</v>
      </c>
      <c r="E15" s="8"/>
      <c r="F15">
        <v>11.6</v>
      </c>
      <c r="G15">
        <v>94.4</v>
      </c>
      <c r="H15">
        <v>8.33</v>
      </c>
      <c r="I15">
        <v>33.18</v>
      </c>
      <c r="J15">
        <v>8.1300000000000008</v>
      </c>
      <c r="K15">
        <v>-92.9</v>
      </c>
      <c r="L15" s="8">
        <v>7.8643999999999998</v>
      </c>
      <c r="M15" s="8">
        <v>25</v>
      </c>
      <c r="N15" s="8">
        <v>2217.8919999999998</v>
      </c>
      <c r="O15" s="9">
        <v>8.0649413157032743</v>
      </c>
    </row>
    <row r="16" spans="1:18" x14ac:dyDescent="0.2">
      <c r="A16" s="8"/>
      <c r="B16" s="8"/>
      <c r="C16" s="8" t="s">
        <v>57</v>
      </c>
      <c r="D16" s="15">
        <v>43654</v>
      </c>
      <c r="E16" s="8"/>
      <c r="F16">
        <v>11.7</v>
      </c>
      <c r="G16">
        <v>95.4</v>
      </c>
      <c r="H16">
        <v>8.3699999999999992</v>
      </c>
      <c r="I16">
        <v>33.799999999999997</v>
      </c>
      <c r="J16">
        <v>8.07</v>
      </c>
      <c r="K16">
        <v>-89.2</v>
      </c>
      <c r="L16" s="8">
        <v>7.8627000000000002</v>
      </c>
      <c r="M16" s="8">
        <v>25</v>
      </c>
      <c r="N16" s="8">
        <v>2242.6590000000001</v>
      </c>
      <c r="O16" s="9">
        <v>8.061739076680901</v>
      </c>
    </row>
    <row r="17" spans="1:16" ht="16" customHeight="1" x14ac:dyDescent="0.25">
      <c r="A17" s="25" t="s">
        <v>23</v>
      </c>
      <c r="B17" s="26">
        <v>26</v>
      </c>
      <c r="C17" s="25">
        <v>7</v>
      </c>
      <c r="D17" s="27">
        <v>43679</v>
      </c>
      <c r="E17" s="26" t="s">
        <v>21</v>
      </c>
      <c r="F17" s="25">
        <v>16.2</v>
      </c>
      <c r="G17" s="25">
        <v>98.9</v>
      </c>
      <c r="H17" s="25">
        <v>7.9</v>
      </c>
      <c r="I17" s="26">
        <v>33.93</v>
      </c>
      <c r="J17" s="25">
        <v>8.08</v>
      </c>
      <c r="K17" s="25">
        <v>-90.7</v>
      </c>
      <c r="L17" s="29">
        <v>7.8620999999999999</v>
      </c>
      <c r="M17" s="29">
        <v>25</v>
      </c>
      <c r="N17" s="24">
        <v>2230</v>
      </c>
      <c r="O17" s="9">
        <v>7.9919653651489826</v>
      </c>
    </row>
    <row r="18" spans="1:16" x14ac:dyDescent="0.2">
      <c r="A18" s="8"/>
      <c r="B18" s="8"/>
      <c r="C18" s="8" t="s">
        <v>53</v>
      </c>
      <c r="D18" s="15">
        <v>43652</v>
      </c>
      <c r="E18" s="8"/>
      <c r="F18">
        <v>11.8</v>
      </c>
      <c r="G18">
        <v>95.6</v>
      </c>
      <c r="H18">
        <v>8.4</v>
      </c>
      <c r="I18">
        <v>33.24</v>
      </c>
      <c r="J18">
        <v>8.14</v>
      </c>
      <c r="K18">
        <v>-93.6</v>
      </c>
      <c r="L18" s="8">
        <v>7.8570000000000002</v>
      </c>
      <c r="M18" s="8">
        <v>25</v>
      </c>
      <c r="N18" s="8">
        <v>2231.6149999999998</v>
      </c>
      <c r="O18" s="9">
        <v>8.0542223273954914</v>
      </c>
    </row>
    <row r="19" spans="1:16" x14ac:dyDescent="0.2">
      <c r="A19" s="8"/>
      <c r="B19" s="8"/>
      <c r="C19" s="8" t="s">
        <v>57</v>
      </c>
      <c r="D19" s="15">
        <v>43653</v>
      </c>
      <c r="E19" s="8"/>
      <c r="F19">
        <v>11.7</v>
      </c>
      <c r="G19">
        <v>96.5</v>
      </c>
      <c r="H19">
        <v>8.4600000000000009</v>
      </c>
      <c r="I19">
        <v>33.78</v>
      </c>
      <c r="J19">
        <v>8.07</v>
      </c>
      <c r="K19">
        <v>-89.7</v>
      </c>
      <c r="L19" s="8">
        <v>7.8296000000000001</v>
      </c>
      <c r="M19" s="8">
        <v>25</v>
      </c>
      <c r="N19" s="8">
        <v>2249.3240000000001</v>
      </c>
      <c r="O19" s="9">
        <v>8.0275494946815265</v>
      </c>
    </row>
    <row r="20" spans="1:16" ht="16" customHeight="1" x14ac:dyDescent="0.25">
      <c r="A20" s="25" t="s">
        <v>20</v>
      </c>
      <c r="B20" s="26">
        <v>8</v>
      </c>
      <c r="C20" s="25">
        <v>7</v>
      </c>
      <c r="D20" s="27">
        <v>43679</v>
      </c>
      <c r="E20" s="26" t="s">
        <v>18</v>
      </c>
      <c r="F20" s="25">
        <v>12.7</v>
      </c>
      <c r="G20" s="25">
        <v>96</v>
      </c>
      <c r="H20" s="25">
        <v>8.24</v>
      </c>
      <c r="I20" s="26">
        <v>33.86</v>
      </c>
      <c r="J20" s="25">
        <v>8.01</v>
      </c>
      <c r="K20" s="25">
        <v>-86.3</v>
      </c>
      <c r="L20" s="29">
        <v>7.8221999999999996</v>
      </c>
      <c r="M20" s="29">
        <v>25</v>
      </c>
      <c r="N20" s="23">
        <v>2215</v>
      </c>
      <c r="O20" s="9">
        <v>8.0043710140278534</v>
      </c>
    </row>
    <row r="21" spans="1:16" s="22" customFormat="1" ht="21" x14ac:dyDescent="0.25">
      <c r="A21" s="18" t="s">
        <v>23</v>
      </c>
      <c r="B21" s="19">
        <v>26</v>
      </c>
      <c r="C21" s="18">
        <v>7</v>
      </c>
      <c r="D21" s="20">
        <v>43679</v>
      </c>
      <c r="E21" s="19" t="s">
        <v>18</v>
      </c>
      <c r="F21" s="18">
        <v>12.8</v>
      </c>
      <c r="G21" s="18">
        <v>94.6</v>
      </c>
      <c r="H21" s="18">
        <v>8.1</v>
      </c>
      <c r="I21" s="19">
        <v>33.86</v>
      </c>
      <c r="J21" s="18">
        <v>7.99</v>
      </c>
      <c r="K21" s="18">
        <v>-85.3</v>
      </c>
      <c r="L21" s="21">
        <v>7.8178000000000001</v>
      </c>
      <c r="M21" s="21">
        <v>25</v>
      </c>
      <c r="N21" s="21">
        <v>2221.0722150000001</v>
      </c>
      <c r="O21" s="9">
        <v>7.9982994131038652</v>
      </c>
    </row>
    <row r="22" spans="1:16" s="22" customFormat="1" ht="21" customHeight="1" x14ac:dyDescent="0.2">
      <c r="A22" s="4"/>
      <c r="B22" s="4"/>
      <c r="C22" s="1" t="s">
        <v>27</v>
      </c>
      <c r="D22" s="17">
        <v>43678</v>
      </c>
      <c r="E22" s="4"/>
      <c r="F22" s="4">
        <v>15</v>
      </c>
      <c r="G22" s="4">
        <v>101.4</v>
      </c>
      <c r="H22" s="4">
        <v>8.31</v>
      </c>
      <c r="I22" s="4">
        <v>33.85</v>
      </c>
      <c r="J22" s="4">
        <v>7.57</v>
      </c>
      <c r="K22" s="4">
        <v>-61.7</v>
      </c>
      <c r="L22" s="1">
        <v>7.7038000000000002</v>
      </c>
      <c r="M22" s="4">
        <v>25</v>
      </c>
      <c r="N22">
        <v>2241.4845409999998</v>
      </c>
      <c r="O22" s="9">
        <v>7.8470052378656971</v>
      </c>
      <c r="P22" s="22" t="s">
        <v>63</v>
      </c>
    </row>
    <row r="23" spans="1:16" s="22" customFormat="1" ht="21" customHeight="1" x14ac:dyDescent="0.2">
      <c r="A23" s="4"/>
      <c r="B23" s="4"/>
      <c r="C23" s="1" t="s">
        <v>41</v>
      </c>
      <c r="D23" s="17">
        <v>43674</v>
      </c>
      <c r="E23" s="4"/>
      <c r="F23" s="4">
        <v>16.100000000000001</v>
      </c>
      <c r="G23" s="4">
        <v>103</v>
      </c>
      <c r="H23" s="4">
        <v>8.27</v>
      </c>
      <c r="I23" s="4">
        <v>33.69</v>
      </c>
      <c r="J23" s="4">
        <v>7.85</v>
      </c>
      <c r="K23" s="4">
        <v>-77.599999999999994</v>
      </c>
      <c r="L23" s="1">
        <v>7.6761999999999997</v>
      </c>
      <c r="M23" s="4">
        <v>25</v>
      </c>
      <c r="N23" s="4">
        <v>2318.4927809999999</v>
      </c>
      <c r="O23" s="9">
        <v>7.802212015058906</v>
      </c>
    </row>
    <row r="24" spans="1:16" s="22" customFormat="1" ht="21" customHeight="1" x14ac:dyDescent="0.2">
      <c r="A24" s="4"/>
      <c r="B24" s="4"/>
      <c r="C24" s="1" t="s">
        <v>37</v>
      </c>
      <c r="D24" s="17">
        <v>43676</v>
      </c>
      <c r="E24" s="4"/>
      <c r="F24" s="4">
        <v>15.7</v>
      </c>
      <c r="G24" s="4">
        <v>102.4</v>
      </c>
      <c r="H24" s="4">
        <v>8.27</v>
      </c>
      <c r="I24" s="4">
        <v>33.82</v>
      </c>
      <c r="J24" s="4">
        <v>7.87</v>
      </c>
      <c r="K24" s="4">
        <v>-78.599999999999994</v>
      </c>
      <c r="L24" s="1">
        <v>7.6478999999999999</v>
      </c>
      <c r="M24" s="4">
        <v>25</v>
      </c>
      <c r="N24">
        <v>2442.2089644999996</v>
      </c>
      <c r="O24" s="9">
        <v>7.7787394152837468</v>
      </c>
    </row>
    <row r="25" spans="1:16" s="22" customFormat="1" ht="21" customHeight="1" x14ac:dyDescent="0.2">
      <c r="A25" s="1"/>
      <c r="B25" s="1"/>
      <c r="C25" s="1" t="s">
        <v>45</v>
      </c>
      <c r="D25" s="17">
        <v>43650</v>
      </c>
      <c r="E25" s="1"/>
      <c r="F25" s="4">
        <v>10.8</v>
      </c>
      <c r="G25" s="4">
        <v>92.8</v>
      </c>
      <c r="H25" s="4">
        <v>8.33</v>
      </c>
      <c r="I25" s="4">
        <v>33.11</v>
      </c>
      <c r="J25" s="4">
        <v>7.85</v>
      </c>
      <c r="K25" s="4">
        <v>-77.099999999999994</v>
      </c>
      <c r="L25" s="1">
        <v>7.6398999999999999</v>
      </c>
      <c r="M25" s="1">
        <v>25</v>
      </c>
      <c r="N25" s="8">
        <v>2220.2629999999999</v>
      </c>
      <c r="O25" s="9">
        <v>7.8423609629396287</v>
      </c>
    </row>
    <row r="26" spans="1:16" s="22" customFormat="1" ht="21" customHeight="1" x14ac:dyDescent="0.2">
      <c r="A26" s="1"/>
      <c r="B26" s="1"/>
      <c r="C26" s="1" t="s">
        <v>43</v>
      </c>
      <c r="D26" s="17">
        <v>43647</v>
      </c>
      <c r="E26" s="1"/>
      <c r="F26" s="4">
        <v>15.4</v>
      </c>
      <c r="G26" s="4">
        <v>99.3</v>
      </c>
      <c r="H26" s="4">
        <v>8.11</v>
      </c>
      <c r="I26" s="4">
        <v>33.049999999999997</v>
      </c>
      <c r="J26" s="4">
        <v>7.77</v>
      </c>
      <c r="K26" s="4">
        <v>-73.2</v>
      </c>
      <c r="L26" s="1">
        <v>7.6346999999999996</v>
      </c>
      <c r="M26" s="1">
        <v>25</v>
      </c>
      <c r="N26" s="1">
        <v>2218.8159999999998</v>
      </c>
      <c r="O26" s="9">
        <v>7.7689564925001733</v>
      </c>
    </row>
    <row r="27" spans="1:16" s="22" customFormat="1" ht="21" customHeight="1" x14ac:dyDescent="0.2">
      <c r="A27" s="4"/>
      <c r="B27" s="4"/>
      <c r="C27" s="1" t="s">
        <v>29</v>
      </c>
      <c r="D27" s="17">
        <v>43678</v>
      </c>
      <c r="E27" s="4"/>
      <c r="F27" s="4">
        <v>15</v>
      </c>
      <c r="G27" s="4">
        <v>101.4</v>
      </c>
      <c r="H27" s="4">
        <v>8.31</v>
      </c>
      <c r="I27" s="4">
        <v>33.86</v>
      </c>
      <c r="J27" s="4">
        <v>7.84</v>
      </c>
      <c r="K27" s="4">
        <v>-77.3</v>
      </c>
      <c r="L27" s="1">
        <v>7.6296999999999997</v>
      </c>
      <c r="M27" s="4">
        <v>25</v>
      </c>
      <c r="N27">
        <v>2217.016435</v>
      </c>
      <c r="O27" s="9">
        <v>7.7697590776288141</v>
      </c>
    </row>
    <row r="28" spans="1:16" s="22" customFormat="1" ht="21" customHeight="1" x14ac:dyDescent="0.2">
      <c r="A28" s="1"/>
      <c r="B28" s="1"/>
      <c r="C28" s="1" t="s">
        <v>54</v>
      </c>
      <c r="D28" s="17">
        <v>43651</v>
      </c>
      <c r="E28" s="1"/>
      <c r="F28" s="4">
        <v>11</v>
      </c>
      <c r="G28" s="4">
        <v>103.9</v>
      </c>
      <c r="H28" s="4">
        <v>9.25</v>
      </c>
      <c r="I28" s="4">
        <v>33.799999999999997</v>
      </c>
      <c r="J28" s="4">
        <v>7.85</v>
      </c>
      <c r="K28" s="4">
        <v>-76.900000000000006</v>
      </c>
      <c r="L28" s="1">
        <v>7.6292999999999997</v>
      </c>
      <c r="M28" s="1">
        <v>25</v>
      </c>
      <c r="N28" s="1">
        <v>2250</v>
      </c>
      <c r="O28" s="9">
        <v>7.8283897550074952</v>
      </c>
    </row>
    <row r="29" spans="1:16" s="22" customFormat="1" ht="21" customHeight="1" x14ac:dyDescent="0.2">
      <c r="A29" s="1"/>
      <c r="B29" s="1"/>
      <c r="C29" s="1" t="s">
        <v>59</v>
      </c>
      <c r="D29" s="17">
        <v>43655</v>
      </c>
      <c r="E29" s="1"/>
      <c r="F29" s="4">
        <v>13.1</v>
      </c>
      <c r="G29" s="4">
        <v>100.6</v>
      </c>
      <c r="H29" s="4">
        <v>8.57</v>
      </c>
      <c r="I29" s="4">
        <v>33.85</v>
      </c>
      <c r="J29" s="4">
        <v>7.79</v>
      </c>
      <c r="K29" s="4">
        <v>-73.7</v>
      </c>
      <c r="L29" s="1">
        <v>7.6234999999999999</v>
      </c>
      <c r="M29" s="1">
        <v>25</v>
      </c>
      <c r="N29" s="8">
        <v>2157.5169999999998</v>
      </c>
      <c r="O29" s="9">
        <v>7.7909627042206209</v>
      </c>
    </row>
    <row r="30" spans="1:16" s="22" customFormat="1" ht="21" customHeight="1" x14ac:dyDescent="0.2">
      <c r="A30" s="4"/>
      <c r="B30" s="4"/>
      <c r="C30" s="1" t="s">
        <v>40</v>
      </c>
      <c r="D30" s="17">
        <v>43677</v>
      </c>
      <c r="E30" s="4"/>
      <c r="F30" s="4">
        <v>12</v>
      </c>
      <c r="G30" s="4">
        <v>94.4</v>
      </c>
      <c r="H30" s="4">
        <v>8.2200000000000006</v>
      </c>
      <c r="I30" s="4">
        <v>33.81</v>
      </c>
      <c r="J30" s="4">
        <v>7.86</v>
      </c>
      <c r="K30" s="4">
        <v>-77.5</v>
      </c>
      <c r="L30" s="1">
        <v>7.6017999999999999</v>
      </c>
      <c r="M30" s="4">
        <v>25</v>
      </c>
      <c r="N30">
        <v>2217.016435</v>
      </c>
      <c r="O30" s="9">
        <v>7.7842497169359399</v>
      </c>
    </row>
    <row r="31" spans="1:16" s="22" customFormat="1" ht="21" customHeight="1" x14ac:dyDescent="0.2">
      <c r="A31" s="1"/>
      <c r="B31" s="1"/>
      <c r="C31" s="1" t="s">
        <v>54</v>
      </c>
      <c r="D31" s="17">
        <v>43652</v>
      </c>
      <c r="E31" s="1"/>
      <c r="F31" s="4">
        <v>11.2</v>
      </c>
      <c r="G31" s="4">
        <v>104.1</v>
      </c>
      <c r="H31" s="4">
        <v>9.23</v>
      </c>
      <c r="I31" s="4">
        <v>33.78</v>
      </c>
      <c r="J31" s="4">
        <v>7.84</v>
      </c>
      <c r="K31" s="4">
        <v>-76.2</v>
      </c>
      <c r="L31" s="1">
        <v>7.6006999999999998</v>
      </c>
      <c r="M31" s="1">
        <v>25</v>
      </c>
      <c r="N31" s="1">
        <v>2250</v>
      </c>
      <c r="O31" s="9">
        <v>7.7949469900574071</v>
      </c>
    </row>
    <row r="32" spans="1:16" s="22" customFormat="1" ht="21" customHeight="1" x14ac:dyDescent="0.2">
      <c r="A32" s="1"/>
      <c r="B32" s="1"/>
      <c r="C32" s="1" t="s">
        <v>45</v>
      </c>
      <c r="D32" s="17">
        <v>43649</v>
      </c>
      <c r="E32" s="1"/>
      <c r="F32" s="4">
        <v>12.4</v>
      </c>
      <c r="G32" s="4">
        <v>92.7</v>
      </c>
      <c r="H32" s="4">
        <v>8.0399999999999991</v>
      </c>
      <c r="I32" s="4">
        <v>33.130000000000003</v>
      </c>
      <c r="J32" s="4">
        <v>7.77</v>
      </c>
      <c r="K32" s="4">
        <v>-72.7</v>
      </c>
      <c r="L32" s="1">
        <v>7.5964999999999998</v>
      </c>
      <c r="M32" s="1">
        <v>25</v>
      </c>
      <c r="N32" s="1">
        <v>2216.8270000000002</v>
      </c>
      <c r="O32" s="9">
        <v>7.7724652347001673</v>
      </c>
    </row>
    <row r="33" spans="1:15" s="22" customFormat="1" ht="21" customHeight="1" x14ac:dyDescent="0.2">
      <c r="A33" s="4"/>
      <c r="B33" s="4"/>
      <c r="C33" s="1" t="s">
        <v>34</v>
      </c>
      <c r="D33" s="17">
        <v>43675</v>
      </c>
      <c r="E33" s="4"/>
      <c r="F33" s="4">
        <v>13.5</v>
      </c>
      <c r="G33" s="4">
        <v>91.5</v>
      </c>
      <c r="H33" s="4">
        <v>7.74</v>
      </c>
      <c r="I33" s="4">
        <v>33.700000000000003</v>
      </c>
      <c r="J33" s="4">
        <v>7.8</v>
      </c>
      <c r="K33" s="4">
        <v>-74.7</v>
      </c>
      <c r="L33" s="1">
        <v>7.5952999999999999</v>
      </c>
      <c r="M33" s="4">
        <v>25</v>
      </c>
      <c r="N33">
        <v>2442.2089644999996</v>
      </c>
      <c r="O33" s="9">
        <v>7.7555089783886562</v>
      </c>
    </row>
    <row r="34" spans="1:15" s="22" customFormat="1" ht="21" customHeight="1" x14ac:dyDescent="0.2">
      <c r="A34" s="1"/>
      <c r="B34" s="1"/>
      <c r="C34" s="1" t="s">
        <v>51</v>
      </c>
      <c r="D34" s="17">
        <v>43651</v>
      </c>
      <c r="E34" s="1"/>
      <c r="F34" s="4">
        <v>11.6</v>
      </c>
      <c r="G34" s="4">
        <v>93</v>
      </c>
      <c r="H34" s="4">
        <v>8.2100000000000009</v>
      </c>
      <c r="I34" s="4">
        <v>33.18</v>
      </c>
      <c r="J34" s="4">
        <v>7.8</v>
      </c>
      <c r="K34" s="4">
        <v>-74.3</v>
      </c>
      <c r="L34" s="1">
        <v>7.5952999999999999</v>
      </c>
      <c r="M34" s="1">
        <v>25</v>
      </c>
      <c r="N34" s="8">
        <v>2218.8870000000002</v>
      </c>
      <c r="O34" s="9">
        <v>7.7829824785770469</v>
      </c>
    </row>
    <row r="35" spans="1:15" s="22" customFormat="1" ht="21" customHeight="1" x14ac:dyDescent="0.2">
      <c r="A35" s="1"/>
      <c r="B35" s="1"/>
      <c r="C35" s="1" t="s">
        <v>50</v>
      </c>
      <c r="D35" s="17">
        <v>43655</v>
      </c>
      <c r="E35" s="1"/>
      <c r="F35" s="4">
        <v>10.9</v>
      </c>
      <c r="G35" s="4">
        <v>106</v>
      </c>
      <c r="H35" s="4">
        <v>9.4700000000000006</v>
      </c>
      <c r="I35" s="4">
        <v>33.909999999999997</v>
      </c>
      <c r="J35" s="4">
        <v>7.77</v>
      </c>
      <c r="K35" s="4">
        <v>-72.599999999999994</v>
      </c>
      <c r="L35" s="1">
        <v>7.5880000000000001</v>
      </c>
      <c r="M35" s="1">
        <v>25</v>
      </c>
      <c r="N35" s="8">
        <v>2250</v>
      </c>
      <c r="O35" s="9">
        <v>7.7858911974259906</v>
      </c>
    </row>
    <row r="36" spans="1:15" s="22" customFormat="1" ht="21" customHeight="1" x14ac:dyDescent="0.2">
      <c r="A36" s="1"/>
      <c r="B36" s="1"/>
      <c r="C36" s="1" t="s">
        <v>55</v>
      </c>
      <c r="D36" s="17">
        <v>43654</v>
      </c>
      <c r="E36" s="1"/>
      <c r="F36" s="4">
        <v>11.6</v>
      </c>
      <c r="G36" s="4">
        <v>96</v>
      </c>
      <c r="H36" s="4">
        <v>8.44</v>
      </c>
      <c r="I36" s="4">
        <v>33.799999999999997</v>
      </c>
      <c r="J36" s="4">
        <v>7.75</v>
      </c>
      <c r="K36" s="4">
        <v>-71.5</v>
      </c>
      <c r="L36" s="1">
        <v>7.5862999999999996</v>
      </c>
      <c r="M36" s="1">
        <v>25</v>
      </c>
      <c r="N36" s="1">
        <v>2258.6480000000001</v>
      </c>
      <c r="O36" s="9">
        <v>7.7736841650717814</v>
      </c>
    </row>
    <row r="37" spans="1:15" s="22" customFormat="1" ht="21" customHeight="1" x14ac:dyDescent="0.2">
      <c r="A37" s="1"/>
      <c r="B37" s="1"/>
      <c r="C37" s="1" t="s">
        <v>45</v>
      </c>
      <c r="D37" s="17">
        <v>43648</v>
      </c>
      <c r="E37" s="1"/>
      <c r="F37" s="4">
        <v>11.9</v>
      </c>
      <c r="G37" s="4">
        <v>91.2</v>
      </c>
      <c r="H37" s="4">
        <v>8</v>
      </c>
      <c r="I37" s="4">
        <v>33.06</v>
      </c>
      <c r="J37" s="4">
        <v>7.74</v>
      </c>
      <c r="K37" s="4">
        <v>-70.7</v>
      </c>
      <c r="L37" s="1">
        <v>7.5861000000000001</v>
      </c>
      <c r="M37" s="1">
        <v>25</v>
      </c>
      <c r="N37" s="1">
        <v>2216.8270000000002</v>
      </c>
      <c r="O37" s="9">
        <v>7.7687028292662914</v>
      </c>
    </row>
    <row r="38" spans="1:15" s="22" customFormat="1" ht="21" customHeight="1" x14ac:dyDescent="0.2">
      <c r="A38" s="1"/>
      <c r="B38" s="1"/>
      <c r="C38" s="1" t="s">
        <v>54</v>
      </c>
      <c r="D38" s="17">
        <v>43653</v>
      </c>
      <c r="E38" s="1"/>
      <c r="F38" s="4">
        <v>10.8</v>
      </c>
      <c r="G38" s="4">
        <v>103.4</v>
      </c>
      <c r="H38" s="4">
        <v>9.24</v>
      </c>
      <c r="I38" s="4">
        <v>33.93</v>
      </c>
      <c r="J38" s="4">
        <v>7.75</v>
      </c>
      <c r="K38" s="4">
        <v>-71.099999999999994</v>
      </c>
      <c r="L38" s="1">
        <v>7.5576999999999996</v>
      </c>
      <c r="M38" s="1">
        <v>25</v>
      </c>
      <c r="N38" s="8">
        <v>2250</v>
      </c>
      <c r="O38" s="9">
        <v>7.7548933964807762</v>
      </c>
    </row>
    <row r="39" spans="1:15" s="22" customFormat="1" ht="21" customHeight="1" x14ac:dyDescent="0.2">
      <c r="A39" s="1"/>
      <c r="B39" s="1"/>
      <c r="C39" s="1" t="s">
        <v>55</v>
      </c>
      <c r="D39" s="17">
        <v>43653</v>
      </c>
      <c r="E39" s="1"/>
      <c r="F39" s="4">
        <v>11.5</v>
      </c>
      <c r="G39" s="4">
        <v>99.6</v>
      </c>
      <c r="H39" s="4">
        <v>8.77</v>
      </c>
      <c r="I39" s="4">
        <v>33.770000000000003</v>
      </c>
      <c r="J39" s="4">
        <v>7.72</v>
      </c>
      <c r="K39" s="4">
        <v>-69.900000000000006</v>
      </c>
      <c r="L39" s="1">
        <v>7.5555000000000003</v>
      </c>
      <c r="M39" s="1">
        <v>25</v>
      </c>
      <c r="N39" s="8">
        <v>2248.0349999999999</v>
      </c>
      <c r="O39" s="9">
        <v>7.7421902582927373</v>
      </c>
    </row>
    <row r="40" spans="1:15" s="22" customFormat="1" ht="21" customHeight="1" x14ac:dyDescent="0.2">
      <c r="A40" s="1"/>
      <c r="B40" s="1"/>
      <c r="C40" s="1" t="s">
        <v>54</v>
      </c>
      <c r="D40" s="17">
        <v>43654</v>
      </c>
      <c r="E40" s="1"/>
      <c r="F40" s="4">
        <v>10.9</v>
      </c>
      <c r="G40" s="4">
        <v>103.9</v>
      </c>
      <c r="H40" s="4">
        <v>9.27</v>
      </c>
      <c r="I40" s="4">
        <v>33.909999999999997</v>
      </c>
      <c r="J40" s="4">
        <v>7.71</v>
      </c>
      <c r="K40" s="4">
        <v>-68.8</v>
      </c>
      <c r="L40" s="1">
        <v>7.5542999999999996</v>
      </c>
      <c r="M40" s="1">
        <v>25</v>
      </c>
      <c r="N40" s="8">
        <v>2250</v>
      </c>
      <c r="O40" s="9">
        <v>7.7497588298405029</v>
      </c>
    </row>
    <row r="41" spans="1:15" s="22" customFormat="1" ht="21" customHeight="1" x14ac:dyDescent="0.2">
      <c r="A41" s="1"/>
      <c r="B41" s="1"/>
      <c r="C41" s="1" t="s">
        <v>51</v>
      </c>
      <c r="D41" s="17">
        <v>43652</v>
      </c>
      <c r="E41" s="1"/>
      <c r="F41" s="4">
        <v>11.8</v>
      </c>
      <c r="G41" s="4">
        <v>94.8</v>
      </c>
      <c r="H41" s="4">
        <v>8.33</v>
      </c>
      <c r="I41" s="4">
        <v>33.24</v>
      </c>
      <c r="J41" s="4">
        <v>7.78</v>
      </c>
      <c r="K41" s="4">
        <v>-73.2</v>
      </c>
      <c r="L41" s="1">
        <v>7.5529999999999999</v>
      </c>
      <c r="M41" s="1">
        <v>25</v>
      </c>
      <c r="N41" s="1">
        <v>2237.7739999999999</v>
      </c>
      <c r="O41" s="9">
        <v>7.7348800848138977</v>
      </c>
    </row>
    <row r="42" spans="1:15" s="22" customFormat="1" ht="21" customHeight="1" x14ac:dyDescent="0.2">
      <c r="A42"/>
      <c r="B42"/>
      <c r="C42" s="8" t="s">
        <v>30</v>
      </c>
      <c r="D42" s="15">
        <v>43674</v>
      </c>
      <c r="E42"/>
      <c r="F42">
        <v>16.100000000000001</v>
      </c>
      <c r="G42">
        <v>103.3</v>
      </c>
      <c r="H42">
        <v>8.3000000000000007</v>
      </c>
      <c r="I42">
        <v>33.68</v>
      </c>
      <c r="J42">
        <v>7.65</v>
      </c>
      <c r="K42">
        <v>-66.099999999999994</v>
      </c>
      <c r="L42" s="8">
        <v>7.4992000000000001</v>
      </c>
      <c r="M42">
        <v>25</v>
      </c>
      <c r="N42">
        <v>2162.2862399999999</v>
      </c>
      <c r="O42" s="9">
        <v>7.6170274594090657</v>
      </c>
    </row>
    <row r="43" spans="1:15" s="8" customFormat="1" ht="16" customHeight="1" x14ac:dyDescent="0.25">
      <c r="A43" s="25" t="s">
        <v>23</v>
      </c>
      <c r="B43" s="26">
        <v>24</v>
      </c>
      <c r="C43" s="25">
        <v>6</v>
      </c>
      <c r="D43" s="27">
        <v>43679</v>
      </c>
      <c r="E43" s="26" t="s">
        <v>21</v>
      </c>
      <c r="F43" s="25">
        <v>16.3</v>
      </c>
      <c r="G43" s="25">
        <v>101.2</v>
      </c>
      <c r="H43" s="25">
        <v>8.0500000000000007</v>
      </c>
      <c r="I43" s="26">
        <v>33.93</v>
      </c>
      <c r="J43" s="25">
        <v>7.55</v>
      </c>
      <c r="K43" s="25">
        <v>-60.8</v>
      </c>
      <c r="L43" s="29">
        <v>7.4759000000000002</v>
      </c>
      <c r="M43" s="29">
        <v>25</v>
      </c>
      <c r="N43" s="24">
        <v>2235</v>
      </c>
      <c r="O43" s="9">
        <v>7.5898232647013595</v>
      </c>
    </row>
    <row r="44" spans="1:15" s="8" customFormat="1" x14ac:dyDescent="0.2">
      <c r="C44" s="8" t="s">
        <v>60</v>
      </c>
      <c r="D44" s="15">
        <v>43655</v>
      </c>
      <c r="F44">
        <v>13</v>
      </c>
      <c r="G44">
        <v>99.8</v>
      </c>
      <c r="H44">
        <v>8.51</v>
      </c>
      <c r="I44">
        <v>33.85</v>
      </c>
      <c r="J44">
        <v>7.58</v>
      </c>
      <c r="K44">
        <v>-61.9</v>
      </c>
      <c r="L44" s="8">
        <v>7.4348999999999998</v>
      </c>
      <c r="M44" s="8">
        <v>25</v>
      </c>
      <c r="N44" s="8">
        <v>2242.4169999999999</v>
      </c>
      <c r="O44" s="9">
        <v>7.5912122273332816</v>
      </c>
    </row>
    <row r="45" spans="1:15" s="8" customFormat="1" x14ac:dyDescent="0.2">
      <c r="A45"/>
      <c r="B45"/>
      <c r="C45" s="8" t="s">
        <v>32</v>
      </c>
      <c r="D45" s="15">
        <v>43675</v>
      </c>
      <c r="E45"/>
      <c r="F45">
        <v>13.5</v>
      </c>
      <c r="G45">
        <v>89.9</v>
      </c>
      <c r="H45">
        <v>7.6</v>
      </c>
      <c r="I45">
        <v>33.700000000000003</v>
      </c>
      <c r="J45">
        <v>7.57</v>
      </c>
      <c r="K45">
        <v>-61.7</v>
      </c>
      <c r="L45" s="8">
        <v>7.4241000000000001</v>
      </c>
      <c r="M45">
        <v>25</v>
      </c>
      <c r="N45">
        <v>2164.3349450000001</v>
      </c>
      <c r="O45" s="9">
        <v>7.5726775127453854</v>
      </c>
    </row>
    <row r="46" spans="1:15" s="8" customFormat="1" x14ac:dyDescent="0.2">
      <c r="C46" s="8" t="s">
        <v>47</v>
      </c>
      <c r="D46" s="15">
        <v>43650</v>
      </c>
      <c r="F46">
        <v>10.8</v>
      </c>
      <c r="G46">
        <v>89.7</v>
      </c>
      <c r="H46">
        <v>8.06</v>
      </c>
      <c r="I46">
        <v>33.11</v>
      </c>
      <c r="J46">
        <v>7.59</v>
      </c>
      <c r="K46">
        <v>-62.1</v>
      </c>
      <c r="L46" s="8">
        <v>7.4210000000000003</v>
      </c>
      <c r="M46" s="8">
        <v>25</v>
      </c>
      <c r="N46" s="8">
        <v>2233.7550000000001</v>
      </c>
      <c r="O46" s="9">
        <v>7.6061634005168886</v>
      </c>
    </row>
    <row r="47" spans="1:15" s="8" customFormat="1" x14ac:dyDescent="0.2">
      <c r="A47"/>
      <c r="B47"/>
      <c r="C47" s="8" t="s">
        <v>35</v>
      </c>
      <c r="D47" s="15">
        <v>43676</v>
      </c>
      <c r="E47"/>
      <c r="F47">
        <v>15.7</v>
      </c>
      <c r="G47">
        <v>100.6</v>
      </c>
      <c r="H47">
        <v>8.14</v>
      </c>
      <c r="I47">
        <v>33.83</v>
      </c>
      <c r="J47">
        <v>7.57</v>
      </c>
      <c r="K47">
        <v>-61.5</v>
      </c>
      <c r="L47" s="8">
        <v>7.4112</v>
      </c>
      <c r="M47">
        <v>25</v>
      </c>
      <c r="N47">
        <v>2212.4387590000001</v>
      </c>
      <c r="O47" s="9">
        <v>7.5293579822627734</v>
      </c>
    </row>
    <row r="48" spans="1:15" s="8" customFormat="1" ht="16" customHeight="1" x14ac:dyDescent="0.25">
      <c r="A48" s="25" t="s">
        <v>20</v>
      </c>
      <c r="B48" s="26">
        <v>9</v>
      </c>
      <c r="C48" s="25">
        <v>6</v>
      </c>
      <c r="D48" s="27">
        <v>43679</v>
      </c>
      <c r="E48" s="26" t="s">
        <v>18</v>
      </c>
      <c r="F48" s="25">
        <v>12.5</v>
      </c>
      <c r="G48" s="25">
        <v>9</v>
      </c>
      <c r="H48" s="25">
        <v>8.52</v>
      </c>
      <c r="I48" s="26">
        <v>33.869999999999997</v>
      </c>
      <c r="J48" s="25">
        <v>7.43</v>
      </c>
      <c r="K48" s="25">
        <v>-53.6</v>
      </c>
      <c r="L48" s="29">
        <v>7.4031000000000002</v>
      </c>
      <c r="M48" s="29">
        <v>25</v>
      </c>
      <c r="N48" s="23">
        <v>2215</v>
      </c>
      <c r="O48" s="9">
        <v>7.5637364648399839</v>
      </c>
    </row>
    <row r="49" spans="1:15" s="8" customFormat="1" x14ac:dyDescent="0.2">
      <c r="C49" s="8" t="s">
        <v>47</v>
      </c>
      <c r="D49" s="15">
        <v>43649</v>
      </c>
      <c r="F49">
        <v>12.4</v>
      </c>
      <c r="G49">
        <v>93.8</v>
      </c>
      <c r="H49">
        <v>8.14</v>
      </c>
      <c r="I49">
        <v>33.130000000000003</v>
      </c>
      <c r="J49">
        <v>7.5</v>
      </c>
      <c r="K49">
        <v>-57.5</v>
      </c>
      <c r="L49" s="8">
        <v>7.3704000000000001</v>
      </c>
      <c r="M49" s="8">
        <v>25</v>
      </c>
      <c r="N49" s="8">
        <v>2287.0010000000002</v>
      </c>
      <c r="O49" s="9">
        <v>7.5291480153078316</v>
      </c>
    </row>
    <row r="50" spans="1:15" s="8" customFormat="1" x14ac:dyDescent="0.2">
      <c r="A50"/>
      <c r="B50"/>
      <c r="C50" s="8" t="s">
        <v>38</v>
      </c>
      <c r="D50" s="15">
        <v>43677</v>
      </c>
      <c r="E50"/>
      <c r="F50">
        <v>12</v>
      </c>
      <c r="G50">
        <v>93.6</v>
      </c>
      <c r="H50">
        <v>8.15</v>
      </c>
      <c r="I50">
        <v>33.81</v>
      </c>
      <c r="J50">
        <v>7.56</v>
      </c>
      <c r="K50">
        <v>-60.5</v>
      </c>
      <c r="L50" s="8">
        <v>7.3699000000000003</v>
      </c>
      <c r="M50">
        <v>25</v>
      </c>
      <c r="N50">
        <v>2217.903558</v>
      </c>
      <c r="O50" s="9">
        <v>7.5344646661450412</v>
      </c>
    </row>
    <row r="51" spans="1:15" s="8" customFormat="1" x14ac:dyDescent="0.2">
      <c r="C51" s="8" t="s">
        <v>52</v>
      </c>
      <c r="D51" s="15">
        <v>43651</v>
      </c>
      <c r="F51">
        <v>11.5</v>
      </c>
      <c r="G51">
        <v>94.8</v>
      </c>
      <c r="H51">
        <v>8.3800000000000008</v>
      </c>
      <c r="I51">
        <v>33.18</v>
      </c>
      <c r="J51">
        <v>7.53</v>
      </c>
      <c r="K51">
        <v>-58.7</v>
      </c>
      <c r="L51" s="8">
        <v>7.3699000000000003</v>
      </c>
      <c r="M51" s="8">
        <v>25</v>
      </c>
      <c r="N51" s="8">
        <v>2261.172</v>
      </c>
      <c r="O51" s="9">
        <v>7.5407858446313059</v>
      </c>
    </row>
    <row r="52" spans="1:15" s="8" customFormat="1" x14ac:dyDescent="0.2">
      <c r="C52" s="8" t="s">
        <v>56</v>
      </c>
      <c r="D52" s="15">
        <v>43654</v>
      </c>
      <c r="F52">
        <v>11.6</v>
      </c>
      <c r="G52">
        <v>97.1</v>
      </c>
      <c r="H52">
        <v>8.5399999999999991</v>
      </c>
      <c r="I52">
        <v>33.799999999999997</v>
      </c>
      <c r="J52">
        <v>7.48</v>
      </c>
      <c r="K52">
        <v>-55.9</v>
      </c>
      <c r="L52" s="8">
        <v>7.3630000000000004</v>
      </c>
      <c r="M52" s="8">
        <v>25</v>
      </c>
      <c r="N52" s="8">
        <v>2255.8890000000001</v>
      </c>
      <c r="O52" s="9">
        <v>7.532329061451013</v>
      </c>
    </row>
    <row r="53" spans="1:15" s="8" customFormat="1" x14ac:dyDescent="0.2">
      <c r="C53" s="8" t="s">
        <v>52</v>
      </c>
      <c r="D53" s="15">
        <v>43652</v>
      </c>
      <c r="F53">
        <v>11.9</v>
      </c>
      <c r="G53">
        <v>94.9</v>
      </c>
      <c r="H53">
        <v>8.32</v>
      </c>
      <c r="I53">
        <v>33.25</v>
      </c>
      <c r="J53">
        <v>7.54</v>
      </c>
      <c r="K53">
        <v>-59.8</v>
      </c>
      <c r="L53" s="8">
        <v>7.3550000000000004</v>
      </c>
      <c r="M53" s="8">
        <v>25</v>
      </c>
      <c r="N53" s="8">
        <v>2252.5819999999999</v>
      </c>
      <c r="O53" s="9">
        <v>7.5192137567695649</v>
      </c>
    </row>
    <row r="54" spans="1:15" s="8" customFormat="1" x14ac:dyDescent="0.2">
      <c r="C54" s="8" t="s">
        <v>56</v>
      </c>
      <c r="D54" s="15">
        <v>43653</v>
      </c>
      <c r="F54">
        <v>11.5</v>
      </c>
      <c r="G54">
        <v>96.6</v>
      </c>
      <c r="H54">
        <v>8.51</v>
      </c>
      <c r="I54">
        <v>33.770000000000003</v>
      </c>
      <c r="J54">
        <v>7.48</v>
      </c>
      <c r="K54">
        <v>-56.4</v>
      </c>
      <c r="L54" s="8">
        <v>7.33</v>
      </c>
      <c r="M54" s="8">
        <v>25</v>
      </c>
      <c r="N54" s="8">
        <v>2260.7220000000002</v>
      </c>
      <c r="O54" s="9">
        <v>7.497662448016615</v>
      </c>
    </row>
    <row r="55" spans="1:15" s="8" customFormat="1" ht="16" customHeight="1" x14ac:dyDescent="0.25">
      <c r="A55" s="25" t="s">
        <v>23</v>
      </c>
      <c r="B55" s="26">
        <v>24</v>
      </c>
      <c r="C55" s="25">
        <v>6</v>
      </c>
      <c r="D55" s="27">
        <v>43679</v>
      </c>
      <c r="E55" s="26" t="s">
        <v>18</v>
      </c>
      <c r="F55" s="25">
        <v>12.6</v>
      </c>
      <c r="G55" s="25">
        <v>93.9</v>
      </c>
      <c r="H55" s="25">
        <v>8.07</v>
      </c>
      <c r="I55" s="26">
        <v>33.869999999999997</v>
      </c>
      <c r="J55" s="25">
        <v>7.43</v>
      </c>
      <c r="K55" s="25">
        <v>-53.6</v>
      </c>
      <c r="L55" s="29">
        <v>7.3037000000000001</v>
      </c>
      <c r="M55" s="29">
        <v>25</v>
      </c>
      <c r="N55" s="29">
        <v>2242.9675240000001</v>
      </c>
      <c r="O55" s="9">
        <v>7.4546673744163812</v>
      </c>
    </row>
    <row r="56" spans="1:15" s="8" customFormat="1" ht="16" customHeight="1" x14ac:dyDescent="0.25">
      <c r="A56" s="25" t="s">
        <v>23</v>
      </c>
      <c r="B56" s="26">
        <v>25</v>
      </c>
      <c r="C56" s="25">
        <v>5</v>
      </c>
      <c r="D56" s="27">
        <v>43679</v>
      </c>
      <c r="E56" s="26" t="s">
        <v>21</v>
      </c>
      <c r="F56" s="25">
        <v>16.3</v>
      </c>
      <c r="G56" s="25">
        <v>99.6</v>
      </c>
      <c r="H56" s="25">
        <v>7.95</v>
      </c>
      <c r="I56" s="26">
        <v>33.93</v>
      </c>
      <c r="J56" s="25">
        <v>7.23</v>
      </c>
      <c r="K56" s="25">
        <v>-42.3</v>
      </c>
      <c r="L56" s="29">
        <v>7.1826999999999996</v>
      </c>
      <c r="M56" s="29">
        <v>25</v>
      </c>
      <c r="N56" s="24">
        <v>2230</v>
      </c>
      <c r="O56" s="9">
        <v>7.2796491133952372</v>
      </c>
    </row>
    <row r="57" spans="1:15" s="8" customFormat="1" ht="16" customHeight="1" x14ac:dyDescent="0.25">
      <c r="A57" s="25" t="s">
        <v>23</v>
      </c>
      <c r="B57" s="26">
        <v>25</v>
      </c>
      <c r="C57" s="25">
        <v>5</v>
      </c>
      <c r="D57" s="27">
        <v>43679</v>
      </c>
      <c r="E57" s="26" t="s">
        <v>18</v>
      </c>
      <c r="F57" s="25">
        <v>12.6</v>
      </c>
      <c r="G57" s="25">
        <v>93</v>
      </c>
      <c r="H57" s="25">
        <v>8</v>
      </c>
      <c r="I57" s="26">
        <v>33.86</v>
      </c>
      <c r="J57" s="25">
        <v>7.19</v>
      </c>
      <c r="K57" s="25">
        <v>-39.700000000000003</v>
      </c>
      <c r="L57" s="29">
        <v>7.1783999999999999</v>
      </c>
      <c r="M57" s="29">
        <v>25</v>
      </c>
      <c r="N57" s="22">
        <v>2226.021358</v>
      </c>
      <c r="O57" s="9">
        <v>7.3194504128494424</v>
      </c>
    </row>
    <row r="58" spans="1:15" s="8" customFormat="1" x14ac:dyDescent="0.2">
      <c r="A58"/>
      <c r="B58"/>
      <c r="C58" s="8" t="s">
        <v>31</v>
      </c>
      <c r="D58" s="15">
        <v>43674</v>
      </c>
      <c r="E58"/>
      <c r="F58">
        <v>16.100000000000001</v>
      </c>
      <c r="G58">
        <v>102.7</v>
      </c>
      <c r="H58">
        <v>8.24</v>
      </c>
      <c r="I58">
        <v>33.700000000000003</v>
      </c>
      <c r="J58">
        <v>7.27</v>
      </c>
      <c r="K58">
        <v>-44.8</v>
      </c>
      <c r="L58" s="8">
        <v>7.1768999999999998</v>
      </c>
      <c r="M58">
        <v>25</v>
      </c>
      <c r="N58">
        <v>2241.0092370000002</v>
      </c>
      <c r="O58" s="9">
        <v>7.2757811741510139</v>
      </c>
    </row>
    <row r="59" spans="1:15" s="8" customFormat="1" ht="16" customHeight="1" x14ac:dyDescent="0.25">
      <c r="A59" s="25" t="s">
        <v>20</v>
      </c>
      <c r="B59" s="26">
        <v>13</v>
      </c>
      <c r="C59" s="25">
        <v>5</v>
      </c>
      <c r="D59" s="27">
        <v>43679</v>
      </c>
      <c r="E59" s="26" t="s">
        <v>18</v>
      </c>
      <c r="F59" s="25">
        <v>12.5</v>
      </c>
      <c r="G59" s="25">
        <v>95.1</v>
      </c>
      <c r="H59" s="25">
        <v>8.1999999999999993</v>
      </c>
      <c r="I59" s="26">
        <v>33.869999999999997</v>
      </c>
      <c r="J59" s="25">
        <v>7.2</v>
      </c>
      <c r="K59" s="25">
        <v>-40.299999999999997</v>
      </c>
      <c r="L59" s="29">
        <v>7.1689999999999996</v>
      </c>
      <c r="M59" s="29">
        <v>25</v>
      </c>
      <c r="N59" s="23">
        <v>2230</v>
      </c>
      <c r="O59" s="9">
        <v>7.3105916093982746</v>
      </c>
    </row>
    <row r="60" spans="1:15" s="8" customFormat="1" ht="18" customHeight="1" x14ac:dyDescent="0.2">
      <c r="A60"/>
      <c r="B60"/>
      <c r="C60" s="8" t="s">
        <v>36</v>
      </c>
      <c r="D60" s="15">
        <v>43676</v>
      </c>
      <c r="E60"/>
      <c r="F60">
        <v>15.7</v>
      </c>
      <c r="G60">
        <v>101.6</v>
      </c>
      <c r="H60">
        <v>8.2100000000000009</v>
      </c>
      <c r="I60">
        <v>33.82</v>
      </c>
      <c r="J60">
        <v>7.29</v>
      </c>
      <c r="K60">
        <v>-45.5</v>
      </c>
      <c r="L60" s="8">
        <v>7.1618000000000004</v>
      </c>
      <c r="M60">
        <v>25</v>
      </c>
      <c r="N60">
        <v>2219.1907620000002</v>
      </c>
      <c r="O60" s="9">
        <v>7.2646198172412975</v>
      </c>
    </row>
    <row r="61" spans="1:15" s="8" customFormat="1" x14ac:dyDescent="0.2">
      <c r="A61"/>
      <c r="B61"/>
      <c r="C61" s="8" t="s">
        <v>39</v>
      </c>
      <c r="D61" s="15">
        <v>43677</v>
      </c>
      <c r="E61"/>
      <c r="F61">
        <v>12</v>
      </c>
      <c r="G61">
        <v>93.3</v>
      </c>
      <c r="H61">
        <v>8.14</v>
      </c>
      <c r="I61">
        <v>33.82</v>
      </c>
      <c r="J61">
        <v>7.29</v>
      </c>
      <c r="K61">
        <v>-45.6</v>
      </c>
      <c r="L61" s="8">
        <v>7.1548999999999996</v>
      </c>
      <c r="M61">
        <v>25</v>
      </c>
      <c r="N61">
        <v>2227.336393</v>
      </c>
      <c r="O61" s="9">
        <v>7.3015544140116795</v>
      </c>
    </row>
    <row r="62" spans="1:15" s="8" customFormat="1" x14ac:dyDescent="0.2">
      <c r="A62"/>
      <c r="B62"/>
      <c r="C62" s="8" t="s">
        <v>33</v>
      </c>
      <c r="D62" s="15">
        <v>43675</v>
      </c>
      <c r="E62"/>
      <c r="F62">
        <v>13.5</v>
      </c>
      <c r="G62">
        <v>88.6</v>
      </c>
      <c r="H62">
        <v>7.49</v>
      </c>
      <c r="I62">
        <v>33.700000000000003</v>
      </c>
      <c r="J62">
        <v>7.25</v>
      </c>
      <c r="K62">
        <v>-43.4</v>
      </c>
      <c r="L62" s="8">
        <v>7.1459999999999999</v>
      </c>
      <c r="M62">
        <v>25</v>
      </c>
      <c r="N62">
        <v>2249.4983470000002</v>
      </c>
      <c r="O62" s="9">
        <v>7.2738140260165149</v>
      </c>
    </row>
    <row r="63" spans="1:15" s="8" customFormat="1" x14ac:dyDescent="0.2">
      <c r="A63"/>
      <c r="B63"/>
      <c r="C63" s="8" t="s">
        <v>28</v>
      </c>
      <c r="D63" s="15">
        <v>43678</v>
      </c>
      <c r="E63"/>
      <c r="F63">
        <v>15</v>
      </c>
      <c r="G63">
        <v>101.6</v>
      </c>
      <c r="H63">
        <v>8.33</v>
      </c>
      <c r="I63">
        <v>33.880000000000003</v>
      </c>
      <c r="J63">
        <v>7.28</v>
      </c>
      <c r="K63">
        <v>-44.9</v>
      </c>
      <c r="L63" s="8">
        <v>7.1212</v>
      </c>
      <c r="M63">
        <v>25</v>
      </c>
      <c r="N63">
        <v>2241.0092370000002</v>
      </c>
      <c r="O63" s="9">
        <v>7.229977725598383</v>
      </c>
    </row>
    <row r="64" spans="1:15" s="8" customFormat="1" ht="16" customHeight="1" x14ac:dyDescent="0.25">
      <c r="A64" s="25" t="s">
        <v>23</v>
      </c>
      <c r="B64" s="26">
        <v>27</v>
      </c>
      <c r="C64" s="25">
        <v>4</v>
      </c>
      <c r="D64" s="27">
        <v>43679</v>
      </c>
      <c r="E64" s="26" t="s">
        <v>21</v>
      </c>
      <c r="F64" s="25">
        <v>16.3</v>
      </c>
      <c r="G64" s="25">
        <v>100.2</v>
      </c>
      <c r="H64" s="25">
        <v>8</v>
      </c>
      <c r="I64" s="26">
        <v>33.92</v>
      </c>
      <c r="J64" s="25">
        <v>7.05</v>
      </c>
      <c r="K64" s="25">
        <v>-31.6</v>
      </c>
      <c r="L64" s="29">
        <v>7.0406000000000004</v>
      </c>
      <c r="M64" s="29">
        <v>25</v>
      </c>
      <c r="N64" s="24">
        <v>2240</v>
      </c>
      <c r="O64" s="9">
        <v>7.1309510495183446</v>
      </c>
    </row>
    <row r="65" spans="1:18" s="8" customFormat="1" ht="16" customHeight="1" x14ac:dyDescent="0.25">
      <c r="A65" s="25" t="s">
        <v>20</v>
      </c>
      <c r="B65" s="26">
        <v>10</v>
      </c>
      <c r="C65" s="25">
        <v>4</v>
      </c>
      <c r="D65" s="27">
        <v>43679</v>
      </c>
      <c r="E65" s="26" t="s">
        <v>18</v>
      </c>
      <c r="F65" s="25">
        <v>12.5</v>
      </c>
      <c r="G65" s="25">
        <v>98.5</v>
      </c>
      <c r="H65" s="25">
        <v>8.5</v>
      </c>
      <c r="I65" s="26">
        <v>33.869999999999997</v>
      </c>
      <c r="J65" s="25">
        <v>7.05</v>
      </c>
      <c r="K65" s="25">
        <v>-31.7</v>
      </c>
      <c r="L65" s="29">
        <v>7.0401999999999996</v>
      </c>
      <c r="M65" s="29">
        <v>25</v>
      </c>
      <c r="N65" s="23">
        <v>2225</v>
      </c>
      <c r="O65" s="9">
        <v>7.1735944548905568</v>
      </c>
    </row>
    <row r="66" spans="1:18" s="8" customFormat="1" ht="16" customHeight="1" x14ac:dyDescent="0.25">
      <c r="A66" s="25" t="s">
        <v>23</v>
      </c>
      <c r="B66" s="26">
        <v>27</v>
      </c>
      <c r="C66" s="25">
        <v>4</v>
      </c>
      <c r="D66" s="27">
        <v>43679</v>
      </c>
      <c r="E66" s="26" t="s">
        <v>18</v>
      </c>
      <c r="F66" s="25">
        <v>12.6</v>
      </c>
      <c r="G66" s="25">
        <v>98</v>
      </c>
      <c r="H66" s="25">
        <v>8.42</v>
      </c>
      <c r="I66" s="26">
        <v>33.86</v>
      </c>
      <c r="J66" s="25">
        <v>7.01</v>
      </c>
      <c r="K66" s="25">
        <v>-29.3</v>
      </c>
      <c r="L66" s="29">
        <v>7.0157999999999996</v>
      </c>
      <c r="M66" s="29">
        <v>25</v>
      </c>
      <c r="N66" s="22">
        <v>2252.8833359999999</v>
      </c>
      <c r="O66" s="9">
        <v>7.1467319942248499</v>
      </c>
    </row>
    <row r="67" spans="1:18" s="8" customFormat="1" ht="16" customHeight="1" x14ac:dyDescent="0.25">
      <c r="A67" s="25" t="s">
        <v>23</v>
      </c>
      <c r="B67" s="26">
        <v>22</v>
      </c>
      <c r="C67" s="25">
        <v>3</v>
      </c>
      <c r="D67" s="27">
        <v>43679</v>
      </c>
      <c r="E67" s="26" t="s">
        <v>18</v>
      </c>
      <c r="F67" s="25">
        <v>12.6</v>
      </c>
      <c r="G67" s="25">
        <v>94.9</v>
      </c>
      <c r="H67" s="25">
        <v>8.17</v>
      </c>
      <c r="I67" s="26">
        <v>33.86</v>
      </c>
      <c r="J67" s="25">
        <v>6.71</v>
      </c>
      <c r="K67" s="25">
        <v>-12.3</v>
      </c>
      <c r="L67" s="29">
        <v>6.7732000000000001</v>
      </c>
      <c r="M67" s="29">
        <v>25</v>
      </c>
      <c r="N67" s="29">
        <v>2286.3780550000001</v>
      </c>
      <c r="O67" s="9">
        <v>6.8956707614032897</v>
      </c>
    </row>
    <row r="68" spans="1:18" s="8" customFormat="1" ht="16" customHeight="1" x14ac:dyDescent="0.25">
      <c r="A68" s="25" t="s">
        <v>20</v>
      </c>
      <c r="B68" s="26">
        <v>11</v>
      </c>
      <c r="C68" s="25">
        <v>3</v>
      </c>
      <c r="D68" s="27">
        <v>43679</v>
      </c>
      <c r="E68" s="26" t="s">
        <v>18</v>
      </c>
      <c r="F68" s="25">
        <v>12.5</v>
      </c>
      <c r="G68" s="25">
        <v>98</v>
      </c>
      <c r="H68" s="25">
        <v>8.44</v>
      </c>
      <c r="I68" s="26">
        <v>33.869999999999997</v>
      </c>
      <c r="J68" s="25">
        <v>6.73</v>
      </c>
      <c r="K68" s="25">
        <v>-13.6</v>
      </c>
      <c r="L68" s="29">
        <v>6.7430000000000003</v>
      </c>
      <c r="M68" s="29">
        <v>25</v>
      </c>
      <c r="N68" s="23">
        <v>2225</v>
      </c>
      <c r="O68" s="9">
        <v>6.8659576546148777</v>
      </c>
    </row>
    <row r="69" spans="1:18" s="8" customFormat="1" ht="16" customHeight="1" x14ac:dyDescent="0.25">
      <c r="A69" s="25" t="s">
        <v>23</v>
      </c>
      <c r="B69" s="26">
        <v>22</v>
      </c>
      <c r="C69" s="25">
        <v>3</v>
      </c>
      <c r="D69" s="27">
        <v>43679</v>
      </c>
      <c r="E69" s="26" t="s">
        <v>21</v>
      </c>
      <c r="F69" s="25">
        <v>16.3</v>
      </c>
      <c r="G69" s="25">
        <v>98.8</v>
      </c>
      <c r="H69" s="25">
        <v>7.89</v>
      </c>
      <c r="I69" s="26">
        <v>33.92</v>
      </c>
      <c r="J69" s="25">
        <v>6.71</v>
      </c>
      <c r="K69" s="25">
        <v>-12.2</v>
      </c>
      <c r="L69" s="29">
        <v>6.7015000000000002</v>
      </c>
      <c r="M69" s="29">
        <v>25</v>
      </c>
      <c r="N69" s="24">
        <v>2260</v>
      </c>
      <c r="O69" s="9">
        <v>6.7837129824534355</v>
      </c>
    </row>
    <row r="70" spans="1:18" s="8" customFormat="1" ht="16" customHeight="1" x14ac:dyDescent="0.25">
      <c r="A70" s="25" t="s">
        <v>23</v>
      </c>
      <c r="B70" s="26">
        <v>28</v>
      </c>
      <c r="C70" s="25">
        <v>2</v>
      </c>
      <c r="D70" s="27">
        <v>43679</v>
      </c>
      <c r="E70" s="26" t="s">
        <v>18</v>
      </c>
      <c r="F70" s="25">
        <v>12.5</v>
      </c>
      <c r="G70" s="25">
        <v>98.1</v>
      </c>
      <c r="H70" s="25">
        <v>8.4600000000000009</v>
      </c>
      <c r="I70" s="26">
        <v>33.85</v>
      </c>
      <c r="J70" s="25">
        <v>6.4</v>
      </c>
      <c r="K70" s="25">
        <v>5.2</v>
      </c>
      <c r="L70" s="29">
        <v>6.4782999999999999</v>
      </c>
      <c r="M70" s="29">
        <v>25</v>
      </c>
      <c r="N70" s="22">
        <v>2344.594893</v>
      </c>
      <c r="O70" s="9">
        <v>6.5979830467816907</v>
      </c>
    </row>
    <row r="71" spans="1:18" s="8" customFormat="1" ht="16" customHeight="1" x14ac:dyDescent="0.25">
      <c r="A71" s="25" t="s">
        <v>20</v>
      </c>
      <c r="B71" s="26">
        <v>12</v>
      </c>
      <c r="C71" s="25">
        <v>2</v>
      </c>
      <c r="D71" s="27">
        <v>43679</v>
      </c>
      <c r="E71" s="26" t="s">
        <v>18</v>
      </c>
      <c r="F71" s="25">
        <v>12.5</v>
      </c>
      <c r="G71" s="25">
        <v>98.7</v>
      </c>
      <c r="H71" s="25">
        <v>8.5</v>
      </c>
      <c r="I71" s="26">
        <v>33.86</v>
      </c>
      <c r="J71" s="25">
        <v>6.41</v>
      </c>
      <c r="K71" s="25">
        <v>4.7</v>
      </c>
      <c r="L71" s="29">
        <v>6.4169</v>
      </c>
      <c r="M71" s="29">
        <v>25</v>
      </c>
      <c r="N71" s="23">
        <v>2225</v>
      </c>
      <c r="O71" s="9">
        <v>6.5362159068861123</v>
      </c>
    </row>
    <row r="72" spans="1:18" s="8" customFormat="1" ht="16" customHeight="1" x14ac:dyDescent="0.25">
      <c r="A72" s="25" t="s">
        <v>23</v>
      </c>
      <c r="B72" s="26">
        <v>28</v>
      </c>
      <c r="C72" s="25">
        <v>2</v>
      </c>
      <c r="D72" s="27">
        <v>43679</v>
      </c>
      <c r="E72" s="26" t="s">
        <v>21</v>
      </c>
      <c r="F72" s="25">
        <v>16.3</v>
      </c>
      <c r="G72" s="25">
        <v>96</v>
      </c>
      <c r="H72" s="25">
        <v>7.66</v>
      </c>
      <c r="I72" s="26">
        <v>33.94</v>
      </c>
      <c r="J72" s="25">
        <v>6.35</v>
      </c>
      <c r="K72" s="25">
        <v>8.5</v>
      </c>
      <c r="L72" s="29">
        <v>6.3731</v>
      </c>
      <c r="M72" s="29">
        <v>25</v>
      </c>
      <c r="N72" s="24">
        <v>2280</v>
      </c>
      <c r="O72" s="9">
        <v>6.4530439849449248</v>
      </c>
    </row>
    <row r="73" spans="1:18" s="8" customFormat="1" ht="16" customHeight="1" x14ac:dyDescent="0.25">
      <c r="A73" s="25" t="s">
        <v>23</v>
      </c>
      <c r="B73" s="26">
        <v>28</v>
      </c>
      <c r="C73" s="25">
        <v>2</v>
      </c>
      <c r="D73" s="27">
        <v>43681</v>
      </c>
      <c r="E73" s="26" t="s">
        <v>18</v>
      </c>
      <c r="F73" s="25">
        <v>13.8</v>
      </c>
      <c r="G73" s="25">
        <v>96.6</v>
      </c>
      <c r="H73" s="25">
        <v>8.11</v>
      </c>
      <c r="I73" s="26">
        <v>33.869999999999997</v>
      </c>
      <c r="J73" s="25">
        <v>6.38</v>
      </c>
      <c r="K73" s="25">
        <v>6.4</v>
      </c>
      <c r="L73" s="28">
        <v>6.3274999999999997</v>
      </c>
      <c r="M73" s="29">
        <v>25</v>
      </c>
      <c r="N73" s="22">
        <v>2255.9480100000001</v>
      </c>
      <c r="O73" s="9">
        <v>6.432722041471302</v>
      </c>
    </row>
    <row r="74" spans="1:18" s="8" customFormat="1" ht="16" customHeight="1" x14ac:dyDescent="0.25">
      <c r="A74" s="25" t="s">
        <v>23</v>
      </c>
      <c r="B74" s="26">
        <v>23</v>
      </c>
      <c r="C74" s="25">
        <v>1</v>
      </c>
      <c r="D74" s="27">
        <v>43679</v>
      </c>
      <c r="E74" s="26" t="s">
        <v>18</v>
      </c>
      <c r="F74" s="25">
        <v>13.3</v>
      </c>
      <c r="G74" s="25">
        <v>99.5</v>
      </c>
      <c r="H74" s="25">
        <v>8.44</v>
      </c>
      <c r="I74" s="26">
        <v>33.83</v>
      </c>
      <c r="J74" s="25">
        <v>6.24</v>
      </c>
      <c r="K74" s="25">
        <v>13.9</v>
      </c>
      <c r="L74" s="29">
        <v>6.3037999999999998</v>
      </c>
      <c r="M74" s="29">
        <v>25</v>
      </c>
      <c r="N74" s="22">
        <v>2398.8687909999999</v>
      </c>
      <c r="O74" s="9">
        <v>6.4141596889160519</v>
      </c>
    </row>
    <row r="75" spans="1:18" s="8" customFormat="1" ht="16" customHeight="1" x14ac:dyDescent="0.25">
      <c r="A75" s="25" t="s">
        <v>23</v>
      </c>
      <c r="B75" s="26">
        <v>23</v>
      </c>
      <c r="C75" s="25">
        <v>1</v>
      </c>
      <c r="D75" s="27">
        <v>43679</v>
      </c>
      <c r="E75" s="26" t="s">
        <v>21</v>
      </c>
      <c r="F75" s="25">
        <v>16.3</v>
      </c>
      <c r="G75" s="25">
        <v>102.1</v>
      </c>
      <c r="H75" s="25">
        <v>8.15</v>
      </c>
      <c r="I75" s="26">
        <v>33.909999999999997</v>
      </c>
      <c r="J75" s="25">
        <v>6.2</v>
      </c>
      <c r="K75" s="25">
        <v>17.2</v>
      </c>
      <c r="L75" s="29">
        <v>6.2929000000000004</v>
      </c>
      <c r="M75" s="29">
        <v>25</v>
      </c>
      <c r="N75" s="24">
        <v>2285</v>
      </c>
      <c r="O75" s="9">
        <v>6.3726121322306977</v>
      </c>
    </row>
    <row r="76" spans="1:18" s="8" customFormat="1" ht="16" customHeight="1" x14ac:dyDescent="0.25">
      <c r="A76" s="25" t="s">
        <v>20</v>
      </c>
      <c r="B76" s="26">
        <v>14</v>
      </c>
      <c r="C76" s="25">
        <v>1</v>
      </c>
      <c r="D76" s="27">
        <v>43679</v>
      </c>
      <c r="E76" s="26" t="s">
        <v>18</v>
      </c>
      <c r="F76" s="25">
        <v>12.5</v>
      </c>
      <c r="G76" s="25">
        <v>98.7</v>
      </c>
      <c r="H76" s="25">
        <v>8.51</v>
      </c>
      <c r="I76" s="26">
        <v>33.86</v>
      </c>
      <c r="J76" s="25">
        <v>6.22</v>
      </c>
      <c r="K76" s="25">
        <v>15.1</v>
      </c>
      <c r="L76" s="29">
        <v>6.2702</v>
      </c>
      <c r="M76" s="29">
        <v>25</v>
      </c>
      <c r="N76" s="23">
        <v>2320</v>
      </c>
      <c r="O76" s="9">
        <v>6.3889054799268772</v>
      </c>
      <c r="P76" s="16"/>
      <c r="Q76"/>
      <c r="R76" s="6"/>
    </row>
  </sheetData>
  <sortState xmlns:xlrd2="http://schemas.microsoft.com/office/spreadsheetml/2017/richdata2" ref="A2:O76">
    <sortCondition descending="1" ref="L2:L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 vs probe mV</vt:lpstr>
      <vt:lpstr>Sheet2</vt:lpstr>
      <vt:lpstr>OO vs YSI 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2019-09-23T22:12:38Z</dcterms:created>
  <dcterms:modified xsi:type="dcterms:W3CDTF">2019-10-07T19:22:32Z</dcterms:modified>
</cp:coreProperties>
</file>