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060" yWindow="420" windowWidth="25600" windowHeight="16060" tabRatio="500" activeTab="3"/>
  </bookViews>
  <sheets>
    <sheet name="grades1" sheetId="2" r:id="rId1"/>
    <sheet name="grades2" sheetId="1" r:id="rId2"/>
    <sheet name="grades3 (10dist)" sheetId="3" r:id="rId3"/>
    <sheet name="grades3 (2)" sheetId="4" r:id="rId4"/>
    <sheet name="Sheet1" sheetId="5" r:id="rId5"/>
  </sheets>
  <definedNames>
    <definedName name="_xlnm._FilterDatabase" localSheetId="0" hidden="1">grades1!$J$1:$J$1024</definedName>
    <definedName name="_xlnm._FilterDatabase" localSheetId="1" hidden="1">grades2!$J$1:$J$1025</definedName>
    <definedName name="_xlnm._FilterDatabase" localSheetId="2" hidden="1">'grades3 (10dist)'!$M$1:$M$1026</definedName>
    <definedName name="_xlnm._FilterDatabase" localSheetId="3" hidden="1">'grades3 (2)'!$A$1:$S$1024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L2" i="4"/>
  <c r="O2" i="4"/>
  <c r="B3" i="4"/>
  <c r="B4" i="4"/>
  <c r="B5" i="4"/>
  <c r="L3" i="4"/>
  <c r="O3" i="4"/>
  <c r="B6" i="4"/>
  <c r="B7" i="4"/>
  <c r="B8" i="4"/>
  <c r="B9" i="4"/>
  <c r="L4" i="4"/>
  <c r="O4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L5" i="4"/>
  <c r="O5" i="4"/>
  <c r="L6" i="4"/>
  <c r="O6" i="4"/>
  <c r="L7" i="4"/>
  <c r="O7" i="4"/>
  <c r="L8" i="4"/>
  <c r="O8" i="4"/>
  <c r="L9" i="4"/>
  <c r="O9" i="4"/>
  <c r="L10" i="4"/>
  <c r="O10" i="4"/>
  <c r="L11" i="4"/>
  <c r="O11" i="4"/>
  <c r="L12" i="4"/>
  <c r="O12" i="4"/>
  <c r="L13" i="4"/>
  <c r="O13" i="4"/>
  <c r="L14" i="4"/>
  <c r="O14" i="4"/>
  <c r="L15" i="4"/>
  <c r="O15" i="4"/>
  <c r="L16" i="4"/>
  <c r="O16" i="4"/>
  <c r="L17" i="4"/>
  <c r="O17" i="4"/>
  <c r="L18" i="4"/>
  <c r="O18" i="4"/>
  <c r="L19" i="4"/>
  <c r="O19" i="4"/>
  <c r="L20" i="4"/>
  <c r="O20" i="4"/>
  <c r="L21" i="4"/>
  <c r="O21" i="4"/>
  <c r="L22" i="4"/>
  <c r="O22" i="4"/>
  <c r="L23" i="4"/>
  <c r="O23" i="4"/>
  <c r="L24" i="4"/>
  <c r="O24" i="4"/>
  <c r="L25" i="4"/>
  <c r="O25" i="4"/>
  <c r="L26" i="4"/>
  <c r="O26" i="4"/>
  <c r="L27" i="4"/>
  <c r="O27" i="4"/>
  <c r="L28" i="4"/>
  <c r="O28" i="4"/>
  <c r="L29" i="4"/>
  <c r="O29" i="4"/>
  <c r="L30" i="4"/>
  <c r="O30" i="4"/>
  <c r="L31" i="4"/>
  <c r="O31" i="4"/>
  <c r="L32" i="4"/>
  <c r="O32" i="4"/>
  <c r="L33" i="4"/>
  <c r="O33" i="4"/>
  <c r="L34" i="4"/>
  <c r="O34" i="4"/>
  <c r="L35" i="4"/>
  <c r="O35" i="4"/>
  <c r="L36" i="4"/>
  <c r="O36" i="4"/>
  <c r="L37" i="4"/>
  <c r="O37" i="4"/>
  <c r="L38" i="4"/>
  <c r="O38" i="4"/>
  <c r="L39" i="4"/>
  <c r="O39" i="4"/>
  <c r="L40" i="4"/>
  <c r="O40" i="4"/>
  <c r="L41" i="4"/>
  <c r="O41" i="4"/>
  <c r="L42" i="4"/>
  <c r="O42" i="4"/>
  <c r="L43" i="4"/>
  <c r="O43" i="4"/>
  <c r="L44" i="4"/>
  <c r="O44" i="4"/>
  <c r="L45" i="4"/>
  <c r="O45" i="4"/>
  <c r="L46" i="4"/>
  <c r="O46" i="4"/>
  <c r="L47" i="4"/>
  <c r="O47" i="4"/>
  <c r="L48" i="4"/>
  <c r="O48" i="4"/>
  <c r="L49" i="4"/>
  <c r="O49" i="4"/>
  <c r="L50" i="4"/>
  <c r="O50" i="4"/>
  <c r="L51" i="4"/>
  <c r="O51" i="4"/>
  <c r="L52" i="4"/>
  <c r="O52" i="4"/>
  <c r="L53" i="4"/>
  <c r="O53" i="4"/>
  <c r="L54" i="4"/>
  <c r="O54" i="4"/>
  <c r="L55" i="4"/>
  <c r="O55" i="4"/>
  <c r="L56" i="4"/>
  <c r="O56" i="4"/>
  <c r="L57" i="4"/>
  <c r="O57" i="4"/>
  <c r="L58" i="4"/>
  <c r="O58" i="4"/>
  <c r="L59" i="4"/>
  <c r="O59" i="4"/>
  <c r="L60" i="4"/>
  <c r="O60" i="4"/>
  <c r="L61" i="4"/>
  <c r="O61" i="4"/>
  <c r="L62" i="4"/>
  <c r="O62" i="4"/>
  <c r="L63" i="4"/>
  <c r="O63" i="4"/>
  <c r="L64" i="4"/>
  <c r="O64" i="4"/>
  <c r="L65" i="4"/>
  <c r="O65" i="4"/>
  <c r="L66" i="4"/>
  <c r="O66" i="4"/>
  <c r="L67" i="4"/>
  <c r="O67" i="4"/>
  <c r="L68" i="4"/>
  <c r="O68" i="4"/>
  <c r="L69" i="4"/>
  <c r="O69" i="4"/>
  <c r="L70" i="4"/>
  <c r="O70" i="4"/>
  <c r="L71" i="4"/>
  <c r="O71" i="4"/>
  <c r="L72" i="4"/>
  <c r="O72" i="4"/>
  <c r="L73" i="4"/>
  <c r="O73" i="4"/>
  <c r="L74" i="4"/>
  <c r="O74" i="4"/>
  <c r="L75" i="4"/>
  <c r="O75" i="4"/>
  <c r="L76" i="4"/>
  <c r="O76" i="4"/>
  <c r="L77" i="4"/>
  <c r="O77" i="4"/>
  <c r="L78" i="4"/>
  <c r="O78" i="4"/>
  <c r="L79" i="4"/>
  <c r="O79" i="4"/>
  <c r="L80" i="4"/>
  <c r="O80" i="4"/>
  <c r="L81" i="4"/>
  <c r="O81" i="4"/>
  <c r="L82" i="4"/>
  <c r="O82" i="4"/>
  <c r="L83" i="4"/>
  <c r="O83" i="4"/>
  <c r="L84" i="4"/>
  <c r="O84" i="4"/>
  <c r="L85" i="4"/>
  <c r="O85" i="4"/>
  <c r="L86" i="4"/>
  <c r="O86" i="4"/>
  <c r="L87" i="4"/>
  <c r="O87" i="4"/>
  <c r="L88" i="4"/>
  <c r="O88" i="4"/>
  <c r="L89" i="4"/>
  <c r="O89" i="4"/>
  <c r="L90" i="4"/>
  <c r="O90" i="4"/>
  <c r="L91" i="4"/>
  <c r="O91" i="4"/>
  <c r="L92" i="4"/>
  <c r="O92" i="4"/>
  <c r="L93" i="4"/>
  <c r="O93" i="4"/>
  <c r="L94" i="4"/>
  <c r="O94" i="4"/>
  <c r="L95" i="4"/>
  <c r="O95" i="4"/>
  <c r="L96" i="4"/>
  <c r="O96" i="4"/>
  <c r="L97" i="4"/>
  <c r="O97" i="4"/>
  <c r="L98" i="4"/>
  <c r="O98" i="4"/>
  <c r="L99" i="4"/>
  <c r="O99" i="4"/>
  <c r="L100" i="4"/>
  <c r="O100" i="4"/>
  <c r="L101" i="4"/>
  <c r="O101" i="4"/>
  <c r="L102" i="4"/>
  <c r="O102" i="4"/>
  <c r="L103" i="4"/>
  <c r="O103" i="4"/>
  <c r="L104" i="4"/>
  <c r="O104" i="4"/>
  <c r="L105" i="4"/>
  <c r="O105" i="4"/>
  <c r="L106" i="4"/>
  <c r="O106" i="4"/>
  <c r="L107" i="4"/>
  <c r="O107" i="4"/>
  <c r="L108" i="4"/>
  <c r="O108" i="4"/>
  <c r="L109" i="4"/>
  <c r="O109" i="4"/>
  <c r="L110" i="4"/>
  <c r="O110" i="4"/>
  <c r="L111" i="4"/>
  <c r="O111" i="4"/>
  <c r="L112" i="4"/>
  <c r="O112" i="4"/>
  <c r="L113" i="4"/>
  <c r="O113" i="4"/>
  <c r="L114" i="4"/>
  <c r="O114" i="4"/>
  <c r="L115" i="4"/>
  <c r="O115" i="4"/>
  <c r="L116" i="4"/>
  <c r="O116" i="4"/>
  <c r="L117" i="4"/>
  <c r="O117" i="4"/>
  <c r="L118" i="4"/>
  <c r="O118" i="4"/>
  <c r="L119" i="4"/>
  <c r="O119" i="4"/>
  <c r="L120" i="4"/>
  <c r="O120" i="4"/>
  <c r="L121" i="4"/>
  <c r="O121" i="4"/>
  <c r="L122" i="4"/>
  <c r="O122" i="4"/>
  <c r="L123" i="4"/>
  <c r="O123" i="4"/>
  <c r="L124" i="4"/>
  <c r="O124" i="4"/>
  <c r="L125" i="4"/>
  <c r="O125" i="4"/>
  <c r="L126" i="4"/>
  <c r="O126" i="4"/>
  <c r="L127" i="4"/>
  <c r="O127" i="4"/>
  <c r="L128" i="4"/>
  <c r="O128" i="4"/>
  <c r="L129" i="4"/>
  <c r="O129" i="4"/>
  <c r="L130" i="4"/>
  <c r="O130" i="4"/>
  <c r="L131" i="4"/>
  <c r="O131" i="4"/>
  <c r="L132" i="4"/>
  <c r="O132" i="4"/>
  <c r="L133" i="4"/>
  <c r="O133" i="4"/>
  <c r="L134" i="4"/>
  <c r="O134" i="4"/>
  <c r="L135" i="4"/>
  <c r="O135" i="4"/>
  <c r="L136" i="4"/>
  <c r="O136" i="4"/>
  <c r="L137" i="4"/>
  <c r="O137" i="4"/>
  <c r="L138" i="4"/>
  <c r="O138" i="4"/>
  <c r="L139" i="4"/>
  <c r="O139" i="4"/>
  <c r="L140" i="4"/>
  <c r="O140" i="4"/>
  <c r="L141" i="4"/>
  <c r="O141" i="4"/>
  <c r="L142" i="4"/>
  <c r="O142" i="4"/>
  <c r="L143" i="4"/>
  <c r="O143" i="4"/>
  <c r="L144" i="4"/>
  <c r="O144" i="4"/>
  <c r="L145" i="4"/>
  <c r="O145" i="4"/>
  <c r="L146" i="4"/>
  <c r="O146" i="4"/>
  <c r="L147" i="4"/>
  <c r="O147" i="4"/>
  <c r="L148" i="4"/>
  <c r="O148" i="4"/>
  <c r="L149" i="4"/>
  <c r="O149" i="4"/>
  <c r="L150" i="4"/>
  <c r="O150" i="4"/>
  <c r="L151" i="4"/>
  <c r="O151" i="4"/>
  <c r="L152" i="4"/>
  <c r="O152" i="4"/>
  <c r="L153" i="4"/>
  <c r="O153" i="4"/>
  <c r="L154" i="4"/>
  <c r="O154" i="4"/>
  <c r="L155" i="4"/>
  <c r="O155" i="4"/>
  <c r="L156" i="4"/>
  <c r="O156" i="4"/>
  <c r="L157" i="4"/>
  <c r="O157" i="4"/>
  <c r="L158" i="4"/>
  <c r="O158" i="4"/>
  <c r="L159" i="4"/>
  <c r="O159" i="4"/>
  <c r="L160" i="4"/>
  <c r="O160" i="4"/>
  <c r="L161" i="4"/>
  <c r="O161" i="4"/>
  <c r="L162" i="4"/>
  <c r="O162" i="4"/>
  <c r="L163" i="4"/>
  <c r="O163" i="4"/>
  <c r="L164" i="4"/>
  <c r="O164" i="4"/>
  <c r="L165" i="4"/>
  <c r="O165" i="4"/>
  <c r="L166" i="4"/>
  <c r="O166" i="4"/>
  <c r="L167" i="4"/>
  <c r="O167" i="4"/>
  <c r="L168" i="4"/>
  <c r="O168" i="4"/>
  <c r="L169" i="4"/>
  <c r="O169" i="4"/>
  <c r="L170" i="4"/>
  <c r="O170" i="4"/>
  <c r="L171" i="4"/>
  <c r="O171" i="4"/>
  <c r="L172" i="4"/>
  <c r="O172" i="4"/>
  <c r="L173" i="4"/>
  <c r="O173" i="4"/>
  <c r="L174" i="4"/>
  <c r="O174" i="4"/>
  <c r="L175" i="4"/>
  <c r="O175" i="4"/>
  <c r="L176" i="4"/>
  <c r="O176" i="4"/>
  <c r="L177" i="4"/>
  <c r="O177" i="4"/>
  <c r="L178" i="4"/>
  <c r="O178" i="4"/>
  <c r="L179" i="4"/>
  <c r="O179" i="4"/>
  <c r="L180" i="4"/>
  <c r="O180" i="4"/>
  <c r="L181" i="4"/>
  <c r="O181" i="4"/>
  <c r="L182" i="4"/>
  <c r="O182" i="4"/>
  <c r="L183" i="4"/>
  <c r="O183" i="4"/>
  <c r="L184" i="4"/>
  <c r="O184" i="4"/>
  <c r="L185" i="4"/>
  <c r="O185" i="4"/>
  <c r="L186" i="4"/>
  <c r="O186" i="4"/>
  <c r="L187" i="4"/>
  <c r="O187" i="4"/>
  <c r="L188" i="4"/>
  <c r="O188" i="4"/>
  <c r="L189" i="4"/>
  <c r="O189" i="4"/>
  <c r="L190" i="4"/>
  <c r="O190" i="4"/>
  <c r="L191" i="4"/>
  <c r="O191" i="4"/>
  <c r="L192" i="4"/>
  <c r="O192" i="4"/>
  <c r="L193" i="4"/>
  <c r="O193" i="4"/>
  <c r="L194" i="4"/>
  <c r="O194" i="4"/>
  <c r="L195" i="4"/>
  <c r="O195" i="4"/>
  <c r="L196" i="4"/>
  <c r="O196" i="4"/>
  <c r="L197" i="4"/>
  <c r="O197" i="4"/>
  <c r="L198" i="4"/>
  <c r="O198" i="4"/>
  <c r="L199" i="4"/>
  <c r="O199" i="4"/>
  <c r="L200" i="4"/>
  <c r="O200" i="4"/>
  <c r="L201" i="4"/>
  <c r="O201" i="4"/>
  <c r="L202" i="4"/>
  <c r="O202" i="4"/>
  <c r="L203" i="4"/>
  <c r="O203" i="4"/>
  <c r="L204" i="4"/>
  <c r="O204" i="4"/>
  <c r="L205" i="4"/>
  <c r="O205" i="4"/>
  <c r="L206" i="4"/>
  <c r="O206" i="4"/>
  <c r="L207" i="4"/>
  <c r="O207" i="4"/>
  <c r="L208" i="4"/>
  <c r="O208" i="4"/>
  <c r="L209" i="4"/>
  <c r="O209" i="4"/>
  <c r="L210" i="4"/>
  <c r="O210" i="4"/>
  <c r="L211" i="4"/>
  <c r="O211" i="4"/>
  <c r="L212" i="4"/>
  <c r="O212" i="4"/>
  <c r="L213" i="4"/>
  <c r="O213" i="4"/>
  <c r="L214" i="4"/>
  <c r="O214" i="4"/>
  <c r="L215" i="4"/>
  <c r="O215" i="4"/>
  <c r="L216" i="4"/>
  <c r="O216" i="4"/>
  <c r="L217" i="4"/>
  <c r="O217" i="4"/>
  <c r="L218" i="4"/>
  <c r="O218" i="4"/>
  <c r="L219" i="4"/>
  <c r="O219" i="4"/>
  <c r="L220" i="4"/>
  <c r="O220" i="4"/>
  <c r="L221" i="4"/>
  <c r="O221" i="4"/>
  <c r="L222" i="4"/>
  <c r="O222" i="4"/>
  <c r="L223" i="4"/>
  <c r="O223" i="4"/>
  <c r="L224" i="4"/>
  <c r="O224" i="4"/>
  <c r="L225" i="4"/>
  <c r="O225" i="4"/>
  <c r="L226" i="4"/>
  <c r="O226" i="4"/>
  <c r="L227" i="4"/>
  <c r="O227" i="4"/>
  <c r="L228" i="4"/>
  <c r="O228" i="4"/>
  <c r="L229" i="4"/>
  <c r="O229" i="4"/>
  <c r="L230" i="4"/>
  <c r="O230" i="4"/>
  <c r="L231" i="4"/>
  <c r="O231" i="4"/>
  <c r="L232" i="4"/>
  <c r="O232" i="4"/>
  <c r="L233" i="4"/>
  <c r="O233" i="4"/>
  <c r="L234" i="4"/>
  <c r="O234" i="4"/>
  <c r="L235" i="4"/>
  <c r="O235" i="4"/>
  <c r="L236" i="4"/>
  <c r="O236" i="4"/>
  <c r="L237" i="4"/>
  <c r="O237" i="4"/>
  <c r="L238" i="4"/>
  <c r="O238" i="4"/>
  <c r="L239" i="4"/>
  <c r="O239" i="4"/>
  <c r="L240" i="4"/>
  <c r="O240" i="4"/>
  <c r="L241" i="4"/>
  <c r="O241" i="4"/>
  <c r="L242" i="4"/>
  <c r="O242" i="4"/>
  <c r="L243" i="4"/>
  <c r="O243" i="4"/>
  <c r="L244" i="4"/>
  <c r="O244" i="4"/>
  <c r="L245" i="4"/>
  <c r="O245" i="4"/>
  <c r="L246" i="4"/>
  <c r="O246" i="4"/>
  <c r="L247" i="4"/>
  <c r="O247" i="4"/>
  <c r="L248" i="4"/>
  <c r="O248" i="4"/>
  <c r="L249" i="4"/>
  <c r="O249" i="4"/>
  <c r="L250" i="4"/>
  <c r="O250" i="4"/>
  <c r="L251" i="4"/>
  <c r="O251" i="4"/>
  <c r="L252" i="4"/>
  <c r="O252" i="4"/>
  <c r="L253" i="4"/>
  <c r="O253" i="4"/>
  <c r="L254" i="4"/>
  <c r="O254" i="4"/>
  <c r="L255" i="4"/>
  <c r="O255" i="4"/>
  <c r="L256" i="4"/>
  <c r="O256" i="4"/>
  <c r="L257" i="4"/>
  <c r="O257" i="4"/>
  <c r="L258" i="4"/>
  <c r="O258" i="4"/>
  <c r="L259" i="4"/>
  <c r="O259" i="4"/>
  <c r="L260" i="4"/>
  <c r="O260" i="4"/>
  <c r="L261" i="4"/>
  <c r="O261" i="4"/>
  <c r="L262" i="4"/>
  <c r="O262" i="4"/>
  <c r="L263" i="4"/>
  <c r="O263" i="4"/>
  <c r="L264" i="4"/>
  <c r="O264" i="4"/>
  <c r="L265" i="4"/>
  <c r="O265" i="4"/>
  <c r="L266" i="4"/>
  <c r="O266" i="4"/>
  <c r="L267" i="4"/>
  <c r="O267" i="4"/>
  <c r="L268" i="4"/>
  <c r="O268" i="4"/>
  <c r="L269" i="4"/>
  <c r="O269" i="4"/>
  <c r="L270" i="4"/>
  <c r="O270" i="4"/>
  <c r="L271" i="4"/>
  <c r="O271" i="4"/>
  <c r="L272" i="4"/>
  <c r="O272" i="4"/>
  <c r="L273" i="4"/>
  <c r="O273" i="4"/>
  <c r="L274" i="4"/>
  <c r="O274" i="4"/>
  <c r="L275" i="4"/>
  <c r="O275" i="4"/>
  <c r="L276" i="4"/>
  <c r="O276" i="4"/>
  <c r="L277" i="4"/>
  <c r="O277" i="4"/>
  <c r="L278" i="4"/>
  <c r="O278" i="4"/>
  <c r="L279" i="4"/>
  <c r="O279" i="4"/>
  <c r="L280" i="4"/>
  <c r="O280" i="4"/>
  <c r="L281" i="4"/>
  <c r="O281" i="4"/>
  <c r="L282" i="4"/>
  <c r="O282" i="4"/>
  <c r="L283" i="4"/>
  <c r="O283" i="4"/>
  <c r="L284" i="4"/>
  <c r="O284" i="4"/>
  <c r="L285" i="4"/>
  <c r="O285" i="4"/>
  <c r="L286" i="4"/>
  <c r="O286" i="4"/>
  <c r="L287" i="4"/>
  <c r="O287" i="4"/>
  <c r="L288" i="4"/>
  <c r="O288" i="4"/>
  <c r="L289" i="4"/>
  <c r="O289" i="4"/>
  <c r="L290" i="4"/>
  <c r="O290" i="4"/>
  <c r="L291" i="4"/>
  <c r="O291" i="4"/>
  <c r="L292" i="4"/>
  <c r="O292" i="4"/>
  <c r="L293" i="4"/>
  <c r="O293" i="4"/>
  <c r="L294" i="4"/>
  <c r="O294" i="4"/>
  <c r="L295" i="4"/>
  <c r="O295" i="4"/>
  <c r="L296" i="4"/>
  <c r="O296" i="4"/>
  <c r="L297" i="4"/>
  <c r="O297" i="4"/>
  <c r="L298" i="4"/>
  <c r="O298" i="4"/>
  <c r="L299" i="4"/>
  <c r="O299" i="4"/>
  <c r="L300" i="4"/>
  <c r="O300" i="4"/>
  <c r="L301" i="4"/>
  <c r="O301" i="4"/>
  <c r="L302" i="4"/>
  <c r="O302" i="4"/>
  <c r="L303" i="4"/>
  <c r="O303" i="4"/>
  <c r="L304" i="4"/>
  <c r="O304" i="4"/>
  <c r="L305" i="4"/>
  <c r="O305" i="4"/>
  <c r="L306" i="4"/>
  <c r="O306" i="4"/>
  <c r="L307" i="4"/>
  <c r="O307" i="4"/>
  <c r="L308" i="4"/>
  <c r="O308" i="4"/>
  <c r="L309" i="4"/>
  <c r="O309" i="4"/>
  <c r="L310" i="4"/>
  <c r="O310" i="4"/>
  <c r="L311" i="4"/>
  <c r="O311" i="4"/>
  <c r="L312" i="4"/>
  <c r="O312" i="4"/>
  <c r="L313" i="4"/>
  <c r="O313" i="4"/>
  <c r="L314" i="4"/>
  <c r="O314" i="4"/>
  <c r="L315" i="4"/>
  <c r="O315" i="4"/>
  <c r="L316" i="4"/>
  <c r="O316" i="4"/>
  <c r="L317" i="4"/>
  <c r="O317" i="4"/>
  <c r="L318" i="4"/>
  <c r="O318" i="4"/>
  <c r="L319" i="4"/>
  <c r="O319" i="4"/>
  <c r="L320" i="4"/>
  <c r="O320" i="4"/>
  <c r="L321" i="4"/>
  <c r="O321" i="4"/>
  <c r="L322" i="4"/>
  <c r="O322" i="4"/>
  <c r="L323" i="4"/>
  <c r="O323" i="4"/>
  <c r="L324" i="4"/>
  <c r="O324" i="4"/>
  <c r="L325" i="4"/>
  <c r="O325" i="4"/>
  <c r="L326" i="4"/>
  <c r="O326" i="4"/>
  <c r="L327" i="4"/>
  <c r="O327" i="4"/>
  <c r="L328" i="4"/>
  <c r="O328" i="4"/>
  <c r="L329" i="4"/>
  <c r="O329" i="4"/>
  <c r="L330" i="4"/>
  <c r="O330" i="4"/>
  <c r="L331" i="4"/>
  <c r="O331" i="4"/>
  <c r="L332" i="4"/>
  <c r="O332" i="4"/>
  <c r="L333" i="4"/>
  <c r="O333" i="4"/>
  <c r="L334" i="4"/>
  <c r="O334" i="4"/>
  <c r="L335" i="4"/>
  <c r="O335" i="4"/>
  <c r="L336" i="4"/>
  <c r="O336" i="4"/>
  <c r="L337" i="4"/>
  <c r="O337" i="4"/>
  <c r="L338" i="4"/>
  <c r="O338" i="4"/>
  <c r="L339" i="4"/>
  <c r="O339" i="4"/>
  <c r="L340" i="4"/>
  <c r="O340" i="4"/>
  <c r="L341" i="4"/>
  <c r="O341" i="4"/>
  <c r="L342" i="4"/>
  <c r="O342" i="4"/>
  <c r="L343" i="4"/>
  <c r="O343" i="4"/>
  <c r="L344" i="4"/>
  <c r="O344" i="4"/>
  <c r="L345" i="4"/>
  <c r="O345" i="4"/>
  <c r="L346" i="4"/>
  <c r="O346" i="4"/>
  <c r="L347" i="4"/>
  <c r="O347" i="4"/>
  <c r="L348" i="4"/>
  <c r="O348" i="4"/>
  <c r="L349" i="4"/>
  <c r="O349" i="4"/>
  <c r="L350" i="4"/>
  <c r="O350" i="4"/>
  <c r="L351" i="4"/>
  <c r="O351" i="4"/>
  <c r="L352" i="4"/>
  <c r="O352" i="4"/>
  <c r="L353" i="4"/>
  <c r="O353" i="4"/>
  <c r="L354" i="4"/>
  <c r="O354" i="4"/>
  <c r="L355" i="4"/>
  <c r="O355" i="4"/>
  <c r="L356" i="4"/>
  <c r="O356" i="4"/>
  <c r="L357" i="4"/>
  <c r="O357" i="4"/>
  <c r="L358" i="4"/>
  <c r="O358" i="4"/>
  <c r="L359" i="4"/>
  <c r="O359" i="4"/>
  <c r="L360" i="4"/>
  <c r="O360" i="4"/>
  <c r="L361" i="4"/>
  <c r="O361" i="4"/>
  <c r="L362" i="4"/>
  <c r="O362" i="4"/>
  <c r="L363" i="4"/>
  <c r="O363" i="4"/>
  <c r="L364" i="4"/>
  <c r="O364" i="4"/>
  <c r="L365" i="4"/>
  <c r="O365" i="4"/>
  <c r="L366" i="4"/>
  <c r="O366" i="4"/>
  <c r="L367" i="4"/>
  <c r="O367" i="4"/>
  <c r="L368" i="4"/>
  <c r="O368" i="4"/>
  <c r="L369" i="4"/>
  <c r="O369" i="4"/>
  <c r="L370" i="4"/>
  <c r="O370" i="4"/>
  <c r="L371" i="4"/>
  <c r="O371" i="4"/>
  <c r="L372" i="4"/>
  <c r="O372" i="4"/>
  <c r="L373" i="4"/>
  <c r="O373" i="4"/>
  <c r="L374" i="4"/>
  <c r="O374" i="4"/>
  <c r="L375" i="4"/>
  <c r="O375" i="4"/>
  <c r="L376" i="4"/>
  <c r="O376" i="4"/>
  <c r="L377" i="4"/>
  <c r="O377" i="4"/>
  <c r="L378" i="4"/>
  <c r="O378" i="4"/>
  <c r="L379" i="4"/>
  <c r="O379" i="4"/>
  <c r="L380" i="4"/>
  <c r="O380" i="4"/>
  <c r="L381" i="4"/>
  <c r="O381" i="4"/>
  <c r="L382" i="4"/>
  <c r="O382" i="4"/>
  <c r="L383" i="4"/>
  <c r="O383" i="4"/>
  <c r="L384" i="4"/>
  <c r="O384" i="4"/>
  <c r="L385" i="4"/>
  <c r="O385" i="4"/>
  <c r="L386" i="4"/>
  <c r="O386" i="4"/>
  <c r="L387" i="4"/>
  <c r="O387" i="4"/>
  <c r="L388" i="4"/>
  <c r="O388" i="4"/>
  <c r="L389" i="4"/>
  <c r="O389" i="4"/>
  <c r="L390" i="4"/>
  <c r="O390" i="4"/>
  <c r="L391" i="4"/>
  <c r="O391" i="4"/>
  <c r="L392" i="4"/>
  <c r="O392" i="4"/>
  <c r="L393" i="4"/>
  <c r="O393" i="4"/>
  <c r="L394" i="4"/>
  <c r="O394" i="4"/>
  <c r="L395" i="4"/>
  <c r="O395" i="4"/>
  <c r="L396" i="4"/>
  <c r="O396" i="4"/>
  <c r="L397" i="4"/>
  <c r="O397" i="4"/>
  <c r="L398" i="4"/>
  <c r="O398" i="4"/>
  <c r="L399" i="4"/>
  <c r="O399" i="4"/>
  <c r="L400" i="4"/>
  <c r="O400" i="4"/>
  <c r="L401" i="4"/>
  <c r="O401" i="4"/>
  <c r="L402" i="4"/>
  <c r="O402" i="4"/>
  <c r="L403" i="4"/>
  <c r="O403" i="4"/>
  <c r="L404" i="4"/>
  <c r="O404" i="4"/>
  <c r="L405" i="4"/>
  <c r="O405" i="4"/>
  <c r="L406" i="4"/>
  <c r="O406" i="4"/>
  <c r="L407" i="4"/>
  <c r="O407" i="4"/>
  <c r="L408" i="4"/>
  <c r="O408" i="4"/>
  <c r="L409" i="4"/>
  <c r="O409" i="4"/>
  <c r="L410" i="4"/>
  <c r="O410" i="4"/>
  <c r="L411" i="4"/>
  <c r="O411" i="4"/>
  <c r="L412" i="4"/>
  <c r="O412" i="4"/>
  <c r="L413" i="4"/>
  <c r="O413" i="4"/>
  <c r="L414" i="4"/>
  <c r="O414" i="4"/>
  <c r="L415" i="4"/>
  <c r="O415" i="4"/>
  <c r="L416" i="4"/>
  <c r="O416" i="4"/>
  <c r="L417" i="4"/>
  <c r="O417" i="4"/>
  <c r="L418" i="4"/>
  <c r="O418" i="4"/>
  <c r="L419" i="4"/>
  <c r="O419" i="4"/>
  <c r="L420" i="4"/>
  <c r="O420" i="4"/>
  <c r="L421" i="4"/>
  <c r="O421" i="4"/>
  <c r="L422" i="4"/>
  <c r="O422" i="4"/>
  <c r="L423" i="4"/>
  <c r="O423" i="4"/>
  <c r="L424" i="4"/>
  <c r="O424" i="4"/>
  <c r="L425" i="4"/>
  <c r="O425" i="4"/>
  <c r="L426" i="4"/>
  <c r="O426" i="4"/>
  <c r="L427" i="4"/>
  <c r="O427" i="4"/>
  <c r="L428" i="4"/>
  <c r="O428" i="4"/>
  <c r="L429" i="4"/>
  <c r="O429" i="4"/>
  <c r="L430" i="4"/>
  <c r="O430" i="4"/>
  <c r="L431" i="4"/>
  <c r="O431" i="4"/>
  <c r="L432" i="4"/>
  <c r="O432" i="4"/>
  <c r="L433" i="4"/>
  <c r="O433" i="4"/>
  <c r="L434" i="4"/>
  <c r="O434" i="4"/>
  <c r="L435" i="4"/>
  <c r="O435" i="4"/>
  <c r="L436" i="4"/>
  <c r="O436" i="4"/>
  <c r="L437" i="4"/>
  <c r="O437" i="4"/>
  <c r="L438" i="4"/>
  <c r="O438" i="4"/>
  <c r="L439" i="4"/>
  <c r="O439" i="4"/>
  <c r="L440" i="4"/>
  <c r="O440" i="4"/>
  <c r="L441" i="4"/>
  <c r="O441" i="4"/>
  <c r="L442" i="4"/>
  <c r="O442" i="4"/>
  <c r="L443" i="4"/>
  <c r="O443" i="4"/>
  <c r="L444" i="4"/>
  <c r="O444" i="4"/>
  <c r="L445" i="4"/>
  <c r="O445" i="4"/>
  <c r="L446" i="4"/>
  <c r="O446" i="4"/>
  <c r="L447" i="4"/>
  <c r="O447" i="4"/>
  <c r="L448" i="4"/>
  <c r="O448" i="4"/>
  <c r="L449" i="4"/>
  <c r="O449" i="4"/>
  <c r="L450" i="4"/>
  <c r="O450" i="4"/>
  <c r="L451" i="4"/>
  <c r="O451" i="4"/>
  <c r="L452" i="4"/>
  <c r="O452" i="4"/>
  <c r="L453" i="4"/>
  <c r="O453" i="4"/>
  <c r="L454" i="4"/>
  <c r="O454" i="4"/>
  <c r="L455" i="4"/>
  <c r="O455" i="4"/>
  <c r="L456" i="4"/>
  <c r="O456" i="4"/>
  <c r="L457" i="4"/>
  <c r="O457" i="4"/>
  <c r="L458" i="4"/>
  <c r="O458" i="4"/>
  <c r="L459" i="4"/>
  <c r="O459" i="4"/>
  <c r="L460" i="4"/>
  <c r="O460" i="4"/>
  <c r="L461" i="4"/>
  <c r="O461" i="4"/>
  <c r="L462" i="4"/>
  <c r="O462" i="4"/>
  <c r="L463" i="4"/>
  <c r="O463" i="4"/>
  <c r="L464" i="4"/>
  <c r="O464" i="4"/>
  <c r="L465" i="4"/>
  <c r="O465" i="4"/>
  <c r="L466" i="4"/>
  <c r="O466" i="4"/>
  <c r="L467" i="4"/>
  <c r="O467" i="4"/>
  <c r="L468" i="4"/>
  <c r="O468" i="4"/>
  <c r="L469" i="4"/>
  <c r="O469" i="4"/>
  <c r="L470" i="4"/>
  <c r="O470" i="4"/>
  <c r="L471" i="4"/>
  <c r="O471" i="4"/>
  <c r="L472" i="4"/>
  <c r="O472" i="4"/>
  <c r="L473" i="4"/>
  <c r="O473" i="4"/>
  <c r="L474" i="4"/>
  <c r="O474" i="4"/>
  <c r="L475" i="4"/>
  <c r="O475" i="4"/>
  <c r="L476" i="4"/>
  <c r="O476" i="4"/>
  <c r="L477" i="4"/>
  <c r="O477" i="4"/>
  <c r="L478" i="4"/>
  <c r="O478" i="4"/>
  <c r="L479" i="4"/>
  <c r="O479" i="4"/>
  <c r="L480" i="4"/>
  <c r="O480" i="4"/>
  <c r="L481" i="4"/>
  <c r="O481" i="4"/>
  <c r="L482" i="4"/>
  <c r="O482" i="4"/>
  <c r="L483" i="4"/>
  <c r="O483" i="4"/>
  <c r="L484" i="4"/>
  <c r="O484" i="4"/>
  <c r="L485" i="4"/>
  <c r="O485" i="4"/>
  <c r="L486" i="4"/>
  <c r="O486" i="4"/>
  <c r="L487" i="4"/>
  <c r="O487" i="4"/>
  <c r="L488" i="4"/>
  <c r="O488" i="4"/>
  <c r="L489" i="4"/>
  <c r="O489" i="4"/>
  <c r="L490" i="4"/>
  <c r="O490" i="4"/>
  <c r="L491" i="4"/>
  <c r="O491" i="4"/>
  <c r="L492" i="4"/>
  <c r="O492" i="4"/>
  <c r="L493" i="4"/>
  <c r="O493" i="4"/>
  <c r="L494" i="4"/>
  <c r="O494" i="4"/>
  <c r="L495" i="4"/>
  <c r="O495" i="4"/>
  <c r="L496" i="4"/>
  <c r="O496" i="4"/>
  <c r="L497" i="4"/>
  <c r="O497" i="4"/>
  <c r="L498" i="4"/>
  <c r="O498" i="4"/>
  <c r="L499" i="4"/>
  <c r="O499" i="4"/>
  <c r="L500" i="4"/>
  <c r="O500" i="4"/>
  <c r="L501" i="4"/>
  <c r="O501" i="4"/>
  <c r="L502" i="4"/>
  <c r="O502" i="4"/>
  <c r="L503" i="4"/>
  <c r="O503" i="4"/>
  <c r="L504" i="4"/>
  <c r="O504" i="4"/>
  <c r="L505" i="4"/>
  <c r="O505" i="4"/>
  <c r="L506" i="4"/>
  <c r="O506" i="4"/>
  <c r="L507" i="4"/>
  <c r="O507" i="4"/>
  <c r="L508" i="4"/>
  <c r="O508" i="4"/>
  <c r="L509" i="4"/>
  <c r="O509" i="4"/>
  <c r="L510" i="4"/>
  <c r="O510" i="4"/>
  <c r="L511" i="4"/>
  <c r="O511" i="4"/>
  <c r="L512" i="4"/>
  <c r="O512" i="4"/>
  <c r="L513" i="4"/>
  <c r="O513" i="4"/>
  <c r="L514" i="4"/>
  <c r="O514" i="4"/>
  <c r="L515" i="4"/>
  <c r="O515" i="4"/>
  <c r="L516" i="4"/>
  <c r="O516" i="4"/>
  <c r="L517" i="4"/>
  <c r="O517" i="4"/>
  <c r="L518" i="4"/>
  <c r="O518" i="4"/>
  <c r="L519" i="4"/>
  <c r="O519" i="4"/>
  <c r="L520" i="4"/>
  <c r="O520" i="4"/>
  <c r="L521" i="4"/>
  <c r="O521" i="4"/>
  <c r="L522" i="4"/>
  <c r="O522" i="4"/>
  <c r="L523" i="4"/>
  <c r="O523" i="4"/>
  <c r="L524" i="4"/>
  <c r="O524" i="4"/>
  <c r="L525" i="4"/>
  <c r="O525" i="4"/>
  <c r="L526" i="4"/>
  <c r="O526" i="4"/>
  <c r="L527" i="4"/>
  <c r="O527" i="4"/>
  <c r="L528" i="4"/>
  <c r="O528" i="4"/>
  <c r="O529" i="4"/>
  <c r="O530" i="4"/>
  <c r="N535" i="4"/>
  <c r="P535" i="4"/>
  <c r="N536" i="4"/>
  <c r="P536" i="4"/>
  <c r="N537" i="4"/>
  <c r="P537" i="4"/>
  <c r="N538" i="4"/>
  <c r="P538" i="4"/>
  <c r="N539" i="4"/>
  <c r="P539" i="4"/>
  <c r="N540" i="4"/>
  <c r="P540" i="4"/>
  <c r="N542" i="4"/>
  <c r="P542" i="4"/>
  <c r="Q535" i="4"/>
  <c r="F543" i="4"/>
  <c r="F544" i="4"/>
  <c r="G543" i="4"/>
  <c r="G544" i="4"/>
  <c r="H543" i="4"/>
  <c r="H544" i="4"/>
  <c r="I543" i="4"/>
  <c r="I544" i="4"/>
  <c r="J543" i="4"/>
  <c r="J544" i="4"/>
  <c r="K543" i="4"/>
  <c r="K544" i="4"/>
  <c r="M543" i="4"/>
  <c r="M544" i="4"/>
  <c r="F545" i="4"/>
  <c r="P541" i="4"/>
  <c r="N541" i="4"/>
  <c r="L544" i="4"/>
  <c r="L543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L53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1026" i="4"/>
  <c r="P529" i="4"/>
  <c r="P528" i="4"/>
  <c r="P527" i="4"/>
  <c r="M529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L477" i="3"/>
  <c r="B2" i="3"/>
  <c r="L2" i="3"/>
  <c r="M2" i="3"/>
  <c r="B3" i="3"/>
  <c r="B4" i="3"/>
  <c r="B5" i="3"/>
  <c r="L3" i="3"/>
  <c r="M3" i="3"/>
  <c r="B6" i="3"/>
  <c r="B7" i="3"/>
  <c r="B8" i="3"/>
  <c r="B9" i="3"/>
  <c r="L4" i="3"/>
  <c r="M4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56" i="3"/>
  <c r="M356" i="3"/>
  <c r="L357" i="3"/>
  <c r="M357" i="3"/>
  <c r="L358" i="3"/>
  <c r="M358" i="3"/>
  <c r="L359" i="3"/>
  <c r="M359" i="3"/>
  <c r="L360" i="3"/>
  <c r="M360" i="3"/>
  <c r="L361" i="3"/>
  <c r="M361" i="3"/>
  <c r="L362" i="3"/>
  <c r="M362" i="3"/>
  <c r="L363" i="3"/>
  <c r="M363" i="3"/>
  <c r="L364" i="3"/>
  <c r="M364" i="3"/>
  <c r="L365" i="3"/>
  <c r="M365" i="3"/>
  <c r="L366" i="3"/>
  <c r="M366" i="3"/>
  <c r="L367" i="3"/>
  <c r="M367" i="3"/>
  <c r="L368" i="3"/>
  <c r="M368" i="3"/>
  <c r="L369" i="3"/>
  <c r="M369" i="3"/>
  <c r="L370" i="3"/>
  <c r="M370" i="3"/>
  <c r="L371" i="3"/>
  <c r="M371" i="3"/>
  <c r="L372" i="3"/>
  <c r="M372" i="3"/>
  <c r="L373" i="3"/>
  <c r="M373" i="3"/>
  <c r="L374" i="3"/>
  <c r="M374" i="3"/>
  <c r="L375" i="3"/>
  <c r="M375" i="3"/>
  <c r="L376" i="3"/>
  <c r="M376" i="3"/>
  <c r="L377" i="3"/>
  <c r="M377" i="3"/>
  <c r="L378" i="3"/>
  <c r="M378" i="3"/>
  <c r="L379" i="3"/>
  <c r="M379" i="3"/>
  <c r="L380" i="3"/>
  <c r="M380" i="3"/>
  <c r="L381" i="3"/>
  <c r="M381" i="3"/>
  <c r="L382" i="3"/>
  <c r="M382" i="3"/>
  <c r="L383" i="3"/>
  <c r="M383" i="3"/>
  <c r="L384" i="3"/>
  <c r="M384" i="3"/>
  <c r="L385" i="3"/>
  <c r="M385" i="3"/>
  <c r="L386" i="3"/>
  <c r="M386" i="3"/>
  <c r="L387" i="3"/>
  <c r="M387" i="3"/>
  <c r="L388" i="3"/>
  <c r="M388" i="3"/>
  <c r="L389" i="3"/>
  <c r="M389" i="3"/>
  <c r="L390" i="3"/>
  <c r="M390" i="3"/>
  <c r="L391" i="3"/>
  <c r="M391" i="3"/>
  <c r="L392" i="3"/>
  <c r="M392" i="3"/>
  <c r="L393" i="3"/>
  <c r="M393" i="3"/>
  <c r="L394" i="3"/>
  <c r="M394" i="3"/>
  <c r="L395" i="3"/>
  <c r="M395" i="3"/>
  <c r="L396" i="3"/>
  <c r="M396" i="3"/>
  <c r="L397" i="3"/>
  <c r="M397" i="3"/>
  <c r="L398" i="3"/>
  <c r="M398" i="3"/>
  <c r="L399" i="3"/>
  <c r="M399" i="3"/>
  <c r="L400" i="3"/>
  <c r="M400" i="3"/>
  <c r="L401" i="3"/>
  <c r="M401" i="3"/>
  <c r="L402" i="3"/>
  <c r="M402" i="3"/>
  <c r="L403" i="3"/>
  <c r="M403" i="3"/>
  <c r="L404" i="3"/>
  <c r="M404" i="3"/>
  <c r="L405" i="3"/>
  <c r="M405" i="3"/>
  <c r="L406" i="3"/>
  <c r="M406" i="3"/>
  <c r="L407" i="3"/>
  <c r="M407" i="3"/>
  <c r="L408" i="3"/>
  <c r="M408" i="3"/>
  <c r="L409" i="3"/>
  <c r="M409" i="3"/>
  <c r="L410" i="3"/>
  <c r="M410" i="3"/>
  <c r="L411" i="3"/>
  <c r="M411" i="3"/>
  <c r="L412" i="3"/>
  <c r="M412" i="3"/>
  <c r="L413" i="3"/>
  <c r="M413" i="3"/>
  <c r="L414" i="3"/>
  <c r="M414" i="3"/>
  <c r="L415" i="3"/>
  <c r="M415" i="3"/>
  <c r="L416" i="3"/>
  <c r="M416" i="3"/>
  <c r="L417" i="3"/>
  <c r="M417" i="3"/>
  <c r="L418" i="3"/>
  <c r="M418" i="3"/>
  <c r="L419" i="3"/>
  <c r="M419" i="3"/>
  <c r="L420" i="3"/>
  <c r="M420" i="3"/>
  <c r="L421" i="3"/>
  <c r="M421" i="3"/>
  <c r="L422" i="3"/>
  <c r="M422" i="3"/>
  <c r="L423" i="3"/>
  <c r="M423" i="3"/>
  <c r="L424" i="3"/>
  <c r="M424" i="3"/>
  <c r="L425" i="3"/>
  <c r="M425" i="3"/>
  <c r="L426" i="3"/>
  <c r="M426" i="3"/>
  <c r="L427" i="3"/>
  <c r="M427" i="3"/>
  <c r="L428" i="3"/>
  <c r="M428" i="3"/>
  <c r="L429" i="3"/>
  <c r="M429" i="3"/>
  <c r="L430" i="3"/>
  <c r="M430" i="3"/>
  <c r="L431" i="3"/>
  <c r="M431" i="3"/>
  <c r="L432" i="3"/>
  <c r="M432" i="3"/>
  <c r="L433" i="3"/>
  <c r="M433" i="3"/>
  <c r="L434" i="3"/>
  <c r="M434" i="3"/>
  <c r="L435" i="3"/>
  <c r="M435" i="3"/>
  <c r="L436" i="3"/>
  <c r="M436" i="3"/>
  <c r="L437" i="3"/>
  <c r="M437" i="3"/>
  <c r="L438" i="3"/>
  <c r="M438" i="3"/>
  <c r="L439" i="3"/>
  <c r="M439" i="3"/>
  <c r="L440" i="3"/>
  <c r="M440" i="3"/>
  <c r="L441" i="3"/>
  <c r="M441" i="3"/>
  <c r="L442" i="3"/>
  <c r="M442" i="3"/>
  <c r="L443" i="3"/>
  <c r="M443" i="3"/>
  <c r="L444" i="3"/>
  <c r="M444" i="3"/>
  <c r="L445" i="3"/>
  <c r="M445" i="3"/>
  <c r="L446" i="3"/>
  <c r="M446" i="3"/>
  <c r="L447" i="3"/>
  <c r="M447" i="3"/>
  <c r="L448" i="3"/>
  <c r="M448" i="3"/>
  <c r="L449" i="3"/>
  <c r="M449" i="3"/>
  <c r="L450" i="3"/>
  <c r="M450" i="3"/>
  <c r="L451" i="3"/>
  <c r="M451" i="3"/>
  <c r="L452" i="3"/>
  <c r="M452" i="3"/>
  <c r="L453" i="3"/>
  <c r="M453" i="3"/>
  <c r="L454" i="3"/>
  <c r="M454" i="3"/>
  <c r="L455" i="3"/>
  <c r="M455" i="3"/>
  <c r="L456" i="3"/>
  <c r="M456" i="3"/>
  <c r="L457" i="3"/>
  <c r="M457" i="3"/>
  <c r="L458" i="3"/>
  <c r="M458" i="3"/>
  <c r="L459" i="3"/>
  <c r="M459" i="3"/>
  <c r="L460" i="3"/>
  <c r="M460" i="3"/>
  <c r="L461" i="3"/>
  <c r="M461" i="3"/>
  <c r="L462" i="3"/>
  <c r="M462" i="3"/>
  <c r="L463" i="3"/>
  <c r="M463" i="3"/>
  <c r="L464" i="3"/>
  <c r="M464" i="3"/>
  <c r="L465" i="3"/>
  <c r="M465" i="3"/>
  <c r="L466" i="3"/>
  <c r="M466" i="3"/>
  <c r="L467" i="3"/>
  <c r="M467" i="3"/>
  <c r="L468" i="3"/>
  <c r="M468" i="3"/>
  <c r="L469" i="3"/>
  <c r="M469" i="3"/>
  <c r="L470" i="3"/>
  <c r="M470" i="3"/>
  <c r="L471" i="3"/>
  <c r="M471" i="3"/>
  <c r="L472" i="3"/>
  <c r="M472" i="3"/>
  <c r="L473" i="3"/>
  <c r="M473" i="3"/>
  <c r="L474" i="3"/>
  <c r="M474" i="3"/>
  <c r="L475" i="3"/>
  <c r="M475" i="3"/>
  <c r="L476" i="3"/>
  <c r="M476" i="3"/>
  <c r="M477" i="3"/>
  <c r="L478" i="3"/>
  <c r="M478" i="3"/>
  <c r="L479" i="3"/>
  <c r="M479" i="3"/>
  <c r="L480" i="3"/>
  <c r="M480" i="3"/>
  <c r="L481" i="3"/>
  <c r="M481" i="3"/>
  <c r="L482" i="3"/>
  <c r="M482" i="3"/>
  <c r="L483" i="3"/>
  <c r="M483" i="3"/>
  <c r="L484" i="3"/>
  <c r="M484" i="3"/>
  <c r="L485" i="3"/>
  <c r="M485" i="3"/>
  <c r="L486" i="3"/>
  <c r="M486" i="3"/>
  <c r="L487" i="3"/>
  <c r="M487" i="3"/>
  <c r="L488" i="3"/>
  <c r="M488" i="3"/>
  <c r="L489" i="3"/>
  <c r="M489" i="3"/>
  <c r="L490" i="3"/>
  <c r="M490" i="3"/>
  <c r="L491" i="3"/>
  <c r="M491" i="3"/>
  <c r="L492" i="3"/>
  <c r="M492" i="3"/>
  <c r="L493" i="3"/>
  <c r="M493" i="3"/>
  <c r="L494" i="3"/>
  <c r="M494" i="3"/>
  <c r="L495" i="3"/>
  <c r="M495" i="3"/>
  <c r="L496" i="3"/>
  <c r="M496" i="3"/>
  <c r="L497" i="3"/>
  <c r="M497" i="3"/>
  <c r="L498" i="3"/>
  <c r="M498" i="3"/>
  <c r="L499" i="3"/>
  <c r="M499" i="3"/>
  <c r="L500" i="3"/>
  <c r="M500" i="3"/>
  <c r="L501" i="3"/>
  <c r="M501" i="3"/>
  <c r="L502" i="3"/>
  <c r="M502" i="3"/>
  <c r="L503" i="3"/>
  <c r="M503" i="3"/>
  <c r="L504" i="3"/>
  <c r="M504" i="3"/>
  <c r="L505" i="3"/>
  <c r="M505" i="3"/>
  <c r="L506" i="3"/>
  <c r="M506" i="3"/>
  <c r="L507" i="3"/>
  <c r="M507" i="3"/>
  <c r="L508" i="3"/>
  <c r="M508" i="3"/>
  <c r="L509" i="3"/>
  <c r="M509" i="3"/>
  <c r="L510" i="3"/>
  <c r="M510" i="3"/>
  <c r="L511" i="3"/>
  <c r="M511" i="3"/>
  <c r="L512" i="3"/>
  <c r="M512" i="3"/>
  <c r="L513" i="3"/>
  <c r="M513" i="3"/>
  <c r="L514" i="3"/>
  <c r="M514" i="3"/>
  <c r="L515" i="3"/>
  <c r="M515" i="3"/>
  <c r="L516" i="3"/>
  <c r="M516" i="3"/>
  <c r="L517" i="3"/>
  <c r="M517" i="3"/>
  <c r="L518" i="3"/>
  <c r="M518" i="3"/>
  <c r="L519" i="3"/>
  <c r="M519" i="3"/>
  <c r="L520" i="3"/>
  <c r="M520" i="3"/>
  <c r="L521" i="3"/>
  <c r="M521" i="3"/>
  <c r="L522" i="3"/>
  <c r="M522" i="3"/>
  <c r="L523" i="3"/>
  <c r="M523" i="3"/>
  <c r="L524" i="3"/>
  <c r="M524" i="3"/>
  <c r="L525" i="3"/>
  <c r="M525" i="3"/>
  <c r="L526" i="3"/>
  <c r="M526" i="3"/>
  <c r="M1026" i="3"/>
  <c r="L528" i="3"/>
  <c r="M528" i="3"/>
  <c r="L527" i="3"/>
  <c r="M527" i="3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I241" i="1"/>
  <c r="I242" i="1"/>
  <c r="I243" i="1"/>
  <c r="B3" i="1"/>
  <c r="B4" i="1"/>
  <c r="B5" i="1"/>
  <c r="I3" i="1"/>
  <c r="J3" i="1"/>
  <c r="B6" i="1"/>
  <c r="B7" i="1"/>
  <c r="B8" i="1"/>
  <c r="B9" i="1"/>
  <c r="I4" i="1"/>
  <c r="J4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J241" i="1"/>
  <c r="J242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B2" i="1"/>
  <c r="I2" i="1"/>
  <c r="J2" i="1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2" i="2"/>
  <c r="L2" i="2"/>
  <c r="J2" i="2"/>
  <c r="B3" i="2"/>
  <c r="B4" i="2"/>
  <c r="B5" i="2"/>
  <c r="L3" i="2"/>
  <c r="J3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L4" i="2"/>
  <c r="J4" i="2"/>
  <c r="L5" i="2"/>
  <c r="J5" i="2"/>
  <c r="L6" i="2"/>
  <c r="J6" i="2"/>
  <c r="L7" i="2"/>
  <c r="J7" i="2"/>
  <c r="L8" i="2"/>
  <c r="J8" i="2"/>
  <c r="L9" i="2"/>
  <c r="J9" i="2"/>
  <c r="L10" i="2"/>
  <c r="J10" i="2"/>
  <c r="L11" i="2"/>
  <c r="J11" i="2"/>
  <c r="L12" i="2"/>
  <c r="J12" i="2"/>
  <c r="L13" i="2"/>
  <c r="J13" i="2"/>
  <c r="L14" i="2"/>
  <c r="J14" i="2"/>
  <c r="L15" i="2"/>
  <c r="J15" i="2"/>
  <c r="L16" i="2"/>
  <c r="J16" i="2"/>
  <c r="L17" i="2"/>
  <c r="J17" i="2"/>
  <c r="L18" i="2"/>
  <c r="J18" i="2"/>
  <c r="L19" i="2"/>
  <c r="J19" i="2"/>
  <c r="L20" i="2"/>
  <c r="J20" i="2"/>
  <c r="L21" i="2"/>
  <c r="J21" i="2"/>
  <c r="L22" i="2"/>
  <c r="J22" i="2"/>
  <c r="L23" i="2"/>
  <c r="J23" i="2"/>
  <c r="L24" i="2"/>
  <c r="J24" i="2"/>
  <c r="L25" i="2"/>
  <c r="J25" i="2"/>
  <c r="L26" i="2"/>
  <c r="J26" i="2"/>
  <c r="L27" i="2"/>
  <c r="J27" i="2"/>
  <c r="L28" i="2"/>
  <c r="J28" i="2"/>
  <c r="L29" i="2"/>
  <c r="J29" i="2"/>
  <c r="L30" i="2"/>
  <c r="J30" i="2"/>
  <c r="L31" i="2"/>
  <c r="J31" i="2"/>
  <c r="L32" i="2"/>
  <c r="J32" i="2"/>
  <c r="L33" i="2"/>
  <c r="J33" i="2"/>
  <c r="L34" i="2"/>
  <c r="J34" i="2"/>
  <c r="L35" i="2"/>
  <c r="J35" i="2"/>
  <c r="L36" i="2"/>
  <c r="J36" i="2"/>
  <c r="L37" i="2"/>
  <c r="J37" i="2"/>
  <c r="J38" i="2"/>
  <c r="L39" i="2"/>
  <c r="J39" i="2"/>
  <c r="L40" i="2"/>
  <c r="J40" i="2"/>
  <c r="L41" i="2"/>
  <c r="J41" i="2"/>
  <c r="L42" i="2"/>
  <c r="J42" i="2"/>
  <c r="L43" i="2"/>
  <c r="J43" i="2"/>
  <c r="L44" i="2"/>
  <c r="J44" i="2"/>
  <c r="L45" i="2"/>
  <c r="J45" i="2"/>
  <c r="L46" i="2"/>
  <c r="J46" i="2"/>
  <c r="L47" i="2"/>
  <c r="J47" i="2"/>
  <c r="L48" i="2"/>
  <c r="J48" i="2"/>
  <c r="L49" i="2"/>
  <c r="J49" i="2"/>
  <c r="L50" i="2"/>
  <c r="J50" i="2"/>
  <c r="L51" i="2"/>
  <c r="J51" i="2"/>
  <c r="L52" i="2"/>
  <c r="J52" i="2"/>
  <c r="L53" i="2"/>
  <c r="J53" i="2"/>
  <c r="L54" i="2"/>
  <c r="J54" i="2"/>
  <c r="L55" i="2"/>
  <c r="J55" i="2"/>
  <c r="L56" i="2"/>
  <c r="J56" i="2"/>
  <c r="L57" i="2"/>
  <c r="J57" i="2"/>
  <c r="L58" i="2"/>
  <c r="J58" i="2"/>
  <c r="L59" i="2"/>
  <c r="J59" i="2"/>
  <c r="L60" i="2"/>
  <c r="J60" i="2"/>
  <c r="L61" i="2"/>
  <c r="J61" i="2"/>
  <c r="L62" i="2"/>
  <c r="J62" i="2"/>
  <c r="L63" i="2"/>
  <c r="J63" i="2"/>
  <c r="L64" i="2"/>
  <c r="J64" i="2"/>
  <c r="L65" i="2"/>
  <c r="J65" i="2"/>
  <c r="L66" i="2"/>
  <c r="J66" i="2"/>
  <c r="L67" i="2"/>
  <c r="J67" i="2"/>
  <c r="L68" i="2"/>
  <c r="J68" i="2"/>
  <c r="L69" i="2"/>
  <c r="J69" i="2"/>
  <c r="L70" i="2"/>
  <c r="J70" i="2"/>
  <c r="L71" i="2"/>
  <c r="J71" i="2"/>
  <c r="L72" i="2"/>
  <c r="J72" i="2"/>
  <c r="L73" i="2"/>
  <c r="J73" i="2"/>
  <c r="L74" i="2"/>
  <c r="J74" i="2"/>
  <c r="L75" i="2"/>
  <c r="J75" i="2"/>
  <c r="L76" i="2"/>
  <c r="J76" i="2"/>
  <c r="L77" i="2"/>
  <c r="J77" i="2"/>
  <c r="L78" i="2"/>
  <c r="J78" i="2"/>
  <c r="L79" i="2"/>
  <c r="J79" i="2"/>
  <c r="L80" i="2"/>
  <c r="J80" i="2"/>
  <c r="L81" i="2"/>
  <c r="J81" i="2"/>
  <c r="L82" i="2"/>
  <c r="J82" i="2"/>
  <c r="L83" i="2"/>
  <c r="J83" i="2"/>
  <c r="L84" i="2"/>
  <c r="J84" i="2"/>
  <c r="L85" i="2"/>
  <c r="J85" i="2"/>
  <c r="L86" i="2"/>
  <c r="J86" i="2"/>
  <c r="L87" i="2"/>
  <c r="J87" i="2"/>
  <c r="L88" i="2"/>
  <c r="J88" i="2"/>
  <c r="L89" i="2"/>
  <c r="J89" i="2"/>
  <c r="L90" i="2"/>
  <c r="J90" i="2"/>
  <c r="L91" i="2"/>
  <c r="J91" i="2"/>
  <c r="L92" i="2"/>
  <c r="J92" i="2"/>
  <c r="L93" i="2"/>
  <c r="J93" i="2"/>
  <c r="L94" i="2"/>
  <c r="J94" i="2"/>
  <c r="L95" i="2"/>
  <c r="J95" i="2"/>
  <c r="L96" i="2"/>
  <c r="J96" i="2"/>
  <c r="L97" i="2"/>
  <c r="J97" i="2"/>
  <c r="L98" i="2"/>
  <c r="J98" i="2"/>
  <c r="L99" i="2"/>
  <c r="J99" i="2"/>
  <c r="L100" i="2"/>
  <c r="J100" i="2"/>
  <c r="L101" i="2"/>
  <c r="J101" i="2"/>
  <c r="L102" i="2"/>
  <c r="J102" i="2"/>
  <c r="L103" i="2"/>
  <c r="J103" i="2"/>
  <c r="L104" i="2"/>
  <c r="J104" i="2"/>
  <c r="L105" i="2"/>
  <c r="J105" i="2"/>
  <c r="L106" i="2"/>
  <c r="J106" i="2"/>
  <c r="L107" i="2"/>
  <c r="J107" i="2"/>
  <c r="L108" i="2"/>
  <c r="J108" i="2"/>
  <c r="J109" i="2"/>
  <c r="L110" i="2"/>
  <c r="J110" i="2"/>
  <c r="J111" i="2"/>
  <c r="L112" i="2"/>
  <c r="J112" i="2"/>
  <c r="L113" i="2"/>
  <c r="J113" i="2"/>
  <c r="L114" i="2"/>
  <c r="J114" i="2"/>
  <c r="L115" i="2"/>
  <c r="J115" i="2"/>
  <c r="L116" i="2"/>
  <c r="J116" i="2"/>
  <c r="L117" i="2"/>
  <c r="J117" i="2"/>
  <c r="L118" i="2"/>
  <c r="J118" i="2"/>
  <c r="L119" i="2"/>
  <c r="J119" i="2"/>
  <c r="L120" i="2"/>
  <c r="J120" i="2"/>
  <c r="L121" i="2"/>
  <c r="J121" i="2"/>
  <c r="L122" i="2"/>
  <c r="J122" i="2"/>
  <c r="L123" i="2"/>
  <c r="J123" i="2"/>
  <c r="L124" i="2"/>
  <c r="J124" i="2"/>
  <c r="L125" i="2"/>
  <c r="J125" i="2"/>
  <c r="L126" i="2"/>
  <c r="J126" i="2"/>
  <c r="L127" i="2"/>
  <c r="J127" i="2"/>
  <c r="L128" i="2"/>
  <c r="J128" i="2"/>
  <c r="L129" i="2"/>
  <c r="J129" i="2"/>
  <c r="L130" i="2"/>
  <c r="J130" i="2"/>
  <c r="L131" i="2"/>
  <c r="J131" i="2"/>
  <c r="L132" i="2"/>
  <c r="J132" i="2"/>
  <c r="L133" i="2"/>
  <c r="J133" i="2"/>
  <c r="L134" i="2"/>
  <c r="J134" i="2"/>
  <c r="L135" i="2"/>
  <c r="J135" i="2"/>
  <c r="L136" i="2"/>
  <c r="J136" i="2"/>
  <c r="L137" i="2"/>
  <c r="J137" i="2"/>
  <c r="L138" i="2"/>
  <c r="J138" i="2"/>
  <c r="L139" i="2"/>
  <c r="J139" i="2"/>
  <c r="L140" i="2"/>
  <c r="J140" i="2"/>
  <c r="L141" i="2"/>
  <c r="J141" i="2"/>
  <c r="L142" i="2"/>
  <c r="J142" i="2"/>
  <c r="L143" i="2"/>
  <c r="J143" i="2"/>
  <c r="L144" i="2"/>
  <c r="J144" i="2"/>
  <c r="L145" i="2"/>
  <c r="J145" i="2"/>
  <c r="L146" i="2"/>
  <c r="J146" i="2"/>
  <c r="L147" i="2"/>
  <c r="J147" i="2"/>
  <c r="L148" i="2"/>
  <c r="J148" i="2"/>
  <c r="L149" i="2"/>
  <c r="J149" i="2"/>
  <c r="L150" i="2"/>
  <c r="J150" i="2"/>
  <c r="L151" i="2"/>
  <c r="J151" i="2"/>
  <c r="L152" i="2"/>
  <c r="J152" i="2"/>
  <c r="L153" i="2"/>
  <c r="J153" i="2"/>
  <c r="L154" i="2"/>
  <c r="J154" i="2"/>
  <c r="L155" i="2"/>
  <c r="J155" i="2"/>
  <c r="L156" i="2"/>
  <c r="J156" i="2"/>
  <c r="L157" i="2"/>
  <c r="J157" i="2"/>
  <c r="L158" i="2"/>
  <c r="J158" i="2"/>
  <c r="L159" i="2"/>
  <c r="J159" i="2"/>
  <c r="L160" i="2"/>
  <c r="J160" i="2"/>
  <c r="L161" i="2"/>
  <c r="J161" i="2"/>
  <c r="L162" i="2"/>
  <c r="J162" i="2"/>
  <c r="L163" i="2"/>
  <c r="J163" i="2"/>
  <c r="L164" i="2"/>
  <c r="J164" i="2"/>
  <c r="L165" i="2"/>
  <c r="J165" i="2"/>
  <c r="L166" i="2"/>
  <c r="J166" i="2"/>
  <c r="L167" i="2"/>
  <c r="J167" i="2"/>
  <c r="L168" i="2"/>
  <c r="J168" i="2"/>
  <c r="L169" i="2"/>
  <c r="J169" i="2"/>
  <c r="L170" i="2"/>
  <c r="J170" i="2"/>
  <c r="L171" i="2"/>
  <c r="J171" i="2"/>
  <c r="L172" i="2"/>
  <c r="J172" i="2"/>
  <c r="L173" i="2"/>
  <c r="J173" i="2"/>
  <c r="L174" i="2"/>
  <c r="J174" i="2"/>
  <c r="L175" i="2"/>
  <c r="J175" i="2"/>
  <c r="L176" i="2"/>
  <c r="J176" i="2"/>
  <c r="L177" i="2"/>
  <c r="J177" i="2"/>
  <c r="L178" i="2"/>
  <c r="J178" i="2"/>
  <c r="L179" i="2"/>
  <c r="J179" i="2"/>
  <c r="L180" i="2"/>
  <c r="J180" i="2"/>
  <c r="L181" i="2"/>
  <c r="J181" i="2"/>
  <c r="L182" i="2"/>
  <c r="J182" i="2"/>
  <c r="L183" i="2"/>
  <c r="J183" i="2"/>
  <c r="L184" i="2"/>
  <c r="J184" i="2"/>
  <c r="L185" i="2"/>
  <c r="J185" i="2"/>
  <c r="L186" i="2"/>
  <c r="J186" i="2"/>
  <c r="L187" i="2"/>
  <c r="J187" i="2"/>
  <c r="L188" i="2"/>
  <c r="J188" i="2"/>
  <c r="L189" i="2"/>
  <c r="J189" i="2"/>
  <c r="L190" i="2"/>
  <c r="J190" i="2"/>
  <c r="L191" i="2"/>
  <c r="J191" i="2"/>
  <c r="L192" i="2"/>
  <c r="J192" i="2"/>
  <c r="L193" i="2"/>
  <c r="J193" i="2"/>
  <c r="L194" i="2"/>
  <c r="J194" i="2"/>
  <c r="L195" i="2"/>
  <c r="J195" i="2"/>
  <c r="L196" i="2"/>
  <c r="J196" i="2"/>
  <c r="L197" i="2"/>
  <c r="J197" i="2"/>
  <c r="L198" i="2"/>
  <c r="J198" i="2"/>
  <c r="L199" i="2"/>
  <c r="J199" i="2"/>
  <c r="L200" i="2"/>
  <c r="J200" i="2"/>
  <c r="L201" i="2"/>
  <c r="J201" i="2"/>
  <c r="L202" i="2"/>
  <c r="J202" i="2"/>
  <c r="L203" i="2"/>
  <c r="J203" i="2"/>
  <c r="L204" i="2"/>
  <c r="J204" i="2"/>
  <c r="L205" i="2"/>
  <c r="J205" i="2"/>
  <c r="L206" i="2"/>
  <c r="J206" i="2"/>
  <c r="L207" i="2"/>
  <c r="J207" i="2"/>
  <c r="L208" i="2"/>
  <c r="J208" i="2"/>
  <c r="L209" i="2"/>
  <c r="J209" i="2"/>
  <c r="L210" i="2"/>
  <c r="J210" i="2"/>
  <c r="L211" i="2"/>
  <c r="J211" i="2"/>
  <c r="L212" i="2"/>
  <c r="J212" i="2"/>
  <c r="L213" i="2"/>
  <c r="J213" i="2"/>
  <c r="L214" i="2"/>
  <c r="J214" i="2"/>
  <c r="L215" i="2"/>
  <c r="J215" i="2"/>
  <c r="L216" i="2"/>
  <c r="J216" i="2"/>
  <c r="L217" i="2"/>
  <c r="J217" i="2"/>
  <c r="L218" i="2"/>
  <c r="J218" i="2"/>
  <c r="L219" i="2"/>
  <c r="J219" i="2"/>
  <c r="J220" i="2"/>
  <c r="L221" i="2"/>
  <c r="J221" i="2"/>
  <c r="L222" i="2"/>
  <c r="J222" i="2"/>
  <c r="L223" i="2"/>
  <c r="J223" i="2"/>
  <c r="L224" i="2"/>
  <c r="J224" i="2"/>
  <c r="L225" i="2"/>
  <c r="J225" i="2"/>
  <c r="L226" i="2"/>
  <c r="J226" i="2"/>
  <c r="L227" i="2"/>
  <c r="J227" i="2"/>
  <c r="L228" i="2"/>
  <c r="J228" i="2"/>
  <c r="L229" i="2"/>
  <c r="J229" i="2"/>
  <c r="L230" i="2"/>
  <c r="J230" i="2"/>
  <c r="L231" i="2"/>
  <c r="J231" i="2"/>
  <c r="L232" i="2"/>
  <c r="J232" i="2"/>
  <c r="L233" i="2"/>
  <c r="J233" i="2"/>
  <c r="L234" i="2"/>
  <c r="J234" i="2"/>
  <c r="L235" i="2"/>
  <c r="J235" i="2"/>
  <c r="L236" i="2"/>
  <c r="J236" i="2"/>
  <c r="L237" i="2"/>
  <c r="J237" i="2"/>
  <c r="L238" i="2"/>
  <c r="J238" i="2"/>
  <c r="L239" i="2"/>
  <c r="J239" i="2"/>
  <c r="L240" i="2"/>
  <c r="J240" i="2"/>
  <c r="L241" i="2"/>
  <c r="J241" i="2"/>
  <c r="L242" i="2"/>
  <c r="J242" i="2"/>
  <c r="L243" i="2"/>
  <c r="J243" i="2"/>
  <c r="L244" i="2"/>
  <c r="J244" i="2"/>
  <c r="L245" i="2"/>
  <c r="J245" i="2"/>
  <c r="L246" i="2"/>
  <c r="J246" i="2"/>
  <c r="L247" i="2"/>
  <c r="J247" i="2"/>
  <c r="L248" i="2"/>
  <c r="J248" i="2"/>
  <c r="L249" i="2"/>
  <c r="J249" i="2"/>
  <c r="J250" i="2"/>
  <c r="L251" i="2"/>
  <c r="J251" i="2"/>
  <c r="L252" i="2"/>
  <c r="J252" i="2"/>
  <c r="L253" i="2"/>
  <c r="J253" i="2"/>
  <c r="L254" i="2"/>
  <c r="J254" i="2"/>
  <c r="L255" i="2"/>
  <c r="J255" i="2"/>
  <c r="L256" i="2"/>
  <c r="J256" i="2"/>
  <c r="L257" i="2"/>
  <c r="J257" i="2"/>
  <c r="L258" i="2"/>
  <c r="J258" i="2"/>
  <c r="L259" i="2"/>
  <c r="J259" i="2"/>
  <c r="L260" i="2"/>
  <c r="J260" i="2"/>
  <c r="L261" i="2"/>
  <c r="J261" i="2"/>
  <c r="L262" i="2"/>
  <c r="J262" i="2"/>
  <c r="L263" i="2"/>
  <c r="J263" i="2"/>
  <c r="L264" i="2"/>
  <c r="J264" i="2"/>
  <c r="L265" i="2"/>
  <c r="J265" i="2"/>
  <c r="L266" i="2"/>
  <c r="J266" i="2"/>
  <c r="L267" i="2"/>
  <c r="J267" i="2"/>
  <c r="L268" i="2"/>
  <c r="J268" i="2"/>
  <c r="L269" i="2"/>
  <c r="J269" i="2"/>
  <c r="L270" i="2"/>
  <c r="J270" i="2"/>
  <c r="L271" i="2"/>
  <c r="J271" i="2"/>
  <c r="L272" i="2"/>
  <c r="J272" i="2"/>
  <c r="L273" i="2"/>
  <c r="J273" i="2"/>
  <c r="L274" i="2"/>
  <c r="J274" i="2"/>
  <c r="L275" i="2"/>
  <c r="J275" i="2"/>
  <c r="L276" i="2"/>
  <c r="J276" i="2"/>
  <c r="L277" i="2"/>
  <c r="J277" i="2"/>
  <c r="L278" i="2"/>
  <c r="J278" i="2"/>
  <c r="L279" i="2"/>
  <c r="J279" i="2"/>
  <c r="L280" i="2"/>
  <c r="J280" i="2"/>
  <c r="L281" i="2"/>
  <c r="J281" i="2"/>
  <c r="L282" i="2"/>
  <c r="J282" i="2"/>
  <c r="L283" i="2"/>
  <c r="J283" i="2"/>
  <c r="L284" i="2"/>
  <c r="J284" i="2"/>
  <c r="L285" i="2"/>
  <c r="J285" i="2"/>
  <c r="L286" i="2"/>
  <c r="J286" i="2"/>
  <c r="L287" i="2"/>
  <c r="J287" i="2"/>
  <c r="L288" i="2"/>
  <c r="J288" i="2"/>
  <c r="L289" i="2"/>
  <c r="J289" i="2"/>
  <c r="L290" i="2"/>
  <c r="J290" i="2"/>
  <c r="L291" i="2"/>
  <c r="J291" i="2"/>
  <c r="L292" i="2"/>
  <c r="J292" i="2"/>
  <c r="L293" i="2"/>
  <c r="J293" i="2"/>
  <c r="L294" i="2"/>
  <c r="J294" i="2"/>
  <c r="L295" i="2"/>
  <c r="J295" i="2"/>
  <c r="L296" i="2"/>
  <c r="J296" i="2"/>
  <c r="J297" i="2"/>
  <c r="L298" i="2"/>
  <c r="J298" i="2"/>
  <c r="L299" i="2"/>
  <c r="J299" i="2"/>
  <c r="L300" i="2"/>
  <c r="J300" i="2"/>
  <c r="L301" i="2"/>
  <c r="J301" i="2"/>
  <c r="L302" i="2"/>
  <c r="J302" i="2"/>
  <c r="L303" i="2"/>
  <c r="J303" i="2"/>
  <c r="L304" i="2"/>
  <c r="J304" i="2"/>
  <c r="L305" i="2"/>
  <c r="J305" i="2"/>
  <c r="L306" i="2"/>
  <c r="J306" i="2"/>
  <c r="L307" i="2"/>
  <c r="J307" i="2"/>
  <c r="L308" i="2"/>
  <c r="J308" i="2"/>
  <c r="L309" i="2"/>
  <c r="J309" i="2"/>
  <c r="L310" i="2"/>
  <c r="J310" i="2"/>
  <c r="L311" i="2"/>
  <c r="J311" i="2"/>
  <c r="L312" i="2"/>
  <c r="J312" i="2"/>
  <c r="L313" i="2"/>
  <c r="J313" i="2"/>
  <c r="L314" i="2"/>
  <c r="J314" i="2"/>
  <c r="L315" i="2"/>
  <c r="J315" i="2"/>
  <c r="L316" i="2"/>
  <c r="J316" i="2"/>
  <c r="L317" i="2"/>
  <c r="J317" i="2"/>
  <c r="L318" i="2"/>
  <c r="J318" i="2"/>
  <c r="L319" i="2"/>
  <c r="J319" i="2"/>
  <c r="L320" i="2"/>
  <c r="J320" i="2"/>
  <c r="L321" i="2"/>
  <c r="J321" i="2"/>
  <c r="L322" i="2"/>
  <c r="J322" i="2"/>
  <c r="L323" i="2"/>
  <c r="J323" i="2"/>
  <c r="L324" i="2"/>
  <c r="J324" i="2"/>
  <c r="L325" i="2"/>
  <c r="J325" i="2"/>
  <c r="L326" i="2"/>
  <c r="J326" i="2"/>
  <c r="L327" i="2"/>
  <c r="J327" i="2"/>
  <c r="L328" i="2"/>
  <c r="J328" i="2"/>
  <c r="L329" i="2"/>
  <c r="J329" i="2"/>
  <c r="L330" i="2"/>
  <c r="J330" i="2"/>
  <c r="L331" i="2"/>
  <c r="J331" i="2"/>
  <c r="L332" i="2"/>
  <c r="J332" i="2"/>
  <c r="L333" i="2"/>
  <c r="J333" i="2"/>
  <c r="L334" i="2"/>
  <c r="J334" i="2"/>
  <c r="L335" i="2"/>
  <c r="J335" i="2"/>
  <c r="L336" i="2"/>
  <c r="J336" i="2"/>
  <c r="L337" i="2"/>
  <c r="J337" i="2"/>
  <c r="L338" i="2"/>
  <c r="J338" i="2"/>
  <c r="L339" i="2"/>
  <c r="J339" i="2"/>
  <c r="L340" i="2"/>
  <c r="J340" i="2"/>
  <c r="L341" i="2"/>
  <c r="J341" i="2"/>
  <c r="L342" i="2"/>
  <c r="J342" i="2"/>
  <c r="L343" i="2"/>
  <c r="J343" i="2"/>
  <c r="L344" i="2"/>
  <c r="J344" i="2"/>
  <c r="L345" i="2"/>
  <c r="J345" i="2"/>
  <c r="L346" i="2"/>
  <c r="J346" i="2"/>
  <c r="L347" i="2"/>
  <c r="J347" i="2"/>
  <c r="L348" i="2"/>
  <c r="J348" i="2"/>
  <c r="L349" i="2"/>
  <c r="J349" i="2"/>
  <c r="L350" i="2"/>
  <c r="J350" i="2"/>
  <c r="L351" i="2"/>
  <c r="J351" i="2"/>
  <c r="L352" i="2"/>
  <c r="J352" i="2"/>
  <c r="L353" i="2"/>
  <c r="J353" i="2"/>
  <c r="L354" i="2"/>
  <c r="J354" i="2"/>
  <c r="L355" i="2"/>
  <c r="J355" i="2"/>
  <c r="L356" i="2"/>
  <c r="J356" i="2"/>
  <c r="L357" i="2"/>
  <c r="J357" i="2"/>
  <c r="L358" i="2"/>
  <c r="J358" i="2"/>
  <c r="L359" i="2"/>
  <c r="J359" i="2"/>
  <c r="L360" i="2"/>
  <c r="J360" i="2"/>
  <c r="L361" i="2"/>
  <c r="J361" i="2"/>
  <c r="L362" i="2"/>
  <c r="J362" i="2"/>
  <c r="L363" i="2"/>
  <c r="J363" i="2"/>
  <c r="L364" i="2"/>
  <c r="J364" i="2"/>
  <c r="L365" i="2"/>
  <c r="J365" i="2"/>
  <c r="L366" i="2"/>
  <c r="J366" i="2"/>
  <c r="L367" i="2"/>
  <c r="J367" i="2"/>
  <c r="L368" i="2"/>
  <c r="J368" i="2"/>
  <c r="L369" i="2"/>
  <c r="J369" i="2"/>
  <c r="L370" i="2"/>
  <c r="J370" i="2"/>
  <c r="L371" i="2"/>
  <c r="J371" i="2"/>
  <c r="L372" i="2"/>
  <c r="J372" i="2"/>
  <c r="L373" i="2"/>
  <c r="J373" i="2"/>
  <c r="L374" i="2"/>
  <c r="J374" i="2"/>
  <c r="L375" i="2"/>
  <c r="J375" i="2"/>
  <c r="L376" i="2"/>
  <c r="J376" i="2"/>
  <c r="L377" i="2"/>
  <c r="J377" i="2"/>
  <c r="L378" i="2"/>
  <c r="J378" i="2"/>
  <c r="L379" i="2"/>
  <c r="J379" i="2"/>
  <c r="L380" i="2"/>
  <c r="J380" i="2"/>
  <c r="L381" i="2"/>
  <c r="J381" i="2"/>
  <c r="L382" i="2"/>
  <c r="J382" i="2"/>
  <c r="L383" i="2"/>
  <c r="J383" i="2"/>
  <c r="L384" i="2"/>
  <c r="J384" i="2"/>
  <c r="L385" i="2"/>
  <c r="J385" i="2"/>
  <c r="L386" i="2"/>
  <c r="J386" i="2"/>
  <c r="L387" i="2"/>
  <c r="J387" i="2"/>
  <c r="L388" i="2"/>
  <c r="J388" i="2"/>
  <c r="L389" i="2"/>
  <c r="J389" i="2"/>
  <c r="L390" i="2"/>
  <c r="J390" i="2"/>
  <c r="L391" i="2"/>
  <c r="J391" i="2"/>
  <c r="L392" i="2"/>
  <c r="J392" i="2"/>
  <c r="L393" i="2"/>
  <c r="J393" i="2"/>
  <c r="L394" i="2"/>
  <c r="J394" i="2"/>
  <c r="L395" i="2"/>
  <c r="J395" i="2"/>
  <c r="L396" i="2"/>
  <c r="J396" i="2"/>
  <c r="J397" i="2"/>
  <c r="L398" i="2"/>
  <c r="J398" i="2"/>
  <c r="L399" i="2"/>
  <c r="J399" i="2"/>
  <c r="L400" i="2"/>
  <c r="J400" i="2"/>
  <c r="L401" i="2"/>
  <c r="J401" i="2"/>
  <c r="L402" i="2"/>
  <c r="J402" i="2"/>
  <c r="L403" i="2"/>
  <c r="J403" i="2"/>
  <c r="L404" i="2"/>
  <c r="J404" i="2"/>
  <c r="L405" i="2"/>
  <c r="J405" i="2"/>
  <c r="L406" i="2"/>
  <c r="J406" i="2"/>
  <c r="L407" i="2"/>
  <c r="J407" i="2"/>
  <c r="L408" i="2"/>
  <c r="J408" i="2"/>
  <c r="L409" i="2"/>
  <c r="J409" i="2"/>
  <c r="L410" i="2"/>
  <c r="J410" i="2"/>
  <c r="L411" i="2"/>
  <c r="J411" i="2"/>
  <c r="L412" i="2"/>
  <c r="J412" i="2"/>
  <c r="L413" i="2"/>
  <c r="J413" i="2"/>
  <c r="L414" i="2"/>
  <c r="J414" i="2"/>
  <c r="L415" i="2"/>
  <c r="J415" i="2"/>
  <c r="L416" i="2"/>
  <c r="J416" i="2"/>
  <c r="L417" i="2"/>
  <c r="J417" i="2"/>
  <c r="L418" i="2"/>
  <c r="J418" i="2"/>
  <c r="L419" i="2"/>
  <c r="J419" i="2"/>
  <c r="L420" i="2"/>
  <c r="J420" i="2"/>
  <c r="L421" i="2"/>
  <c r="J421" i="2"/>
  <c r="L422" i="2"/>
  <c r="J422" i="2"/>
  <c r="L423" i="2"/>
  <c r="J423" i="2"/>
  <c r="L424" i="2"/>
  <c r="J424" i="2"/>
  <c r="L425" i="2"/>
  <c r="J425" i="2"/>
  <c r="L426" i="2"/>
  <c r="J426" i="2"/>
  <c r="L427" i="2"/>
  <c r="J427" i="2"/>
  <c r="L428" i="2"/>
  <c r="J428" i="2"/>
  <c r="L429" i="2"/>
  <c r="J429" i="2"/>
  <c r="L430" i="2"/>
  <c r="J430" i="2"/>
  <c r="L431" i="2"/>
  <c r="J431" i="2"/>
  <c r="L432" i="2"/>
  <c r="J432" i="2"/>
  <c r="L433" i="2"/>
  <c r="J433" i="2"/>
  <c r="J434" i="2"/>
  <c r="L435" i="2"/>
  <c r="J435" i="2"/>
  <c r="L436" i="2"/>
  <c r="J436" i="2"/>
  <c r="L437" i="2"/>
  <c r="J437" i="2"/>
  <c r="L438" i="2"/>
  <c r="J438" i="2"/>
  <c r="L439" i="2"/>
  <c r="J439" i="2"/>
  <c r="L440" i="2"/>
  <c r="J440" i="2"/>
  <c r="J441" i="2"/>
  <c r="L442" i="2"/>
  <c r="J442" i="2"/>
  <c r="L443" i="2"/>
  <c r="J443" i="2"/>
  <c r="L444" i="2"/>
  <c r="J444" i="2"/>
  <c r="L445" i="2"/>
  <c r="J445" i="2"/>
  <c r="L446" i="2"/>
  <c r="J446" i="2"/>
  <c r="L447" i="2"/>
  <c r="J447" i="2"/>
  <c r="L448" i="2"/>
  <c r="J448" i="2"/>
  <c r="L449" i="2"/>
  <c r="J449" i="2"/>
  <c r="L450" i="2"/>
  <c r="J450" i="2"/>
  <c r="L451" i="2"/>
  <c r="J451" i="2"/>
  <c r="L452" i="2"/>
  <c r="J452" i="2"/>
  <c r="L453" i="2"/>
  <c r="J453" i="2"/>
  <c r="L454" i="2"/>
  <c r="J454" i="2"/>
  <c r="L455" i="2"/>
  <c r="J455" i="2"/>
  <c r="L456" i="2"/>
  <c r="J456" i="2"/>
  <c r="L457" i="2"/>
  <c r="J457" i="2"/>
  <c r="L458" i="2"/>
  <c r="J458" i="2"/>
  <c r="L459" i="2"/>
  <c r="J459" i="2"/>
  <c r="L460" i="2"/>
  <c r="J460" i="2"/>
  <c r="L461" i="2"/>
  <c r="J461" i="2"/>
  <c r="L462" i="2"/>
  <c r="J462" i="2"/>
  <c r="L463" i="2"/>
  <c r="J463" i="2"/>
  <c r="L464" i="2"/>
  <c r="J464" i="2"/>
  <c r="L465" i="2"/>
  <c r="J465" i="2"/>
  <c r="L466" i="2"/>
  <c r="J466" i="2"/>
  <c r="L467" i="2"/>
  <c r="J467" i="2"/>
  <c r="L468" i="2"/>
  <c r="J468" i="2"/>
  <c r="L469" i="2"/>
  <c r="J469" i="2"/>
  <c r="L470" i="2"/>
  <c r="J470" i="2"/>
  <c r="L471" i="2"/>
  <c r="J471" i="2"/>
  <c r="L472" i="2"/>
  <c r="J472" i="2"/>
  <c r="J473" i="2"/>
  <c r="L474" i="2"/>
  <c r="J474" i="2"/>
  <c r="L475" i="2"/>
  <c r="J475" i="2"/>
  <c r="L476" i="2"/>
  <c r="J476" i="2"/>
  <c r="L477" i="2"/>
  <c r="J477" i="2"/>
  <c r="L478" i="2"/>
  <c r="J478" i="2"/>
  <c r="L479" i="2"/>
  <c r="J479" i="2"/>
  <c r="L480" i="2"/>
  <c r="J480" i="2"/>
  <c r="L481" i="2"/>
  <c r="J481" i="2"/>
  <c r="L482" i="2"/>
  <c r="J482" i="2"/>
  <c r="L483" i="2"/>
  <c r="J483" i="2"/>
  <c r="L484" i="2"/>
  <c r="J484" i="2"/>
  <c r="L485" i="2"/>
  <c r="J485" i="2"/>
  <c r="L486" i="2"/>
  <c r="J486" i="2"/>
  <c r="L487" i="2"/>
  <c r="J487" i="2"/>
  <c r="L488" i="2"/>
  <c r="J488" i="2"/>
  <c r="L489" i="2"/>
  <c r="J489" i="2"/>
  <c r="L490" i="2"/>
  <c r="J490" i="2"/>
  <c r="L491" i="2"/>
  <c r="J491" i="2"/>
  <c r="L492" i="2"/>
  <c r="J492" i="2"/>
  <c r="J493" i="2"/>
</calcChain>
</file>

<file path=xl/sharedStrings.xml><?xml version="1.0" encoding="utf-8"?>
<sst xmlns="http://schemas.openxmlformats.org/spreadsheetml/2006/main" count="20598" uniqueCount="7146">
  <si>
    <t>TCGA-05-4244</t>
  </si>
  <si>
    <t>"{poor,differentiation}"</t>
  </si>
  <si>
    <t>"{}"</t>
  </si>
  <si>
    <t>"{ TCGA-05-4244SENT_2_27, TCGA-05-4244SENT_2_27}"</t>
  </si>
  <si>
    <t>TCGA-05-4250</t>
  </si>
  <si>
    <t>"{poorly,g3,differentiate}"</t>
  </si>
  <si>
    <t>"{ TCGA-05-4250SENT_3_12, TCGA-05-4250SENT_6_7, TCGA-05-4250SENT_3_12}"</t>
  </si>
  <si>
    <t>TCGA-05-4418</t>
  </si>
  <si>
    <t>"{well}"</t>
  </si>
  <si>
    <t>"{ TCGA-05-4418SENT_8_9}"</t>
  </si>
  <si>
    <t>TCGA-05-4422</t>
  </si>
  <si>
    <t>"{well,differentiation,differentiate}"</t>
  </si>
  <si>
    <t>"{ TCGA-05-4422SENT_1_8, TCGA-05-4422SENT_5_13, TCGA-05-4422SENT_1_8}"</t>
  </si>
  <si>
    <t>TCGA-05-4434</t>
  </si>
  <si>
    <t>"{g3,differentiation,differentiation,differentiation}"</t>
  </si>
  <si>
    <t>"{ TCGA-05-4434SENT_3_4, TCGA-05-4434SENT_10_3, TCGA-05-4434SENT_5_20, TCGA-05-4434SENT_11_14}"</t>
  </si>
  <si>
    <t>TCGA-18-3408</t>
  </si>
  <si>
    <t>"{1,1,grade,differentiation,grade,differentiation}"</t>
  </si>
  <si>
    <t>"{ TCGA-18-3408SENT_14_11, TCGA-18-3408SENT_13_16, TCGA-18-3408SENT_14_11, TCGA-18-3408SENT_11_1, TCGA-18-3408SENT_13_16, TCGA-18-3408SENT_17_1}"</t>
  </si>
  <si>
    <t>TCGA-18-3410</t>
  </si>
  <si>
    <t>"{poorly,differentiate}"</t>
  </si>
  <si>
    <t>"{ TCGA-18-3410SENT_16_1, TCGA-18-3410SENT_16_1}"</t>
  </si>
  <si>
    <t>TCGA-18-3411</t>
  </si>
  <si>
    <t>"{moderate}"</t>
  </si>
  <si>
    <t>"{ TCGA-18-3411SENT_16_10, TCGA-18-3411SENT_16_10}"</t>
  </si>
  <si>
    <t>"{ TCGA-18-3411SENT_21_5}"</t>
  </si>
  <si>
    <t>TCGA-18-3412</t>
  </si>
  <si>
    <t>"{moderately,differentiate}"</t>
  </si>
  <si>
    <t>"{ TCGA-18-3412SENT_12_4, TCGA-18-3412SENT_12_4}"</t>
  </si>
  <si>
    <t>TCGA-18-3414</t>
  </si>
  <si>
    <t>"{moderately,moderate,differentiate}"</t>
  </si>
  <si>
    <t>"{ TCGA-18-3414SENT_31_10, TCGA-18-3414SENT_39_10, TCGA-18-3414SENT_31_10}"</t>
  </si>
  <si>
    <t>TCGA-18-3415</t>
  </si>
  <si>
    <t>"{poorly,g3,poorly,poorly,differentiate,grade,differentiate,differentiate}"</t>
  </si>
  <si>
    <t>"{moderate,well}"</t>
  </si>
  <si>
    <t>"{ TCGA-18-3415SENT_31_3, TCGA-18-3415SENT_49_26, TCGA-18-3415SENT_49_26, TCGA-18-3415SENT_52_6, TCGA-18-3415SENT_31_3, TCGA-18-3415SENT_49_26, TCGA-18-3415SENT_49_26, TCGA-18-3415SENT_52_6}"</t>
  </si>
  <si>
    <t>"{ TCGA-18-3415SENT_41_7, TCGA-18-3415SENT_93_6}"</t>
  </si>
  <si>
    <t>TCGA-18-3421</t>
  </si>
  <si>
    <t>"{g2,moderately,moderately,grade,differentiate,differentiate}"</t>
  </si>
  <si>
    <t>"{ TCGA-18-3421SENT_23_1, TCGA-18-3421SENT_23_1, TCGA-18-3421SENT_14_13, TCGA-18-3421SENT_23_1, TCGA-18-3421SENT_23_1, TCGA-18-3421SENT_14_13}"</t>
  </si>
  <si>
    <t>"{ TCGA-18-3421SENT_48_17}"</t>
  </si>
  <si>
    <t>TCGA-18-4083</t>
  </si>
  <si>
    <t>"{g3,poorly,poorly,poorly,grade,differentiate,differentiate,differentiation,differentiate}"</t>
  </si>
  <si>
    <t>"{ TCGA-18-4083SENT_17_26, TCGA-18-4083SENT_17_26, TCGA-18-4083SENT_24_4, TCGA-18-4083SENT_13_3, TCGA-18-4083SENT_17_26, TCGA-18-4083SENT_17_26, TCGA-18-4083SENT_24_4, TCGA-18-4083SENT_24_13, TCGA-18-4083SENT_13_3}"</t>
  </si>
  <si>
    <t>"{ TCGA-18-4083SENT_56_9}"</t>
  </si>
  <si>
    <t>TCGA-18-4086</t>
  </si>
  <si>
    <t>"{poorly,poorly,g3,poorly,poorly,differentiate,differentiate,differentiate,grade,differentiate,differentiate,differentiate}"</t>
  </si>
  <si>
    <t>"{moderately,moderately,moderately,well}"</t>
  </si>
  <si>
    <t>"{ TCGA-18-4086SENT_79_28, TCGA-18-4086SENT_130_15, TCGA-18-4086SENT_56_32, TCGA-18-4086SENT_56_32, TCGA-18-4086SENT_73_30, TCGA-18-4086SENT_77_13, TCGA-18-4086SENT_79_15, TCGA-18-4086SENT_79_28, TCGA-18-4086SENT_56_32, TCGA-18-4086SENT_56_32, TCGA-18-4086SENT_73_10, TCGA-18-4086SENT_73_30}"</t>
  </si>
  <si>
    <t>"{ TCGA-18-4086SENT_77_13, TCGA-18-4086SENT_79_15, TCGA-18-4086SENT_73_10, TCGA-18-4086SENT_69_17}"</t>
  </si>
  <si>
    <t>TCGA-18-5592</t>
  </si>
  <si>
    <t>"{moderately,g2,moderately,moderately,differentiate,grade,differentiate,differentiate}"</t>
  </si>
  <si>
    <t>"{ TCGA-18-5592SENT_40_2, TCGA-18-5592SENT_54_8, TCGA-18-5592SENT_54_8, TCGA-18-5592SENT_67_6, TCGA-18-5592SENT_40_2, TCGA-18-5592SENT_54_8, TCGA-18-5592SENT_54_8, TCGA-18-5592SENT_67_6}"</t>
  </si>
  <si>
    <t>TCGA-18-5595</t>
  </si>
  <si>
    <t>"{moderately,moderately,g2,moderately,differentiate,differentiate,grade,differentiate}"</t>
  </si>
  <si>
    <t>"{ TCGA-18-5595SENT_24_4, TCGA-18-5595SENT_10_4, TCGA-18-5595SENT_16_29, TCGA-18-5595SENT_16_29, TCGA-18-5595SENT_24_4, TCGA-18-5595SENT_10_4, TCGA-18-5595SENT_16_29, TCGA-18-5595SENT_16_29}"</t>
  </si>
  <si>
    <t>"{ TCGA-18-5595SENT_46_9}"</t>
  </si>
  <si>
    <t>TCGA-21-1075</t>
  </si>
  <si>
    <t>"{g1,well}"</t>
  </si>
  <si>
    <t>"{moderately}"</t>
  </si>
  <si>
    <t>"{ TCGA-21-1075SENT_28_7, TCGA-21-1075SENT_37_8}"</t>
  </si>
  <si>
    <t>"{ TCGA-21-1075SENT_62_6}"</t>
  </si>
  <si>
    <t>TCGA-21-1077</t>
  </si>
  <si>
    <t>"{grade}"</t>
  </si>
  <si>
    <t>"{ TCGA-21-1077SENT_83_16}"</t>
  </si>
  <si>
    <t>TCGA-21-1078</t>
  </si>
  <si>
    <t>"{ TCGA-21-1078SENT_95_11, TCGA-21-1078SENT_95_11}"</t>
  </si>
  <si>
    <t>TCGA-21-1081</t>
  </si>
  <si>
    <t>"{poorly,poorly,grade,differentiate,differentiate,grade}"</t>
  </si>
  <si>
    <t>"{ TCGA-21-1081SENT_21_1, TCGA-21-1081SENT_31_33, TCGA-21-1081SENT_31_28, TCGA-21-1081SENT_21_1, TCGA-21-1081SENT_31_33, TCGA-21-1081SENT_31_36}"</t>
  </si>
  <si>
    <t>"{ TCGA-21-1081SENT_32_29}"</t>
  </si>
  <si>
    <t>TCGA-21-1083</t>
  </si>
  <si>
    <t>"{poorly,differentiate,grade}"</t>
  </si>
  <si>
    <t>"{ TCGA-21-1083SENT_87_3, TCGA-21-1083SENT_87_3, TCGA-21-1083SENT_87_6}"</t>
  </si>
  <si>
    <t>"{ TCGA-21-1083SENT_93_4}"</t>
  </si>
  <si>
    <t>TCGA-21-5782</t>
  </si>
  <si>
    <t>"{ TCGA-21-5782SENT_19_13, TCGA-21-5782SENT_19_13}"</t>
  </si>
  <si>
    <t>TCGA-21-5786</t>
  </si>
  <si>
    <t>"{poorly,poorly,grade,differentiate,differentiate}"</t>
  </si>
  <si>
    <t>"{ TCGA-21-5786SENT_57_1, TCGA-21-5786SENT_39_16, TCGA-21-5786SENT_57_1, TCGA-21-5786SENT_57_1, TCGA-21-5786SENT_39_16}"</t>
  </si>
  <si>
    <t>"{ TCGA-21-5786SENT_39_14}"</t>
  </si>
  <si>
    <t>TCGA-21-5787</t>
  </si>
  <si>
    <t>"{poorly,poorly,differentiate,grade,differentiate}"</t>
  </si>
  <si>
    <t>"{ TCGA-21-5787SENT_12_13, TCGA-21-5787SENT_82_1, TCGA-21-5787SENT_12_13, TCGA-21-5787SENT_82_1, TCGA-21-5787SENT_82_1}"</t>
  </si>
  <si>
    <t>TCGA-22-4591</t>
  </si>
  <si>
    <t>"{3,3,grade,grade}"</t>
  </si>
  <si>
    <t>"{ TCGA-22-4591SENT_5_9, TCGA-22-4591SENT_8_7, TCGA-22-4591SENT_5_9, TCGA-22-4591SENT_8_7}"</t>
  </si>
  <si>
    <t>TCGA-22-4593</t>
  </si>
  <si>
    <t>"{3,grade}"</t>
  </si>
  <si>
    <t>"{ TCGA-22-4593SENT_7_10, TCGA-22-4593SENT_7_10}"</t>
  </si>
  <si>
    <t>TCGA-22-4607</t>
  </si>
  <si>
    <t>"{ TCGA-22-4607SENT_4_10, TCGA-22-4607SENT_4_10}"</t>
  </si>
  <si>
    <t>TCGA-22-4613</t>
  </si>
  <si>
    <t>"{ TCGA-22-4613SENT_3_11, TCGA-22-4613SENT_3_11}"</t>
  </si>
  <si>
    <t>TCGA-22-5471</t>
  </si>
  <si>
    <t>"{ TCGA-22-5471SENT_2_14, TCGA-22-5471SENT_2_14}"</t>
  </si>
  <si>
    <t>TCGA-22-5472</t>
  </si>
  <si>
    <t>"{ TCGA-22-5472SENT_2_9, TCGA-22-5472SENT_2_9}"</t>
  </si>
  <si>
    <t>TCGA-22-5479</t>
  </si>
  <si>
    <t>"{ TCGA-22-5479SENT_2_8, TCGA-22-5479SENT_2_8}"</t>
  </si>
  <si>
    <t>TCGA-22-5481</t>
  </si>
  <si>
    <t>"{4,grade}"</t>
  </si>
  <si>
    <t>"{ TCGA-22-5481SENT_4_8, TCGA-22-5481SENT_4_8}"</t>
  </si>
  <si>
    <t>TCGA-22-5483</t>
  </si>
  <si>
    <t>"{ TCGA-22-5483SENT_2_13, TCGA-22-5483SENT_2_13}"</t>
  </si>
  <si>
    <t>TCGA-22-5485</t>
  </si>
  <si>
    <t>"{ TCGA-22-5485SENT_3_9, TCGA-22-5485SENT_4_8, TCGA-22-5485SENT_3_9, TCGA-22-5485SENT_4_8}"</t>
  </si>
  <si>
    <t>TCGA-22-5489</t>
  </si>
  <si>
    <t>"{ TCGA-22-5489SENT_1_9, TCGA-22-5489SENT_1_9}"</t>
  </si>
  <si>
    <t>TCGA-22-5492</t>
  </si>
  <si>
    <t>"{ TCGA-22-5492SENT_1_14, TCGA-22-5492SENT_1_14}"</t>
  </si>
  <si>
    <t>TCGA-22-A5C4</t>
  </si>
  <si>
    <t>"{ TCGA-22-A5C4SENT_18_1, TCGA-22-A5C4SENT_18_1}"</t>
  </si>
  <si>
    <t>TCGA-33-4532</t>
  </si>
  <si>
    <t>"{ TCGA-33-4532SENT_3_14, TCGA-33-4532SENT_3_14}"</t>
  </si>
  <si>
    <t>TCGA-33-4533</t>
  </si>
  <si>
    <t>"{poorly,grade}"</t>
  </si>
  <si>
    <t>"{ TCGA-33-4533SENT_3_6, TCGA-33-4533SENT_8_0}"</t>
  </si>
  <si>
    <t>TCGA-33-4589</t>
  </si>
  <si>
    <t>"{ TCGA-33-4589SENT_2_7}"</t>
  </si>
  <si>
    <t>TCGA-33-6738</t>
  </si>
  <si>
    <t>"{g3,poorly,grade,differentiate}"</t>
  </si>
  <si>
    <t>"{ TCGA-33-6738SENT_5_1, TCGA-33-6738SENT_5_1, TCGA-33-6738SENT_5_1, TCGA-33-6738SENT_5_1}"</t>
  </si>
  <si>
    <t>TCGA-33-A4WN</t>
  </si>
  <si>
    <t>"{moderately,g2,moderately,differentiate,grade,differentiate}"</t>
  </si>
  <si>
    <t>"{ TCGA-33-A4WNSENT_19_19, TCGA-33-A4WNSENT_28_15, TCGA-33-A4WNSENT_28_15, TCGA-33-A4WNSENT_19_19, TCGA-33-A4WNSENT_28_15, TCGA-33-A4WNSENT_28_15}"</t>
  </si>
  <si>
    <t>TCGA-33-A5GW</t>
  </si>
  <si>
    <t>"{ TCGA-33-A5GWSENT_10_1, TCGA-33-A5GWSENT_10_1, TCGA-33-A5GWSENT_148_8, TCGA-33-A5GWSENT_10_1, TCGA-33-A5GWSENT_10_1, TCGA-33-A5GWSENT_148_8}"</t>
  </si>
  <si>
    <t>TCGA-33-AASJ</t>
  </si>
  <si>
    <t>"{moderately,poorly,differentiate}"</t>
  </si>
  <si>
    <t>"{ TCGA-33-AASJSENT_8_9, TCGA-33-AASJSENT_8_11, TCGA-33-AASJSENT_8_11}"</t>
  </si>
  <si>
    <t>TCGA-34-2596</t>
  </si>
  <si>
    <t>"{2,moderate,moderate,grade,grade}"</t>
  </si>
  <si>
    <t>"{well,poor,poorly,poorly,3}"</t>
  </si>
  <si>
    <t>"{ TCGA-34-2596SENT_164_0, TCGA-34-2596SENT_165_0, TCGA-34-2596SENT_195_0, TCGA-34-2596SENT_162_3, TCGA-34-2596SENT_166_2}"</t>
  </si>
  <si>
    <t>"{ TCGA-34-2596SENT_164_0, TCGA-34-2596SENT_11_20, TCGA-34-2596SENT_29_11, TCGA-34-2596SENT_56_11, TCGA-34-2596SENT_195_0}"</t>
  </si>
  <si>
    <t>TCGA-34-2600</t>
  </si>
  <si>
    <t>"{moderately,moderately,moderately,differentiate}"</t>
  </si>
  <si>
    <t>"{poorly}"</t>
  </si>
  <si>
    <t>"{ TCGA-34-2600SENT_15_11, TCGA-34-2600SENT_35_1, TCGA-34-2600SENT_37_1, TCGA-34-2600SENT_15_11}"</t>
  </si>
  <si>
    <t>"{ TCGA-34-2600SENT_101_10}"</t>
  </si>
  <si>
    <t>TCGA-34-2609</t>
  </si>
  <si>
    <t>"{moderately,moderately,g2,differentiate,grade,differentiate}"</t>
  </si>
  <si>
    <t>"{ TCGA-34-2609SENT_13_0, TCGA-34-2609SENT_35_12, TCGA-34-2609SENT_141_1, TCGA-34-2609SENT_13_0, TCGA-34-2609SENT_141_1, TCGA-34-2609SENT_141_7}"</t>
  </si>
  <si>
    <t>TCGA-34-5232</t>
  </si>
  <si>
    <t>"{moderately-differentiated}"</t>
  </si>
  <si>
    <t>"{differentiate}"</t>
  </si>
  <si>
    <t>"{ TCGA-34-5232SENT_25_5}"</t>
  </si>
  <si>
    <t>"{ TCGA-34-5232SENT_3_13}"</t>
  </si>
  <si>
    <t>TCGA-34-5234</t>
  </si>
  <si>
    <t>"{moderately,moderate,moderately,differentiate,differentiate}"</t>
  </si>
  <si>
    <t>"{ TCGA-34-5234SENT_17_0, TCGA-34-5234SENT_21_0, TCGA-34-5234SENT_28_10, TCGA-34-5234SENT_5_5, TCGA-34-5234SENT_28_10}"</t>
  </si>
  <si>
    <t>TCGA-34-5239</t>
  </si>
  <si>
    <t>"{moderately,moderately,differentiate,differentiate}"</t>
  </si>
  <si>
    <t>"{ TCGA-34-5239SENT_3_8, TCGA-34-5239SENT_23_1, TCGA-34-5239SENT_3_8, TCGA-34-5239SENT_23_1}"</t>
  </si>
  <si>
    <t>TCGA-34-5241</t>
  </si>
  <si>
    <t>"{ TCGA-34-5241SENT_21_13, TCGA-34-5241SENT_4_10}"</t>
  </si>
  <si>
    <t>TCGA-34-5927</t>
  </si>
  <si>
    <t>"{poorly,g3,poorly,differentiate,grade,differentiate}"</t>
  </si>
  <si>
    <t>"{ TCGA-34-5927SENT_2_1, TCGA-34-5927SENT_47_40, TCGA-34-5927SENT_47_44, TCGA-34-5927SENT_2_1, TCGA-34-5927SENT_47_40, TCGA-34-5927SENT_47_44}"</t>
  </si>
  <si>
    <t>"{ TCGA-34-5927SENT_51_6}"</t>
  </si>
  <si>
    <t>TCGA-34-5929</t>
  </si>
  <si>
    <t>"{ TCGA-34-5929SENT_14_8, TCGA-34-5929SENT_76_0, TCGA-34-5929SENT_14_8, TCGA-34-5929SENT_75_3, TCGA-34-5929SENT_76_0}"</t>
  </si>
  <si>
    <t>TCGA-34-7107</t>
  </si>
  <si>
    <t>"{g2,moderately,grade,differentiate}"</t>
  </si>
  <si>
    <t>"{ TCGA-34-7107SENT_52_3, TCGA-34-7107SENT_52_7, TCGA-34-7107SENT_52_3, TCGA-34-7107SENT_52_7}"</t>
  </si>
  <si>
    <t>TCGA-37-5819</t>
  </si>
  <si>
    <t>"{ TCGA-37-5819SENT_33_1}"</t>
  </si>
  <si>
    <t>TCGA-38-4625</t>
  </si>
  <si>
    <t>"{poorly,poorly,differentiate,grade,grade,differentiate}"</t>
  </si>
  <si>
    <t>"{ TCGA-38-4625SENT_4_1, TCGA-38-4625SENT_45_34, TCGA-38-4625SENT_4_1, TCGA-38-4625SENT_15_9, TCGA-38-4625SENT_45_28, TCGA-38-4625SENT_45_34}"</t>
  </si>
  <si>
    <t>TCGA-38-4626</t>
  </si>
  <si>
    <t>"{ TCGA-38-4626SENT_3_3, TCGA-38-4626SENT_41_17, TCGA-38-4626SENT_3_3, TCGA-38-4626SENT_41_11, TCGA-38-4626SENT_41_17}"</t>
  </si>
  <si>
    <t>TCGA-38-4628</t>
  </si>
  <si>
    <t>"{moderately,moderately,differentiate,grade}"</t>
  </si>
  <si>
    <t>"{ TCGA-38-4628SENT_6_2, TCGA-38-4628SENT_57_17, TCGA-38-4628SENT_6_2, TCGA-38-4628SENT_57_11}"</t>
  </si>
  <si>
    <t>TCGA-38-4630</t>
  </si>
  <si>
    <t>"{ TCGA-38-4630SENT_3_14, TCGA-38-4630SENT_32_26, TCGA-38-4630SENT_3_14, TCGA-38-4630SENT_32_20, TCGA-38-4630SENT_32_26}"</t>
  </si>
  <si>
    <t>TCGA-38-4631</t>
  </si>
  <si>
    <t>"{ TCGA-38-4631SENT_42_26, TCGA-38-4631SENT_51_5, TCGA-38-4631SENT_42_20, TCGA-38-4631SENT_42_26, TCGA-38-4631SENT_51_5}"</t>
  </si>
  <si>
    <t>"{ TCGA-38-4631SENT_25_14}"</t>
  </si>
  <si>
    <t>TCGA-38-4632</t>
  </si>
  <si>
    <t>"{ TCGA-38-4632SENT_1_11, TCGA-38-4632SENT_1_11}"</t>
  </si>
  <si>
    <t>TCGA-38-6178</t>
  </si>
  <si>
    <t>"{moderately,g2,grade,differentiate}"</t>
  </si>
  <si>
    <t>"{ TCGA-38-6178SENT_8_7, TCGA-38-6178SENT_8_10, TCGA-38-6178SENT_8_2, TCGA-38-6178SENT_8_7}"</t>
  </si>
  <si>
    <t>TCGA-38-7271</t>
  </si>
  <si>
    <t>"{moderately,moderately}"</t>
  </si>
  <si>
    <t>"{ TCGA-38-7271SENT_33_1, TCGA-38-7271SENT_33_1}"</t>
  </si>
  <si>
    <t>"{ TCGA-38-7271SENT_6_0, TCGA-38-7271SENT_31_3}"</t>
  </si>
  <si>
    <t>TCGA-38-A44F</t>
  </si>
  <si>
    <t>"{moderate,poorly,grade,differentiate}"</t>
  </si>
  <si>
    <t>"{ TCGA-38-A44FSENT_4_29, TCGA-38-A44FSENT_4_31, TCGA-38-A44FSENT_4_24, TCGA-38-A44FSENT_4_31}"</t>
  </si>
  <si>
    <t>TCGA-39-5011</t>
  </si>
  <si>
    <t>"{ TCGA-39-5011SENT_20_20}"</t>
  </si>
  <si>
    <t>"{ TCGA-39-5011SENT_65_10}"</t>
  </si>
  <si>
    <t>TCGA-39-5019</t>
  </si>
  <si>
    <t>"{moderately,poorly}"</t>
  </si>
  <si>
    <t>"{ TCGA-39-5019SENT_18_10, TCGA-39-5019SENT_18_12}"</t>
  </si>
  <si>
    <t>TCGA-39-5034</t>
  </si>
  <si>
    <t>"{ TCGA-39-5034SENT_102_1}"</t>
  </si>
  <si>
    <t>TCGA-39-5036</t>
  </si>
  <si>
    <t>"{moderate,poorly}"</t>
  </si>
  <si>
    <t>"{ TCGA-39-5036SENT_4_4, TCGA-39-5036SENT_7_5}"</t>
  </si>
  <si>
    <t>TCGA-39-5039</t>
  </si>
  <si>
    <t>"{poorly,poorly,grade,differentiate}"</t>
  </si>
  <si>
    <t>"{ TCGA-39-5039SENT_42_5, TCGA-39-5039SENT_269_5, TCGA-39-5039SENT_255_4, TCGA-39-5039SENT_269_5}"</t>
  </si>
  <si>
    <t>"{ TCGA-39-5039SENT_18_3}"</t>
  </si>
  <si>
    <t>TCGA-43-2578</t>
  </si>
  <si>
    <t>"{moderately-differentiated,moderately,grade,differentiate}"</t>
  </si>
  <si>
    <t>"{ TCGA-43-2578SENT_37_1, TCGA-43-2578SENT_49_7, TCGA-43-2578SENT_37_1, TCGA-43-2578SENT_49_9}"</t>
  </si>
  <si>
    <t>TCGA-43-5668</t>
  </si>
  <si>
    <t>"{ TCGA-43-5668SENT_54_7, TCGA-43-5668SENT_62_0, TCGA-43-5668SENT_54_7, TCGA-43-5668SENT_54_11, TCGA-43-5668SENT_62_2}"</t>
  </si>
  <si>
    <t>TCGA-43-5670</t>
  </si>
  <si>
    <t>"{ TCGA-43-5670SENT_87_0, TCGA-43-5670SENT_107_10, TCGA-43-5670SENT_85_7, TCGA-43-5670SENT_87_0, TCGA-43-5670SENT_107_10}"</t>
  </si>
  <si>
    <t>"{ TCGA-43-5670SENT_71_6}"</t>
  </si>
  <si>
    <t>TCGA-43-6143</t>
  </si>
  <si>
    <t>"{moderately,well,well,grade,differentiation,differentiation,differentiation}"</t>
  </si>
  <si>
    <t>"{ TCGA-43-6143SENT_31_1, TCGA-43-6143SENT_20_3, TCGA-43-6143SENT_48_17, TCGA-43-6143SENT_31_1, TCGA-43-6143SENT_42_12, TCGA-43-6143SENT_43_29, TCGA-43-6143SENT_43_41}"</t>
  </si>
  <si>
    <t>TCGA-43-6647</t>
  </si>
  <si>
    <t>"{moderately,moderately,moderately,grade,differentiate}"</t>
  </si>
  <si>
    <t>"{ TCGA-43-6647SENT_51_8, TCGA-43-6647SENT_99_1, TCGA-43-6647SENT_133_19, TCGA-43-6647SENT_99_1, TCGA-43-6647SENT_133_19}"</t>
  </si>
  <si>
    <t>"{ TCGA-43-6647SENT_51_8}"</t>
  </si>
  <si>
    <t>TCGA-43-6770</t>
  </si>
  <si>
    <t>"{ TCGA-43-6770SENT_43_1, TCGA-43-6770SENT_53_9, TCGA-43-6770SENT_43_1, TCGA-43-6770SENT_53_9}"</t>
  </si>
  <si>
    <t>"{ TCGA-43-6770SENT_18_0}"</t>
  </si>
  <si>
    <t>TCGA-43-6773</t>
  </si>
  <si>
    <t>"{moderately,moderately,moderately,differentiation,grade,differentiate,differentiate}"</t>
  </si>
  <si>
    <t>"{well,well}"</t>
  </si>
  <si>
    <t>"{ TCGA-43-6773SENT_38_6, TCGA-43-6773SENT_54_1, TCGA-43-6773SENT_76_13, TCGA-43-6773SENT_53_10, TCGA-43-6773SENT_54_1, TCGA-43-6773SENT_54_1, TCGA-43-6773SENT_76_13}"</t>
  </si>
  <si>
    <t>"{ TCGA-43-6773SENT_38_6, TCGA-43-6773SENT_65_23}"</t>
  </si>
  <si>
    <t>TCGA-43-7656</t>
  </si>
  <si>
    <t>"{poorly,poorly,poorly,poorly,poorly,differentiate,differentiate,differentiate,differentiate,grade,differentiate}"</t>
  </si>
  <si>
    <t>"{ TCGA-43-7656SENT_2_9, TCGA-43-7656SENT_2_19, TCGA-43-7656SENT_6_3, TCGA-43-7656SENT_6_13, TCGA-43-7656SENT_8_1, TCGA-43-7656SENT_2_9, TCGA-43-7656SENT_2_19, TCGA-43-7656SENT_6_3, TCGA-43-7656SENT_6_13, TCGA-43-7656SENT_8_1, TCGA-43-7656SENT_8_1}"</t>
  </si>
  <si>
    <t>"{ TCGA-43-7656SENT_15_16, TCGA-43-7656SENT_30_7}"</t>
  </si>
  <si>
    <t>TCGA-43-7657</t>
  </si>
  <si>
    <t>"{moderately,moderately,differentiate,grade,differentiate}"</t>
  </si>
  <si>
    <t>"{ TCGA-43-7657SENT_2_13, TCGA-43-7657SENT_9_8, TCGA-43-7657SENT_2_13, TCGA-43-7657SENT_9_8, TCGA-43-7657SENT_9_8}"</t>
  </si>
  <si>
    <t>TCGA-43-8118</t>
  </si>
  <si>
    <t>"{moderately,moderately,moderately,moderately,differentiate,differentiate,grade,differentiate,grade,differentiate}"</t>
  </si>
  <si>
    <t>"{ TCGA-43-8118SENT_40_22, TCGA-43-8118SENT_22_8, TCGA-43-8118SENT_52_7, TCGA-43-8118SENT_53_5, TCGA-43-8118SENT_40_22, TCGA-43-8118SENT_22_8, TCGA-43-8118SENT_52_7, TCGA-43-8118SENT_52_7, TCGA-43-8118SENT_53_5, TCGA-43-8118SENT_53_5}"</t>
  </si>
  <si>
    <t>TCGA-43-A56U</t>
  </si>
  <si>
    <t>"{ TCGA-43-A56USENT_10_8, TCGA-43-A56USENT_13_22, TCGA-43-A56USENT_10_8, TCGA-43-A56USENT_13_22, TCGA-43-A56USENT_13_22}"</t>
  </si>
  <si>
    <t>"{ TCGA-43-A56USENT_14_15}"</t>
  </si>
  <si>
    <t>TCGA-43-A56V</t>
  </si>
  <si>
    <t>"{ TCGA-43-A56VSENT_7_13, TCGA-43-A56VSENT_10_7, TCGA-43-A56VSENT_7_13, TCGA-43-A56VSENT_10_7, TCGA-43-A56VSENT_10_7}"</t>
  </si>
  <si>
    <t>TCGA-44-2655</t>
  </si>
  <si>
    <t>"{moderately,moderately,moderately,moderate,moderately,differentiate,differentiate,grade,differentiate,differentiate}"</t>
  </si>
  <si>
    <t>"{well,well,well}"</t>
  </si>
  <si>
    <t>"{ TCGA-44-2655SENT_80_4, TCGA-44-2655SENT_81_5, TCGA-44-2655SENT_85_6, TCGA-44-2655SENT_94_6, TCGA-44-2655SENT_105_17, TCGA-44-2655SENT_80_4, TCGA-44-2655SENT_81_5, TCGA-44-2655SENT_85_6, TCGA-44-2655SENT_85_6, TCGA-44-2655SENT_105_17}"</t>
  </si>
  <si>
    <t>"{ TCGA-44-2655SENT_21_5, TCGA-44-2655SENT_45_5, TCGA-44-2655SENT_101_17}"</t>
  </si>
  <si>
    <t>TCGA-44-2656</t>
  </si>
  <si>
    <t>"{moderately,moderately,moderately,grade,differentiate,differentiate}"</t>
  </si>
  <si>
    <t>"{ TCGA-44-2656SENT_23_1, TCGA-44-2656SENT_65_1, TCGA-44-2656SENT_98_0, TCGA-44-2656SENT_65_1, TCGA-44-2656SENT_65_1, TCGA-44-2656SENT_98_0}"</t>
  </si>
  <si>
    <t>"{ TCGA-44-2656SENT_23_1}"</t>
  </si>
  <si>
    <t>TCGA-44-2657</t>
  </si>
  <si>
    <t>"{moderately,moderately,grade,differentiate,differentiate}"</t>
  </si>
  <si>
    <t>"{ TCGA-44-2657SENT_20_9, TCGA-44-2657SENT_26_1, TCGA-44-2657SENT_20_9, TCGA-44-2657SENT_20_9, TCGA-44-2657SENT_26_1}"</t>
  </si>
  <si>
    <t>TCGA-44-2661</t>
  </si>
  <si>
    <t>"{well,well,grade,differentiate}"</t>
  </si>
  <si>
    <t>"{ TCGA-44-2661SENT_33_17, TCGA-44-2661SENT_41_0, TCGA-44-2661SENT_24_1, TCGA-44-2661SENT_41_2}"</t>
  </si>
  <si>
    <t>"{ TCGA-44-2661SENT_41_2}"</t>
  </si>
  <si>
    <t>TCGA-44-2662</t>
  </si>
  <si>
    <t>"{poorly,poorly,poorly,differentiate,grade,differentiate,differentiate}"</t>
  </si>
  <si>
    <t>"{ TCGA-44-2662SENT_7_6, TCGA-44-2662SENT_43_1, TCGA-44-2662SENT_59_1, TCGA-44-2662SENT_7_6, TCGA-44-2662SENT_43_1, TCGA-44-2662SENT_43_1, TCGA-44-2662SENT_59_1}"</t>
  </si>
  <si>
    <t>TCGA-44-2664</t>
  </si>
  <si>
    <t>"{ TCGA-44-2664SENT_60_1, TCGA-44-2664SENT_85_2, TCGA-44-2664SENT_60_1, TCGA-44-2664SENT_60_1, TCGA-44-2664SENT_85_2}"</t>
  </si>
  <si>
    <t>"{ TCGA-44-2664SENT_18_8}"</t>
  </si>
  <si>
    <t>TCGA-44-2668</t>
  </si>
  <si>
    <t>"{ TCGA-44-2668SENT_58_0, TCGA-44-2668SENT_58_2, TCGA-44-2668SENT_58_4}"</t>
  </si>
  <si>
    <t>"{ TCGA-44-2668SENT_38_1}"</t>
  </si>
  <si>
    <t>TCGA-44-3396</t>
  </si>
  <si>
    <t>"{poorly,poorly,poorly,poorly,poorly,poorly,poorly,grade,differentiate,differentiate,grade,differentiate,grade,differentiate,differentiate,differentiate,differentiate}"</t>
  </si>
  <si>
    <t>"{ TCGA-44-3396SENT_41_1, TCGA-44-3396SENT_57_12, TCGA-44-3396SENT_74_5, TCGA-44-3396SENT_78_5, TCGA-44-3396SENT_81_8, TCGA-44-3396SENT_88_1, TCGA-44-3396SENT_90_1, TCGA-44-3396SENT_41_1, TCGA-44-3396SENT_41_1, TCGA-44-3396SENT_57_12, TCGA-44-3396SENT_74_5, TCGA-44-3396SENT_74_5, TCGA-44-3396SENT_78_5, TCGA-44-3396SENT_78_5, TCGA-44-3396SENT_81_8, TCGA-44-3396SENT_88_1, TCGA-44-3396SENT_90_1}"</t>
  </si>
  <si>
    <t>TCGA-44-3398</t>
  </si>
  <si>
    <t>"{ TCGA-44-3398SENT_27_76, TCGA-44-3398SENT_34_9, TCGA-44-3398SENT_27_1, TCGA-44-3398SENT_34_9}"</t>
  </si>
  <si>
    <t>"{ TCGA-44-3398SENT_15_24}"</t>
  </si>
  <si>
    <t>TCGA-44-3918</t>
  </si>
  <si>
    <t>"{moderate,moderate}"</t>
  </si>
  <si>
    <t>"{ TCGA-44-3918SENT_13_6, TCGA-44-3918SENT_48_5, TCGA-44-3918SENT_62_2, TCGA-44-3918SENT_13_6, TCGA-44-3918SENT_48_1, TCGA-44-3918SENT_48_5, TCGA-44-3918SENT_62_2}"</t>
  </si>
  <si>
    <t>"{ TCGA-44-3918SENT_48_1, TCGA-44-3918SENT_62_0}"</t>
  </si>
  <si>
    <t>TCGA-44-3919</t>
  </si>
  <si>
    <t>"{moderately,moderately,moderately,grade,differentiate,differentiate,differentiate}"</t>
  </si>
  <si>
    <t>"{ TCGA-44-3919SENT_53_5, TCGA-44-3919SENT_79_2, TCGA-44-3919SENT_72_2, TCGA-44-3919SENT_53_5, TCGA-44-3919SENT_53_5, TCGA-44-3919SENT_79_2, TCGA-44-3919SENT_72_2}"</t>
  </si>
  <si>
    <t>TCGA-44-4112</t>
  </si>
  <si>
    <t>"{ TCGA-44-4112SENT_59_5, TCGA-44-4112SENT_71_10, TCGA-44-4112SENT_59_5, TCGA-44-4112SENT_59_5, TCGA-44-4112SENT_71_10}"</t>
  </si>
  <si>
    <t>"{ TCGA-44-4112SENT_33_8}"</t>
  </si>
  <si>
    <t>TCGA-44-6144</t>
  </si>
  <si>
    <t>"{moderately,grade}"</t>
  </si>
  <si>
    <t>"{ TCGA-44-6144SENT_26_1, TCGA-44-6144SENT_26_1}"</t>
  </si>
  <si>
    <t>TCGA-44-6147</t>
  </si>
  <si>
    <t>"{moderately,moderate,moderate,moderately,poorly,poorly,grade,differentiate,differentiate}"</t>
  </si>
  <si>
    <t>"{ TCGA-44-6147SENT_27_10, TCGA-44-6147SENT_39_28, TCGA-44-6147SENT_51_5, TCGA-44-6147SENT_65_2, TCGA-44-6147SENT_51_9, TCGA-44-6147SENT_65_4, TCGA-44-6147SENT_51_5, TCGA-44-6147SENT_51_9, TCGA-44-6147SENT_65_6}"</t>
  </si>
  <si>
    <t>"{ TCGA-44-6147SENT_27_10}"</t>
  </si>
  <si>
    <t>TCGA-44-6148</t>
  </si>
  <si>
    <t>"{well,well,well,grade,differentiate}"</t>
  </si>
  <si>
    <t>"{ TCGA-44-6148SENT_40_1, TCGA-44-6148SENT_20_6, TCGA-44-6148SENT_58_4, TCGA-44-6148SENT_40_1, TCGA-44-6148SENT_58_6}"</t>
  </si>
  <si>
    <t>TCGA-44-7659</t>
  </si>
  <si>
    <t>"{ TCGA-44-7659SENT_2_11, TCGA-44-7659SENT_12_1, TCGA-44-7659SENT_2_11, TCGA-44-7659SENT_12_1, TCGA-44-7659SENT_12_1}"</t>
  </si>
  <si>
    <t>TCGA-44-7660</t>
  </si>
  <si>
    <t>"{moderately,well}"</t>
  </si>
  <si>
    <t>"{ TCGA-44-7660SENT_3_11, TCGA-44-7660SENT_10_5, TCGA-44-7660SENT_3_11, TCGA-44-7660SENT_10_5, TCGA-44-7660SENT_10_5}"</t>
  </si>
  <si>
    <t>"{ TCGA-44-7660SENT_18_8, TCGA-44-7660SENT_18_8}"</t>
  </si>
  <si>
    <t>TCGA-44-7662</t>
  </si>
  <si>
    <t>"{moderate,moderately,well}"</t>
  </si>
  <si>
    <t>"{ TCGA-44-7662SENT_2_11, TCGA-44-7662SENT_7_20, TCGA-44-7662SENT_2_11, TCGA-44-7662SENT_7_20, TCGA-44-7662SENT_7_20}"</t>
  </si>
  <si>
    <t>"{ TCGA-44-7662SENT_7_15, TCGA-44-7662SENT_15_3, TCGA-44-7662SENT_15_3}"</t>
  </si>
  <si>
    <t>TCGA-44-7667</t>
  </si>
  <si>
    <t>"{ TCGA-44-7667SENT_52_6, TCGA-44-7667SENT_69_2, TCGA-44-7667SENT_52_6, TCGA-44-7667SENT_52_6, TCGA-44-7667SENT_69_2}"</t>
  </si>
  <si>
    <t>TCGA-44-7669</t>
  </si>
  <si>
    <t>"{poorly,poorly,poorly,poorly,differentiate,differentiate,grade,differentiate,differentiate}"</t>
  </si>
  <si>
    <t>"{ TCGA-44-7669SENT_23_8, TCGA-44-7669SENT_28_6, TCGA-44-7669SENT_31_1, TCGA-44-7669SENT_44_1, TCGA-44-7669SENT_23_8, TCGA-44-7669SENT_28_6, TCGA-44-7669SENT_31_1, TCGA-44-7669SENT_31_1, TCGA-44-7669SENT_44_1}"</t>
  </si>
  <si>
    <t>"{ TCGA-44-7669SENT_15_16}"</t>
  </si>
  <si>
    <t>TCGA-44-7671</t>
  </si>
  <si>
    <t>"{ TCGA-44-7671SENT_32_26, TCGA-44-7671SENT_42_1, TCGA-44-7671SENT_32_26, TCGA-44-7671SENT_32_26, TCGA-44-7671SENT_42_1}"</t>
  </si>
  <si>
    <t>"{ TCGA-44-7671SENT_37_10}"</t>
  </si>
  <si>
    <t>TCGA-44-7672</t>
  </si>
  <si>
    <t>"{moderately,grade,differentiate}"</t>
  </si>
  <si>
    <t>"{ TCGA-44-7672SENT_40_1, TCGA-44-7672SENT_40_1, TCGA-44-7672SENT_40_5}"</t>
  </si>
  <si>
    <t>"{ TCGA-44-7672SENT_16_13}"</t>
  </si>
  <si>
    <t>TCGA-44-8119</t>
  </si>
  <si>
    <t>"{ TCGA-44-8119SENT_3_17, TCGA-44-8119SENT_18_7, TCGA-44-8119SENT_23_5, TCGA-44-8119SENT_33_4, TCGA-44-8119SENT_3_17, TCGA-44-8119SENT_18_7, TCGA-44-8119SENT_23_5, TCGA-44-8119SENT_23_5, TCGA-44-8119SENT_33_4}"</t>
  </si>
  <si>
    <t>"{ TCGA-44-8119SENT_19_6}"</t>
  </si>
  <si>
    <t>TCGA-44-A479</t>
  </si>
  <si>
    <t>"{ TCGA-44-A479SENT_11_18, TCGA-44-A479SENT_19_6, TCGA-44-A479SENT_11_18, TCGA-44-A479SENT_19_6, TCGA-44-A479SENT_19_6}"</t>
  </si>
  <si>
    <t>TCGA-44-A47B</t>
  </si>
  <si>
    <t>"{ TCGA-44-A47BSENT_16_1, TCGA-44-A47BSENT_9_9, TCGA-44-A47BSENT_16_1, TCGA-44-A47BSENT_16_1, TCGA-44-A47BSENT_9_9}"</t>
  </si>
  <si>
    <t>"{ TCGA-44-A47BSENT_21_9}"</t>
  </si>
  <si>
    <t>TCGA-44-A4SS</t>
  </si>
  <si>
    <t>"{moderately,differentiate,grade}"</t>
  </si>
  <si>
    <t>"{ TCGA-44-A4SSSENT_7_10, TCGA-44-A4SSSENT_7_10, TCGA-44-A4SSSENT_15_12}"</t>
  </si>
  <si>
    <t>TCGA-46-3765</t>
  </si>
  <si>
    <t>"{moderate,grade,differentiate}"</t>
  </si>
  <si>
    <t>"{ TCGA-46-3765SENT_46_11, TCGA-46-3765SENT_46_7, TCGA-46-3765SENT_46_14}"</t>
  </si>
  <si>
    <t>"{ TCGA-46-3765SENT_28_9, TCGA-46-3765SENT_29_17}"</t>
  </si>
  <si>
    <t>TCGA-46-3767</t>
  </si>
  <si>
    <t>"{ TCGA-46-3767SENT_18_11, TCGA-46-3767SENT_18_11, TCGA-46-3767SENT_18_16}"</t>
  </si>
  <si>
    <t>"{ TCGA-46-3767SENT_43_15}"</t>
  </si>
  <si>
    <t>TCGA-46-3768</t>
  </si>
  <si>
    <t>"{poorly,well}"</t>
  </si>
  <si>
    <t>"{ TCGA-46-3768SENT_67_23, TCGA-46-3768SENT_67_31, TCGA-46-3768SENT_67_23, TCGA-46-3768SENT_67_33}"</t>
  </si>
  <si>
    <t>"{ TCGA-46-3768SENT_67_33, TCGA-46-3768SENT_25_9}"</t>
  </si>
  <si>
    <t>TCGA-49-4488</t>
  </si>
  <si>
    <t>"{ TCGA-49-4488SENT_3_9}"</t>
  </si>
  <si>
    <t>TCGA-49-4494</t>
  </si>
  <si>
    <t>"{ TCGA-49-4494SENT_3_10}"</t>
  </si>
  <si>
    <t>TCGA-49-4507</t>
  </si>
  <si>
    <t>"{ TCGA-49-4507SENT_4_1}"</t>
  </si>
  <si>
    <t>TCGA-49-AAQV</t>
  </si>
  <si>
    <t>"{ TCGA-49-AAQVSENT_20_1, TCGA-49-AAQVSENT_20_1, TCGA-49-AAQVSENT_20_1, TCGA-49-AAQVSENT_20_1}"</t>
  </si>
  <si>
    <t>TCGA-49-AAR2</t>
  </si>
  <si>
    <t>"{ TCGA-49-AAR2SENT_152_1, TCGA-49-AAR2SENT_152_1, TCGA-49-AAR2SENT_152_1, TCGA-49-AAR2SENT_152_1}"</t>
  </si>
  <si>
    <t>TCGA-49-AAR3</t>
  </si>
  <si>
    <t>"{ TCGA-49-AAR3SENT_16_1, TCGA-49-AAR3SENT_16_1, TCGA-49-AAR3SENT_16_1, TCGA-49-AAR3SENT_16_1}"</t>
  </si>
  <si>
    <t>"{ TCGA-49-AAR3SENT_295_8}"</t>
  </si>
  <si>
    <t>TCGA-49-AARN</t>
  </si>
  <si>
    <t>"{ TCGA-49-AARNSENT_13_12, TCGA-49-AARNSENT_13_12}"</t>
  </si>
  <si>
    <t>"{ TCGA-49-AARNSENT_328_6}"</t>
  </si>
  <si>
    <t>TCGA-49-AARO</t>
  </si>
  <si>
    <t>"{ TCGA-49-AAROSENT_15_10, TCGA-49-AAROSENT_15_10}"</t>
  </si>
  <si>
    <t>TCGA-50-7109</t>
  </si>
  <si>
    <t>"{moderately,g2,moderately,differentiate,differentiate}"</t>
  </si>
  <si>
    <t>"{ TCGA-50-7109SENT_3_1, TCGA-50-7109SENT_47_0, TCGA-50-7109SENT_47_2, TCGA-50-7109SENT_3_1, TCGA-50-7109SENT_47_2}"</t>
  </si>
  <si>
    <t>TCGA-50-8459</t>
  </si>
  <si>
    <t>"{moderately,moderately,moderately,g2,moderately,differentiate,differentiate,differentiate,grade,differentiate}"</t>
  </si>
  <si>
    <t>"{ TCGA-50-8459SENT_3_9, TCGA-50-8459SENT_52_1, TCGA-50-8459SENT_60_4, TCGA-50-8459SENT_78_5, TCGA-50-8459SENT_79_0, TCGA-50-8459SENT_3_9, TCGA-50-8459SENT_52_1, TCGA-50-8459SENT_60_4, TCGA-50-8459SENT_78_5, TCGA-50-8459SENT_79_0}"</t>
  </si>
  <si>
    <t>TCGA-50-8460</t>
  </si>
  <si>
    <t>"{ TCGA-50-8460SENT_12_2, TCGA-50-8460SENT_32_11, TCGA-50-8460SENT_33_0, TCGA-50-8460SENT_12_2, TCGA-50-8460SENT_32_11, TCGA-50-8460SENT_33_0}"</t>
  </si>
  <si>
    <t>TCGA-51-4079</t>
  </si>
  <si>
    <t>"{ TCGA-51-4079SENT_3_27, TCGA-51-4079SENT_3_25, TCGA-51-4079SENT_3_27}"</t>
  </si>
  <si>
    <t>TCGA-51-6867</t>
  </si>
  <si>
    <t>"{moderate,moderately,grade}"</t>
  </si>
  <si>
    <t>"{ TCGA-51-6867SENT_4_1, TCGA-51-6867SENT_61_5, TCGA-51-6867SENT_53_8}"</t>
  </si>
  <si>
    <t>TCGA-52-7622</t>
  </si>
  <si>
    <t>"{ TCGA-52-7622SENT_11_1, TCGA-52-7622SENT_34_2, TCGA-52-7622SENT_11_1, TCGA-52-7622SENT_34_2}"</t>
  </si>
  <si>
    <t>"{ TCGA-52-7622SENT_77_8}"</t>
  </si>
  <si>
    <t>TCGA-52-7809</t>
  </si>
  <si>
    <t>"{ TCGA-52-7809SENT_6_1, TCGA-52-7809SENT_26_10, TCGA-52-7809SENT_26_10, TCGA-52-7809SENT_42_7, TCGA-52-7809SENT_6_1, TCGA-52-7809SENT_26_10, TCGA-52-7809SENT_26_10, TCGA-52-7809SENT_42_7}"</t>
  </si>
  <si>
    <t>"{ TCGA-52-7809SENT_55_9}"</t>
  </si>
  <si>
    <t>TCGA-52-7810</t>
  </si>
  <si>
    <t>"{ TCGA-52-7810SENT_13_2, TCGA-52-7810SENT_22_3, TCGA-52-7810SENT_22_3, TCGA-52-7810SENT_13_2, TCGA-52-7810SENT_22_1, TCGA-52-7810SENT_22_3}"</t>
  </si>
  <si>
    <t>TCGA-52-7811</t>
  </si>
  <si>
    <t>"{ TCGA-52-7811SENT_11_6, TCGA-52-7811SENT_27_1, TCGA-52-7811SENT_27_1, TCGA-52-7811SENT_11_6, TCGA-52-7811SENT_27_1, TCGA-52-7811SENT_27_1}"</t>
  </si>
  <si>
    <t>TCGA-53-7624</t>
  </si>
  <si>
    <t>"{poorly,poorly,differentiate,differentiate,grade}"</t>
  </si>
  <si>
    <t>"{ TCGA-53-7624SENT_41_0, TCGA-53-7624SENT_7_3, TCGA-53-7624SENT_41_0, TCGA-53-7624SENT_7_3, TCGA-53-7624SENT_40_1}"</t>
  </si>
  <si>
    <t>"{ TCGA-53-7624SENT_7_1}"</t>
  </si>
  <si>
    <t>TCGA-53-7626</t>
  </si>
  <si>
    <t>"{moderately,moderately,differentiate,grade,differentiate,differentiate}"</t>
  </si>
  <si>
    <t>"{ TCGA-53-7626SENT_16_1, TCGA-53-7626SENT_108_7, TCGA-53-7626SENT_108_3, TCGA-53-7626SENT_108_0, TCGA-53-7626SENT_16_1, TCGA-53-7626SENT_108_7}"</t>
  </si>
  <si>
    <t>"{ TCGA-53-7626SENT_57_36, TCGA-53-7626SENT_108_3}"</t>
  </si>
  <si>
    <t>TCGA-55-1594</t>
  </si>
  <si>
    <t>"{poorly,poorly-differentiated,grade,differentiate,grade}"</t>
  </si>
  <si>
    <t>"{ TCGA-55-1594SENT_10_1, TCGA-55-1594SENT_35_1, TCGA-55-1594SENT_10_1, TCGA-55-1594SENT_10_1, TCGA-55-1594SENT_20_14}"</t>
  </si>
  <si>
    <t>"{ TCGA-55-1594SENT_56_5}"</t>
  </si>
  <si>
    <t>TCGA-55-1595</t>
  </si>
  <si>
    <t>"{moderate,moderately,poorly,poorly,differentiate,grade}"</t>
  </si>
  <si>
    <t>"{ TCGA-55-1595SENT_60_6, TCGA-55-1595SENT_77_4, TCGA-55-1595SENT_60_8, TCGA-55-1595SENT_77_6, TCGA-55-1595SENT_60_8, TCGA-55-1595SENT_77_1}"</t>
  </si>
  <si>
    <t>"{ TCGA-55-1595SENT_36_17}"</t>
  </si>
  <si>
    <t>TCGA-55-6969</t>
  </si>
  <si>
    <t>"{ TCGA-55-6969SENT_21_12, TCGA-55-6969SENT_21_12}"</t>
  </si>
  <si>
    <t>TCGA-55-6971</t>
  </si>
  <si>
    <t>"{moderately,poorly,differentiate,grade}"</t>
  </si>
  <si>
    <t>"{ TCGA-55-6971SENT_14_0, TCGA-55-6971SENT_14_4, TCGA-55-6971SENT_14_4, TCGA-55-6971SENT_14_0}"</t>
  </si>
  <si>
    <t>TCGA-55-6972</t>
  </si>
  <si>
    <t>"{well,differentiate}"</t>
  </si>
  <si>
    <t>"{moderate,grade}"</t>
  </si>
  <si>
    <t>"{ TCGA-55-6972SENT_50_15, TCGA-55-6972SENT_50_15}"</t>
  </si>
  <si>
    <t>"{ TCGA-55-6972SENT_40_2, TCGA-55-6972SENT_73_1}"</t>
  </si>
  <si>
    <t>TCGA-55-6979</t>
  </si>
  <si>
    <t>"{poorly,grade,differentiate}"</t>
  </si>
  <si>
    <t>"{ TCGA-55-6979SENT_24_1, TCGA-55-6979SENT_24_1, TCGA-55-6979SENT_24_1}"</t>
  </si>
  <si>
    <t>TCGA-55-6981</t>
  </si>
  <si>
    <t>"{poorly,3,differentiate,grade,differentiate}"</t>
  </si>
  <si>
    <t>"{moderately,moderately,well}"</t>
  </si>
  <si>
    <t>"{ TCGA-55-6981SENT_101_0, TCGA-55-6981SENT_101_0, TCGA-55-6981SENT_84_7, TCGA-55-6981SENT_98_1, TCGA-55-6981SENT_101_0}"</t>
  </si>
  <si>
    <t>"{ TCGA-55-6981SENT_84_4, TCGA-55-6981SENT_99_0, TCGA-55-6981SENT_82_14}"</t>
  </si>
  <si>
    <t>TCGA-55-6982</t>
  </si>
  <si>
    <t>"{poorly,grade,grade,differentiate}"</t>
  </si>
  <si>
    <t>"{ TCGA-55-6982SENT_122_6, TCGA-55-6982SENT_122_1, TCGA-55-6982SENT_122_1, TCGA-55-6982SENT_122_6}"</t>
  </si>
  <si>
    <t>TCGA-55-6983</t>
  </si>
  <si>
    <t>"{ TCGA-55-6983SENT_64_1}"</t>
  </si>
  <si>
    <t>TCGA-55-6984</t>
  </si>
  <si>
    <t>"{moderate,g2,differentiate,grade}"</t>
  </si>
  <si>
    <t>"{ TCGA-55-6984SENT_63_8, TCGA-55-6984SENT_99_4, TCGA-55-6984SENT_74_11, TCGA-55-6984SENT_99_1}"</t>
  </si>
  <si>
    <t>"{ TCGA-55-6984SENT_80_25}"</t>
  </si>
  <si>
    <t>TCGA-55-6985</t>
  </si>
  <si>
    <t>"{ TCGA-55-6985SENT_6_5, TCGA-55-6985SENT_6_5, TCGA-55-6985SENT_6_5}"</t>
  </si>
  <si>
    <t>TCGA-55-6987</t>
  </si>
  <si>
    <t>"{g3,differentiate}"</t>
  </si>
  <si>
    <t>"{ TCGA-55-6987SENT_62_9, TCGA-55-6987SENT_45_2}"</t>
  </si>
  <si>
    <t>"{ TCGA-55-6987SENT_68_3}"</t>
  </si>
  <si>
    <t>TCGA-55-7283</t>
  </si>
  <si>
    <t>"{moderately,moderately,poorly,poorly,differentiate,grade,differentiate}"</t>
  </si>
  <si>
    <t>"{anaplastic}"</t>
  </si>
  <si>
    <t>"{ TCGA-55-7283SENT_10_1, TCGA-55-7283SENT_53_15, TCGA-55-7283SENT_53_17, TCGA-55-7283SENT_10_5, TCGA-55-7283SENT_53_17, TCGA-55-7283SENT_10_1, TCGA-55-7283SENT_10_5}"</t>
  </si>
  <si>
    <t>"{ TCGA-55-7283SENT_60_6}"</t>
  </si>
  <si>
    <t>TCGA-55-7284</t>
  </si>
  <si>
    <t>"{well,well,well,g1,well,g1,grade,differentiate,grade,differentiate,grade,differentiate,grade,differentiate}"</t>
  </si>
  <si>
    <t>"{ TCGA-55-7284SENT_16_7, TCGA-55-7284SENT_23_7, TCGA-55-7284SENT_51_0, TCGA-55-7284SENT_51_3, TCGA-55-7284SENT_72_1, TCGA-55-7284SENT_72_6, TCGA-55-7284SENT_16_3, TCGA-55-7284SENT_16_7, TCGA-55-7284SENT_23_3, TCGA-55-7284SENT_23_7, TCGA-55-7284SENT_43_1, TCGA-55-7284SENT_51_0, TCGA-55-7284SENT_72_1, TCGA-55-7284SENT_72_1}"</t>
  </si>
  <si>
    <t>TCGA-55-7570</t>
  </si>
  <si>
    <t>"{ TCGA-55-7570SENT_40_13, TCGA-55-7570SENT_40_13}"</t>
  </si>
  <si>
    <t>"{ TCGA-55-7570SENT_6_5}"</t>
  </si>
  <si>
    <t>TCGA-55-7574</t>
  </si>
  <si>
    <t>"{poorly,poorly,3,differentiate,grade,differentiate,grade,grade}"</t>
  </si>
  <si>
    <t>"{ TCGA-55-7574SENT_6_3, TCGA-55-7574SENT_21_7, TCGA-55-7574SENT_21_10, TCGA-55-7574SENT_6_3, TCGA-55-7574SENT_21_3, TCGA-55-7574SENT_21_7, TCGA-55-7574SENT_21_10, TCGA-55-7574SENT_37_10}"</t>
  </si>
  <si>
    <t>"{ TCGA-55-7574SENT_87_13}"</t>
  </si>
  <si>
    <t>TCGA-55-7576</t>
  </si>
  <si>
    <t>"{ TCGA-55-7576SENT_100_1, TCGA-55-7576SENT_100_1}"</t>
  </si>
  <si>
    <t>"{ TCGA-55-7576SENT_40_32}"</t>
  </si>
  <si>
    <t>TCGA-55-7724</t>
  </si>
  <si>
    <t>"{ TCGA-55-7724SENT_41_12, TCGA-55-7724SENT_41_14, TCGA-55-7724SENT_42_0}"</t>
  </si>
  <si>
    <t>TCGA-55-7815</t>
  </si>
  <si>
    <t>"{ TCGA-55-7815SENT_16_2}"</t>
  </si>
  <si>
    <t>TCGA-55-7816</t>
  </si>
  <si>
    <t>"{ TCGA-55-7816SENT_21_4, TCGA-55-7816SENT_21_4}"</t>
  </si>
  <si>
    <t>TCGA-55-7903</t>
  </si>
  <si>
    <t>"{poorly,poorly,poorly,grade,differentiate,differentiate,differentiate}"</t>
  </si>
  <si>
    <t>"{ TCGA-55-7903SENT_42_1, TCGA-55-7903SENT_71_6, TCGA-55-7903SENT_75_14, TCGA-55-7903SENT_42_1, TCGA-55-7903SENT_42_1, TCGA-55-7903SENT_71_6, TCGA-55-7903SENT_75_14}"</t>
  </si>
  <si>
    <t>TCGA-55-7913</t>
  </si>
  <si>
    <t>"{well,grade,differentiate}"</t>
  </si>
  <si>
    <t>"{poor}"</t>
  </si>
  <si>
    <t>"{ TCGA-55-7913SENT_45_1, TCGA-55-7913SENT_45_1, TCGA-55-7913SENT_45_1}"</t>
  </si>
  <si>
    <t>"{ TCGA-55-7913SENT_27_6}"</t>
  </si>
  <si>
    <t>TCGA-55-7995</t>
  </si>
  <si>
    <t>"{g4}"</t>
  </si>
  <si>
    <t>"{ TCGA-55-7995SENT_7_0, TCGA-55-7995SENT_45_0, TCGA-55-7995SENT_45_3, TCGA-55-7995SENT_143_16, TCGA-55-7995SENT_7_0, TCGA-55-7995SENT_44_0, TCGA-55-7995SENT_45_3, TCGA-55-7995SENT_143_16}"</t>
  </si>
  <si>
    <t>"{ TCGA-55-7995SENT_45_7}"</t>
  </si>
  <si>
    <t>TCGA-55-8085</t>
  </si>
  <si>
    <t>"{ TCGA-55-8085SENT_13_0, TCGA-55-8085SENT_38_0, TCGA-55-8085SENT_38_3, TCGA-55-8085SENT_13_0, TCGA-55-8085SENT_37_1, TCGA-55-8085SENT_38_3}"</t>
  </si>
  <si>
    <t>"{ TCGA-55-8085SENT_38_7}"</t>
  </si>
  <si>
    <t>TCGA-55-8087</t>
  </si>
  <si>
    <t>"{well,well,grade,differentiate,differentiate}"</t>
  </si>
  <si>
    <t>"{ TCGA-55-8087SENT_44_1, TCGA-55-8087SENT_55_5, TCGA-55-8087SENT_44_1, TCGA-55-8087SENT_44_1, TCGA-55-8087SENT_55_5}"</t>
  </si>
  <si>
    <t>TCGA-55-8089</t>
  </si>
  <si>
    <t>"{poorly,poorly,differentiation,differentiate}"</t>
  </si>
  <si>
    <t>"{ TCGA-55-8089SENT_61_3, TCGA-55-8089SENT_82_7, TCGA-55-8089SENT_65_2, TCGA-55-8089SENT_82_7}"</t>
  </si>
  <si>
    <t>"{ TCGA-55-8089SENT_109_10, TCGA-55-8089SENT_15_1, TCGA-55-8089SENT_15_6}"</t>
  </si>
  <si>
    <t>TCGA-55-8090</t>
  </si>
  <si>
    <t>"{ TCGA-55-8090SENT_28_2, TCGA-55-8090SENT_28_2}"</t>
  </si>
  <si>
    <t>TCGA-55-8094</t>
  </si>
  <si>
    <t>"{grade,grade}"</t>
  </si>
  <si>
    <t>"{ TCGA-55-8094SENT_118_1, TCGA-55-8094SENT_176_20}"</t>
  </si>
  <si>
    <t>TCGA-55-8096</t>
  </si>
  <si>
    <t>"{ TCGA-55-8096SENT_14_3, TCGA-55-8096SENT_14_3, TCGA-55-8096SENT_14_1}"</t>
  </si>
  <si>
    <t>TCGA-55-8204</t>
  </si>
  <si>
    <t>"{poorly,poorly,poorly,differentiate,differentiate,differentiate}"</t>
  </si>
  <si>
    <t>"{ TCGA-55-8204SENT_33_17, TCGA-55-8204SENT_38_3, TCGA-55-8204SENT_52_11, TCGA-55-8204SENT_33_17, TCGA-55-8204SENT_38_3, TCGA-55-8204SENT_52_11}"</t>
  </si>
  <si>
    <t>TCGA-55-8205</t>
  </si>
  <si>
    <t>"{poorly,poorly,grade,grade,differentiate,differentiate}"</t>
  </si>
  <si>
    <t>"{ TCGA-55-8205SENT_10_6, TCGA-55-8205SENT_44_20, TCGA-55-8205SENT_10_1, TCGA-55-8205SENT_10_1, TCGA-55-8205SENT_10_6, TCGA-55-8205SENT_44_20}"</t>
  </si>
  <si>
    <t>TCGA-55-8206</t>
  </si>
  <si>
    <t>"{g4,differentiate,differentiate,grade}"</t>
  </si>
  <si>
    <t>"{ TCGA-55-8206SENT_27_8, TCGA-55-8206SENT_8_5, TCGA-55-8206SENT_27_5, TCGA-55-8206SENT_26_1}"</t>
  </si>
  <si>
    <t>TCGA-55-8207</t>
  </si>
  <si>
    <t>"{well,grade}"</t>
  </si>
  <si>
    <t>"{ TCGA-55-8207SENT_66_1, TCGA-55-8207SENT_66_1}"</t>
  </si>
  <si>
    <t>TCGA-55-8302</t>
  </si>
  <si>
    <t>"{moderately,moderate,grade,differentiate,differentiation}"</t>
  </si>
  <si>
    <t>"{poorly,anaplastic}"</t>
  </si>
  <si>
    <t>"{ TCGA-55-8302SENT_25_0, TCGA-55-8302SENT_58_11, TCGA-55-8302SENT_24_1, TCGA-55-8302SENT_25_2, TCGA-55-8302SENT_58_6}"</t>
  </si>
  <si>
    <t>"{ TCGA-55-8302SENT_25_2, TCGA-55-8302SENT_51_8}"</t>
  </si>
  <si>
    <t>TCGA-55-8505</t>
  </si>
  <si>
    <t>"{ TCGA-55-8505SENT_50_14, TCGA-55-8505SENT_51_0}"</t>
  </si>
  <si>
    <t>TCGA-55-8507</t>
  </si>
  <si>
    <t>"{ TCGA-55-8507SENT_2_0, TCGA-55-8507SENT_2_0}"</t>
  </si>
  <si>
    <t>TCGA-55-8512</t>
  </si>
  <si>
    <t>"{grade,differentiate}"</t>
  </si>
  <si>
    <t>"{ TCGA-55-8512SENT_26_1, TCGA-55-8512SENT_26_4}"</t>
  </si>
  <si>
    <t>TCGA-55-8513</t>
  </si>
  <si>
    <t>"{well,well,well,g1,well,well,g1,well,grade,differentiate,grade,differentiate,grade}"</t>
  </si>
  <si>
    <t>"{ TCGA-55-8513SENT_3_5, TCGA-55-8513SENT_12_1, TCGA-55-8513SENT_36_5, TCGA-55-8513SENT_36_8, TCGA-55-8513SENT_77_28, TCGA-55-8513SENT_79_23, TCGA-55-8513SENT_103_7, TCGA-55-8513SENT_112_16, TCGA-55-8513SENT_11_3, TCGA-55-8513SENT_12_1, TCGA-55-8513SENT_36_1, TCGA-55-8513SENT_36_5, TCGA-55-8513SENT_115_1}"</t>
  </si>
  <si>
    <t>TCGA-55-8514</t>
  </si>
  <si>
    <t>"{g2,moderately,moderately,moderately,moderate,differentiate,grade,differentiate,grade,differentiate}"</t>
  </si>
  <si>
    <t>"{ TCGA-55-8514SENT_31_6, TCGA-55-8514SENT_5_1, TCGA-55-8514SENT_12_7, TCGA-55-8514SENT_31_1, TCGA-55-8514SENT_66_12, TCGA-55-8514SENT_5_1, TCGA-55-8514SENT_12_2, TCGA-55-8514SENT_12_7, TCGA-55-8514SENT_31_1, TCGA-55-8514SENT_31_1}"</t>
  </si>
  <si>
    <t>"{ TCGA-55-8514SENT_61_6}"</t>
  </si>
  <si>
    <t>TCGA-55-8615</t>
  </si>
  <si>
    <t>"{moderately,moderately,moderate,moderately,differentiation,grade,differentiate,differentiate}"</t>
  </si>
  <si>
    <t>"{ TCGA-55-8615SENT_32_1, TCGA-55-8615SENT_8_5, TCGA-55-8615SENT_19_9, TCGA-55-8615SENT_47_10, TCGA-55-8615SENT_49_5, TCGA-55-8615SENT_32_1, TCGA-55-8615SENT_32_1, TCGA-55-8615SENT_47_10}"</t>
  </si>
  <si>
    <t>"{ TCGA-55-8615SENT_7_6, TCGA-55-8615SENT_9_30, TCGA-55-8615SENT_23_8}"</t>
  </si>
  <si>
    <t>TCGA-55-8620</t>
  </si>
  <si>
    <t>"{moderate,poorly,grade,grade,differentiate}"</t>
  </si>
  <si>
    <t>"{ TCGA-55-8620SENT_6_6, TCGA-55-8620SENT_6_8, TCGA-55-8620SENT_6_1, TCGA-55-8620SENT_6_1, TCGA-55-8620SENT_6_8}"</t>
  </si>
  <si>
    <t>TCGA-55-8621</t>
  </si>
  <si>
    <t>"{ TCGA-55-8621SENT_6_2, TCGA-55-8621SENT_6_0, TCGA-55-8621SENT_6_2}"</t>
  </si>
  <si>
    <t>TCGA-55-A48X</t>
  </si>
  <si>
    <t>"{moderate,moderately,grade,differentiate}"</t>
  </si>
  <si>
    <t>"{ TCGA-55-A48XSENT_21_18, TCGA-55-A48XSENT_35_0, TCGA-55-A48XSENT_35_0, TCGA-55-A48XSENT_35_0}"</t>
  </si>
  <si>
    <t>TCGA-55-A48Y</t>
  </si>
  <si>
    <t>"{moderate,moderately,grade,grade,differentiate}"</t>
  </si>
  <si>
    <t>"{ TCGA-55-A48YSENT_38_24, TCGA-55-A48YSENT_54_1, TCGA-55-A48YSENT_54_6, TCGA-55-A48YSENT_54_1, TCGA-55-A48YSENT_54_1}"</t>
  </si>
  <si>
    <t>"{ TCGA-55-A48YSENT_26_29, TCGA-55-A48YSENT_31_13}"</t>
  </si>
  <si>
    <t>TCGA-55-A48Z</t>
  </si>
  <si>
    <t>"{ TCGA-55-A48ZSENT_33_1, TCGA-55-A48ZSENT_33_1, TCGA-55-A48ZSENT_33_1}"</t>
  </si>
  <si>
    <t>TCGA-55-A490</t>
  </si>
  <si>
    <t>"{ TCGA-55-A490SENT_23_1, TCGA-55-A490SENT_23_1, TCGA-55-A490SENT_23_1}"</t>
  </si>
  <si>
    <t>"{ TCGA-55-A490SENT_83_0}"</t>
  </si>
  <si>
    <t>TCGA-55-A494</t>
  </si>
  <si>
    <t>"{moderately,moderate,grade,differentiate}"</t>
  </si>
  <si>
    <t>"{ TCGA-55-A494SENT_53_1, TCGA-55-A494SENT_75_2, TCGA-55-A494SENT_53_1, TCGA-55-A494SENT_53_1}"</t>
  </si>
  <si>
    <t>"{ TCGA-55-A494SENT_106_7}"</t>
  </si>
  <si>
    <t>TCGA-55-A4DG</t>
  </si>
  <si>
    <t>"{moderate,moderate,moderately,grade,differentiate}"</t>
  </si>
  <si>
    <t>"{ TCGA-55-A4DGSENT_31_8, TCGA-55-A4DGSENT_11_8, TCGA-55-A4DGSENT_51_5, TCGA-55-A4DGSENT_51_1, TCGA-55-A4DGSENT_51_5}"</t>
  </si>
  <si>
    <t>"{ TCGA-55-A4DGSENT_36_21, TCGA-55-A4DGSENT_62_25}"</t>
  </si>
  <si>
    <t>TCGA-56-5897</t>
  </si>
  <si>
    <t>"{ TCGA-56-5897SENT_7_5, TCGA-56-5897SENT_7_1, TCGA-56-5897SENT_7_5}"</t>
  </si>
  <si>
    <t>TCGA-56-5898</t>
  </si>
  <si>
    <t>"{grade,well}"</t>
  </si>
  <si>
    <t>"{ TCGA-56-5898SENT_7_0, TCGA-56-5898SENT_36_10}"</t>
  </si>
  <si>
    <t>TCGA-56-6546</t>
  </si>
  <si>
    <t>"{ TCGA-56-6546SENT_68_3, TCGA-56-6546SENT_42_19, TCGA-56-6546SENT_69_18, TCGA-56-6546SENT_68_3, TCGA-56-6546SENT_42_19, TCGA-56-6546SENT_42_19, TCGA-56-6546SENT_69_18}"</t>
  </si>
  <si>
    <t>"{ TCGA-56-6546SENT_14_6, TCGA-56-6546SENT_63_14}"</t>
  </si>
  <si>
    <t>TCGA-56-7221</t>
  </si>
  <si>
    <t>"{poorly,poorly,grade,differentiate,differentiate,differentiation,differentiate}"</t>
  </si>
  <si>
    <t>"{ TCGA-56-7221SENT_38_0, TCGA-56-7221SENT_55_13, TCGA-56-7221SENT_38_0, TCGA-56-7221SENT_38_0, TCGA-56-7221SENT_55_5, TCGA-56-7221SENT_55_11, TCGA-56-7221SENT_55_13}"</t>
  </si>
  <si>
    <t>"{ TCGA-56-7221SENT_24_9, TCGA-56-7221SENT_18_16}"</t>
  </si>
  <si>
    <t>TCGA-56-7580</t>
  </si>
  <si>
    <t>"{ TCGA-56-7580SENT_36_4, TCGA-56-7580SENT_46_13, TCGA-56-7580SENT_41_22, TCGA-56-7580SENT_46_13}"</t>
  </si>
  <si>
    <t>TCGA-56-7582</t>
  </si>
  <si>
    <t>"{moderately,moderately,2,g2,differentiate,grade,differentiate,grade,grade}"</t>
  </si>
  <si>
    <t>"{g1,g1,g3,g4}"</t>
  </si>
  <si>
    <t>"{ TCGA-56-7582SENT_4_5, TCGA-56-7582SENT_9_8, TCGA-56-7582SENT_38_0, TCGA-56-7582SENT_109_16, TCGA-56-7582SENT_4_5, TCGA-56-7582SENT_9_2, TCGA-56-7582SENT_9_8, TCGA-56-7582SENT_22_16, TCGA-56-7582SENT_38_0}"</t>
  </si>
  <si>
    <t>"{ TCGA-56-7582SENT_109_3, TCGA-56-7582SENT_111_52, TCGA-56-7582SENT_109_23, TCGA-56-7582SENT_111_0}"</t>
  </si>
  <si>
    <t>TCGA-56-7823</t>
  </si>
  <si>
    <t>"{moderately,poorly,grade,differentiate}"</t>
  </si>
  <si>
    <t>"{ TCGA-56-7823SENT_17_2, TCGA-56-7823SENT_17_6, TCGA-56-7823SENT_17_2, TCGA-56-7823SENT_17_6}"</t>
  </si>
  <si>
    <t>TCGA-56-8305</t>
  </si>
  <si>
    <t>"{ TCGA-56-8305SENT_26_1, TCGA-56-8305SENT_39_3, TCGA-56-8305SENT_39_6, TCGA-56-8305SENT_26_1, TCGA-56-8305SENT_39_1, TCGA-56-8305SENT_39_6}"</t>
  </si>
  <si>
    <t>"{ TCGA-56-8305SENT_39_10}"</t>
  </si>
  <si>
    <t>TCGA-56-8307</t>
  </si>
  <si>
    <t>"{poorly,poorly,g3,poorly,differentiate,differentiate,differentiate,grade,differentiate}"</t>
  </si>
  <si>
    <t>"{moderately,g4}"</t>
  </si>
  <si>
    <t>"{ TCGA-56-8307SENT_11_8, TCGA-56-8307SENT_18_20, TCGA-56-8307SENT_31_0, TCGA-56-8307SENT_31_3, TCGA-56-8307SENT_11_8, TCGA-56-8307SENT_18_8, TCGA-56-8307SENT_18_20, TCGA-56-8307SENT_30_1, TCGA-56-8307SENT_31_3}"</t>
  </si>
  <si>
    <t>"{ TCGA-56-8307SENT_18_8, TCGA-56-8307SENT_31_7}"</t>
  </si>
  <si>
    <t>TCGA-56-8308</t>
  </si>
  <si>
    <t>"{moderately,moderately,moderately,g2,g2,differentiate,grade,differentiate,grade,differentiate}"</t>
  </si>
  <si>
    <t>"{well,g1}"</t>
  </si>
  <si>
    <t>"{ TCGA-56-8308SENT_4_13, TCGA-56-8308SENT_18_9, TCGA-56-8308SENT_36_1, TCGA-56-8308SENT_36_6, TCGA-56-8308SENT_123_9, TCGA-56-8308SENT_4_13, TCGA-56-8308SENT_18_2, TCGA-56-8308SENT_18_9, TCGA-56-8308SENT_36_1, TCGA-56-8308SENT_36_1}"</t>
  </si>
  <si>
    <t>"{ TCGA-56-8308SENT_103_13, TCGA-56-8308SENT_122_10}"</t>
  </si>
  <si>
    <t>TCGA-56-8309</t>
  </si>
  <si>
    <t>"{poorly,poorly,poorly,grade,grade,differentiate,differentiate,differentiation,differentiate}"</t>
  </si>
  <si>
    <t>"{ TCGA-56-8309SENT_26_5, TCGA-56-8309SENT_45_4, TCGA-56-8309SENT_53_18, TCGA-56-8309SENT_26_0, TCGA-56-8309SENT_26_0, TCGA-56-8309SENT_26_5, TCGA-56-8309SENT_45_4, TCGA-56-8309SENT_46_2, TCGA-56-8309SENT_53_18}"</t>
  </si>
  <si>
    <t>"{ TCGA-56-8309SENT_2_13}"</t>
  </si>
  <si>
    <t>TCGA-56-8624</t>
  </si>
  <si>
    <t>"{moderately,moderately,g2,grade,differentiate}"</t>
  </si>
  <si>
    <t>"{ TCGA-56-8624SENT_15_7, TCGA-56-8624SENT_35_1, TCGA-56-8624SENT_35_6, TCGA-56-8624SENT_35_1, TCGA-56-8624SENT_35_1}"</t>
  </si>
  <si>
    <t>TCGA-56-8625</t>
  </si>
  <si>
    <t>"{well,grade,grade}"</t>
  </si>
  <si>
    <t>"{ TCGA-56-8625SENT_87_7, TCGA-56-8625SENT_70_3, TCGA-56-8625SENT_87_7}"</t>
  </si>
  <si>
    <t>"{ TCGA-56-8625SENT_24_18, TCGA-56-8625SENT_64_17, TCGA-56-8625SENT_109_1}"</t>
  </si>
  <si>
    <t>TCGA-56-8628</t>
  </si>
  <si>
    <t>"{ TCGA-56-8628SENT_4_5, TCGA-56-8628SENT_18_6, TCGA-56-8628SENT_4_5, TCGA-56-8628SENT_18_1, TCGA-56-8628SENT_18_6}"</t>
  </si>
  <si>
    <t>TCGA-56-8629</t>
  </si>
  <si>
    <t>"{2,moderately,grade,grade,differentiate}"</t>
  </si>
  <si>
    <t>"{ TCGA-56-8629SENT_13_1, TCGA-56-8629SENT_13_6, TCGA-56-8629SENT_13_1, TCGA-56-8629SENT_13_1, TCGA-56-8629SENT_13_6}"</t>
  </si>
  <si>
    <t>TCGA-56-A4BX</t>
  </si>
  <si>
    <t>"{moderately,grade,grade,differentiate}"</t>
  </si>
  <si>
    <t>"{ TCGA-56-A4BXSENT_14_6, TCGA-56-A4BXSENT_14_1, TCGA-56-A4BXSENT_14_1, TCGA-56-A4BXSENT_14_6}"</t>
  </si>
  <si>
    <t>TCGA-56-A4ZJ</t>
  </si>
  <si>
    <t>"{ TCGA-56-A4ZJSENT_46_5, TCGA-56-A4ZJSENT_46_1, TCGA-56-A4ZJSENT_46_5}"</t>
  </si>
  <si>
    <t>TCGA-56-A5DR</t>
  </si>
  <si>
    <t>"{ TCGA-56-A5DRSENT_32_0, TCGA-56-A5DRSENT_31_1, TCGA-56-A5DRSENT_32_0}"</t>
  </si>
  <si>
    <t>"{ TCGA-56-A5DRSENT_66_22}"</t>
  </si>
  <si>
    <t>TCGA-56-A5DS</t>
  </si>
  <si>
    <t>"{moderate,differentiation}"</t>
  </si>
  <si>
    <t>"{ TCGA-56-A5DSSENT_56_0, TCGA-56-A5DSSENT_55_1, TCGA-56-A5DSSENT_56_0}"</t>
  </si>
  <si>
    <t>"{ TCGA-56-A5DSSENT_89_21, TCGA-56-A5DSSENT_94_3}"</t>
  </si>
  <si>
    <t>TCGA-56-A62T</t>
  </si>
  <si>
    <t>"{moderately,2,moderately,2,moderately,differentiate,grade,grade,differentiate,grade,grade,differentiate}"</t>
  </si>
  <si>
    <t>"{ TCGA-56-A62TSENT_21_8, TCGA-56-A62TSENT_40_9, TCGA-56-A62TSENT_41_0, TCGA-56-A62TSENT_99_0, TCGA-56-A62TSENT_99_3, TCGA-56-A62TSENT_21_8, TCGA-56-A62TSENT_40_3, TCGA-56-A62TSENT_40_9, TCGA-56-A62TSENT_41_0, TCGA-56-A62TSENT_82_21, TCGA-56-A62TSENT_99_0, TCGA-56-A62TSENT_99_3}"</t>
  </si>
  <si>
    <t>"{ TCGA-56-A62TSENT_180_16}"</t>
  </si>
  <si>
    <t>TCGA-58-8386</t>
  </si>
  <si>
    <t>"{g3}"</t>
  </si>
  <si>
    <t>"{ TCGA-58-8386SENT_2_0}"</t>
  </si>
  <si>
    <t>TCGA-58-8387</t>
  </si>
  <si>
    <t>"{ TCGA-58-8387SENT_1_42}"</t>
  </si>
  <si>
    <t>TCGA-58-8388</t>
  </si>
  <si>
    <t>"{ TCGA-58-8388SENT_4_18}"</t>
  </si>
  <si>
    <t>TCGA-58-8390</t>
  </si>
  <si>
    <t>"{g2}"</t>
  </si>
  <si>
    <t>"{ TCGA-58-8390SENT_3_21}"</t>
  </si>
  <si>
    <t>TCGA-58-A46J</t>
  </si>
  <si>
    <t>"{ TCGA-58-A46JSENT_16_13}"</t>
  </si>
  <si>
    <t>TCGA-58-A46K</t>
  </si>
  <si>
    <t>"{ TCGA-58-A46KSENT_13_13}"</t>
  </si>
  <si>
    <t>TCGA-58-A46L</t>
  </si>
  <si>
    <t>"{ TCGA-58-A46LSENT_16_18}"</t>
  </si>
  <si>
    <t>TCGA-58-A46M</t>
  </si>
  <si>
    <t>"{ TCGA-58-A46MSENT_9_0}"</t>
  </si>
  <si>
    <t>TCGA-58-A46N</t>
  </si>
  <si>
    <t>"{ TCGA-58-A46NSENT_4_42}"</t>
  </si>
  <si>
    <t>TCGA-60-2695</t>
  </si>
  <si>
    <t>"{well,g1,differentiate}"</t>
  </si>
  <si>
    <t>"{ TCGA-60-2695SENT_67_1, TCGA-60-2695SENT_67_1, TCGA-60-2695SENT_67_1, TCGA-60-2695SENT_67_1}"</t>
  </si>
  <si>
    <t>"{ TCGA-60-2695SENT_33_14, TCGA-60-2695SENT_43_1, TCGA-60-2695SENT_11_8}"</t>
  </si>
  <si>
    <t>TCGA-60-2696</t>
  </si>
  <si>
    <t>"{ TCGA-60-2696SENT_34_1, TCGA-60-2696SENT_49_1, TCGA-60-2696SENT_49_1, TCGA-60-2696SENT_34_1, TCGA-60-2696SENT_49_1, TCGA-60-2696SENT_49_1}"</t>
  </si>
  <si>
    <t>TCGA-60-2697</t>
  </si>
  <si>
    <t>"{differentiate,differentiate}"</t>
  </si>
  <si>
    <t>"{ TCGA-60-2697SENT_30_11, TCGA-60-2697SENT_42_6}"</t>
  </si>
  <si>
    <t>TCGA-60-2703</t>
  </si>
  <si>
    <t>"{poorly,poorly,poorly,poorly,3,grade,differentiate}"</t>
  </si>
  <si>
    <t>"{ TCGA-60-2703SENT_53_17, TCGA-60-2703SENT_86_6, TCGA-60-2703SENT_50_13, TCGA-60-2703SENT_103_1, TCGA-60-2703SENT_103_1, TCGA-60-2703SENT_103_1, TCGA-60-2703SENT_103_1}"</t>
  </si>
  <si>
    <t>"{ TCGA-60-2703SENT_30_5}"</t>
  </si>
  <si>
    <t>TCGA-60-2704</t>
  </si>
  <si>
    <t>"{poorly,poorly,differentiate,grade}"</t>
  </si>
  <si>
    <t>"{ TCGA-60-2704SENT_91_1, TCGA-60-2704SENT_109_7, TCGA-60-2704SENT_91_1, TCGA-60-2704SENT_109_7}"</t>
  </si>
  <si>
    <t>"{ TCGA-60-2704SENT_47_3}"</t>
  </si>
  <si>
    <t>TCGA-60-2710</t>
  </si>
  <si>
    <t>"{moderate,moderately,g2,moderately,differentiate,grade,differentiate}"</t>
  </si>
  <si>
    <t>"{ TCGA-60-2710SENT_37_9, TCGA-60-2710SENT_53_7, TCGA-60-2710SENT_57_10, TCGA-60-2710SENT_57_10, TCGA-60-2710SENT_53_7, TCGA-60-2710SENT_55_13, TCGA-60-2710SENT_57_10}"</t>
  </si>
  <si>
    <t>TCGA-60-2711</t>
  </si>
  <si>
    <t>"{ TCGA-60-2711SENT_69_3, TCGA-60-2711SENT_80_1, TCGA-60-2711SENT_80_6, TCGA-60-2711SENT_69_3, TCGA-60-2711SENT_80_1, TCGA-60-2711SENT_80_6}"</t>
  </si>
  <si>
    <t>"{ TCGA-60-2711SENT_26_7, TCGA-60-2711SENT_36_0}"</t>
  </si>
  <si>
    <t>TCGA-60-2712</t>
  </si>
  <si>
    <t>"{moderate,poorly,grade}"</t>
  </si>
  <si>
    <t>"{ TCGA-60-2712SENT_77_5, TCGA-60-2712SENT_77_7, TCGA-60-2712SENT_90_34}"</t>
  </si>
  <si>
    <t>"{ TCGA-60-2712SENT_46_21}"</t>
  </si>
  <si>
    <t>TCGA-60-2713</t>
  </si>
  <si>
    <t>"{poorly,g3,differentiation,grade}"</t>
  </si>
  <si>
    <t>"{ TCGA-60-2713SENT_62_2, TCGA-60-2713SENT_87_4, TCGA-60-2713SENT_84_5, TCGA-60-2713SENT_87_1}"</t>
  </si>
  <si>
    <t>TCGA-60-2714</t>
  </si>
  <si>
    <t>"{g3,poorly,poorly,grade,differentiate,differentiate}"</t>
  </si>
  <si>
    <t>"{ TCGA-60-2714SENT_72_24, TCGA-60-2714SENT_56_0, TCGA-60-2714SENT_72_21, TCGA-60-2714SENT_70_13, TCGA-60-2714SENT_56_0, TCGA-60-2714SENT_72_21}"</t>
  </si>
  <si>
    <t>TCGA-60-2720</t>
  </si>
  <si>
    <t>"{g2,moderately,moderately,moderate,grade,differentiate}"</t>
  </si>
  <si>
    <t>"{ TCGA-60-2720SENT_85_1, TCGA-60-2720SENT_85_1, TCGA-60-2720SENT_57_5, TCGA-60-2720SENT_75_9, TCGA-60-2720SENT_85_1, TCGA-60-2720SENT_85_1}"</t>
  </si>
  <si>
    <t>TCGA-60-2721</t>
  </si>
  <si>
    <t>"{moderately,g2,moderately,grade,differentiate}"</t>
  </si>
  <si>
    <t>"{ TCGA-60-2721SENT_36_5, TCGA-60-2721SENT_44_1, TCGA-60-2721SENT_44_1, TCGA-60-2721SENT_44_1, TCGA-60-2721SENT_44_1}"</t>
  </si>
  <si>
    <t>TCGA-60-2722</t>
  </si>
  <si>
    <t>"{g2,moderate,g2,moderately,grade,differentiate}"</t>
  </si>
  <si>
    <t>"{g1,poorly}"</t>
  </si>
  <si>
    <t>"{ TCGA-60-2722SENT_48_18, TCGA-60-2722SENT_67_3, TCGA-60-2722SENT_91_1, TCGA-60-2722SENT_91_1, TCGA-60-2722SENT_91_1, TCGA-60-2722SENT_91_1}"</t>
  </si>
  <si>
    <t>"{ TCGA-60-2722SENT_48_12, TCGA-60-2722SENT_67_6}"</t>
  </si>
  <si>
    <t>TCGA-60-2723</t>
  </si>
  <si>
    <t>"{ TCGA-60-2723SENT_61_5, TCGA-60-2723SENT_61_5, TCGA-60-2723SENT_61_5, TCGA-60-2723SENT_61_5}"</t>
  </si>
  <si>
    <t>"{ TCGA-60-2723SENT_28_9}"</t>
  </si>
  <si>
    <t>TCGA-60-2726</t>
  </si>
  <si>
    <t>"{ TCGA-60-2726SENT_72_1, TCGA-60-2726SENT_72_1, TCGA-60-2726SENT_50_1, TCGA-60-2726SENT_72_1, TCGA-60-2726SENT_72_1, TCGA-60-2726SENT_49_0}"</t>
  </si>
  <si>
    <t>TCGA-62-8395</t>
  </si>
  <si>
    <t>"{ TCGA-62-8395SENT_3_40}"</t>
  </si>
  <si>
    <t>TCGA-62-8402</t>
  </si>
  <si>
    <t>"{ TCGA-62-8402SENT_3_31}"</t>
  </si>
  <si>
    <t>TCGA-62-A46P</t>
  </si>
  <si>
    <t>"{ TCGA-62-A46PSENT_4_9}"</t>
  </si>
  <si>
    <t>TCGA-62-A46R</t>
  </si>
  <si>
    <t>"{ TCGA-62-A46RSENT_3_78}"</t>
  </si>
  <si>
    <t>TCGA-62-A46S</t>
  </si>
  <si>
    <t>"{1}"</t>
  </si>
  <si>
    <t>"{ TCGA-62-A46SSENT_12_29}"</t>
  </si>
  <si>
    <t>TCGA-62-A46U</t>
  </si>
  <si>
    <t>"{ TCGA-62-A46USENT_6_0}"</t>
  </si>
  <si>
    <t>TCGA-62-A46V</t>
  </si>
  <si>
    <t>"{ TCGA-62-A46VSENT_9_13}"</t>
  </si>
  <si>
    <t>TCGA-62-A470</t>
  </si>
  <si>
    <t>"{ TCGA-62-A470SENT_9_7}"</t>
  </si>
  <si>
    <t>TCGA-62-A471</t>
  </si>
  <si>
    <t>"{ TCGA-62-A471SENT_15_16}"</t>
  </si>
  <si>
    <t>TCGA-62-A472</t>
  </si>
  <si>
    <t>"{ TCGA-62-A472SENT_12_7}"</t>
  </si>
  <si>
    <t>TCGA-63-7022</t>
  </si>
  <si>
    <t>"{differentiat}"</t>
  </si>
  <si>
    <t>"{ TCGA-63-7022SENT_9_15}"</t>
  </si>
  <si>
    <t>TCGA-63-A5MH</t>
  </si>
  <si>
    <t>"{grade/differentiation}"</t>
  </si>
  <si>
    <t>"{ TCGA-63-A5MHSENT_5_46}"</t>
  </si>
  <si>
    <t>TCGA-63-A5MV</t>
  </si>
  <si>
    <t>"{ TCGA-63-A5MVSENT_7_35}"</t>
  </si>
  <si>
    <t>TCGA-63-A5MW</t>
  </si>
  <si>
    <t>"{ TCGA-63-A5MWSENT_8_44}"</t>
  </si>
  <si>
    <t>TCGA-64-1677</t>
  </si>
  <si>
    <t>"{ TCGA-64-1677SENT_69_14}"</t>
  </si>
  <si>
    <t>TCGA-66-2727</t>
  </si>
  <si>
    <t>"{ TCGA-66-2727SENT_16_10, TCGA-66-2727SENT_35_23}"</t>
  </si>
  <si>
    <t>TCGA-66-2734</t>
  </si>
  <si>
    <t>"{moderately,moderately,moderate,moderate,well,well,well,well,well}"</t>
  </si>
  <si>
    <t>"{ TCGA-66-2734SENT_65_14, TCGA-66-2734SENT_65_14}"</t>
  </si>
  <si>
    <t>"{ TCGA-66-2734SENT_42_0, TCGA-66-2734SENT_44_17, TCGA-66-2734SENT_52_10, TCGA-66-2734SENT_63_5, TCGA-66-2734SENT_48_14, TCGA-66-2734SENT_49_33, TCGA-66-2734SENT_50_7, TCGA-66-2734SENT_52_24, TCGA-66-2734SENT_76_9}"</t>
  </si>
  <si>
    <t>TCGA-66-2737</t>
  </si>
  <si>
    <t>"{moderately,moderately,moderately,moderately,moderately,moderate,moderately,differentiate}"</t>
  </si>
  <si>
    <t>"{ TCGA-66-2737SENT_42_0, TCGA-66-2737SENT_42_7, TCGA-66-2737SENT_44_12, TCGA-66-2737SENT_59_9, TCGA-66-2737SENT_62_17, TCGA-66-2737SENT_75_19, TCGA-66-2737SENT_77_12, TCGA-66-2737SENT_77_12}"</t>
  </si>
  <si>
    <t>"{ TCGA-66-2737SENT_58_42}"</t>
  </si>
  <si>
    <t>TCGA-66-2742</t>
  </si>
  <si>
    <t>"{poor,g3,differentiation,differentiation,grade}"</t>
  </si>
  <si>
    <t>"{ TCGA-66-2742SENT_60_22, TCGA-66-2742SENT_64_0, TCGA-66-2742SENT_60_24, TCGA-66-2742SENT_78_19, TCGA-66-2742SENT_79_4}"</t>
  </si>
  <si>
    <t>"{ TCGA-66-2742SENT_17_16, TCGA-66-2742SENT_67_0}"</t>
  </si>
  <si>
    <t>TCGA-66-2753</t>
  </si>
  <si>
    <t>"{moderate,moderate,well,well,well}"</t>
  </si>
  <si>
    <t>"{ TCGA-66-2753SENT_50_8, TCGA-66-2753SENT_55_4, TCGA-66-2753SENT_50_8}"</t>
  </si>
  <si>
    <t>"{ TCGA-66-2753SENT_8_24, TCGA-66-2753SENT_32_20, TCGA-66-2753SENT_32_23, TCGA-66-2753SENT_37_32, TCGA-66-2753SENT_52_29}"</t>
  </si>
  <si>
    <t>TCGA-66-2754</t>
  </si>
  <si>
    <t>"{differentiate,well}"</t>
  </si>
  <si>
    <t>"{ TCGA-66-2754SENT_45_15, TCGA-66-2754SENT_5_21}"</t>
  </si>
  <si>
    <t>TCGA-66-2757</t>
  </si>
  <si>
    <t>"{moderate,differentiate}"</t>
  </si>
  <si>
    <t>"{ TCGA-66-2757SENT_34_10, TCGA-66-2757SENT_43_10}"</t>
  </si>
  <si>
    <t>"{ TCGA-66-2757SENT_34_13, TCGA-66-2757SENT_3_18}"</t>
  </si>
  <si>
    <t>TCGA-66-2758</t>
  </si>
  <si>
    <t>"{g1,moderately,moderately}"</t>
  </si>
  <si>
    <t>"{ TCGA-66-2758SENT_65_28, TCGA-66-2758SENT_65_28}"</t>
  </si>
  <si>
    <t>"{ TCGA-66-2758SENT_38_11, TCGA-66-2758SENT_24_16, TCGA-66-2758SENT_69_10}"</t>
  </si>
  <si>
    <t>TCGA-66-2763</t>
  </si>
  <si>
    <t>"{ TCGA-66-2763SENT_34_10, TCGA-66-2763SENT_34_10}"</t>
  </si>
  <si>
    <t>"{ TCGA-66-2763SENT_11_27, TCGA-66-2763SENT_40_9}"</t>
  </si>
  <si>
    <t>TCGA-66-2766</t>
  </si>
  <si>
    <t>"{ TCGA-66-2766SENT_53_11, TCGA-66-2766SENT_53_11}"</t>
  </si>
  <si>
    <t>"{ TCGA-66-2766SENT_11_11}"</t>
  </si>
  <si>
    <t>TCGA-66-2769</t>
  </si>
  <si>
    <t>"{moderately,moderate}"</t>
  </si>
  <si>
    <t>"{ TCGA-66-2769SENT_59_10, TCGA-66-2769SENT_59_10}"</t>
  </si>
  <si>
    <t>"{ TCGA-66-2769SENT_17_8, TCGA-66-2769SENT_65_0}"</t>
  </si>
  <si>
    <t>TCGA-66-2770</t>
  </si>
  <si>
    <t>"{ TCGA-66-2770SENT_45_10, TCGA-66-2770SENT_45_10}"</t>
  </si>
  <si>
    <t>"{ TCGA-66-2770SENT_12_4}"</t>
  </si>
  <si>
    <t>TCGA-66-2771</t>
  </si>
  <si>
    <t>"{g4,moderate}"</t>
  </si>
  <si>
    <t>"{ TCGA-66-2771SENT_49_11, TCGA-66-2771SENT_49_11}"</t>
  </si>
  <si>
    <t>"{ TCGA-66-2771SENT_51_4, TCGA-66-2771SENT_56_5}"</t>
  </si>
  <si>
    <t>TCGA-66-2777</t>
  </si>
  <si>
    <t>"{ TCGA-66-2777SENT_42_2}"</t>
  </si>
  <si>
    <t>TCGA-66-2780</t>
  </si>
  <si>
    <t>"{moderately,poorly,differentiate,differentiate}"</t>
  </si>
  <si>
    <t>"{ TCGA-66-2780SENT_5_10, TCGA-66-2780SENT_47_8, TCGA-66-2780SENT_5_12, TCGA-66-2780SENT_47_8}"</t>
  </si>
  <si>
    <t>TCGA-66-2781</t>
  </si>
  <si>
    <t>"{moderately,moderate,moderate,differentiate,differentiate}"</t>
  </si>
  <si>
    <t>"{ TCGA-66-2781SENT_5_0, TCGA-66-2781SENT_51_3, TCGA-66-2781SENT_53_5, TCGA-66-2781SENT_5_0, TCGA-66-2781SENT_48_12}"</t>
  </si>
  <si>
    <t>"{ TCGA-66-2781SENT_48_12}"</t>
  </si>
  <si>
    <t>TCGA-66-2782</t>
  </si>
  <si>
    <t>"{ TCGA-66-2782SENT_35_42, TCGA-66-2782SENT_35_42}"</t>
  </si>
  <si>
    <t>"{ TCGA-66-2782SENT_9_35, TCGA-66-2782SENT_15_41}"</t>
  </si>
  <si>
    <t>TCGA-66-2783</t>
  </si>
  <si>
    <t>"{ TCGA-66-2783SENT_38_10, TCGA-66-2783SENT_38_10}"</t>
  </si>
  <si>
    <t>TCGA-66-2785</t>
  </si>
  <si>
    <t>"{poorly,differentiate,differentiate}"</t>
  </si>
  <si>
    <t>"{ TCGA-66-2785SENT_52_11, TCGA-66-2785SENT_52_11, TCGA-66-2785SENT_52_36}"</t>
  </si>
  <si>
    <t>"{ TCGA-66-2785SENT_13_3}"</t>
  </si>
  <si>
    <t>TCGA-66-2786</t>
  </si>
  <si>
    <t>"{ TCGA-66-2786SENT_36_7, TCGA-66-2786SENT_36_7}"</t>
  </si>
  <si>
    <t>TCGA-66-2788</t>
  </si>
  <si>
    <t>"{ TCGA-66-2788SENT_75_17, TCGA-66-2788SENT_75_17, TCGA-66-2788SENT_80_21}"</t>
  </si>
  <si>
    <t>"{ TCGA-66-2788SENT_66_15}"</t>
  </si>
  <si>
    <t>TCGA-66-2789</t>
  </si>
  <si>
    <t>"{ TCGA-66-2789SENT_60_8, TCGA-66-2789SENT_60_8}"</t>
  </si>
  <si>
    <t>TCGA-66-2790</t>
  </si>
  <si>
    <t>"{ TCGA-66-2790SENT_53_7, TCGA-66-2790SENT_53_7}"</t>
  </si>
  <si>
    <t>"{ TCGA-66-2790SENT_42_10}"</t>
  </si>
  <si>
    <t>TCGA-66-2791</t>
  </si>
  <si>
    <t>"{ TCGA-66-2791SENT_11_47}"</t>
  </si>
  <si>
    <t>TCGA-66-2792</t>
  </si>
  <si>
    <t>"{ TCGA-66-2792SENT_51_10, TCGA-66-2792SENT_51_10}"</t>
  </si>
  <si>
    <t>TCGA-66-2794</t>
  </si>
  <si>
    <t>"{ TCGA-66-2794SENT_44_10, TCGA-66-2794SENT_44_10}"</t>
  </si>
  <si>
    <t>"{ TCGA-66-2794SENT_14_25, TCGA-66-2794SENT_48_11}"</t>
  </si>
  <si>
    <t>TCGA-66-2795</t>
  </si>
  <si>
    <t>"{moderately,moderate,well}"</t>
  </si>
  <si>
    <t>"{ TCGA-66-2795SENT_50_11, TCGA-66-2795SENT_50_33, TCGA-66-2795SENT_50_11}"</t>
  </si>
  <si>
    <t>"{ TCGA-66-2795SENT_15_9, TCGA-66-2795SENT_59_0, TCGA-66-2795SENT_38_22}"</t>
  </si>
  <si>
    <t>TCGA-67-3772</t>
  </si>
  <si>
    <t>"{moderately,moderately,moderately,differentiate,grade,differentiate,differentiate}"</t>
  </si>
  <si>
    <t>"{ TCGA-67-3772SENT_19_9, TCGA-67-3772SENT_56_31, TCGA-67-3772SENT_87_9, TCGA-67-3772SENT_19_9, TCGA-67-3772SENT_56_27, TCGA-67-3772SENT_56_31, TCGA-67-3772SENT_88_0}"</t>
  </si>
  <si>
    <t>"{ TCGA-67-3772SENT_38_9}"</t>
  </si>
  <si>
    <t>TCGA-67-3773</t>
  </si>
  <si>
    <t>"{ TCGA-67-3773SENT_20_13, TCGA-67-3773SENT_20_13}"</t>
  </si>
  <si>
    <t>"{ TCGA-67-3773SENT_94_0, TCGA-67-3773SENT_69_26}"</t>
  </si>
  <si>
    <t>TCGA-68-7756</t>
  </si>
  <si>
    <t>"{ TCGA-68-7756SENT_36_23}"</t>
  </si>
  <si>
    <t>TCGA-68-7757</t>
  </si>
  <si>
    <t>"{moderately,g2,differentiate}"</t>
  </si>
  <si>
    <t>"{g3,g4}"</t>
  </si>
  <si>
    <t>"{ TCGA-68-7757SENT_10_10, TCGA-68-7757SENT_60_12, TCGA-68-7757SENT_10_10}"</t>
  </si>
  <si>
    <t>"{ TCGA-68-7757SENT_60_16, TCGA-68-7757SENT_61_0}"</t>
  </si>
  <si>
    <t>TCGA-68-8251</t>
  </si>
  <si>
    <t>"{poorly,poorly,differentiate}"</t>
  </si>
  <si>
    <t>"{ TCGA-68-8251SENT_4_12, TCGA-68-8251SENT_24_3, TCGA-68-8251SENT_4_12}"</t>
  </si>
  <si>
    <t>TCGA-68-A59I</t>
  </si>
  <si>
    <t>"{ TCGA-68-A59ISENT_7_9, TCGA-68-A59ISENT_23_11, TCGA-68-A59ISENT_23_11, TCGA-68-A59ISENT_7_9, TCGA-68-A59ISENT_23_11, TCGA-68-A59ISENT_23_11}"</t>
  </si>
  <si>
    <t>TCGA-68-A59J</t>
  </si>
  <si>
    <t>"{poorly,3,poorly,differentiate,grade,grade,differentiation}"</t>
  </si>
  <si>
    <t>"{ TCGA-68-A59JSENT_20_13, TCGA-68-A59JSENT_28_43, TCGA-68-A59JSENT_28_43, TCGA-68-A59JSENT_20_13, TCGA-68-A59JSENT_28_43, TCGA-68-A59JSENT_28_43, TCGA-68-A59JSENT_28_43}"</t>
  </si>
  <si>
    <t>TCGA-69-7760</t>
  </si>
  <si>
    <t>"{g1}"</t>
  </si>
  <si>
    <t>"{ TCGA-69-7760SENT_62_8}"</t>
  </si>
  <si>
    <t>TCGA-69-7764</t>
  </si>
  <si>
    <t>"{ TCGA-69-7764SENT_25_8}"</t>
  </si>
  <si>
    <t>TCGA-69-7765</t>
  </si>
  <si>
    <t>"{ TCGA-69-7765SENT_72_6}"</t>
  </si>
  <si>
    <t>TCGA-69-7973</t>
  </si>
  <si>
    <t>"{ TCGA-69-7973SENT_81_7}"</t>
  </si>
  <si>
    <t>TCGA-69-7978</t>
  </si>
  <si>
    <t>"{ TCGA-69-7978SENT_26_21, TCGA-69-7978SENT_26_21}"</t>
  </si>
  <si>
    <t>"{ TCGA-69-7978SENT_51_8}"</t>
  </si>
  <si>
    <t>TCGA-69-7979</t>
  </si>
  <si>
    <t>"{ TCGA-69-7979SENT_52_7}"</t>
  </si>
  <si>
    <t>TCGA-70-6723</t>
  </si>
  <si>
    <t>"{moderate,poor,differentiation,grade}"</t>
  </si>
  <si>
    <t>"{ TCGA-70-6723SENT_99_4, TCGA-70-6723SENT_99_6, TCGA-70-6723SENT_99_1, TCGA-70-6723SENT_101_10}"</t>
  </si>
  <si>
    <t>"{ TCGA-70-6723SENT_99_1}"</t>
  </si>
  <si>
    <t>TCGA-73-4659</t>
  </si>
  <si>
    <t>"{moderate,moderately,moderate,moderate,moderately,poorly,poorly,poorly,differentiate,differentiate,differentiate,differentiate,differentiate,grade}"</t>
  </si>
  <si>
    <t>"{ TCGA-73-4659SENT_12_0, TCGA-73-4659SENT_51_3, TCGA-73-4659SENT_57_13, TCGA-73-4659SENT_78_10, TCGA-73-4659SENT_69_6, TCGA-73-4659SENT_52_0, TCGA-73-4659SENT_78_12, TCGA-73-4659SENT_70_3, TCGA-73-4659SENT_51_3, TCGA-73-4659SENT_52_0, TCGA-73-4659SENT_78_12, TCGA-73-4659SENT_69_6, TCGA-73-4659SENT_70_3, TCGA-73-4659SENT_72_13}"</t>
  </si>
  <si>
    <t>"{ TCGA-73-4659SENT_38_8}"</t>
  </si>
  <si>
    <t>TCGA-73-4666</t>
  </si>
  <si>
    <t>"{ TCGA-73-4666SENT_53_3, TCGA-73-4666SENT_66_0, TCGA-73-4666SENT_66_0, TCGA-73-4666SENT_53_3, TCGA-73-4666SENT_63_1, TCGA-73-4666SENT_66_0}"</t>
  </si>
  <si>
    <t>"{ TCGA-73-4666SENT_26_10}"</t>
  </si>
  <si>
    <t>TCGA-73-4668</t>
  </si>
  <si>
    <t>"{ TCGA-73-4668SENT_45_6, TCGA-73-4668SENT_72_1, TCGA-73-4668SENT_72_1, TCGA-73-4668SENT_46_0, TCGA-73-4668SENT_72_1, TCGA-73-4668SENT_72_1}"</t>
  </si>
  <si>
    <t>TCGA-73-4670</t>
  </si>
  <si>
    <t>"{ TCGA-73-4670SENT_69_3, TCGA-73-4670SENT_85_1, TCGA-73-4670SENT_85_1, TCGA-73-4670SENT_69_3, TCGA-73-4670SENT_85_1, TCGA-73-4670SENT_85_1}"</t>
  </si>
  <si>
    <t>TCGA-73-4675</t>
  </si>
  <si>
    <t>"{well,g1,well,grade,differentiate}"</t>
  </si>
  <si>
    <t>"{ TCGA-73-4675SENT_57_1, TCGA-73-4675SENT_71_1, TCGA-73-4675SENT_71_1, TCGA-73-4675SENT_71_1, TCGA-73-4675SENT_71_1}"</t>
  </si>
  <si>
    <t>TCGA-73-7499</t>
  </si>
  <si>
    <t>"{ TCGA-73-7499SENT_14_11, TCGA-73-7499SENT_21_55, TCGA-73-7499SENT_21_55, TCGA-73-7499SENT_14_11, TCGA-73-7499SENT_21_55, TCGA-73-7499SENT_21_55}"</t>
  </si>
  <si>
    <t>TCGA-73-A9RS</t>
  </si>
  <si>
    <t>"{ TCGA-73-A9RSSENT_41_12, TCGA-73-A9RSSENT_50_28, TCGA-73-A9RSSENT_50_28, TCGA-73-A9RSSENT_41_12, TCGA-73-A9RSSENT_50_28, TCGA-73-A9RSSENT_50_28}"</t>
  </si>
  <si>
    <t>"{ TCGA-73-A9RSSENT_67_3}"</t>
  </si>
  <si>
    <t>TCGA-75-6214</t>
  </si>
  <si>
    <t>"{ TCGA-75-6214SENT_8_18}"</t>
  </si>
  <si>
    <t>TCGA-75-7025</t>
  </si>
  <si>
    <t>"{ TCGA-75-7025SENT_9_15}"</t>
  </si>
  <si>
    <t>TCGA-75-7027</t>
  </si>
  <si>
    <t>"{ TCGA-75-7027SENT_9_15}"</t>
  </si>
  <si>
    <t>TCGA-75-7030</t>
  </si>
  <si>
    <t>"{ TCGA-75-7030SENT_9_12}"</t>
  </si>
  <si>
    <t>TCGA-75-7031</t>
  </si>
  <si>
    <t>"{ TCGA-75-7031SENT_9_15}"</t>
  </si>
  <si>
    <t>TCGA-77-7138</t>
  </si>
  <si>
    <t>"{ TCGA-77-7138SENT_12_5, TCGA-77-7138SENT_12_5}"</t>
  </si>
  <si>
    <t>"{ TCGA-77-7138SENT_8_2, TCGA-77-7138SENT_13_2}"</t>
  </si>
  <si>
    <t>TCGA-77-7139</t>
  </si>
  <si>
    <t>"{poorly,poorly,differentiate,differentiate}"</t>
  </si>
  <si>
    <t>"{ TCGA-77-7139SENT_59_13, TCGA-77-7139SENT_31_6, TCGA-77-7139SENT_59_13, TCGA-77-7139SENT_31_6}"</t>
  </si>
  <si>
    <t>TCGA-77-7142</t>
  </si>
  <si>
    <t>"{poorly-differentiated,poorly-differentiated}"</t>
  </si>
  <si>
    <t>"{ TCGA-77-7142SENT_17_4, TCGA-77-7142SENT_28_12}"</t>
  </si>
  <si>
    <t>"{ TCGA-77-7142SENT_11_4, TCGA-77-7142SENT_23_3}"</t>
  </si>
  <si>
    <t>TCGA-77-7335</t>
  </si>
  <si>
    <t>"{ TCGA-77-7335SENT_37_9, TCGA-77-7335SENT_48_5, TCGA-77-7335SENT_37_9, TCGA-77-7335SENT_48_5}"</t>
  </si>
  <si>
    <t>TCGA-77-7337</t>
  </si>
  <si>
    <t>"{ TCGA-77-7337SENT_31_5, TCGA-77-7337SENT_18_0}"</t>
  </si>
  <si>
    <t>"{ TCGA-77-7337SENT_22_2}"</t>
  </si>
  <si>
    <t>TCGA-77-7463</t>
  </si>
  <si>
    <t>"{ TCGA-77-7463SENT_13_3, TCGA-77-7463SENT_20_6, TCGA-77-7463SENT_13_3, TCGA-77-7463SENT_20_6}"</t>
  </si>
  <si>
    <t>TCGA-77-7465</t>
  </si>
  <si>
    <t>"{ TCGA-77-7465SENT_28_5, TCGA-77-7465SENT_28_7, TCGA-77-7465SENT_28_7}"</t>
  </si>
  <si>
    <t>TCGA-77-8007</t>
  </si>
  <si>
    <t>"{ TCGA-77-8007SENT_13_5, TCGA-77-8007SENT_37_16, TCGA-77-8007SENT_13_5, TCGA-77-8007SENT_37_16}"</t>
  </si>
  <si>
    <t>TCGA-77-8008</t>
  </si>
  <si>
    <t>"{ TCGA-77-8008SENT_34_16, TCGA-77-8008SENT_13_5, TCGA-77-8008SENT_34_16, TCGA-77-8008SENT_13_5}"</t>
  </si>
  <si>
    <t>"{ TCGA-77-8008SENT_19_7}"</t>
  </si>
  <si>
    <t>TCGA-77-8009</t>
  </si>
  <si>
    <t>"{ TCGA-77-8009SENT_33_5, TCGA-77-8009SENT_47_16, TCGA-77-8009SENT_33_5, TCGA-77-8009SENT_47_16}"</t>
  </si>
  <si>
    <t>TCGA-77-8136</t>
  </si>
  <si>
    <t>"{poorly,differentiate,differentiation}"</t>
  </si>
  <si>
    <t>"{ TCGA-77-8136SENT_43_8, TCGA-77-8136SENT_43_8, TCGA-77-8136SENT_28_8}"</t>
  </si>
  <si>
    <t>"{ TCGA-77-8136SENT_33_8}"</t>
  </si>
  <si>
    <t>TCGA-77-8138</t>
  </si>
  <si>
    <t>"{moderately,moderately,moderately,poorly,poorly,poorly,differentiate,differentiate,differentiate}"</t>
  </si>
  <si>
    <t>"{ TCGA-77-8138SENT_14_4, TCGA-77-8138SENT_20_5, TCGA-77-8138SENT_30_5, TCGA-77-8138SENT_14_6, TCGA-77-8138SENT_20_7, TCGA-77-8138SENT_30_7, TCGA-77-8138SENT_14_6, TCGA-77-8138SENT_20_7, TCGA-77-8138SENT_30_7}"</t>
  </si>
  <si>
    <t>"{ TCGA-77-8138SENT_18_5}"</t>
  </si>
  <si>
    <t>TCGA-77-8140</t>
  </si>
  <si>
    <t>"{moderately,moderately,moderate,poorly,poorly,differentiate,differentiate}"</t>
  </si>
  <si>
    <t>"{ TCGA-77-8140SENT_58_10, TCGA-77-8140SENT_44_5, TCGA-77-8140SENT_52_21, TCGA-77-8140SENT_44_7, TCGA-77-8140SENT_58_12, TCGA-77-8140SENT_44_7, TCGA-77-8140SENT_58_12}"</t>
  </si>
  <si>
    <t>"{ TCGA-77-8140SENT_52_3}"</t>
  </si>
  <si>
    <t>TCGA-77-8144</t>
  </si>
  <si>
    <t>"{moderately,moderately,poorly,poorly,differentiate,differentiate}"</t>
  </si>
  <si>
    <t>"{ TCGA-77-8144SENT_53_22, TCGA-77-8144SENT_31_6, TCGA-77-8144SENT_53_24, TCGA-77-8144SENT_31_8, TCGA-77-8144SENT_53_24, TCGA-77-8144SENT_31_8}"</t>
  </si>
  <si>
    <t>"{ TCGA-77-8144SENT_38_3}"</t>
  </si>
  <si>
    <t>TCGA-77-8145</t>
  </si>
  <si>
    <t>"{ TCGA-77-8145SENT_56_13, TCGA-77-8145SENT_47_8, TCGA-77-8145SENT_56_13, TCGA-77-8145SENT_47_8}"</t>
  </si>
  <si>
    <t>TCGA-77-8146</t>
  </si>
  <si>
    <t>"{ TCGA-77-8146SENT_20_6, TCGA-77-8146SENT_36_12, TCGA-77-8146SENT_20_6, TCGA-77-8146SENT_36_12}"</t>
  </si>
  <si>
    <t>"{ TCGA-77-8146SENT_10_2, TCGA-77-8146SENT_25_3}"</t>
  </si>
  <si>
    <t>TCGA-77-8150</t>
  </si>
  <si>
    <t>"{poorly,poorly,well,well}"</t>
  </si>
  <si>
    <t>"{ TCGA-77-8150SENT_37_3, TCGA-77-8150SENT_60_11, TCGA-77-8150SENT_37_3, TCGA-77-8150SENT_60_11}"</t>
  </si>
  <si>
    <t>"{ TCGA-77-8150SENT_10_14, TCGA-77-8150SENT_49_5, TCGA-77-8150SENT_9_7, TCGA-77-8150SENT_41_3}"</t>
  </si>
  <si>
    <t>TCGA-77-8153</t>
  </si>
  <si>
    <t>"{ TCGA-77-8153SENT_27_7, TCGA-77-8153SENT_9_5, TCGA-77-8153SENT_19_7, TCGA-77-8153SENT_27_7, TCGA-77-8153SENT_9_5, TCGA-77-8153SENT_19_7}"</t>
  </si>
  <si>
    <t>"{ TCGA-77-8153SENT_15_3}"</t>
  </si>
  <si>
    <t>TCGA-77-8156</t>
  </si>
  <si>
    <t>"{ TCGA-77-8156SENT_38_18, TCGA-77-8156SENT_21_6, TCGA-77-8156SENT_38_18, TCGA-77-8156SENT_21_6}"</t>
  </si>
  <si>
    <t>"{ TCGA-77-8156SENT_41_10, TCGA-77-8156SENT_25_14}"</t>
  </si>
  <si>
    <t>TCGA-77-A5FZ</t>
  </si>
  <si>
    <t>"{ TCGA-77-A5FZSENT_34_5, TCGA-77-A5FZSENT_81_2, TCGA-77-A5FZSENT_34_5, TCGA-77-A5FZSENT_81_2}"</t>
  </si>
  <si>
    <t>TCGA-77-A5G3</t>
  </si>
  <si>
    <t>"{poorly,poorly,differentiate,differentiate,differentiation}"</t>
  </si>
  <si>
    <t>"{ TCGA-77-A5G3SENT_19_6, TCGA-77-A5G3SENT_34_9, TCGA-77-A5G3SENT_19_6, TCGA-77-A5G3SENT_34_9, TCGA-77-A5G3SENT_40_11}"</t>
  </si>
  <si>
    <t>"{ TCGA-77-A5G3SENT_24_3}"</t>
  </si>
  <si>
    <t>TCGA-77-A5G6</t>
  </si>
  <si>
    <t>"{ TCGA-77-A5G6SENT_23_6, TCGA-77-A5G6SENT_42_20, TCGA-77-A5G6SENT_23_6, TCGA-77-A5G6SENT_42_20}"</t>
  </si>
  <si>
    <t>TCGA-77-A5G7</t>
  </si>
  <si>
    <t>"{ TCGA-77-A5G7SENT_27_4, TCGA-77-A5G7SENT_35_11, TCGA-77-A5G7SENT_78_4, TCGA-77-A5G7SENT_27_4, TCGA-77-A5G7SENT_78_4}"</t>
  </si>
  <si>
    <t>TCGA-77-A5G8</t>
  </si>
  <si>
    <t>"{moderately-differentiated,moderate,moderate,moderately,moderately,differentiate,differentiate}"</t>
  </si>
  <si>
    <t>"{ TCGA-77-A5G8SENT_37_4, TCGA-77-A5G8SENT_54_8, TCGA-77-A5G8SENT_60_9, TCGA-77-A5G8SENT_67_8, TCGA-77-A5G8SENT_76_14, TCGA-77-A5G8SENT_67_8, TCGA-77-A5G8SENT_76_14}"</t>
  </si>
  <si>
    <t>"{ TCGA-77-A5G8SENT_69_5, TCGA-77-A5G8SENT_22_3}"</t>
  </si>
  <si>
    <t>TCGA-77-A5GA</t>
  </si>
  <si>
    <t>"{moderate,moderate,moderately,poorly,poorly,differentiate,differentiate}"</t>
  </si>
  <si>
    <t>"{ TCGA-77-A5GASENT_29_4, TCGA-77-A5GASENT_36_6, TCGA-77-A5GASENT_102_16, TCGA-77-A5GASENT_36_8, TCGA-77-A5GASENT_102_18, TCGA-77-A5GASENT_36_8, TCGA-77-A5GASENT_102_18}"</t>
  </si>
  <si>
    <t>TCGA-77-A5GB</t>
  </si>
  <si>
    <t>"{ TCGA-77-A5GBSENT_34_4, TCGA-77-A5GBSENT_47_2, TCGA-77-A5GBSENT_34_4, TCGA-77-A5GBSENT_47_2}"</t>
  </si>
  <si>
    <t>"{ TCGA-77-A5GBSENT_38_4}"</t>
  </si>
  <si>
    <t>TCGA-77-A5GF</t>
  </si>
  <si>
    <t>"{ TCGA-77-A5GFSENT_34_6, TCGA-77-A5GFSENT_34_6, TCGA-77-A5GFSENT_50_11}"</t>
  </si>
  <si>
    <t>"{ TCGA-77-A5GFSENT_39_3}"</t>
  </si>
  <si>
    <t>TCGA-77-A5GH</t>
  </si>
  <si>
    <t>"{ TCGA-77-A5GHSENT_30_6, TCGA-77-A5GHSENT_49_19, TCGA-77-A5GHSENT_30_6, TCGA-77-A5GHSENT_49_19}"</t>
  </si>
  <si>
    <t>TCGA-78-7146</t>
  </si>
  <si>
    <t>"{ TCGA-78-7146SENT_19_5, TCGA-78-7146SENT_35_5, TCGA-78-7146SENT_19_5, TCGA-78-7146SENT_35_5}"</t>
  </si>
  <si>
    <t>"{ TCGA-78-7146SENT_16_3, TCGA-78-7146SENT_21_13, TCGA-78-7146SENT_23_3}"</t>
  </si>
  <si>
    <t>TCGA-78-7152</t>
  </si>
  <si>
    <t>"{moderately,moderately,well,well,well,differentiate,differentiate,differentiate}"</t>
  </si>
  <si>
    <t>"{ TCGA-78-7152SENT_25_11, TCGA-78-7152SENT_17_9, TCGA-78-7152SENT_10_8, TCGA-78-7152SENT_17_6, TCGA-78-7152SENT_25_9, TCGA-78-7152SENT_25_11, TCGA-78-7152SENT_17_6, TCGA-78-7152SENT_17_9}"</t>
  </si>
  <si>
    <t>TCGA-78-7154</t>
  </si>
  <si>
    <t>"{ TCGA-78-7154SENT_20_5, TCGA-78-7154SENT_26_10, TCGA-78-7154SENT_20_7, TCGA-78-7154SENT_26_12, TCGA-78-7154SENT_20_7, TCGA-78-7154SENT_23_18, TCGA-78-7154SENT_26_12}"</t>
  </si>
  <si>
    <t>"{ TCGA-78-7154SENT_9_14}"</t>
  </si>
  <si>
    <t>TCGA-78-7155</t>
  </si>
  <si>
    <t>"{moderate,moderate,poorly,poorly,differentiate,differentiate}"</t>
  </si>
  <si>
    <t>"{ TCGA-78-7155SENT_26_6, TCGA-78-7155SENT_40_10, TCGA-78-7155SENT_26_8, TCGA-78-7155SENT_40_12, TCGA-78-7155SENT_26_8, TCGA-78-7155SENT_40_12}"</t>
  </si>
  <si>
    <t>TCGA-78-7158</t>
  </si>
  <si>
    <t>"{moderately,moderately,differentiate,differentiation,differentiate}"</t>
  </si>
  <si>
    <t>"{ TCGA-78-7158SENT_27_3, TCGA-78-7158SENT_47_18, TCGA-78-7158SENT_27_3, TCGA-78-7158SENT_29_9, TCGA-78-7158SENT_47_18}"</t>
  </si>
  <si>
    <t>"{ TCGA-78-7158SENT_11_4}"</t>
  </si>
  <si>
    <t>TCGA-78-7160</t>
  </si>
  <si>
    <t>"{ TCGA-78-7160SENT_19_6, TCGA-78-7160SENT_37_20, TCGA-78-7160SENT_19_6, TCGA-78-7160SENT_37_20}"</t>
  </si>
  <si>
    <t>TCGA-78-7166</t>
  </si>
  <si>
    <t>"{well,well,well,differentiate,differentiate}"</t>
  </si>
  <si>
    <t>"{ TCGA-78-7166SENT_10_3, TCGA-78-7166SENT_24_6, TCGA-78-7166SENT_37_10, TCGA-78-7166SENT_24_6, TCGA-78-7166SENT_37_10}"</t>
  </si>
  <si>
    <t>TCGA-78-7167</t>
  </si>
  <si>
    <t>"{well-differentiated,moderately,differentiate}"</t>
  </si>
  <si>
    <t>"{ TCGA-78-7167SENT_29_12, TCGA-78-7167SENT_30_6, TCGA-78-7167SENT_30_6}"</t>
  </si>
  <si>
    <t>TCGA-78-7220</t>
  </si>
  <si>
    <t>"{poorly,poorly,poorly,poorly,differentiate,differentiate,differentiate,differentiate}"</t>
  </si>
  <si>
    <t>"{moderately,well,well}"</t>
  </si>
  <si>
    <t>"{ TCGA-78-7220SENT_34_6, TCGA-78-7220SENT_19_5, TCGA-78-7220SENT_23_10, TCGA-78-7220SENT_37_13, TCGA-78-7220SENT_34_6, TCGA-78-7220SENT_19_5, TCGA-78-7220SENT_23_10, TCGA-78-7220SENT_37_13}"</t>
  </si>
  <si>
    <t>"{ TCGA-78-7220SENT_11_3, TCGA-78-7220SENT_11_3, TCGA-78-7220SENT_26_5}"</t>
  </si>
  <si>
    <t>TCGA-78-7539</t>
  </si>
  <si>
    <t>"{ TCGA-78-7539SENT_19_15, TCGA-78-7539SENT_34_15, TCGA-78-7539SENT_19_15, TCGA-78-7539SENT_34_15}"</t>
  </si>
  <si>
    <t>"{ TCGA-78-7539SENT_24_3}"</t>
  </si>
  <si>
    <t>TCGA-78-7540</t>
  </si>
  <si>
    <t>"{well-differentiated}"</t>
  </si>
  <si>
    <t>"{ TCGA-78-7540SENT_33_1}"</t>
  </si>
  <si>
    <t>TCGA-78-8640</t>
  </si>
  <si>
    <t>"{ TCGA-78-8640SENT_13_5, TCGA-78-8640SENT_13_5}"</t>
  </si>
  <si>
    <t>TCGA-78-8648</t>
  </si>
  <si>
    <t>"{poorly,poorly,poorly,differentiate,differentiate}"</t>
  </si>
  <si>
    <t>"{ TCGA-78-8648SENT_42_12, TCGA-78-8648SENT_26_6, TCGA-78-8648SENT_55_5, TCGA-78-8648SENT_42_12, TCGA-78-8648SENT_55_5}"</t>
  </si>
  <si>
    <t>"{ TCGA-78-8648SENT_10_3, TCGA-78-8648SENT_33_2}"</t>
  </si>
  <si>
    <t>TCGA-78-8662</t>
  </si>
  <si>
    <t>"{ TCGA-78-8662SENT_16_5, TCGA-78-8662SENT_34_8, TCGA-78-8662SENT_16_7, TCGA-78-8662SENT_34_10, TCGA-78-8662SENT_16_7, TCGA-78-8662SENT_34_10}"</t>
  </si>
  <si>
    <t>"{ TCGA-78-8662SENT_19_3}"</t>
  </si>
  <si>
    <t>TCGA-80-5607</t>
  </si>
  <si>
    <t>"{ TCGA-80-5607SENT_8_18}"</t>
  </si>
  <si>
    <t>TCGA-80-5608</t>
  </si>
  <si>
    <t>"{ TCGA-80-5608SENT_8_18}"</t>
  </si>
  <si>
    <t>TCGA-85-7710</t>
  </si>
  <si>
    <t>"{moderately,moderately,moderately,differentiate,grade,differentiate,grade,differentiate}"</t>
  </si>
  <si>
    <t>"{4}"</t>
  </si>
  <si>
    <t>"{ TCGA-85-7710SENT_11_17, TCGA-85-7710SENT_14_13, TCGA-85-7710SENT_17_5, TCGA-85-7710SENT_12_4, TCGA-85-7710SENT_14_1, TCGA-85-7710SENT_14_22, TCGA-85-7710SENT_17_5, TCGA-85-7710SENT_18_0}"</t>
  </si>
  <si>
    <t>"{ TCGA-85-7710SENT_18_0}"</t>
  </si>
  <si>
    <t>TCGA-85-7950</t>
  </si>
  <si>
    <t>"{ TCGA-85-7950SENT_4_24, TCGA-85-7950SENT_4_24, TCGA-85-7950SENT_4_24}"</t>
  </si>
  <si>
    <t>TCGA-85-8048</t>
  </si>
  <si>
    <t>"{ TCGA-85-8048SENT_5_24, TCGA-85-8048SENT_5_24, TCGA-85-8048SENT_5_24}"</t>
  </si>
  <si>
    <t>TCGA-85-8049</t>
  </si>
  <si>
    <t>"{ TCGA-85-8049SENT_6_24, TCGA-85-8049SENT_6_24, TCGA-85-8049SENT_6_24}"</t>
  </si>
  <si>
    <t>TCGA-85-8070</t>
  </si>
  <si>
    <t>"{ TCGA-85-8070SENT_5_24, TCGA-85-8070SENT_5_24, TCGA-85-8070SENT_5_24}"</t>
  </si>
  <si>
    <t>TCGA-85-8287</t>
  </si>
  <si>
    <t>"{ TCGA-85-8287SENT_4_24, TCGA-85-8287SENT_4_24, TCGA-85-8287SENT_4_24}"</t>
  </si>
  <si>
    <t>TCGA-85-8288</t>
  </si>
  <si>
    <t>"{ TCGA-85-8288SENT_5_24, TCGA-85-8288SENT_5_24, TCGA-85-8288SENT_5_24}"</t>
  </si>
  <si>
    <t>TCGA-85-8352</t>
  </si>
  <si>
    <t>"{ TCGA-85-8352SENT_4_24, TCGA-85-8352SENT_4_24, TCGA-85-8352SENT_4_24}"</t>
  </si>
  <si>
    <t>TCGA-85-8353</t>
  </si>
  <si>
    <t>"{ TCGA-85-8353SENT_4_24, TCGA-85-8353SENT_4_24, TCGA-85-8353SENT_4_24}"</t>
  </si>
  <si>
    <t>TCGA-85-8355</t>
  </si>
  <si>
    <t>"{ TCGA-85-8355SENT_1_39, TCGA-85-8355SENT_6_16, TCGA-85-8355SENT_6_16, TCGA-85-8355SENT_6_16}"</t>
  </si>
  <si>
    <t>TCGA-85-8481</t>
  </si>
  <si>
    <t>"{ TCGA-85-8481SENT_6_22, TCGA-85-8481SENT_15_8, TCGA-85-8481SENT_15_8, TCGA-85-8481SENT_15_8}"</t>
  </si>
  <si>
    <t>TCGA-85-8664</t>
  </si>
  <si>
    <t>"{ TCGA-85-8664SENT_6_24, TCGA-85-8664SENT_6_24, TCGA-85-8664SENT_6_24}"</t>
  </si>
  <si>
    <t>TCGA-85-8666</t>
  </si>
  <si>
    <t>"{g2,moderately,moderately,differentiate,grade,differentiate}"</t>
  </si>
  <si>
    <t>"{ TCGA-85-8666SENT_4_4, TCGA-85-8666SENT_2_8, TCGA-85-8666SENT_10_24, TCGA-85-8666SENT_4_0, TCGA-85-8666SENT_10_24, TCGA-85-8666SENT_10_24}"</t>
  </si>
  <si>
    <t>TCGA-85-A4PA</t>
  </si>
  <si>
    <t>"{ TCGA-85-A4PASENT_5_10, TCGA-85-A4PASENT_23_7, TCGA-85-A4PASENT_23_7, TCGA-85-A4PASENT_23_7}"</t>
  </si>
  <si>
    <t>TCGA-85-A4QQ</t>
  </si>
  <si>
    <t>"{g1,well,grade,differentiate}"</t>
  </si>
  <si>
    <t>"{ TCGA-85-A4QQSENT_8_9, TCGA-85-A4QQSENT_12_16, TCGA-85-A4QQSENT_12_16, TCGA-85-A4QQSENT_12_16}"</t>
  </si>
  <si>
    <t>TCGA-85-A50M</t>
  </si>
  <si>
    <t>"{ TCGA-85-A50MSENT_10_4, TCGA-85-A50MSENT_19_41, TCGA-85-A50MSENT_14_7, TCGA-85-A50MSENT_19_41, TCGA-85-A50MSENT_19_41}"</t>
  </si>
  <si>
    <t>TCGA-85-A50Z</t>
  </si>
  <si>
    <t>"{ TCGA-85-A50ZSENT_6_42, TCGA-85-A50ZSENT_6_42, TCGA-85-A50ZSENT_6_42}"</t>
  </si>
  <si>
    <t>TCGA-85-A511</t>
  </si>
  <si>
    <t>"{ TCGA-85-A511SENT_10_38, TCGA-85-A511SENT_10_38, TCGA-85-A511SENT_10_38}"</t>
  </si>
  <si>
    <t>TCGA-85-A512</t>
  </si>
  <si>
    <t>"{ TCGA-85-A512SENT_7_45, TCGA-85-A512SENT_7_45, TCGA-85-A512SENT_7_45}"</t>
  </si>
  <si>
    <t>TCGA-85-A513</t>
  </si>
  <si>
    <t>"{ TCGA-85-A513SENT_11_7, TCGA-85-A513SENT_7_25, TCGA-85-A513SENT_11_7, TCGA-85-A513SENT_11_7}"</t>
  </si>
  <si>
    <t>"{ TCGA-85-A513SENT_6_4}"</t>
  </si>
  <si>
    <t>TCGA-85-A53L</t>
  </si>
  <si>
    <t>"{ TCGA-85-A53LSENT_12_16, TCGA-85-A53LSENT_10_15, TCGA-85-A53LSENT_12_16, TCGA-85-A53LSENT_12_16}"</t>
  </si>
  <si>
    <t>"{ TCGA-85-A53LSENT_7_4}"</t>
  </si>
  <si>
    <t>TCGA-85-A5B5</t>
  </si>
  <si>
    <t>"{ TCGA-85-A5B5SENT_26_24, TCGA-85-A5B5SENT_26_24, TCGA-85-A5B5SENT_26_24}"</t>
  </si>
  <si>
    <t>TCGA-86-7701</t>
  </si>
  <si>
    <t>"{ TCGA-86-7701SENT_5_24, TCGA-86-7701SENT_5_24, TCGA-86-7701SENT_5_24}"</t>
  </si>
  <si>
    <t>TCGA-86-7711</t>
  </si>
  <si>
    <t>"{ TCGA-86-7711SENT_7_22, TCGA-86-7711SENT_7_22, TCGA-86-7711SENT_7_22}"</t>
  </si>
  <si>
    <t>TCGA-86-7713</t>
  </si>
  <si>
    <t>"{ TCGA-86-7713SENT_7_22, TCGA-86-7713SENT_7_22, TCGA-86-7713SENT_7_22}"</t>
  </si>
  <si>
    <t>TCGA-86-7953</t>
  </si>
  <si>
    <t>"{ TCGA-86-7953SENT_4_23, TCGA-86-7953SENT_4_23, TCGA-86-7953SENT_4_23}"</t>
  </si>
  <si>
    <t>TCGA-86-8056</t>
  </si>
  <si>
    <t>"{poorly,poorly,grade,differentiate,grade,differentiate}"</t>
  </si>
  <si>
    <t>"{ TCGA-86-8056SENT_60_1, TCGA-86-8056SENT_100_20, TCGA-86-8056SENT_60_1, TCGA-86-8056SENT_60_14, TCGA-86-8056SENT_100_20, TCGA-86-8056SENT_100_20}"</t>
  </si>
  <si>
    <t>TCGA-86-8075</t>
  </si>
  <si>
    <t>"{ TCGA-86-8075SENT_6_22, TCGA-86-8075SENT_6_22, TCGA-86-8075SENT_6_22}"</t>
  </si>
  <si>
    <t>TCGA-86-8278</t>
  </si>
  <si>
    <t>"{ TCGA-86-8278SENT_4_23, TCGA-86-8278SENT_4_23, TCGA-86-8278SENT_4_23}"</t>
  </si>
  <si>
    <t>TCGA-86-8279</t>
  </si>
  <si>
    <t>"{ TCGA-86-8279SENT_4_24, TCGA-86-8279SENT_4_24, TCGA-86-8279SENT_4_24}"</t>
  </si>
  <si>
    <t>TCGA-86-8358</t>
  </si>
  <si>
    <t>"{ TCGA-86-8358SENT_4_22, TCGA-86-8358SENT_4_22, TCGA-86-8358SENT_4_22}"</t>
  </si>
  <si>
    <t>TCGA-86-8359</t>
  </si>
  <si>
    <t>"{moderate,moderate,moderate,moderately,differentiate,grade,differentiate}"</t>
  </si>
  <si>
    <t>"{ TCGA-86-8359SENT_6_24, TCGA-86-8359SENT_8_12, TCGA-86-8359SENT_9_5, TCGA-86-8359SENT_24_20, TCGA-86-8359SENT_6_6, TCGA-86-8359SENT_24_20, TCGA-86-8359SENT_24_20}"</t>
  </si>
  <si>
    <t>TCGA-86-8585</t>
  </si>
  <si>
    <t>"{ TCGA-86-8585SENT_9_22, TCGA-86-8585SENT_9_22, TCGA-86-8585SENT_9_22}"</t>
  </si>
  <si>
    <t>TCGA-86-8668</t>
  </si>
  <si>
    <t>"{ TCGA-86-8668SENT_5_29, TCGA-86-8668SENT_5_29, TCGA-86-8668SENT_5_29}"</t>
  </si>
  <si>
    <t>TCGA-86-8669</t>
  </si>
  <si>
    <t>"{ TCGA-86-8669SENT_58_22, TCGA-86-8669SENT_58_22, TCGA-86-8669SENT_58_22}"</t>
  </si>
  <si>
    <t>TCGA-86-8671</t>
  </si>
  <si>
    <t>"{ TCGA-86-8671SENT_4_23, TCGA-86-8671SENT_4_23, TCGA-86-8671SENT_4_23}"</t>
  </si>
  <si>
    <t>TCGA-86-8672</t>
  </si>
  <si>
    <t>"{ TCGA-86-8672SENT_7_1, TCGA-86-8672SENT_7_1, TCGA-86-8672SENT_7_1}"</t>
  </si>
  <si>
    <t>TCGA-86-8673</t>
  </si>
  <si>
    <t>"{ TCGA-86-8673SENT_15_23, TCGA-86-8673SENT_15_23, TCGA-86-8673SENT_15_23}"</t>
  </si>
  <si>
    <t>TCGA-86-A456</t>
  </si>
  <si>
    <t>"{ TCGA-86-A456SENT_14_23, TCGA-86-A456SENT_14_23, TCGA-86-A456SENT_14_23}"</t>
  </si>
  <si>
    <t>TCGA-86-A4D0</t>
  </si>
  <si>
    <t>"{ TCGA-86-A4D0SENT_4_42, TCGA-86-A4D0SENT_4_42, TCGA-86-A4D0SENT_4_42}"</t>
  </si>
  <si>
    <t>TCGA-86-A4P8</t>
  </si>
  <si>
    <t>"{g3,grade,grade}"</t>
  </si>
  <si>
    <t>"{ TCGA-86-A4P8SENT_15_39, TCGA-86-A4P8SENT_15_39, TCGA-86-A4P8SENT_30_1}"</t>
  </si>
  <si>
    <t>TCGA-90-7767</t>
  </si>
  <si>
    <t>"{ TCGA-90-7767SENT_2_0, TCGA-90-7767SENT_17_34, TCGA-90-7767SENT_2_0, TCGA-90-7767SENT_17_34, TCGA-90-7767SENT_17_34}"</t>
  </si>
  <si>
    <t>"{ TCGA-90-7767SENT_61_14}"</t>
  </si>
  <si>
    <t>TCGA-90-7964</t>
  </si>
  <si>
    <t>"{poorly,3,poorly,3,poorly,poorly,3,poorly,differentiate,grade,differentiate,grade,differentiate,differentiate,grade,grade,differentiate}"</t>
  </si>
  <si>
    <t>"{g1,g2}"</t>
  </si>
  <si>
    <t>"{ TCGA-90-7964SENT_21_0, TCGA-90-7964SENT_21_12, TCGA-90-7964SENT_22_0, TCGA-90-7964SENT_22_6, TCGA-90-7964SENT_29_4, TCGA-90-7964SENT_29_16, TCGA-90-7964SENT_30_1, TCGA-90-7964SENT_59_0, TCGA-90-7964SENT_21_0, TCGA-90-7964SENT_21_12, TCGA-90-7964SENT_22_0, TCGA-90-7964SENT_22_6, TCGA-90-7964SENT_29_4, TCGA-90-7964SENT_29_16, TCGA-90-7964SENT_30_1, TCGA-90-7964SENT_30_1, TCGA-90-7964SENT_59_0}"</t>
  </si>
  <si>
    <t>"{ TCGA-90-7964SENT_94_0, TCGA-90-7964SENT_94_8}"</t>
  </si>
  <si>
    <t>TCGA-90-A4ED</t>
  </si>
  <si>
    <t>"{moderately,g2,differentiate,grade,differentiate}"</t>
  </si>
  <si>
    <t>"{ TCGA-90-A4EDSENT_29_8, TCGA-90-A4EDSENT_90_0, TCGA-90-A4EDSENT_24_1, TCGA-90-A4EDSENT_29_8, TCGA-90-A4EDSENT_29_8}"</t>
  </si>
  <si>
    <t>"{ TCGA-90-A4EDSENT_81_13}"</t>
  </si>
  <si>
    <t>TCGA-90-A59Q</t>
  </si>
  <si>
    <t>"{ TCGA-90-A59QSENT_10_15, TCGA-90-A59QSENT_12_37, TCGA-90-A59QSENT_10_15, TCGA-90-A59QSENT_12_37, TCGA-90-A59QSENT_12_37}"</t>
  </si>
  <si>
    <t>TCGA-91-6830</t>
  </si>
  <si>
    <t>"{ TCGA-91-6830SENT_5_14, TCGA-91-6830SENT_5_14}"</t>
  </si>
  <si>
    <t>TCGA-91-6847</t>
  </si>
  <si>
    <t>"{ TCGA-91-6847SENT_7_10, TCGA-91-6847SENT_7_10}"</t>
  </si>
  <si>
    <t>TCGA-91-6848</t>
  </si>
  <si>
    <t>"{moderate,moderate,poorly,differentiate}"</t>
  </si>
  <si>
    <t>"{ TCGA-91-6848SENT_24_0, TCGA-91-6848SENT_13_6, TCGA-91-6848SENT_13_8, TCGA-91-6848SENT_13_8}"</t>
  </si>
  <si>
    <t>TCGA-91-6849</t>
  </si>
  <si>
    <t>"{ TCGA-91-6849SENT_22_5, TCGA-91-6849SENT_14_0, TCGA-91-6849SENT_22_7, TCGA-91-6849SENT_14_4, TCGA-91-6849SENT_22_7, TCGA-91-6849SENT_14_0, TCGA-91-6849SENT_14_4}"</t>
  </si>
  <si>
    <t>TCGA-91-7771</t>
  </si>
  <si>
    <t>"{ TCGA-91-7771SENT_8_54, TCGA-91-7771SENT_8_54, TCGA-91-7771SENT_8_54}"</t>
  </si>
  <si>
    <t>TCGA-91-8496</t>
  </si>
  <si>
    <t>"{g1,well,well-differentiated,differentiate,grade}"</t>
  </si>
  <si>
    <t>"{ TCGA-91-8496SENT_63_8, TCGA-91-8496SENT_8_2, TCGA-91-8496SENT_13_18, TCGA-91-8496SENT_8_2, TCGA-91-8496SENT_13_18}"</t>
  </si>
  <si>
    <t>TCGA-91-8497</t>
  </si>
  <si>
    <t>"{ TCGA-91-8497SENT_19_1}"</t>
  </si>
  <si>
    <t>TCGA-91-8499</t>
  </si>
  <si>
    <t>"{poorly,poorly,poorly,poorly,differentiate,differentiate,grade,grade,differentiate,differentiate}"</t>
  </si>
  <si>
    <t>"{ TCGA-91-8499SENT_9_8, TCGA-91-8499SENT_11_49, TCGA-91-8499SENT_34_0, TCGA-91-8499SENT_41_0, TCGA-91-8499SENT_9_8, TCGA-91-8499SENT_11_49, TCGA-91-8499SENT_11_53, TCGA-91-8499SENT_11_56, TCGA-91-8499SENT_34_0, TCGA-91-8499SENT_41_0}"</t>
  </si>
  <si>
    <t>"{ TCGA-91-8499SENT_52_15, TCGA-91-8499SENT_53_20}"</t>
  </si>
  <si>
    <t>TCGA-91-A4BC</t>
  </si>
  <si>
    <t>"{moderately,moderately,differentiate,grade,grade,differentiate}"</t>
  </si>
  <si>
    <t>"{ TCGA-91-A4BCSENT_16_11, TCGA-91-A4BCSENT_37_1, TCGA-91-A4BCSENT_16_15, TCGA-91-A4BCSENT_16_11, TCGA-91-A4BCSENT_37_1, TCGA-91-A4BCSENT_37_1}"</t>
  </si>
  <si>
    <t>"{ TCGA-91-A4BCSENT_16_15, TCGA-91-A4BCSENT_33_5}"</t>
  </si>
  <si>
    <t>TCGA-91-A4BD</t>
  </si>
  <si>
    <t>"{well-differentiated,well,g1,grade,differentiate}"</t>
  </si>
  <si>
    <t>"{ TCGA-91-A4BDSENT_16_6, TCGA-91-A4BDSENT_28_0, TCGA-91-A4BDSENT_28_3, TCGA-91-A4BDSENT_22_1, TCGA-91-A4BDSENT_28_0}"</t>
  </si>
  <si>
    <t>TCGA-92-8063</t>
  </si>
  <si>
    <t>"{moderately,moderately,g2,grade,grade,grade,differentiate}"</t>
  </si>
  <si>
    <t>"{ TCGA-92-8063SENT_13_1, TCGA-92-8063SENT_177_51, TCGA-92-8063SENT_177_54, TCGA-92-8063SENT_177_29, TCGA-92-8063SENT_177_34, TCGA-92-8063SENT_177_46, TCGA-92-8063SENT_177_51}"</t>
  </si>
  <si>
    <t>"{ TCGA-92-8063SENT_123_1}"</t>
  </si>
  <si>
    <t>TCGA-92-8064</t>
  </si>
  <si>
    <t>"{well,grade,grade,differentiate}"</t>
  </si>
  <si>
    <t>"{ TCGA-92-8064SENT_38_12, TCGA-92-8064SENT_38_12}"</t>
  </si>
  <si>
    <t>"{ TCGA-92-8064SENT_77_0, TCGA-92-8064SENT_144_1, TCGA-92-8064SENT_144_3, TCGA-92-8064SENT_144_9}"</t>
  </si>
  <si>
    <t>TCGA-92-8065</t>
  </si>
  <si>
    <t>"{poorly,poorly,poorly,g3,differentiate,differentiate,grade,grade}"</t>
  </si>
  <si>
    <t>"{ TCGA-92-8065SENT_116_15, TCGA-92-8065SENT_13_1, TCGA-92-8065SENT_30_2, TCGA-92-8065SENT_116_18, TCGA-92-8065SENT_13_1, TCGA-92-8065SENT_30_2, TCGA-92-8065SENT_116_5, TCGA-92-8065SENT_116_10}"</t>
  </si>
  <si>
    <t>TCGA-93-7347</t>
  </si>
  <si>
    <t>"{moderately,g2,grade,grade,differentiate}"</t>
  </si>
  <si>
    <t>"{ TCGA-93-7347SENT_70_11, TCGA-93-7347SENT_70_14, TCGA-93-7347SENT_70_1, TCGA-93-7347SENT_70_6, TCGA-93-7347SENT_70_11}"</t>
  </si>
  <si>
    <t>TCGA-93-7348</t>
  </si>
  <si>
    <t>"{moderately,moderately,g2,grade,grade,differentiate}"</t>
  </si>
  <si>
    <t>"{ TCGA-93-7348SENT_19_2, TCGA-93-7348SENT_108_18, TCGA-93-7348SENT_108_21, TCGA-93-7348SENT_108_8, TCGA-93-7348SENT_108_13, TCGA-93-7348SENT_108_18}"</t>
  </si>
  <si>
    <t>"{ TCGA-93-7348SENT_103_1}"</t>
  </si>
  <si>
    <t>TCGA-93-8067</t>
  </si>
  <si>
    <t>"{g2,grade,grade}"</t>
  </si>
  <si>
    <t>"{ TCGA-93-8067SENT_86_15, TCGA-93-8067SENT_86_1, TCGA-93-8067SENT_86_7}"</t>
  </si>
  <si>
    <t>"{ TCGA-93-8067SENT_12_2}"</t>
  </si>
  <si>
    <t>TCGA-93-A4JN</t>
  </si>
  <si>
    <t>"{poorly,poorly,poorly,g3,differentiate,differentiation,grade,grade}"</t>
  </si>
  <si>
    <t>"{ TCGA-93-A4JNSENT_38_2, TCGA-93-A4JNSENT_132_0, TCGA-93-A4JNSENT_221_11, TCGA-93-A4JNSENT_221_14, TCGA-93-A4JNSENT_132_0, TCGA-93-A4JNSENT_139_26, TCGA-93-A4JNSENT_221_1, TCGA-93-A4JNSENT_221_6}"</t>
  </si>
  <si>
    <t>TCGA-93-A4JP</t>
  </si>
  <si>
    <t>"{ TCGA-93-A4JPSENT_22_14}"</t>
  </si>
  <si>
    <t>"{ TCGA-93-A4JPSENT_77_24}"</t>
  </si>
  <si>
    <t>TCGA-93-A4JQ</t>
  </si>
  <si>
    <t>"{poorly,poorly,g3,differentiate,grade,grade,differentiate}"</t>
  </si>
  <si>
    <t>"{ TCGA-93-A4JQSENT_27_0, TCGA-93-A4JQSENT_110_16, TCGA-93-A4JQSENT_110_19, TCGA-93-A4JQSENT_27_0, TCGA-93-A4JQSENT_110_6, TCGA-93-A4JQSENT_110_11, TCGA-93-A4JQSENT_110_16}"</t>
  </si>
  <si>
    <t>"{ TCGA-93-A4JQSENT_106_5}"</t>
  </si>
  <si>
    <t>TCGA-94-7033</t>
  </si>
  <si>
    <t>"{ TCGA-94-7033SENT_16_10, TCGA-94-7033SENT_91_10, TCGA-94-7033SENT_91_10, TCGA-94-7033SENT_16_10, TCGA-94-7033SENT_91_10, TCGA-94-7033SENT_91_10}"</t>
  </si>
  <si>
    <t>"{ TCGA-94-7033SENT_134_1}"</t>
  </si>
  <si>
    <t>TCGA-94-7943</t>
  </si>
  <si>
    <t>"{ TCGA-94-7943SENT_12_25, TCGA-94-7943SENT_26_42, TCGA-94-7943SENT_26_42, TCGA-94-7943SENT_12_25, TCGA-94-7943SENT_26_42, TCGA-94-7943SENT_26_42}"</t>
  </si>
  <si>
    <t>TCGA-94-8035</t>
  </si>
  <si>
    <t>"{g3,poorly,differentiate,grade,differentiate}"</t>
  </si>
  <si>
    <t>"{ TCGA-94-8035SENT_57_11, TCGA-94-8035SENT_57_11, TCGA-94-8035SENT_38_7, TCGA-94-8035SENT_57_11, TCGA-94-8035SENT_57_11}"</t>
  </si>
  <si>
    <t>TCGA-94-8490</t>
  </si>
  <si>
    <t>"{moderately,g2,moderately,g2,differentiate,grade,differentiate}"</t>
  </si>
  <si>
    <t>"{ TCGA-94-8490SENT_15_1, TCGA-94-8490SENT_41_15, TCGA-94-8490SENT_41_15, TCGA-94-8490SENT_79_14, TCGA-94-8490SENT_15_1, TCGA-94-8490SENT_38_20, TCGA-94-8490SENT_41_15}"</t>
  </si>
  <si>
    <t>TCGA-94-A4VJ</t>
  </si>
  <si>
    <t>"{g1,g1,g3,g3}"</t>
  </si>
  <si>
    <t>"{ TCGA-94-A4VJSENT_19_10, TCGA-94-A4VJSENT_49_13, TCGA-94-A4VJSENT_49_13, TCGA-94-A4VJSENT_135_2, TCGA-94-A4VJSENT_19_10, TCGA-94-A4VJSENT_45_20, TCGA-94-A4VJSENT_49_13}"</t>
  </si>
  <si>
    <t>"{ TCGA-94-A4VJSENT_121_8, TCGA-94-A4VJSENT_135_0, TCGA-94-A4VJSENT_121_12, TCGA-94-A4VJSENT_135_12}"</t>
  </si>
  <si>
    <t>TCGA-94-A5I4</t>
  </si>
  <si>
    <t>"{moderately-differentiated,g2,moderately,grade,differentiate}"</t>
  </si>
  <si>
    <t>"{ TCGA-94-A5I4SENT_31_5, TCGA-94-A5I4SENT_53_18, TCGA-94-A5I4SENT_53_18, TCGA-94-A5I4SENT_51_21, TCGA-94-A5I4SENT_53_18}"</t>
  </si>
  <si>
    <t>TCGA-94-A5I6</t>
  </si>
  <si>
    <t>"{g2,moderately,moderate,grade,differentiate}"</t>
  </si>
  <si>
    <t>"{ TCGA-94-A5I6SENT_44_38, TCGA-94-A5I6SENT_44_38, TCGA-94-A5I6SENT_84_0, TCGA-94-A5I6SENT_44_38, TCGA-94-A5I6SENT_44_38}"</t>
  </si>
  <si>
    <t>TCGA-95-7562</t>
  </si>
  <si>
    <t>"{ TCGA-95-7562SENT_21_14, TCGA-95-7562SENT_30_36, TCGA-95-7562SENT_30_36, TCGA-95-7562SENT_21_14, TCGA-95-7562SENT_30_36, TCGA-95-7562SENT_30_36}"</t>
  </si>
  <si>
    <t>"{ TCGA-95-7562SENT_75_116, TCGA-95-7562SENT_78_10, TCGA-95-7562SENT_78_10}"</t>
  </si>
  <si>
    <t>TCGA-95-7944</t>
  </si>
  <si>
    <t>"{ TCGA-95-7944SENT_12_14, TCGA-95-7944SENT_37_38, TCGA-95-7944SENT_37_38, TCGA-95-7944SENT_89_52, TCGA-95-7944SENT_12_14, TCGA-95-7944SENT_37_38, TCGA-95-7944SENT_37_38, TCGA-95-7944SENT_89_52}"</t>
  </si>
  <si>
    <t>TCGA-95-7947</t>
  </si>
  <si>
    <t>"{ TCGA-95-7947SENT_13_3, TCGA-95-7947SENT_40_31, TCGA-95-7947SENT_40_31, TCGA-95-7947SENT_13_3, TCGA-95-7947SENT_40_31, TCGA-95-7947SENT_40_31}"</t>
  </si>
  <si>
    <t>TCGA-95-7948</t>
  </si>
  <si>
    <t>"{well-differentiated,g1,well,grade,differentiate}"</t>
  </si>
  <si>
    <t>"{ TCGA-95-7948SENT_21_4, TCGA-95-7948SENT_52_37, TCGA-95-7948SENT_52_37, TCGA-95-7948SENT_52_37, TCGA-95-7948SENT_52_37}"</t>
  </si>
  <si>
    <t>TCGA-95-8039</t>
  </si>
  <si>
    <t>"{ TCGA-95-8039SENT_11_1, TCGA-95-8039SENT_27_41, TCGA-95-8039SENT_27_41, TCGA-95-8039SENT_11_1, TCGA-95-8039SENT_27_41, TCGA-95-8039SENT_27_41}"</t>
  </si>
  <si>
    <t>TCGA-95-A4VK</t>
  </si>
  <si>
    <t>"{g1,g3}"</t>
  </si>
  <si>
    <t>"{ TCGA-95-A4VKSENT_38_4, TCGA-95-A4VKSENT_74_20, TCGA-95-A4VKSENT_74_20, TCGA-95-A4VKSENT_38_4, TCGA-95-A4VKSENT_71_19, TCGA-95-A4VKSENT_74_20}"</t>
  </si>
  <si>
    <t>"{ TCGA-95-A4VKSENT_138_7, TCGA-95-A4VKSENT_138_11}"</t>
  </si>
  <si>
    <t>TCGA-95-A4VN</t>
  </si>
  <si>
    <t>"{ TCGA-95-A4VNSENT_17_15, TCGA-95-A4VNSENT_64_34, TCGA-95-A4VNSENT_64_34, TCGA-95-A4VNSENT_122_0, TCGA-95-A4VNSENT_17_15, TCGA-95-A4VNSENT_60_1, TCGA-95-A4VNSENT_64_34, TCGA-95-A4VNSENT_122_0}"</t>
  </si>
  <si>
    <t>"{ TCGA-95-A4VNSENT_44_6}"</t>
  </si>
  <si>
    <t>TCGA-95-A4VP</t>
  </si>
  <si>
    <t>"{ TCGA-95-A4VPSENT_37_11, TCGA-95-A4VPSENT_52_16, TCGA-95-A4VPSENT_52_16, TCGA-95-A4VPSENT_37_11, TCGA-95-A4VPSENT_49_20, TCGA-95-A4VPSENT_52_16}"</t>
  </si>
  <si>
    <t>"{ TCGA-95-A4VPSENT_105_8}"</t>
  </si>
  <si>
    <t>TCGA-96-8170</t>
  </si>
  <si>
    <t>"{ TCGA-96-8170SENT_9_15, TCGA-96-8170SENT_17_40, TCGA-96-8170SENT_17_40, TCGA-96-8170SENT_9_15, TCGA-96-8170SENT_17_40, TCGA-96-8170SENT_17_40}"</t>
  </si>
  <si>
    <t>TCGA-97-7546</t>
  </si>
  <si>
    <t>"{ TCGA-97-7546SENT_10_28, TCGA-97-7546SENT_29_14, TCGA-97-7546SENT_10_28, TCGA-97-7546SENT_29_14, TCGA-97-7546SENT_29_14}"</t>
  </si>
  <si>
    <t>TCGA-97-7547</t>
  </si>
  <si>
    <t>"{moderately,well,grade,differentiate}"</t>
  </si>
  <si>
    <t>"{ TCGA-97-7547SENT_23_9, TCGA-97-7547SENT_23_5, TCGA-97-7547SENT_23_5, TCGA-97-7547SENT_23_9}"</t>
  </si>
  <si>
    <t>TCGA-97-7552</t>
  </si>
  <si>
    <t>"{ TCGA-97-7552SENT_20_5, TCGA-97-7552SENT_20_1, TCGA-97-7552SENT_20_1, TCGA-97-7552SENT_20_5}"</t>
  </si>
  <si>
    <t>TCGA-97-7554</t>
  </si>
  <si>
    <t>"{ TCGA-97-7554SENT_25_48, TCGA-97-7554SENT_25_48, TCGA-97-7554SENT_20_11, TCGA-97-7554SENT_25_48, TCGA-97-7554SENT_25_48, TCGA-97-7554SENT_20_11}"</t>
  </si>
  <si>
    <t>TCGA-97-7938</t>
  </si>
  <si>
    <t>"{ TCGA-97-7938SENT_73_12}"</t>
  </si>
  <si>
    <t>TCGA-97-7941</t>
  </si>
  <si>
    <t>"{ TCGA-97-7941SENT_32_47, TCGA-97-7941SENT_32_47, TCGA-97-7941SENT_32_47, TCGA-97-7941SENT_32_47}"</t>
  </si>
  <si>
    <t>"{ TCGA-97-7941SENT_94_12}"</t>
  </si>
  <si>
    <t>TCGA-97-8171</t>
  </si>
  <si>
    <t>"{g2,moderately,moderately,grade,differentiate}"</t>
  </si>
  <si>
    <t>"{ TCGA-97-8171SENT_51_50, TCGA-97-8171SENT_51_50, TCGA-97-8171SENT_71_14, TCGA-97-8171SENT_51_50, TCGA-97-8171SENT_51_50}"</t>
  </si>
  <si>
    <t>"{ TCGA-97-8171SENT_138_13}"</t>
  </si>
  <si>
    <t>TCGA-97-8172</t>
  </si>
  <si>
    <t>"{ TCGA-97-8172SENT_26_33, TCGA-97-8172SENT_26_33, TCGA-97-8172SENT_35_8, TCGA-97-8172SENT_26_33, TCGA-97-8172SENT_26_33}"</t>
  </si>
  <si>
    <t>"{ TCGA-97-8172SENT_76_12}"</t>
  </si>
  <si>
    <t>TCGA-97-8174</t>
  </si>
  <si>
    <t>"{ TCGA-97-8174SENT_38_47, TCGA-97-8174SENT_38_47, TCGA-97-8174SENT_38_47, TCGA-97-8174SENT_38_47}"</t>
  </si>
  <si>
    <t>"{ TCGA-97-8174SENT_116_13}"</t>
  </si>
  <si>
    <t>TCGA-97-8175</t>
  </si>
  <si>
    <t>"{g3,poorly,poor,grade,differentiate}"</t>
  </si>
  <si>
    <t>"{ TCGA-97-8175SENT_22_27, TCGA-97-8175SENT_22_27, TCGA-97-8175SENT_96_13, TCGA-97-8175SENT_22_27, TCGA-97-8175SENT_22_27}"</t>
  </si>
  <si>
    <t>TCGA-97-8176</t>
  </si>
  <si>
    <t>"{ TCGA-97-8176SENT_51_10, TCGA-97-8176SENT_39_42, TCGA-97-8176SENT_39_42, TCGA-97-8176SENT_39_42, TCGA-97-8176SENT_39_42}"</t>
  </si>
  <si>
    <t>"{ TCGA-97-8176SENT_106_12}"</t>
  </si>
  <si>
    <t>TCGA-97-8177</t>
  </si>
  <si>
    <t>"{moderately,g2,moderately,moderately,differentiate,differentiate,grade,differentiate,differentiate}"</t>
  </si>
  <si>
    <t>"{poorly,poor}"</t>
  </si>
  <si>
    <t>"{ TCGA-97-8177SENT_16_18, TCGA-97-8177SENT_22_43, TCGA-97-8177SENT_22_43, TCGA-97-8177SENT_23_2, TCGA-97-8177SENT_23_9, TCGA-97-8177SENT_16_18, TCGA-97-8177SENT_22_43, TCGA-97-8177SENT_22_43, TCGA-97-8177SENT_23_2}"</t>
  </si>
  <si>
    <t>"{ TCGA-97-8177SENT_23_9, TCGA-97-8177SENT_92_13}"</t>
  </si>
  <si>
    <t>TCGA-97-8547</t>
  </si>
  <si>
    <t>"{ TCGA-97-8547SENT_50_18, TCGA-97-8547SENT_86_13}"</t>
  </si>
  <si>
    <t>TCGA-97-8552</t>
  </si>
  <si>
    <t>"{ TCGA-97-8552SENT_19_43, TCGA-97-8552SENT_19_43, TCGA-97-8552SENT_19_43, TCGA-97-8552SENT_19_43}"</t>
  </si>
  <si>
    <t>"{ TCGA-97-8552SENT_62_13}"</t>
  </si>
  <si>
    <t>TCGA-97-A4M0</t>
  </si>
  <si>
    <t>"{ TCGA-97-A4M0SENT_33_42, TCGA-97-A4M0SENT_33_42, TCGA-97-A4M0SENT_33_42, TCGA-97-A4M0SENT_33_42}"</t>
  </si>
  <si>
    <t>"{ TCGA-97-A4M0SENT_73_12}"</t>
  </si>
  <si>
    <t>TCGA-97-A4M2</t>
  </si>
  <si>
    <t>"{anaplastic,poor}"</t>
  </si>
  <si>
    <t>"{ TCGA-97-A4M2SENT_42_43, TCGA-97-A4M2SENT_42_43, TCGA-97-A4M2SENT_42_43, TCGA-97-A4M2SENT_42_43}"</t>
  </si>
  <si>
    <t>"{ TCGA-97-A4M2SENT_207_0, TCGA-97-A4M2SENT_111_13}"</t>
  </si>
  <si>
    <t>TCGA-97-A4M5</t>
  </si>
  <si>
    <t>"{ TCGA-97-A4M5SENT_30_42, TCGA-97-A4M5SENT_30_42, TCGA-97-A4M5SENT_30_42, TCGA-97-A4M5SENT_30_42}"</t>
  </si>
  <si>
    <t>"{ TCGA-97-A4M5SENT_42_8, TCGA-97-A4M5SENT_92_12}"</t>
  </si>
  <si>
    <t>TCGA-97-A4M7</t>
  </si>
  <si>
    <t>"{poor,g3,poor}"</t>
  </si>
  <si>
    <t>"{ TCGA-97-A4M7SENT_34_64, TCGA-97-A4M7SENT_34_64, TCGA-97-A4M7SENT_54_7, TCGA-97-A4M7SENT_34_64, TCGA-97-A4M7SENT_34_64}"</t>
  </si>
  <si>
    <t>"{ TCGA-97-A4M7SENT_86_12, TCGA-97-A4M7SENT_7_10, TCGA-97-A4M7SENT_111_13}"</t>
  </si>
  <si>
    <t>TCGA-98-7454</t>
  </si>
  <si>
    <t>"{moderately,moderately,differentiate,differentiate,grade}"</t>
  </si>
  <si>
    <t>"{ TCGA-98-7454SENT_89_11, TCGA-98-7454SENT_19_5, TCGA-98-7454SENT_89_11, TCGA-98-7454SENT_19_5, TCGA-98-7454SENT_89_6}"</t>
  </si>
  <si>
    <t>TCGA-98-8023</t>
  </si>
  <si>
    <t>"{poorly,g3,poorly,differentiate,differentiate,grade,differentiate}"</t>
  </si>
  <si>
    <t>"{moderately,well,g1}"</t>
  </si>
  <si>
    <t>"{ TCGA-98-8023SENT_35_17, TCGA-98-8023SENT_117_20, TCGA-98-8023SENT_117_20, TCGA-98-8023SENT_31_22, TCGA-98-8023SENT_35_17, TCGA-98-8023SENT_117_20, TCGA-98-8023SENT_117_20}"</t>
  </si>
  <si>
    <t>"{ TCGA-98-8023SENT_31_19, TCGA-98-8023SENT_100_24, TCGA-98-8023SENT_114_5}"</t>
  </si>
  <si>
    <t>TCGA-98-A538</t>
  </si>
  <si>
    <t>"{g2,moderately,moderately,g2,grade,differentiate,differentiate}"</t>
  </si>
  <si>
    <t>"{ TCGA-98-A538SENT_162_46, TCGA-98-A538SENT_162_46, TCGA-98-A538SENT_101_14, TCGA-98-A538SENT_157_19, TCGA-98-A538SENT_162_46, TCGA-98-A538SENT_162_46, TCGA-98-A538SENT_101_14}"</t>
  </si>
  <si>
    <t>"{ TCGA-98-A538SENT_157_8, TCGA-98-A538SENT_157_30}"</t>
  </si>
  <si>
    <t>TCGA-98-A539</t>
  </si>
  <si>
    <t>"{g1,g1,g1}"</t>
  </si>
  <si>
    <t>"{ TCGA-98-A539SENT_153_32, TCGA-98-A539SENT_59_0, TCGA-98-A539SENT_96_6}"</t>
  </si>
  <si>
    <t>TCGA-98-A53A</t>
  </si>
  <si>
    <t>"{ TCGA-98-A53ASENT_36_14, TCGA-98-A53ASENT_63_52, TCGA-98-A53ASENT_63_52, TCGA-98-A53ASENT_36_14, TCGA-98-A53ASENT_63_52, TCGA-98-A53ASENT_63_52}"</t>
  </si>
  <si>
    <t>TCGA-98-A53B</t>
  </si>
  <si>
    <t>"{g1,g1}"</t>
  </si>
  <si>
    <t>"{ TCGA-98-A53BSENT_30_15, TCGA-98-A53BSENT_145_24, TCGA-98-A53BSENT_145_24, TCGA-98-A53BSENT_30_15, TCGA-98-A53BSENT_145_24, TCGA-98-A53BSENT_145_24}"</t>
  </si>
  <si>
    <t>"{ TCGA-98-A53BSENT_47_0, TCGA-98-A53BSENT_120_0}"</t>
  </si>
  <si>
    <t>TCGA-98-A53C</t>
  </si>
  <si>
    <t>"{ TCGA-98-A53CSENT_71_11, TCGA-98-A53CSENT_211_10, TCGA-98-A53CSENT_211_10, TCGA-98-A53CSENT_71_11, TCGA-98-A53CSENT_211_10, TCGA-98-A53CSENT_211_10}"</t>
  </si>
  <si>
    <t>"{ TCGA-98-A53CSENT_196_45, TCGA-98-A53CSENT_105_6}"</t>
  </si>
  <si>
    <t>TCGA-98-A53D</t>
  </si>
  <si>
    <t>"{well,well,g1}"</t>
  </si>
  <si>
    <t>"{ TCGA-98-A53DSENT_148_8, TCGA-98-A53DSENT_149_0, TCGA-98-A53DSENT_148_8, TCGA-98-A53DSENT_149_0}"</t>
  </si>
  <si>
    <t>"{ TCGA-98-A53DSENT_83_7, TCGA-98-A53DSENT_92_2, TCGA-98-A53DSENT_54_24}"</t>
  </si>
  <si>
    <t>TCGA-98-A53H</t>
  </si>
  <si>
    <t>"{moderately,g1,g1,differentiate}"</t>
  </si>
  <si>
    <t>"{ TCGA-98-A53HSENT_36_14, TCGA-98-A53HSENT_137_0, TCGA-98-A53HSENT_77_28, TCGA-98-A53HSENT_36_14}"</t>
  </si>
  <si>
    <t>TCGA-98-A53I</t>
  </si>
  <si>
    <t>"{ TCGA-98-A53ISENT_200_53, TCGA-98-A53ISENT_200_53, TCGA-98-A53ISENT_200_53, TCGA-98-A53ISENT_200_53}"</t>
  </si>
  <si>
    <t>"{ TCGA-98-A53ISENT_93_8, TCGA-98-A53ISENT_169_0}"</t>
  </si>
  <si>
    <t>TCGA-98-A53J</t>
  </si>
  <si>
    <t>"{ TCGA-98-A53JSENT_115_49, TCGA-98-A53JSENT_115_49, TCGA-98-A53JSENT_19_0, TCGA-98-A53JSENT_115_49, TCGA-98-A53JSENT_115_49, TCGA-98-A53JSENT_19_0}"</t>
  </si>
  <si>
    <t>"{ TCGA-98-A53JSENT_58_7, TCGA-98-A53JSENT_97_0}"</t>
  </si>
  <si>
    <t>TCGA-99-7458</t>
  </si>
  <si>
    <t>"{well,well,well,g1,g1,g1,well,g1,well,g1,well,well,well,differentiate,differentiate,differentiate,grade,differentiate,grade,differentiate,grade,differentiate,grade,differentiate}"</t>
  </si>
  <si>
    <t>"{g2,g3}"</t>
  </si>
  <si>
    <t>"{ TCGA-99-7458SENT_9_1, TCGA-99-7458SENT_25_12, TCGA-99-7458SENT_32_1, TCGA-99-7458SENT_81_14, TCGA-99-7458SENT_112_0, TCGA-99-7458SENT_123_59, TCGA-99-7458SENT_123_59, TCGA-99-7458SENT_127_27, TCGA-99-7458SENT_127_27, TCGA-99-7458SENT_135_6, TCGA-99-7458SENT_135_6, TCGA-99-7458SENT_135_119, TCGA-99-7458SENT_138_5, TCGA-99-7458SENT_9_1, TCGA-99-7458SENT_25_12, TCGA-99-7458SENT_32_1, TCGA-99-7458SENT_123_59, TCGA-99-7458SENT_123_59, TCGA-99-7458SENT_127_27, TCGA-99-7458SENT_127_27, TCGA-99-7458SENT_135_6, TCGA-99-7458SENT_135_6, TCGA-99-7458SENT_138_1, TCGA-99-7458SENT_138_5}"</t>
  </si>
  <si>
    <t>"{ TCGA-99-7458SENT_83_8, TCGA-99-7458SENT_18_20}"</t>
  </si>
  <si>
    <t>TCGA-99-8028</t>
  </si>
  <si>
    <t>"{ TCGA-99-8028SENT_22_3, TCGA-99-8028SENT_102_9, TCGA-99-8028SENT_22_3, TCGA-99-8028SENT_102_4, TCGA-99-8028SENT_102_9}"</t>
  </si>
  <si>
    <t>"{ TCGA-99-8028SENT_57_7}"</t>
  </si>
  <si>
    <t>TCGA-99-8032</t>
  </si>
  <si>
    <t>"{ TCGA-99-8032SENT_56_11, TCGA-99-8032SENT_113_0, TCGA-99-8032SENT_113_0, TCGA-99-8032SENT_56_11, TCGA-99-8032SENT_113_0, TCGA-99-8032SENT_113_0}"</t>
  </si>
  <si>
    <t>"{ TCGA-99-8032SENT_95_9, TCGA-99-8032SENT_97_7}"</t>
  </si>
  <si>
    <t>TCGA-99-AA5R</t>
  </si>
  <si>
    <t>"{g1,moderate,moderately,moderately}"</t>
  </si>
  <si>
    <t>"{ TCGA-99-AA5RSENT_228_13, TCGA-99-AA5RSENT_175_18, TCGA-99-AA5RSENT_195_35, TCGA-99-AA5RSENT_408_4}"</t>
  </si>
  <si>
    <t>TCGA-J1-A4AH</t>
  </si>
  <si>
    <t>"{ TCGA-J1-A4AHSENT_80_3}"</t>
  </si>
  <si>
    <t>"{ TCGA-J1-A4AHSENT_79_8, TCGA-J1-A4AHSENT_49_1}"</t>
  </si>
  <si>
    <t>TCGA-J2-8192</t>
  </si>
  <si>
    <t>"{ TCGA-J2-8192SENT_107_10}"</t>
  </si>
  <si>
    <t>"{ TCGA-J2-8192SENT_39_0}"</t>
  </si>
  <si>
    <t>TCGA-J2-A4AD</t>
  </si>
  <si>
    <t>"{g3,grade}"</t>
  </si>
  <si>
    <t>"{g1,moderate}"</t>
  </si>
  <si>
    <t>"{ TCGA-J2-A4ADSENT_53_0, TCGA-J2-A4ADSENT_71_8}"</t>
  </si>
  <si>
    <t>"{ TCGA-J2-A4ADSENT_188_4, TCGA-J2-A4ADSENT_241_6}"</t>
  </si>
  <si>
    <t>TCGA-J2-A4AE</t>
  </si>
  <si>
    <t>"{ TCGA-J2-A4AESENT_93_18}"</t>
  </si>
  <si>
    <t>TCGA-J2-A4AG</t>
  </si>
  <si>
    <t>"{ TCGA-J2-A4AGSENT_180_7}"</t>
  </si>
  <si>
    <t>TCGA-L9-A443</t>
  </si>
  <si>
    <t>"{moderately,g2,grade}"</t>
  </si>
  <si>
    <t>"{ TCGA-L9-A443SENT_23_1, TCGA-L9-A443SENT_43_6, TCGA-L9-A443SENT_43_6}"</t>
  </si>
  <si>
    <t>TCGA-L9-A444</t>
  </si>
  <si>
    <t>"{ TCGA-L9-A444SENT_32_16, TCGA-L9-A444SENT_32_20, TCGA-L9-A444SENT_32_16, TCGA-L9-A444SENT_32_20}"</t>
  </si>
  <si>
    <t>TCGA-L9-A5IP</t>
  </si>
  <si>
    <t>"{poorly,3,poorly,grade,grade,differentiate}"</t>
  </si>
  <si>
    <t>"{ TCGA-L9-A5IPSENT_16_4, TCGA-L9-A5IPSENT_59_17, TCGA-L9-A5IPSENT_59_22, TCGA-L9-A5IPSENT_59_17, TCGA-L9-A5IPSENT_59_17, TCGA-L9-A5IPSENT_59_22}"</t>
  </si>
  <si>
    <t>"{ TCGA-L9-A5IPSENT_31_19}"</t>
  </si>
  <si>
    <t>TCGA-L9-A743</t>
  </si>
  <si>
    <t>"{ TCGA-L9-A743SENT_32_26, TCGA-L9-A743SENT_32_26, TCGA-L9-A743SENT_32_26, TCGA-L9-A743SENT_32_26}"</t>
  </si>
  <si>
    <t>TCGA-L9-A7SV</t>
  </si>
  <si>
    <t>"{g2,g2,grade}"</t>
  </si>
  <si>
    <t>"{g1,g3,g4}"</t>
  </si>
  <si>
    <t>"{ TCGA-L9-A7SVSENT_45_36, TCGA-L9-A7SVSENT_98_7, TCGA-L9-A7SVSENT_45_36}"</t>
  </si>
  <si>
    <t>"{ TCGA-L9-A7SVSENT_98_0, TCGA-L9-A7SVSENT_98_15, TCGA-L9-A7SVSENT_98_25}"</t>
  </si>
  <si>
    <t>TCGA-L9-A8F4</t>
  </si>
  <si>
    <t>"{poorly,poorly,g3,poorly,differentiate,differentiate,grade,differentiate}"</t>
  </si>
  <si>
    <t>"{ TCGA-L9-A8F4SENT_30_2, TCGA-L9-A8F4SENT_37_5, TCGA-L9-A8F4SENT_48_5, TCGA-L9-A8F4SENT_48_5, TCGA-L9-A8F4SENT_30_2, TCGA-L9-A8F4SENT_37_5, TCGA-L9-A8F4SENT_48_5, TCGA-L9-A8F4SENT_48_5}"</t>
  </si>
  <si>
    <t>TCGA-LA-A7SW</t>
  </si>
  <si>
    <t>"{g3,poorly,differentiate,grade}"</t>
  </si>
  <si>
    <t>"{ TCGA-LA-A7SWSENT_51_11, TCGA-LA-A7SWSENT_34_7, TCGA-LA-A7SWSENT_34_7, TCGA-LA-A7SWSENT_43_21}"</t>
  </si>
  <si>
    <t>TCGA-MF-A522</t>
  </si>
  <si>
    <t>"{poorly,g3,grade,differentiate}"</t>
  </si>
  <si>
    <t>"{g1,g2,g4}"</t>
  </si>
  <si>
    <t>"{ TCGA-MF-A522SENT_20_4, TCGA-MF-A522SENT_80_0, TCGA-MF-A522SENT_20_4, TCGA-MF-A522SENT_20_4}"</t>
  </si>
  <si>
    <t>"{ TCGA-MF-A522SENT_78_4, TCGA-MF-A522SENT_79_0, TCGA-MF-A522SENT_81_0}"</t>
  </si>
  <si>
    <t>TCGA-MN-A4N1</t>
  </si>
  <si>
    <t>"{poorly,g3,poorly,grade,differentiate,grade}"</t>
  </si>
  <si>
    <t>"{ TCGA-MN-A4N1SENT_10_22, TCGA-MN-A4N1SENT_40_3, TCGA-MN-A4N1SENT_40_3, TCGA-MN-A4N1SENT_40_1, TCGA-MN-A4N1SENT_40_3, TCGA-MN-A4N1SENT_40_9}"</t>
  </si>
  <si>
    <t>TCGA-MP-A4SV</t>
  </si>
  <si>
    <t>"{ TCGA-MP-A4SVSENT_17_12, TCGA-MP-A4SVSENT_17_12}"</t>
  </si>
  <si>
    <t>TCGA-MP-A4T4</t>
  </si>
  <si>
    <t>"{4,4,grade,grade}"</t>
  </si>
  <si>
    <t>"{ TCGA-MP-A4T4SENT_14_11, TCGA-MP-A4T4SENT_22_12, TCGA-MP-A4T4SENT_14_11, TCGA-MP-A4T4SENT_22_12}"</t>
  </si>
  <si>
    <t>TCGA-MP-A4T6</t>
  </si>
  <si>
    <t>"{g3,3,grade}"</t>
  </si>
  <si>
    <t>"{ TCGA-MP-A4T6SENT_36_0, TCGA-MP-A4T6SENT_40_12, TCGA-MP-A4T6SENT_40_12}"</t>
  </si>
  <si>
    <t>"{ TCGA-MP-A4T6SENT_35_13, TCGA-MP-A4T6SENT_36_0, TCGA-MP-A4T6SENT_36_0}"</t>
  </si>
  <si>
    <t>TCGA-MP-A4T8</t>
  </si>
  <si>
    <t>"{3,3,3,grade,grade,grade}"</t>
  </si>
  <si>
    <t>"{ TCGA-MP-A4T8SENT_13_2, TCGA-MP-A4T8SENT_18_5, TCGA-MP-A4T8SENT_26_9, TCGA-MP-A4T8SENT_13_2, TCGA-MP-A4T8SENT_18_5, TCGA-MP-A4T8SENT_26_9}"</t>
  </si>
  <si>
    <t>TCGA-MP-A4T9</t>
  </si>
  <si>
    <t>"{ TCGA-MP-A4T9SENT_11_6, TCGA-MP-A4T9SENT_15_3, TCGA-MP-A4T9SENT_21_12, TCGA-MP-A4T9SENT_11_6, TCGA-MP-A4T9SENT_15_3, TCGA-MP-A4T9SENT_21_12}"</t>
  </si>
  <si>
    <t>TCGA-MP-A4TC</t>
  </si>
  <si>
    <t>"{ TCGA-MP-A4TCSENT_20_7, TCGA-MP-A4TCSENT_20_7}"</t>
  </si>
  <si>
    <t>"{ TCGA-MP-A4TCSENT_8_1}"</t>
  </si>
  <si>
    <t>TCGA-MP-A4TD</t>
  </si>
  <si>
    <t>"{ TCGA-MP-A4TDSENT_12_18, TCGA-MP-A4TDSENT_12_18}"</t>
  </si>
  <si>
    <t>TCGA-MP-A4TE</t>
  </si>
  <si>
    <t>"{ TCGA-MP-A4TESENT_40_4, TCGA-MP-A4TESENT_70_10, TCGA-MP-A4TESENT_40_4, TCGA-MP-A4TESENT_70_10}"</t>
  </si>
  <si>
    <t>TCGA-MP-A4TI</t>
  </si>
  <si>
    <t>"{ TCGA-MP-A4TISENT_13_4, TCGA-MP-A4TISENT_50_4, TCGA-MP-A4TISENT_13_4, TCGA-MP-A4TISENT_50_4}"</t>
  </si>
  <si>
    <t>"{ TCGA-MP-A4TISENT_7_9}"</t>
  </si>
  <si>
    <t>TCGA-MP-A5C7</t>
  </si>
  <si>
    <t>"{2,grade}"</t>
  </si>
  <si>
    <t>"{ TCGA-MP-A5C7SENT_15_11, TCGA-MP-A5C7SENT_15_11}"</t>
  </si>
  <si>
    <t>"{ TCGA-MP-A5C7SENT_35_4}"</t>
  </si>
  <si>
    <t>TCGA-NC-A5HD</t>
  </si>
  <si>
    <t>"{ TCGA-NC-A5HDSENT_18_21, TCGA-NC-A5HDSENT_18_39, TCGA-NC-A5HDSENT_18_21}"</t>
  </si>
  <si>
    <t>TCGA-NC-A5HH</t>
  </si>
  <si>
    <t>"{ TCGA-NC-A5HHSENT_9_37}"</t>
  </si>
  <si>
    <t>TCGA-NC-A5HI</t>
  </si>
  <si>
    <t>"{ TCGA-NC-A5HISENT_21_22, TCGA-NC-A5HISENT_21_41, TCGA-NC-A5HISENT_21_22}"</t>
  </si>
  <si>
    <t>TCGA-NC-A5HJ</t>
  </si>
  <si>
    <t>"{g3,poorly,differentiate}"</t>
  </si>
  <si>
    <t>"{ TCGA-NC-A5HJSENT_14_7, TCGA-NC-A5HJSENT_13_22, TCGA-NC-A5HJSENT_13_22}"</t>
  </si>
  <si>
    <t>TCGA-NC-A5HK</t>
  </si>
  <si>
    <t>"{ TCGA-NC-A5HKSENT_21_7, TCGA-NC-A5HKSENT_20_15, TCGA-NC-A5HKSENT_20_15}"</t>
  </si>
  <si>
    <t>TCGA-NC-A5HL</t>
  </si>
  <si>
    <t>"{ TCGA-NC-A5HLSENT_17_1, TCGA-NC-A5HLSENT_18_19, TCGA-NC-A5HLSENT_17_1}"</t>
  </si>
  <si>
    <t>TCGA-NC-A5HP</t>
  </si>
  <si>
    <t>"{ TCGA-NC-A5HPSENT_19_4, TCGA-NC-A5HPSENT_19_25, TCGA-NC-A5HPSENT_19_4}"</t>
  </si>
  <si>
    <t>TCGA-NJ-A4YG</t>
  </si>
  <si>
    <t>"{ TCGA-NJ-A4YGSENT_21_12, TCGA-NJ-A4YGSENT_21_12}"</t>
  </si>
  <si>
    <t>TCGA-NJ-A4YQ</t>
  </si>
  <si>
    <t>"{poorly,3,3,differentiate,grade,grade}"</t>
  </si>
  <si>
    <t>"{ TCGA-NJ-A4YQSENT_21_15, TCGA-NJ-A4YQSENT_21_19, TCGA-NJ-A4YQSENT_106_9, TCGA-NJ-A4YQSENT_21_15, TCGA-NJ-A4YQSENT_21_19, TCGA-NJ-A4YQSENT_106_9}"</t>
  </si>
  <si>
    <t>"{ TCGA-NJ-A4YQSENT_44_27}"</t>
  </si>
  <si>
    <t>TCGA-NJ-A55A</t>
  </si>
  <si>
    <t>"{ TCGA-NJ-A55ASENT_22_10, TCGA-NJ-A55ASENT_34_9, TCGA-NJ-A55ASENT_34_5, TCGA-NJ-A55ASENT_34_11}"</t>
  </si>
  <si>
    <t>"{ TCGA-NJ-A55ASENT_61_7, TCGA-NJ-A55ASENT_61_9}"</t>
  </si>
  <si>
    <t>TCGA-NJ-A55O</t>
  </si>
  <si>
    <t>"{1,grade,grade}"</t>
  </si>
  <si>
    <t>"{ TCGA-NJ-A55OSENT_16_15, TCGA-NJ-A55OSENT_16_15, TCGA-NJ-A55OSENT_28_40}"</t>
  </si>
  <si>
    <t>TCGA-NJ-A55R</t>
  </si>
  <si>
    <t>"{ TCGA-NJ-A55RSENT_15_12, TCGA-NJ-A55RSENT_15_12, TCGA-NJ-A55RSENT_27_14}"</t>
  </si>
  <si>
    <t>"{ TCGA-NJ-A55RSENT_41_4}"</t>
  </si>
  <si>
    <t>TCGA-NJ-A7XG</t>
  </si>
  <si>
    <t>"{moderately,2,differentiate,grade,grade}"</t>
  </si>
  <si>
    <t>"{ TCGA-NJ-A7XGSENT_7_9, TCGA-NJ-A7XGSENT_19_50, TCGA-NJ-A7XGSENT_7_9, TCGA-NJ-A7XGSENT_19_50, TCGA-NJ-A7XGSENT_19_50}"</t>
  </si>
  <si>
    <t>TCGA-NK-A5CR</t>
  </si>
  <si>
    <t>"{ TCGA-NK-A5CRSENT_11_18, TCGA-NK-A5CRSENT_11_18}"</t>
  </si>
  <si>
    <t>TCGA-NK-A5CX</t>
  </si>
  <si>
    <t>"{ TCGA-NK-A5CXSENT_10_11, TCGA-NK-A5CXSENT_10_18, TCGA-NK-A5CXSENT_10_13, TCGA-NK-A5CXSENT_10_18, TCGA-NK-A5CXSENT_24_30}"</t>
  </si>
  <si>
    <t>TCGA-NK-A5D1</t>
  </si>
  <si>
    <t>"{poorly,3,poorly,poorly,3,poorly,3,differentiate,grade,differentiate,differentiate,grade,differentiate,grade,grade}"</t>
  </si>
  <si>
    <t>"{ TCGA-NK-A5D1SENT_10_13, TCGA-NK-A5D1SENT_10_22, TCGA-NK-A5D1SENT_12_16, TCGA-NK-A5D1SENT_13_12, TCGA-NK-A5D1SENT_13_21, TCGA-NK-A5D1SENT_22_16, TCGA-NK-A5D1SENT_26_42, TCGA-NK-A5D1SENT_10_13, TCGA-NK-A5D1SENT_10_22, TCGA-NK-A5D1SENT_12_16, TCGA-NK-A5D1SENT_13_12, TCGA-NK-A5D1SENT_13_21, TCGA-NK-A5D1SENT_22_16, TCGA-NK-A5D1SENT_26_42, TCGA-NK-A5D1SENT_26_42}"</t>
  </si>
  <si>
    <t>TCGA-O1-A52J</t>
  </si>
  <si>
    <t>"{ TCGA-O1-A52JSENT_125_5}"</t>
  </si>
  <si>
    <t>TCGA-O2-A52Q</t>
  </si>
  <si>
    <t>"{ TCGA-O2-A52QSENT_74_0}"</t>
  </si>
  <si>
    <t>"{ TCGA-O2-A52QSENT_138_9}"</t>
  </si>
  <si>
    <t>TCGA-O2-A52S</t>
  </si>
  <si>
    <t>"{g3,poordtus,grade,fferentiate}"</t>
  </si>
  <si>
    <t>"{ TCGA-O2-A52SSENT_23_22, TCGA-O2-A52SSENT_116_0, TCGA-O2-A52SSENT_110_9, TCGA-O2-A52SSENT_116_3}"</t>
  </si>
  <si>
    <t>"{ TCGA-O2-A52SSENT_23_0, TCGA-O2-A52SSENT_118_1}"</t>
  </si>
  <si>
    <t>TCGA-O2-A52W</t>
  </si>
  <si>
    <t>"{moderate,g2,grade}"</t>
  </si>
  <si>
    <t>"{ TCGA-O2-A52WSENT_69_9, TCGA-O2-A52WSENT_101_11, TCGA-O2-A52WSENT_101_6}"</t>
  </si>
  <si>
    <t>TCGA-XC-AA0X</t>
  </si>
  <si>
    <t>"{g2,moderately,grade}"</t>
  </si>
  <si>
    <t>"{ TCGA-XC-AA0XSENT_27_14, TCGA-XC-AA0XSENT_27_14, TCGA-XC-AA0XSENT_27_10}"</t>
  </si>
  <si>
    <t>Grade</t>
  </si>
  <si>
    <t>TCGA-35-3615.ffc829b9-9e11-41c9-9532-b6303ad48a9f.pdf</t>
  </si>
  <si>
    <t>TCGA-44-2655.ebae1e0e-18fb-48c8-b2f3-282dab7352d4.pdf</t>
  </si>
  <si>
    <t>TCGA-44-2656.3c7e7f0d-f1b6-42cf-895e-df6cc52f4c2a.pdf</t>
  </si>
  <si>
    <t>TCGA-44-2659.9015ab9c-ad9f-44f1-af94-3c7bf34f12fd.pdf</t>
  </si>
  <si>
    <t>X</t>
  </si>
  <si>
    <t>TCGA-44-2662.76bab538-e95a-48a6-9f83-36b9a472252b.pdf</t>
  </si>
  <si>
    <t>TCGA-44-2665.262e300a-7b16-4f2b-80bf-29decfe84d33.pdf</t>
  </si>
  <si>
    <t>TCGA-44-2666.bbc3c899-16af-41e4-9ba5-57963305df6f.pdf</t>
  </si>
  <si>
    <t>TCGA-44-2668.d5ebaec8-79c6-493b-ae2a-bbc96e6e5ddc.pdf</t>
  </si>
  <si>
    <t>TCGA-55-1592.99ae36ee-bb6c-4934-8e5c-388ff5a69c46.pdf</t>
  </si>
  <si>
    <t>TCGA-55-1594.bdbfef54-ca5a-4b4f-809d-4de379232a8a.pdf</t>
  </si>
  <si>
    <t>TCGA-55-1595.b4ec8fa3-74b6-4656-bd2e-6fe5ba0af7d8.pdf</t>
  </si>
  <si>
    <t>TCGA-55-1596.200ccd8b-b3dc-4e3f-8c1e-ed9fa31ae9da.pdf</t>
  </si>
  <si>
    <t>TCGA-64-1676.516b08af-72b5-4b4a-b208-3c874abe63ad.pdf</t>
  </si>
  <si>
    <t>TCGA-64-1677.31f047f0-df34-44d4-b0d1-a3b43833f560.pdf</t>
  </si>
  <si>
    <t>TCGA-64-1678.5b49e9b0-c7f5-43a2-9d48-34c1537c148d.pdf</t>
  </si>
  <si>
    <t>TCGA-64-1680.8daa91a5-773c-4c8b-ab17-b270aa75ec18.pdf</t>
  </si>
  <si>
    <t>TCGA-67-3770.93f88ca0-8ac7-486f-a253-d258a0744c77.pdf</t>
  </si>
  <si>
    <t>TCGA-67-3771.4bcfc5f3-136c-46b5-8e90-6be1abe3a9d8.pdf</t>
  </si>
  <si>
    <t>TCGA-67-3772.1b3a5b8e-7469-4fd6-b314-ad1fd7a2b957.pdf</t>
  </si>
  <si>
    <t>TCGA-67-3773.e5b82f07-698e-4dff-9d33-748790e40811.pdf</t>
  </si>
  <si>
    <t>TCGA-67-3774.a1d72b00-7384-4a8f-b335-5beb9ae078fc.pdf</t>
  </si>
  <si>
    <t>TCGA-05-4244.3a844132-f813-4d8e-8f7d-dbae0b23d7fd.pdf</t>
  </si>
  <si>
    <t>TCGA-05-4245.902fe548-5b93-49c9-81db-2af4a4a88f3c.pdf</t>
  </si>
  <si>
    <t>TCGA-05-4249.7e920317-d5c2-4160-9e2b-ef0101eb5a23.pdf</t>
  </si>
  <si>
    <t>TCGA-05-4250.5574f2f8-f247-40e6-a285-7793edcf5358.pdf</t>
  </si>
  <si>
    <t>TCGA-35-4122.a970d363-3ea8-4f28-a3a5-81c28dcb799f.pdf</t>
  </si>
  <si>
    <t>TCGA-35-4123.7f74ee3b-0ecf-468d-9280-d30686d67d3a.pdf</t>
  </si>
  <si>
    <t>TCGA-44-2657.d31fa48b-949c-48b7-bc78-6954ede98172.pdf</t>
  </si>
  <si>
    <t>TCGA-44-2661.17e596f5-74fe-46cc-bee2-fa1355b01721.pdf</t>
  </si>
  <si>
    <t>TCGA-44-2664.8ac6aec3-d709-411f-9233-f264bac80972.pdf</t>
  </si>
  <si>
    <t>TCGA-44-3398.7dc9c668-3304-47d8-9c33-5b72352672db.pdf</t>
  </si>
  <si>
    <t>TCGA-44-3917.240f6268-ffef-488e-855d-9c39e3969c65.pdf</t>
  </si>
  <si>
    <t>TCGA-44-3918.da381e6d-f69d-424f-ab84-5c300ca19435.pdf</t>
  </si>
  <si>
    <t>TCGA-44-3919.d609482c-704a-4aa9-a0b6-feb9822cbe96.pdf</t>
  </si>
  <si>
    <t>TCGA-44-4112.9f214c90-f9a8-458c-8a53-ca8e8b09a2b2.pdf</t>
  </si>
  <si>
    <t>TCGA-67-3776.fa5eb6ae-8741-4e93-950d-384fa70b9f1d.pdf</t>
  </si>
  <si>
    <t>TCGA-05-4382.952c0f32-1472-49e1-8334-b0f1de4ac921.pdf</t>
  </si>
  <si>
    <t>TCGA-05-4389.924f5877-07dc-48dc-b920-c59ba743498e.pdf</t>
  </si>
  <si>
    <t>TCGA-05-4395.601b48ca-e99c-4d4b-854e-4aa923b63237.pdf</t>
  </si>
  <si>
    <t>TCGA-05-4397.e3f87d2c-61b5-435a-a095-318d2bf58bb3.pdf</t>
  </si>
  <si>
    <t>TCGA-05-4398.37d9ee69-f24e-4dda-a283-078243db1fa8.pdf</t>
  </si>
  <si>
    <t>TCGA-05-4402.8099c860-5c8d-4200-8c8f-07f9e1b71780.pdf</t>
  </si>
  <si>
    <t>TCGA-05-4403.96181bb6-7944-4674-83ba-5268ef8b10a5.pdf</t>
  </si>
  <si>
    <t>TCGA-05-4418.4d77e536-98f2-4e34-9e76-adb4bc79bf5e.pdf</t>
  </si>
  <si>
    <t>TCGA-05-4420.682a1fdc-41dd-441b-831c-fe3cf834638e.pdf</t>
  </si>
  <si>
    <t>TCGA-05-4422.b51045ca-f7ae-459f-90b7-631683d84e0f.pdf</t>
  </si>
  <si>
    <t>TCGA-05-4426.0c54267d-6868-4aa3-a2a3-6c2eb309f6a7.pdf</t>
  </si>
  <si>
    <t>TCGA-05-4430.0c8a524e-3241-4cde-8d22-1330aaf8c603.pdf</t>
  </si>
  <si>
    <t>TCGA-05-4432.f99933b1-6f7b-4e5e-87a4-4f902d031c76.pdf</t>
  </si>
  <si>
    <t>TCGA-05-4434.0e9e74b2-7fd5-47b0-adf5-83c83b0c2d3d.pdf</t>
  </si>
  <si>
    <t>TCGA-38-4625.ede2780e-09fd-43ad-a29b-6ca1667d2965.pdf</t>
  </si>
  <si>
    <t>TCGA-38-4626.9ac3c8f7-8399-46b1-9f2c-4e994faf88a3.pdf</t>
  </si>
  <si>
    <t>TCGA-38-4627.255a7ca7-4aa4-4014-884c-33c331af765d.pdf</t>
  </si>
  <si>
    <t>TCGA-38-4628.0a4269d2-d168-4750-ab8c-3c27907c45ef.pdf</t>
  </si>
  <si>
    <t>TCGA-38-4629.9546e974-686d-4d97-b5bd-771972cb4b82.pdf</t>
  </si>
  <si>
    <t>TCGA-38-4630.63d133eb-0aa7-4c76-bf48-b9206df8975f.pdf</t>
  </si>
  <si>
    <t>TCGA-44-3396.6a7ec9e8-ea86-4c3b-9d0e-9564e41311b5.pdf</t>
  </si>
  <si>
    <t>TCGA-49-4486.30b3b92c-c810-4cf8-8342-f6e9d87bacfe.pdf</t>
  </si>
  <si>
    <t>TCGA-49-4494.178a8648-f3cd-46ae-b90a-a45d6715c889.pdf</t>
  </si>
  <si>
    <t>TCGA-49-4501.da1bf563-9ad3-49cf-a68a-44af8ed41684.pdf</t>
  </si>
  <si>
    <t>TCGA-49-4505.1733d182-08f0-4426-9227-9f008893ac14.pdf</t>
  </si>
  <si>
    <t>TCGA-49-4506.09fb40cf-afb5-4dd5-a1b6-6261ef27b65e.pdf</t>
  </si>
  <si>
    <t>TCGA-49-4507.e37717f8-8175-4f30-a817-ae365097804a.pdf</t>
  </si>
  <si>
    <t>TCGA-49-4510.de27239d-52ae-4979-979f-51e1ce7a43e8.pdf</t>
  </si>
  <si>
    <t>TCGA-73-4659.a6f30521-a0d2-4871-8b9f-a338f15ce8e8.pdf</t>
  </si>
  <si>
    <t>TCGA-73-4662.5dd8c28f-e814-4a29-a3cd-b3524fa41941.pdf</t>
  </si>
  <si>
    <t>TCGA-73-4666.4ab3bc9e-68ae-4c85-9a2a-11ead25ee142.pdf</t>
  </si>
  <si>
    <t>TCGA-73-4668.9177e909-f92c-4b50-a256-a4f840a05140.pdf</t>
  </si>
  <si>
    <t>TCGA-73-4670.a9349f65-0980-427e-af86-1af3c747926b.pdf</t>
  </si>
  <si>
    <t>TCGA-73-4675.73be3e61-573d-43a3-a055-e86786e126f3.pdf</t>
  </si>
  <si>
    <t>TCGA-73-4677.13109adb-64f8-462a-b0c1-af0723ad9aff.pdf</t>
  </si>
  <si>
    <t>TCGA-50-5066.BB1E3DC0-FEAA-463D-910F-E0DBCA0F3F0E.pdf</t>
  </si>
  <si>
    <t>TCGA-50-5066.E00CB449-F980-4829-A006-32706F041E94.pdf</t>
  </si>
  <si>
    <t>TCGA-05-4384.b70e95c5-2e6c-4409-8bbd-80e03e302b4c.pdf</t>
  </si>
  <si>
    <t>TCGA-05-4390.2e3faad1-3a5e-4efb-96ea-8c44839fec6e.pdf</t>
  </si>
  <si>
    <t>TCGA-05-4425.adafa26d-044f-4b01-804a-5066ee20ceb6.pdf</t>
  </si>
  <si>
    <t>TCGA-38-4631.fe8cedaf-e5d1-4836-b6d7-6f21e5e8cd53.pdf</t>
  </si>
  <si>
    <t>TCGA-38-4632.8a178633-5c59-47fe-b1ce-c15e03c66198.pdf</t>
  </si>
  <si>
    <t>TCGA-38-6178.c2b33805-c417-4d5b-97ff-ec0d93afee8c.pdf</t>
  </si>
  <si>
    <t>TCGA-44-6144.1dfaf7f2-8902-403c-b903-dc59c8156d17.pdf</t>
  </si>
  <si>
    <t>TCGA-44-6145.57537882-084b-4082-bcf0-f7d297a877e6.pdf</t>
  </si>
  <si>
    <t>TCGA-44-6146.51a479ab-4c21-4189-a682-e6976d509ed3.pdf</t>
  </si>
  <si>
    <t>TCGA-44-6147.06f76ecf-14db-4228-b413-f6b4e187a1e4.pdf</t>
  </si>
  <si>
    <t>TCGA-44-6148.5407ff6d-a042-47db-998b-60e6f15109ab.pdf</t>
  </si>
  <si>
    <t>TCGA-49-4488.1aae91ef-85c6-49f4-a76a-3f09d5cabcb5.pdf</t>
  </si>
  <si>
    <t>TCGA-50-5930.ebb21844-9982-40da-972b-6f52941c5c4b.pdf</t>
  </si>
  <si>
    <t>TCGA-50-5946.E0329D21-475F-4C7D-9703-8297FF21B39F.pdf</t>
  </si>
  <si>
    <t>TCGA-05-4405.AB2C32B2-3CB1-4977-8C79-7B19F9022DFB.pdf</t>
  </si>
  <si>
    <t>TCGA-49-6761.73669cba-81ee-4215-a938-32556c5a211a.pdf</t>
  </si>
  <si>
    <t>TCGA-50-6673.e2a03d91-afb5-4c25-99ae-e339660d7e2c.pdf</t>
  </si>
  <si>
    <t>TCGA-55-6968.87f5cbe6-cce1-4a8c-8189-c6feabd3b4bb.pdf</t>
  </si>
  <si>
    <t>TCGA-55-6969.96b7d4c4-6513-4249-a6d5-b5cf0bf49ab4.pdf</t>
  </si>
  <si>
    <t>TCGA-55-6970.1662fe4b-da42-444a-b7fa-4990d9e8aa9d.pdf</t>
  </si>
  <si>
    <t>TCGA-55-6971.c270e56a-dfc6-41a5-9cfc-3c302c4ccc13.pdf</t>
  </si>
  <si>
    <t>TCGA-55-6972.7d2c5e22-45d5-404c-97c5-5523ea656d75.pdf</t>
  </si>
  <si>
    <t>TCGA-55-6975.7c03cf6a-c871-4c53-af4d-cb931f6d8b72.pdf</t>
  </si>
  <si>
    <t>TCGA-55-6978.3e3c1e82-ee09-4eeb-873a-9b6580274f97.pdf</t>
  </si>
  <si>
    <t>TCGA-55-6979.c7896f40-c1a5-4e4c-bfea-7e80c94c66ad.pdf</t>
  </si>
  <si>
    <t>TCGA-55-6980.e73aad2d-83d3-46b2-b2e9-cc93c5fbd670.pdf</t>
  </si>
  <si>
    <t>TCGA-55-6981.84738cad-3b17-456c-a9a0-21f6e044a688.pdf</t>
  </si>
  <si>
    <t>TCGA-55-6982.54e65072-9bea-41d0-b976-5f5723379c51.pdf</t>
  </si>
  <si>
    <t>TCGA-55-6983.5428a18c-8db6-4dbc-bec0-b55658f3302b.pdf</t>
  </si>
  <si>
    <t>TCGA-55-6984.361307d6-aebb-446b-b06f-41c71deab5d2.pdf</t>
  </si>
  <si>
    <t>TCGA-55-6985.c6fc0473-b67a-47f1-81f2-ecc0cbc9cc5f.pdf</t>
  </si>
  <si>
    <t>TCGA-55-6986.bc8c1075-8f74-42da-bc09-80b4152b160f.pdf</t>
  </si>
  <si>
    <t>TCGA-55-6987.345eb11f-9520-4463-8a84-07aeb26ce559.pdf</t>
  </si>
  <si>
    <t>TCGA-75-6214.e3473dc5-927a-466f-ac60-0ac0771a8b1f.pdf</t>
  </si>
  <si>
    <t>TCGA-75-7025.6d05110b-1a5f-4002-b140-00a36c5c102b.pdf</t>
  </si>
  <si>
    <t>TCGA-75-7027.04803f1d-6cb8-44ec-b4f1-11f1308dc840.pdf</t>
  </si>
  <si>
    <t>TCGA-75-7030.34fb09ff-9b3b-4197-8fb7-91fe66981ac2.pdf</t>
  </si>
  <si>
    <t>TCGA-75-7031.0f516d64-bec9-42ff-9432-d626193c3dd2.pdf</t>
  </si>
  <si>
    <t>TCGA-80-5607.6c775590-55a2-4e85-b511-afd2fa76cabc.pdf</t>
  </si>
  <si>
    <t>TCGA-80-5608.a4f3469b-1aae-424f-9135-7e6bfcc08d03.pdf</t>
  </si>
  <si>
    <t>TCGA-86-6851.519253c3-7e47-4c66-9149-65e622f1ba29.pdf</t>
  </si>
  <si>
    <t>TCGA-91-6830.b2952294-4a8a-4c55-bcd0-17ada4209841.pdf</t>
  </si>
  <si>
    <t>TCGA-91-6840.2f5322c3-f57f-4252-8e17-e5a964e81793.pdf</t>
  </si>
  <si>
    <t>TCGA-91-6847.4e40d97c-ca3c-41ec-b5c5-eb2f85ee29b3.pdf</t>
  </si>
  <si>
    <t>TCGA-91-6848.a790e051-b741-4913-aff6-5a48c9e8e8cd.pdf</t>
  </si>
  <si>
    <t>TCGA-91-6849.910d922e-8180-48ba-9e13-0f177dc71b2d.pdf</t>
  </si>
  <si>
    <t>TCGA-95-7039.8bb3ec39-1368-448f-8f75-36bac5f19f02.pdf</t>
  </si>
  <si>
    <t>TCGA-95-7043.a30ed7ec-19a9-4d15-b405-86132271a652.pdf</t>
  </si>
  <si>
    <t>TCGA-38-7271.7eb95f4d-3fb0-4312-89d1-4d5ec9f4f677.pdf</t>
  </si>
  <si>
    <t>TCGA-44-5644.041e212a-2fdd-42af-9326-9fb5fef07126.pdf</t>
  </si>
  <si>
    <t>TCGA-50-7109.a34c2391-f021-4b46-a4e9-8d9b7ee31402.pdf</t>
  </si>
  <si>
    <t>TCGA-55-7227.7910979d-a635-4ef5-ab00-84df0455df66.pdf</t>
  </si>
  <si>
    <t>TCGA-55-7281.8c99c857-2ab0-4481-ab5d-8ed971968620.pdf</t>
  </si>
  <si>
    <t>TCGA-55-7283.39929fe3-b87c-413c-8613-f5a15b407b28.pdf</t>
  </si>
  <si>
    <t>TCGA-55-7570.95cb32d6-2999-44eb-a93f-31aa65a6c51c.pdf</t>
  </si>
  <si>
    <t>TCGA-55-7573.3eda2065-31da-49d1-8974-9d004ed26113.pdf</t>
  </si>
  <si>
    <t>TCGA-55-7574.7bf6ed4b-a0da-4bcd-ba62-211d2d2a86e7.pdf</t>
  </si>
  <si>
    <t>TCGA-78-7143.083bd90a-b596-4a8b-84f5-97ca17cee7fa.pdf</t>
  </si>
  <si>
    <t>TCGA-78-7145.b9516a4e-5bc3-47f6-8ca3-f1e5abf71b34.pdf</t>
  </si>
  <si>
    <t>TCGA-78-7146.3ff87253-3d93-4283-8052-499cd0edea85.pdf</t>
  </si>
  <si>
    <t>TCGA-78-7147.0f5ad63e-a072-4f02-8f88-1d75fabd3a4b.pdf</t>
  </si>
  <si>
    <t>TCGA-78-7148.5c97d03f-3dfc-4876-ab9e-ad2f4606d62b.pdf</t>
  </si>
  <si>
    <t>TCGA-78-7149.2211dcab-03dd-493c-9131-684a9accea7a.pdf</t>
  </si>
  <si>
    <t>TCGA-78-7150.99bec792-e05e-49fd-8601-5f51e876e614.pdf</t>
  </si>
  <si>
    <t>TCGA-78-7152.4ee9aa80-a04b-4220-8657-0b05af9da97c.pdf</t>
  </si>
  <si>
    <t>TCGA-78-7153.14c2a5e1-cef1-4076-952d-8cf9061befff.pdf</t>
  </si>
  <si>
    <t>TCGA-78-7154.00bdbfd9-ca96-4c34-b4c1-eae63818fa93.pdf</t>
  </si>
  <si>
    <t>TCGA-78-7155.0a07b1a2-095d-4da1-ba4f-112169b62971.pdf</t>
  </si>
  <si>
    <t>TCGA-78-7156.28b28933-7e87-4a7b-a17b-170e494d1a30.pdf</t>
  </si>
  <si>
    <t>TCGA-78-7158.1ac638bd-3da2-472d-90bf-1e100bfcdb19.pdf</t>
  </si>
  <si>
    <t>TCGA-78-7159.abb2f0e8-b167-4ffb-a52d-2116d4a919c6.pdf</t>
  </si>
  <si>
    <t>TCGA-78-7160.a654d277-9f15-4e8b-b1a5-93fd802c5d36.pdf</t>
  </si>
  <si>
    <t>TCGA-78-7161.0a86e747-a5e2-4d91-8ebd-6ef80e11cbc8.pdf</t>
  </si>
  <si>
    <t>TCGA-78-7220.b7e36c31-539e-4cab-81e3-23843b4c0068.pdf</t>
  </si>
  <si>
    <t>TCGA-93-7348.2ad907ad-1005-4e89-91b8-d09a173bcd4d.pdf</t>
  </si>
  <si>
    <t>TCGA-97-7546.6d3d1827-e313-45ab-a388-406a3b26b427.pdf</t>
  </si>
  <si>
    <t>TCGA-97-7547.4a96b27c-c641-4db1-abb2-d2f5ec4a404d.pdf</t>
  </si>
  <si>
    <t>TCGA-97-7552.201ed2f1-c4ed-42ac-81eb-b5a725c36b47.pdf</t>
  </si>
  <si>
    <t>TCGA-97-7553.85eedad8-21be-4b10-910b-5b71802ae52f.pdf</t>
  </si>
  <si>
    <t>TCGA-97-7554.17c2777e-782d-40e6-be44-8fad69d9abd1.pdf</t>
  </si>
  <si>
    <t>TCGA-99-7458.d17d08c5-429b-413f-8ed6-984bc2021392.pdf</t>
  </si>
  <si>
    <t>TCGA-44-7659.ca4281d7-0cd7-4ebc-8050-9dd81fbbefbc.pdf</t>
  </si>
  <si>
    <t>TCGA-44-7660.8087d940-503c-4492-879f-042b3d037fd7.pdf</t>
  </si>
  <si>
    <t>TCGA-44-7661.c21444e4-547b-4114-91c5-9852418e3e6b.pdf</t>
  </si>
  <si>
    <t>TCGA-44-7662.7b34e153-7bc5-4ba6-8445-bac63ca2dcc6.pdf</t>
  </si>
  <si>
    <t>TCGA-44-7667.9722e13c-6ac6-415b-a84f-997d301cea49.pdf</t>
  </si>
  <si>
    <t>TCGA-44-7669.4b112ed4-a999-467d-aace-8bc2c13db1cb.pdf</t>
  </si>
  <si>
    <t>TCGA-44-7670.b93c87ac-5344-408e-a0e1-763b998a55b7.pdf</t>
  </si>
  <si>
    <t>TCGA-44-7671.434070d9-e854-4f8e-b469-38462ad6cfcd.pdf</t>
  </si>
  <si>
    <t>TCGA-44-7671.bececab6-d442-4261-ab28-f4742e3828ce.pdf</t>
  </si>
  <si>
    <t>TCGA-44-7672.65857640-a645-4830-897c-3deafb4ac36f.pdf</t>
  </si>
  <si>
    <t>TCGA-53-7624.b108a209-518b-4271-a90c-7f3857044581.pdf</t>
  </si>
  <si>
    <t>TCGA-53-7626.23a82f88-d450-4546-88e0-c26cf8de267e.pdf</t>
  </si>
  <si>
    <t>TCGA-55-7576.feac18c2-ce79-4092-ad5a-98143981a24e.pdf</t>
  </si>
  <si>
    <t>TCGA-64-1679.dd4816b8-a99f-4f95-94b1-75b011509c2d.pdf</t>
  </si>
  <si>
    <t>TCGA-64-1681.de31291a-ced6-458b-8fb7-ad47ae581b64.pdf</t>
  </si>
  <si>
    <t>TCGA-78-7162.41e3d123-0a90-43e4-80b7-7be47de9fd16.pdf</t>
  </si>
  <si>
    <t>TCGA-78-7163.40948ca8-3075-47ef-a679-94ea5dc29a08.pdf</t>
  </si>
  <si>
    <t>TCGA-78-7166.e2ddc3ba-8151-4f3e-9219-cd3147ea5029.pdf</t>
  </si>
  <si>
    <t>TCGA-78-7167.a164a9ae-8f90-4deb-83ce-8f111897e5d6.pdf</t>
  </si>
  <si>
    <t>TCGA-78-7535.217e5c9a-950f-46c0-a022-5ece5205d9d4.pdf</t>
  </si>
  <si>
    <t>TCGA-78-7536.543b5396-e92f-436e-93c5-1324b9171598.pdf</t>
  </si>
  <si>
    <t>TCGA-78-7537.0bb9490c-1fb1-4d36-85a4-435565e9db53.pdf</t>
  </si>
  <si>
    <t>TCGA-78-7539.686bc9a9-71b6-4c27-a76d-4ca9713fbdbe.pdf</t>
  </si>
  <si>
    <t>TCGA-78-7540.95cad21d-0a35-4ac7-9163-f5b7bb21e18d.pdf</t>
  </si>
  <si>
    <t>TCGA-78-7542.07a2fac9-0532-442e-ae75-5a7cc5d298d4.pdf</t>
  </si>
  <si>
    <t>TCGA-78-7633.b1031a29-f3af-4f4f-a3d2-1be59c524222.pdf</t>
  </si>
  <si>
    <t>TCGA-86-7711.5a85d8a6-3533-4ac8-9fc9-437a81b436d6.pdf</t>
  </si>
  <si>
    <t>TCGA-86-7713.0ec59eb0-0640-4d6b-b191-76bad8bb38d8.pdf</t>
  </si>
  <si>
    <t>TCGA-95-7567.7b2574cb-ff02-4e3e-b64b-9d0265ef9335.pdf</t>
  </si>
  <si>
    <t>TCGA-53-7813.bda037b7-ac21-42c0-95c1-c546f0ace670.pdf</t>
  </si>
  <si>
    <t>TCGA-55-7724.2d61169f-eaf9-4a67-afef-0dd4c2ffe0c5.pdf</t>
  </si>
  <si>
    <t>TCGA-55-7725.e25ffd17-6064-4eef-acd4-5e26475cd842.pdf</t>
  </si>
  <si>
    <t>TCGA-55-7726.094c672b-f6c7-4250-bb17-4d23a48b81c7.pdf</t>
  </si>
  <si>
    <t>TCGA-55-7727.1e6155d1-e9eb-447d-951e-3b81f6d41156.pdf</t>
  </si>
  <si>
    <t>TCGA-55-7815.4caba554-2bb8-4158-af8a-9690d4d5f73c.pdf</t>
  </si>
  <si>
    <t>TCGA-55-7816.ca0d6f7a-fee3-49c5-8239-8a2583cecdd1.pdf</t>
  </si>
  <si>
    <t>TCGA-55-7903.f044afa0-43c8-4047-a6bf-d46bfb42433c.pdf</t>
  </si>
  <si>
    <t>TCGA-55-7907.233ef961-8050-47e5-bb53-260a7de4174d.pdf</t>
  </si>
  <si>
    <t>TCGA-55-7910.c205abda-dfe0-43b1-a265-4c41125216fe.pdf</t>
  </si>
  <si>
    <t>TCGA-55-7911.0c8ea3a9-23b7-4c43-8972-3660048b8537.pdf</t>
  </si>
  <si>
    <t>TCGA-55-7914.eaabadac-ea5e-47c3-9db7-d2c0c77b7b68.pdf</t>
  </si>
  <si>
    <t>TCGA-69-7760.e5c9b2ce-2e5a-4127-8ee4-c6bd4ad99fa0.pdf</t>
  </si>
  <si>
    <t>TCGA-69-7761.1148daaf-0315-4639-92dd-f17ff727c6cc.pdf</t>
  </si>
  <si>
    <t>TCGA-69-7763.c1af94b6-becb-493d-bfac-2367f2e69490.pdf</t>
  </si>
  <si>
    <t>TCGA-69-7764.3518ba0e-79fc-4a98-a308-ecee684e0439.pdf</t>
  </si>
  <si>
    <t>TCGA-69-7765.89d3bed4-3090-463f-ac00-c2de1abaabb2.pdf</t>
  </si>
  <si>
    <t>TCGA-86-7701.711a97e9-ac1d-4f62-b488-a3eb8370841e.pdf</t>
  </si>
  <si>
    <t>TCGA-86-7714.ae0a324f-8658-46b6-b870-a2642eea57a8.pdf</t>
  </si>
  <si>
    <t>TCGA-91-7771.a8247167-a991-441b-b60a-9f69f4c5d9da.pdf</t>
  </si>
  <si>
    <t>TCGA-97-7937.c52adb5c-9ab3-475b-b21c-c817ea5209f2.pdf</t>
  </si>
  <si>
    <t>TCGA-97-7938.c1b81542-c8ad-43d1-a963-1584868e7fe7.pdf</t>
  </si>
  <si>
    <t>TCGA-55-7728.d12721b3-53dc-47e8-a9c2-03343ec7a4bb.pdf</t>
  </si>
  <si>
    <t>TCGA-55-7994.8454b0fe-a466-43b7-843f-16db8b4c43cd.pdf</t>
  </si>
  <si>
    <t>TCGA-55-7995.3f3f4bdf-75f6-4b5b-988e-cebc4f098cbd.pdf</t>
  </si>
  <si>
    <t>TCGA-69-7973.fd1b94d4-d5b9-47fe-96ad-4e3d781a638a.pdf</t>
  </si>
  <si>
    <t>TCGA-69-7974.f2c5dd0c-88d1-4c68-abd0-c5ee5fbade8b.pdf</t>
  </si>
  <si>
    <t>TCGA-69-7978.f832fcc5-67a6-472c-9a50-081084bc029c.pdf</t>
  </si>
  <si>
    <t>TCGA-69-7979.98f68d62-141d-4f50-9987-6e13d35195d2.pdf</t>
  </si>
  <si>
    <t>TCGA-69-7980.a4a32cf5-43b8-4387-9873-d90f7000b134.pdf</t>
  </si>
  <si>
    <t>TCGA-73-7498.c60ca2d8-4981-406a-9b8d-8efde4976001.pdf</t>
  </si>
  <si>
    <t>TCGA-73-7499.8d4f6d68-7f74-4def-a235-a36a70f83ebe.pdf</t>
  </si>
  <si>
    <t>TCGA-86-7953.1af715d0-9b4b-444f-b93e-53478cde8e58.pdf</t>
  </si>
  <si>
    <t>TCGA-86-7954.6a0c9a64-8c57-412a-8b3c-efb8e0b184ea.pdf</t>
  </si>
  <si>
    <t>TCGA-86-7955.d6a25f15-9117-43b7-bbd4-132914a24d16.pdf</t>
  </si>
  <si>
    <t>TCGA-93-7347.a89ef8ab-8af7-4906-844e-eb216316f584.pdf</t>
  </si>
  <si>
    <t>TCGA-95-7944.567e989f-6896-4faf-84bb-8ef786461228.pdf</t>
  </si>
  <si>
    <t>TCGA-95-7947.003c68cb-72ea-44c9-80e3-f62224ab3ee2.pdf</t>
  </si>
  <si>
    <t>TCGA-95-7948.1cee5f67-bdcc-41cb-8764-5e0d8e09ed61.pdf</t>
  </si>
  <si>
    <t>TCGA-97-7941.f95131f4-d721-441f-86ee-d9981befc2a7.pdf</t>
  </si>
  <si>
    <t>TCGA-44-8117.af49cbe4-eb8a-46df-bd70-4023acee6ae1.pdf</t>
  </si>
  <si>
    <t>TCGA-44-8119.c40ea4c8-8cbe-4a44-96d4-ae524a916449.pdf</t>
  </si>
  <si>
    <t>TCGA-44-8120.6996d5eb-bdfd-4b9b-9517-40c28e439834.pdf</t>
  </si>
  <si>
    <t>TCGA-55-7284.ca201579-79b6-4a03-a982-9f43bf16471b.pdf</t>
  </si>
  <si>
    <t>TCGA-55-7913.7ce361fa-ad56-4e0e-95e3-ea977a513e98.pdf</t>
  </si>
  <si>
    <t>TCGA-55-8085.16f4298e-d5f3-4503-bdad-a15531c3635c.pdf</t>
  </si>
  <si>
    <t>TCGA-55-8087.a2478c36-05ee-4b55-9293-5cce65217c94.pdf</t>
  </si>
  <si>
    <t>TCGA-55-8089.af442cea-76df-4233-b3d6-134b1e91c607.pdf</t>
  </si>
  <si>
    <t>TCGA-55-8090.8f75f207-fe12-44ba-86b2-444ab5578d45.pdf</t>
  </si>
  <si>
    <t>TCGA-55-8091.33902b19-5be6-47ff-81a7-b945ae674a2f.pdf</t>
  </si>
  <si>
    <t>TCGA-55-8092.c21d060b-3f55-4a82-85df-38814c7a37e7.pdf</t>
  </si>
  <si>
    <t>TCGA-55-8094.807ba9c2-925a-4fda-a1a4-a6e856be0bb3.pdf</t>
  </si>
  <si>
    <t>TCGA-55-8096.d27900ae-8cf6-4d92-84e8-5247df7d46b4.pdf</t>
  </si>
  <si>
    <t>TCGA-55-8097.3e2989f4-213d-4f64-be03-9b967f1fcc08.pdf</t>
  </si>
  <si>
    <t>TCGA-55-8203.079475a1-b61d-4cb3-b1e1-a5a890d3073b.pdf</t>
  </si>
  <si>
    <t>TCGA-55-8204.e3a193f9-f815-4bd4-b5f5-0329d7d6e845.pdf</t>
  </si>
  <si>
    <t>TCGA-55-8205.7a632c9d-4215-4d85-83df-30ce645d4e0c.pdf</t>
  </si>
  <si>
    <t>TCGA-55-8206.6a62aeff-3381-4ae5-8bb5-789542f8ce3c.pdf</t>
  </si>
  <si>
    <t>TCGA-55-8207.bf8af6e0-1ea5-4281-a00d-42aa138d781f.pdf</t>
  </si>
  <si>
    <t>TCGA-55-8208.9e4cf1b8-6628-4791-aa3c-2d7c42b3936b.pdf</t>
  </si>
  <si>
    <t>TCGA-86-8054.a47b8835-2314-4631-b55d-f99af91ad5e7.pdf</t>
  </si>
  <si>
    <t>TCGA-86-8055.b0f478a2-7696-4fc2-bdc9-839142556b6f.pdf</t>
  </si>
  <si>
    <t>TCGA-86-8056.b372fd6d-8c36-4642-b660-d353efb0bd89.pdf</t>
  </si>
  <si>
    <t>TCGA-86-8073.2ae8592b-aa83-476a-b77f-dc53e8eb802b.pdf</t>
  </si>
  <si>
    <t>TCGA-86-8074.a1e9569b-0254-4be6-adb2-3a842e23613f.pdf</t>
  </si>
  <si>
    <t>TCGA-86-8075.7988f9a9-584e-4ce9-b12c-f3e289af1d6d.pdf</t>
  </si>
  <si>
    <t>TCGA-86-8076.c282d817-b99a-4bda-8073-9de1cac074f9.pdf</t>
  </si>
  <si>
    <t>TCGA-95-7562.dfdfa10e-5e7d-4a1d-b355-afc8c8418925.pdf</t>
  </si>
  <si>
    <t>TCGA-95-8039.2bc3d5a2-7341-44a1-a625-fbfdef9bba6c.pdf</t>
  </si>
  <si>
    <t>TCGA-99-8025.42373413-46df-4837-a01f-2659d92888cd.pdf</t>
  </si>
  <si>
    <t>TCGA-99-8028.c5b3fd4e-8e81-4b8f-b38d-e2a6bbded1ee.pdf</t>
  </si>
  <si>
    <t>TCGA-99-8032.376597ef-e750-4f66-b744-2b042c0df836.pdf</t>
  </si>
  <si>
    <t>TCGA-99-8033.a7f10fd8-ab32-4adb-94a9-31632e286b11.pdf</t>
  </si>
  <si>
    <t>TCGA-J2-8192.ab6bb598-f1a2-4691-90c4-e8d63dea8772.pdf</t>
  </si>
  <si>
    <t>TCGA-J2-8194.9604f23f-f09c-480e-828f-5760b5fcdae4.pdf</t>
  </si>
  <si>
    <t>TCGA-55-8299.a63e89aa-463d-4a53-9176-b4fd917e6416.pdf</t>
  </si>
  <si>
    <t>TCGA-55-8301.55b2132a-ec1c-47a7-b91b-65f48c45fcb5.pdf</t>
  </si>
  <si>
    <t>TCGA-69-8253.8148140f-8b78-4c05-a2fa-59a25cc6c9d8.pdf</t>
  </si>
  <si>
    <t>TCGA-69-8254.3edeafc6-1876-4547-82b2-90e18240061d.pdf</t>
  </si>
  <si>
    <t>TCGA-69-8255.d807cbcd-b72d-47f5-975b-347782728e94.pdf</t>
  </si>
  <si>
    <t>TCGA-86-8278.75c05d77-d3b7-4cd1-9e6f-d8a18fc23f6c.pdf</t>
  </si>
  <si>
    <t>TCGA-86-8279.e7e4b4fd-f47d-4aab-826c-0ef1f620a739.pdf</t>
  </si>
  <si>
    <t>TCGA-86-8280.49459cae-eee4-4e46-a8fc-efbeb6cb1f5d.pdf</t>
  </si>
  <si>
    <t>TCGA-86-8281.775debd9-a338-412e-86da-5c132df883c1.pdf</t>
  </si>
  <si>
    <t>TCGA-93-8067.24b499ff-c99b-4d57-ac96-8978d0a44538.pdf</t>
  </si>
  <si>
    <t>TCGA-97-8171.71aa5cff-eda0-47d0-97d8-caf4c02f5626.pdf</t>
  </si>
  <si>
    <t>TCGA-97-8172.ef65fdd5-820a-4029-a667-56b5200276a7.pdf</t>
  </si>
  <si>
    <t>TCGA-97-8174.f71782a0-0d9f-486e-9e17-cd5ff92d44d7.pdf</t>
  </si>
  <si>
    <t>TCGA-97-8175.19c71bba-794d-4245-bbd8-536740912c9f.pdf</t>
  </si>
  <si>
    <t>TCGA-97-8177.addbe4e2-114d-4e38-aa21-c3e9695da8fa.pdf</t>
  </si>
  <si>
    <t>TCGA-97-8179.8ed138ef-c9fe-45dd-870a-a438f6f22214.pdf</t>
  </si>
  <si>
    <t>TCGA-50-8457.21529b79-5b5b-46e6-8deb-e4e6460a4695.pdf</t>
  </si>
  <si>
    <t>TCGA-50-8459.be87241c-fcb4-416f-a8a4-74b09033ca0b.pdf</t>
  </si>
  <si>
    <t>TCGA-50-8460.fc79e8c5-c79b-46d3-ab41-03399a68999a.pdf</t>
  </si>
  <si>
    <t>TCGA-55-8302.aa106e5a-b9b9-4f54-b902-120e8a3eb689.pdf</t>
  </si>
  <si>
    <t>TCGA-62-8394.ffcaea73-0146-4b42-aa1d-e032f6944e3d.pdf</t>
  </si>
  <si>
    <t>TCGA-62-8395.d30859b7-5af5-4579-854b-bab436e3ae9a.pdf</t>
  </si>
  <si>
    <t>TCGA-62-8397.129e57ab-653d-4b31-8777-0fdd6d01a89d.pdf</t>
  </si>
  <si>
    <t>TCGA-62-8398.49359dce-0df1-4d52-87e8-aba44fd43363.pdf</t>
  </si>
  <si>
    <t>TCGA-62-8399.10c88394-5444-48a1-be79-56733264d087.pdf</t>
  </si>
  <si>
    <t>TCGA-62-8402.c5ebd021-924a-48b4-a401-b7802f7acf92.pdf</t>
  </si>
  <si>
    <t>TCGA-69-8453.3f4d0319-89c9-4256-b43c-c0b1514c4380.pdf</t>
  </si>
  <si>
    <t>TCGA-86-8358.bdfc4ca3-ce4f-4206-b3ff-3733df596e9d.pdf</t>
  </si>
  <si>
    <t>TCGA-86-8359.7525adb2-550a-4d65-beed-5fb0fef0b36d.pdf</t>
  </si>
  <si>
    <t>TCGA-95-8494.978929c4-0d93-4192-9a72-22047960cfbd.pdf</t>
  </si>
  <si>
    <t>TCGA-55-8505.401f1ed0-5da9-442f-ac17-6394e72e88ae.pdf</t>
  </si>
  <si>
    <t>TCGA-55-8506.448de79c-d662-4783-a7c8-32a224ee5375.pdf</t>
  </si>
  <si>
    <t>TCGA-55-8507.2658f9b1-c419-42f1-944c-8148b00e13b0.pdf</t>
  </si>
  <si>
    <t>TCGA-55-8508.c5d96896-7988-469a-b521-39affeab8f95.pdf</t>
  </si>
  <si>
    <t>TCGA-55-8510.54ad9f1a-326f-4cc6-991a-6717bfbaed35.pdf</t>
  </si>
  <si>
    <t>TCGA-55-8511.b44d3138-fbf3-4b0b-a082-606070f1c6b9.pdf</t>
  </si>
  <si>
    <t>TCGA-55-8512.5146c0eb-7bbb-4160-a52f-c0d0ee34ff83.pdf</t>
  </si>
  <si>
    <t>TCGA-55-8513.a93a99a9-075c-4bc4-9cf8-2d7fbc3e8d80.pdf</t>
  </si>
  <si>
    <t>TCGA-55-8514.c2df4f99-8079-4900-98eb-b9117ef05467.pdf</t>
  </si>
  <si>
    <t>TCGA-55-8614.f443d31b-ee7f-4285-9529-6f04a8dad0d5.pdf</t>
  </si>
  <si>
    <t>TCGA-55-8615.37b4238a-1aea-4670-8c43-b24525b94cdd.pdf</t>
  </si>
  <si>
    <t>TCGA-55-8616.4506aced-56d2-4297-9a5c-40539f20be87.pdf</t>
  </si>
  <si>
    <t>TCGA-55-8619.dcbc1e01-c61a-4d30-b741-965c99418ecf.pdf</t>
  </si>
  <si>
    <t>TCGA-55-8620.d74a185a-8e07-46ca-861e-14b0012ddf22.pdf</t>
  </si>
  <si>
    <t>TCGA-55-8621.22990911-a16f-4607-8722-c610ed1c590b.pdf</t>
  </si>
  <si>
    <t>TCGA-71-8520.3ead80d6-5b6e-49ff-87a2-aed7abb8e2e7.pdf</t>
  </si>
  <si>
    <t>TCGA-78-8640.b39fa23e-bac4-49c9-919b-6e6d4cb8d90d.pdf</t>
  </si>
  <si>
    <t>TCGA-78-8648.a439594e-b536-4bd3-a77a-fb50304de9a2.pdf</t>
  </si>
  <si>
    <t>TCGA-78-8655.4290edb6-487a-4c0b-8569-aae7245a037b.pdf</t>
  </si>
  <si>
    <t>TCGA-78-8660.2c53d65a-d792-41bc-a6c3-cd2d079a5386.pdf</t>
  </si>
  <si>
    <t>TCGA-78-8662.fb1023d3-d221-4dbb-80f9-0c3dd7b0750f.pdf</t>
  </si>
  <si>
    <t>TCGA-86-8585.6c3d5577-390c-4a80-8c02-dee4901c2a16.pdf</t>
  </si>
  <si>
    <t>TCGA-86-8668.be6c4ce2-4c88-41a7-bff6-e5bb157ad3ad.pdf</t>
  </si>
  <si>
    <t>TCGA-86-8669.6c8d6319-a235-4757-be34-79286a8da60f.pdf</t>
  </si>
  <si>
    <t>TCGA-86-8671.94c08fb3-35a3-494e-90ee-b8df1d8cf34f.pdf</t>
  </si>
  <si>
    <t>TCGA-86-8672.df3d9fe7-a56c-4100-9fdb-9fe3e7b11b2a.pdf</t>
  </si>
  <si>
    <t>TCGA-86-8673.0e5c5229-2b1d-45d6-8fae-02a32fb84988.pdf</t>
  </si>
  <si>
    <t>TCGA-86-8674.463cd118-45ef-4e2f-aca3-39ce953dcb09.pdf</t>
  </si>
  <si>
    <t>TCGA-91-8496.d513e826-62f5-4e2d-95ef-7b48fea0643a.pdf</t>
  </si>
  <si>
    <t>TCGA-91-8497.e393a314-6d4d-41f4-a9d3-7d67ab25713b.pdf</t>
  </si>
  <si>
    <t>TCGA-91-8499.99ab423d-db99-4ef1-bf1f-a8dddb94e788.pdf</t>
  </si>
  <si>
    <t>TCGA-97-8176.348ab6f0-fcae-41ce-ae5c-0f0d3c3fd40f.pdf</t>
  </si>
  <si>
    <t>TCGA-97-8547.7aa82152-5e34-43b3-81e2-77548d0d1c33.pdf</t>
  </si>
  <si>
    <t>TCGA-97-8552.0bfe6dee-7584-4803-be3e-5201cd5ad412.pdf</t>
  </si>
  <si>
    <t>TCGA-38-A44F.FC3ACA4F-AA49-47F4-9BA3-7B18C56F64AD.pdf</t>
  </si>
  <si>
    <t>TCGA-44-A479.FFCFD93C-1D69-4DF8-9E1B-E2A4EEA66613.pdf</t>
  </si>
  <si>
    <t>TCGA-44-A47A.3F92B4C0-ED5F-486D-A751-730136B1D9A8.pdf</t>
  </si>
  <si>
    <t>TCGA-44-A47B.A835F045-77B3-4EBD-8883-D24E244535FC.pdf</t>
  </si>
  <si>
    <t>TCGA-44-A47F.FC0E596B-733C-4532-AF0D-94B4A4ECB90C.pdf</t>
  </si>
  <si>
    <t>TCGA-44-A47G.103CEC27-11AE-4E7F-88F4-530A94CB5278.pdf</t>
  </si>
  <si>
    <t>TCGA-55-A48X.4D06D10F-60F5-4417-BD8E-F2BBCA84BEEB.pdf</t>
  </si>
  <si>
    <t>TCGA-55-A48Y.3542521A-EA16-4CD1-A61A-1FB3AE928FC9.pdf</t>
  </si>
  <si>
    <t>TCGA-55-A490.4A4BD086-ACA6-4E14-8BC0-4D2393FAD456.pdf</t>
  </si>
  <si>
    <t>TCGA-55-A491.EE286E94-9CDB-4E6C-A768-BB35DA870736.pdf</t>
  </si>
  <si>
    <t>TCGA-55-A492.41F07E95-2D84-47CB-B78D-8F03D9C3D80E.pdf</t>
  </si>
  <si>
    <t>TCGA-55-A493.B22D9414-01C4-4042-97E5-3C8B2DF9AD97.pdf</t>
  </si>
  <si>
    <t>TCGA-55-A4DF.25E84F93-E9AF-4A09-B3A9-86C5AC80BD4A.pdf</t>
  </si>
  <si>
    <t>TCGA-55-A4DG.E1EA2600-CEEE-4009-A2E7-D845153DB167.pdf</t>
  </si>
  <si>
    <t>TCGA-62-A46O.C1EAC8C9-2538-4FEB-9DFF-FF9AE7A20F42.pdf</t>
  </si>
  <si>
    <t>TCGA-62-A46P.1520ADC4-F5A7-4412-B2E7-A26326EE0074.pdf</t>
  </si>
  <si>
    <t>TCGA-62-A46R.7AF85E19-CD80-40FD-B0BE-CFFF4B252C0D.pdf</t>
  </si>
  <si>
    <t>TCGA-62-A46S.56821636-8883-494F-A808-61AD827CE524.pdf</t>
  </si>
  <si>
    <t>TCGA-62-A46U.15C4143C-779A-44D7-B75F-867E5E0F7671.pdf</t>
  </si>
  <si>
    <t>TCGA-62-A46V.FC6490C8-996A-4FD9-B0B5-65ED9E0AE6C7.pdf</t>
  </si>
  <si>
    <t>TCGA-62-A46Y.284FE692-BC27-4E0E-A92A-2DF64FF33405.pdf</t>
  </si>
  <si>
    <t>TCGA-62-A470.C0136855-AF03-4065-8563-5C2B232D7070.pdf</t>
  </si>
  <si>
    <t>TCGA-62-A471.5F2495BD-2398-4C97-8F3E-76E979F22691.pdf</t>
  </si>
  <si>
    <t>TCGA-62-A472.1C47AD8C-F1EB-4B7E-9633-3260EF8CEAE4.pdf</t>
  </si>
  <si>
    <t>TCGA-86-A456.56606792-5083-4F1E-ABEF-711BACF546E6.pdf</t>
  </si>
  <si>
    <t>TCGA-86-A4D0.80C129A3-A5B6-4B1C-9979-44A307867744.pdf</t>
  </si>
  <si>
    <t>TCGA-91-A4BC.6C586925-8FAC-4A75-8A67-574B24B9D0BA.pdf</t>
  </si>
  <si>
    <t>TCGA-91-A4BD.5767AA19-6B73-4FC8-BC3E-930044E249A3.pdf</t>
  </si>
  <si>
    <t>TCGA-J2-A4AD.C7D2CA13-F82C-4B95-9161-E9D8C8D958E0.pdf</t>
  </si>
  <si>
    <t>TCGA-J2-A4AE.DF9C8900-3277-481F-82BD-335744EABD7A.pdf</t>
  </si>
  <si>
    <t>TCGA-J2-A4AG.E56191DA-873E-4506-8591-A6989706F8CB.pdf</t>
  </si>
  <si>
    <t>TCGA-L4-A4E6.A6FC7AD1-BE0E-4B6C-A71C-CBDC7CD58968.pdf</t>
  </si>
  <si>
    <t>TCGA-L9-A443.4D3DD711-7FC9-4CC8-B297-48036F42DCE7.pdf</t>
  </si>
  <si>
    <t>TCGA-L9-A444.7356DDFB-ADA7-4809-85EC-1C6D51D5B32D.pdf</t>
  </si>
  <si>
    <t>TCGA-44-A4SS.12F30C5F-91F0-4ECD-A073-74CDEA147097.pdf</t>
  </si>
  <si>
    <t>TCGA-44-A4SU.14019D02-C4EC-4EA7-8AEB-255A14EB8D07.pdf</t>
  </si>
  <si>
    <t>TCGA-53-A4EZ.E4CB6C1D-9774-47BE-989E-F9CD05D9EED8.pdf</t>
  </si>
  <si>
    <t>TCGA-55-A48Z.74C5526C-5300-4AEA-B2BB-1B78F9B536D9.pdf</t>
  </si>
  <si>
    <t>TCGA-55-A494.6FB7C18D-27D8-4C04-B8F8-AA7EA16F8C8A.pdf</t>
  </si>
  <si>
    <t>TCGA-86-A4JF.5D7BD5E2-4575-4169-B07F-DBF4C2307A13.pdf</t>
  </si>
  <si>
    <t>TCGA-86-A4P7.E6FEB175-8903-47D5-BBD4-3BF2E95C3B15.pdf</t>
  </si>
  <si>
    <t>TCGA-86-A4P8.72828D6C-9995-42E2-ABE7-D4BA29B8A987.pdf</t>
  </si>
  <si>
    <t>TCGA-93-A4JN.BA9DB454-6107-4F98-8646-89129230D602.pdf</t>
  </si>
  <si>
    <t>TCGA-93-A4JO.54D7BAFD-D766-4EE6-A769-F57A858B5F44.pdf</t>
  </si>
  <si>
    <t>TCGA-93-A4JP.3AFDF9A9-8D19-4060-86E0-B24AE8C83A82.pdf</t>
  </si>
  <si>
    <t>TCGA-93-A4JQ.B9CE532C-BACD-4123-B560-6671CABC5132.pdf</t>
  </si>
  <si>
    <t>TCGA-97-A4LX.1D7E3689-7B7F-4916-BCD9-04C5A98F09DE.pdf</t>
  </si>
  <si>
    <t>TCGA-97-A4M0.0ACA9251-2F21-49E1-9E56-4D7359EF614F.pdf</t>
  </si>
  <si>
    <t>TCGA-97-A4M1.5482EF99-9D9B-4C29-A934-4808907EF37B.pdf</t>
  </si>
  <si>
    <t>TCGA-97-A4M2.0D5976EC-5D41-44A2-AC0A-CBE90F2A908E.pdf</t>
  </si>
  <si>
    <t>TCGA-97-A4M3.49E1FE02-A4A8-4805-88B1-ADB915F879DF.pdf</t>
  </si>
  <si>
    <t>TCGA-97-A4M5.BD386F47-1CDC-46D5-A14D-F7D27F70982F.pdf</t>
  </si>
  <si>
    <t>TCGA-97-A4M6.E697A53A-C377-4BC8-8D3F-79562DFF6F0A.pdf</t>
  </si>
  <si>
    <t>TCGA-97-A4M7.6E901848-BA21-4D4A-9CB5-0A5786D2843B.pdf</t>
  </si>
  <si>
    <t>TCGA-L4-A4E5.22CFA28A-0CE4-4806-97B0-32635D6DCE3F.pdf</t>
  </si>
  <si>
    <t>TCGA-MN-A4N1.F6E1C257-EE3E-4564-8DE9-445C60D78AB8.pdf</t>
  </si>
  <si>
    <t>TCGA-MN-A4N4.4D754ACD-90C1-4268-8E84-6A8A647A29C5.pdf</t>
  </si>
  <si>
    <t>TCGA-MN-A4N5.3F2359D8-9958-485B-B00F-BD8ADD34FB1E.pdf</t>
  </si>
  <si>
    <t>TCGA-MP-A4SV.8E809652-9783-4B7A-B92D-8C393A2940AB.pdf</t>
  </si>
  <si>
    <t>TCGA-MP-A4SW.2A3C5E05-A4B8-4C01-B61D-3C46E9614707.pdf</t>
  </si>
  <si>
    <t>TCGA-MP-A4SY.C7A34958-C69B-4EDC-A4D6-503F52BA5330.pdf</t>
  </si>
  <si>
    <t>TCGA-MP-A4T2.EC30FFC5-3C51-49E7-8996-18D9BCFC8552.pdf</t>
  </si>
  <si>
    <t>TCGA-MP-A4T7.D973F9E7-74DB-4880-B8F0-03E3887BDC36.pdf</t>
  </si>
  <si>
    <t>TCGA-MP-A4T8.11D12F13-E03D-43D1-B0B1-AD9168960EE0.pdf</t>
  </si>
  <si>
    <t>TCGA-MP-A4T9.FE06303C-736B-43C5-B692-FECA9A173EF6.pdf</t>
  </si>
  <si>
    <t>TCGA-MP-A4TA.B8573F06-EEC4-49A8-943E-7F2EFF3AFBEE.pdf</t>
  </si>
  <si>
    <t>TCGA-MP-A4TC.556F6F07-52C6-4FFA-AB6B-46FD9614EB0C.pdf</t>
  </si>
  <si>
    <t>TCGA-MP-A4TI.FE74F98E-3131-4F7F-9899-AF5259B3A8C5.pdf</t>
  </si>
  <si>
    <t>TCGA-MP-A4TK.D590727D-0D9F-4986-A41F-A5031C432967.pdf</t>
  </si>
  <si>
    <t>TCGA-69-A59K.6EF9E448-6E2D-499D-8EC0-7F03B7A10FC8.pdf</t>
  </si>
  <si>
    <t>TCGA-95-A4VK.0B713E19-EE67-4C3B-8319-4C69019C00D0.pdf</t>
  </si>
  <si>
    <t>TCGA-95-A4VN.D348711A-FD65-4771-A604-D761C96F5C48.pdf</t>
  </si>
  <si>
    <t>TCGA-95-A4VP.8892002E-D9B2-47FA-9540-A19E4A35B6C7.pdf</t>
  </si>
  <si>
    <t>TCGA-MP-A4T4.30003377-8D42-4189-BCCA-C04AB0669EBC.pdf</t>
  </si>
  <si>
    <t>TCGA-MP-A4T6.2FAB9F3E-DD9B-45AF-9160-D23ECCA95A2D.pdf</t>
  </si>
  <si>
    <t>TCGA-MP-A4TD.12D870FD-E7C7-470B-9303-63495911A5FE.pdf</t>
  </si>
  <si>
    <t>TCGA-MP-A4TE.3AC0F53B-A612-484B-9589-699F583F4F1D.pdf</t>
  </si>
  <si>
    <t>TCGA-MP-A4TF.04511D30-B6E2-46F1-93B9-033B78257F1F.pdf</t>
  </si>
  <si>
    <t>TCGA-MP-A4TH.842ADC9F-9FEE-49DC-A95D-37FCBF8FB764.pdf</t>
  </si>
  <si>
    <t>TCGA-MP-A4TJ.23EC6DA5-7109-4E11-B2BC-F1EDC7DF0ED3.pdf</t>
  </si>
  <si>
    <t>TCGA-MP-A5C7.656F0756-05CC-437B-98D4-C2AED4B77DAB.pdf</t>
  </si>
  <si>
    <t>TCGA-NJ-A4YF.1C272E41-4BE4-4E8A-BD33-A5EC5C33149C.pdf</t>
  </si>
  <si>
    <t>TCGA-NJ-A4YG.6A90E23E-9E8F-4282-837C-120E3AE994D7.pdf</t>
  </si>
  <si>
    <t>TCGA-NJ-A4YI.DEFC8FAD-A129-40CA-B0CF-E3773377D8A6.pdf</t>
  </si>
  <si>
    <t>TCGA-NJ-A4YP.13552F62-0795-453F-A597-54B3214C6F24.pdf</t>
  </si>
  <si>
    <t>TCGA-NJ-A4YQ.232A989B-38EA-4BAC-8B08-075913ADA7EF.pdf</t>
  </si>
  <si>
    <t>TCGA-NJ-A55A.9D29FA79-BE75-4FA6-933E-4185C0B5D03C.pdf</t>
  </si>
  <si>
    <t>TCGA-NJ-A55O.FBB218E1-EB67-4C9D-8149-EE276C1E9BCE.pdf</t>
  </si>
  <si>
    <t>TCGA-NJ-A55R.726A5F6E-4592-49AA-976F-556CABABDD3D.pdf</t>
  </si>
  <si>
    <t>TCGA-O1-A52J.E5C54019-F404-4F8D-847A-80CF65F65E19.pdf</t>
  </si>
  <si>
    <t>TCGA-49-AAQV.4FE4DC74-AF70-4F6C-B290-561808DD7FAE.pdf</t>
  </si>
  <si>
    <t>TCGA-49-AAR0.FCCE5D5B-6AB6-441F-9FBF-65B23060C95B.pdf</t>
  </si>
  <si>
    <t>TCGA-49-AAR2.70CAA6C7-B5DB-449A-A151-EED87511DEE5.pdf</t>
  </si>
  <si>
    <t>TCGA-4B-A93V.3723B92A-EFB6-4239-9D26-B88AF56252CE.pdf</t>
  </si>
  <si>
    <t>TCGA-55-A57B.8231F2AB-F7AC-4866-BFA0-F902E2EC18B4.pdf</t>
  </si>
  <si>
    <t>TCGA-99-AA5R.5541B103-6FD2-4767-B914-8A5B58E86D0A.pdf</t>
  </si>
  <si>
    <t>TCGA-L9-A50W.ADB0E9E3-62E7-4461-9254-14DC15DCB877.pdf</t>
  </si>
  <si>
    <t>TCGA-L9-A5IP.0C79A75F-E3B3-4984-8406-2532E4A68D96.pdf</t>
  </si>
  <si>
    <t>TCGA-L9-A743.58EBD3CE-DB70-4A6C-A267-AEC8E50B6BD3.pdf</t>
  </si>
  <si>
    <t>TCGA-L9-A7SV.C6014F3D-A7C4-455E-9DC8-A59244C81DF7.pdf</t>
  </si>
  <si>
    <t>TCGA-L9-A8F4.FB592A19-E23C-465D-AEF4-55B9BBF7D486.pdf</t>
  </si>
  <si>
    <t>TCGA-NJ-A7XG.8EFDF414-12F3-4DF8-BB21-9E8876B727E8.pdf</t>
  </si>
  <si>
    <t>TCGA-S2-AA1A.83A6F838-3F30-411F-9982-B8985C7FA52E.pdf</t>
  </si>
  <si>
    <t>TCGA-49-AAR3.75D3436D-1CF9-4DC9-97EE-B93E2D6A3049.pdf</t>
  </si>
  <si>
    <t>TCGA-49-AAR4.8982CE18-FA5A-4882-AAC4-F2AC6ED60C49.pdf</t>
  </si>
  <si>
    <t>TCGA-49-AAR9.F2AB65ED-823F-446C-92CB-5F9DAB58D37A.pdf</t>
  </si>
  <si>
    <t>TCGA-49-AARE.D15D2040-F72D-4913-92FC-54741F573151.pdf</t>
  </si>
  <si>
    <t>TCGA-49-AARN.19256999-CAE3-4D04-AA1C-758B4E80BCD1.pdf</t>
  </si>
  <si>
    <t>TCGA-49-AARO.5E71C822-2014-431A-B050-102C4A845321.pdf</t>
  </si>
  <si>
    <t>TCGA-49-AARQ.9A745E52-5B6D-4209-9A05-E30D8CE40A3E.pdf</t>
  </si>
  <si>
    <t>TCGA-49-AARR.55998E02-5285-4E6F-8BB8-7DB57F18C0D2.pdf</t>
  </si>
  <si>
    <t>TCGA-73-A9RS.7E029394-80EC-4B53-829E-8F1DA476D648.pdf</t>
  </si>
  <si>
    <t>TCGA-05-4396.96f3b48a-c5c4-40c3-a3d1-64477499c6e6.pdf</t>
  </si>
  <si>
    <t>TCGA-05-4410.13c40632-79e2-485c-9ef2-da6d075b054c.pdf</t>
  </si>
  <si>
    <t>TCGA-05-4415.e8871f29-3623-4975-be19-bda98dbbc33b.pdf</t>
  </si>
  <si>
    <t>TCGA-05-4417.0b795830-d3bf-4a94-8355-b76a5f4469a5.pdf</t>
  </si>
  <si>
    <t>TCGA-05-4424.da7dff31-acbb-4d15-b607-e3c0a4fa5901.pdf</t>
  </si>
  <si>
    <t>TCGA-05-4427.06c7cdb1-5048-4c75-9002-090997275eff.pdf</t>
  </si>
  <si>
    <t>TCGA-05-4433.eeae318d-a517-48b6-9a21-5c72dc4bd510.pdf</t>
  </si>
  <si>
    <t>TCGA-44-6774.f9587269-4f32-497a-a95a-42d505af2434.pdf</t>
  </si>
  <si>
    <t>TCGA-44-6775.cd641541-f607-49de-8f57-fa54b0561721.pdf</t>
  </si>
  <si>
    <t>TCGA-44-6776.b28e19bf-f05d-46a6-85b8-2319be9fcb22.pdf</t>
  </si>
  <si>
    <t>TCGA-44-6777.600a1078-21f2-4267-9d3c-03f292fa6a32.pdf</t>
  </si>
  <si>
    <t>TCGA-44-6778.b1f41c0e-a2a1-4945-85b3-a2ef6a994cbe.pdf</t>
  </si>
  <si>
    <t>TCGA-44-6779.7f7b5635-2f0e-4f0e-b56a-5c19cfe0593c.pdf</t>
  </si>
  <si>
    <t>TCGA-49-4487.c67031fc-f601-4bd2-b8fd-429a0664cc65.pdf</t>
  </si>
  <si>
    <t>TCGA-49-4490.d6ec6f67-0c16-4396-be41-aaa6868a6106.pdf</t>
  </si>
  <si>
    <t>TCGA-49-4512.dddbac81-a9e3-42a8-ab35-6d506c58413a.pdf</t>
  </si>
  <si>
    <t>TCGA-49-4514.1d1c3125-05a9-4939-a296-f98d8f977ab7.pdf</t>
  </si>
  <si>
    <t>TCGA-49-6742.d9853b55-fd00-4a20-8181-5f4dad297724.pdf</t>
  </si>
  <si>
    <t>TCGA-49-6743.bc777cb6-8409-4a25-a22a-a398c28ef065.pdf</t>
  </si>
  <si>
    <t>TCGA-49-6744.9a6d2cc6-3d78-42ec-b747-74bb6e96d22b.pdf</t>
  </si>
  <si>
    <t>TCGA-49-6745.e291ad97-8658-435d-ae71-f0eb80bbb816.pdf</t>
  </si>
  <si>
    <t>TCGA-49-6767.8e8171dc-1baa-4b81-8e05-e15714135c1f.pdf</t>
  </si>
  <si>
    <t>TCGA-50-5044.40500921-fe3e-4fc0-a768-0062c488a832.pdf</t>
  </si>
  <si>
    <t>TCGA-50-5051.ff5f5187-c4da-482c-b6fe-cbde5c820a80.pdf</t>
  </si>
  <si>
    <t>TCGA-50-5072.0e998d45-ba74-4a11-8a14-e394299c9bba.pdf</t>
  </si>
  <si>
    <t>TCGA-50-6590.13192955-ae90-4708-8f85-3b4e35781345.pdf</t>
  </si>
  <si>
    <t>TCGA-50-6595.13f36f42-a0d4-4cf3-b8ea-8cdeff292a91.pdf</t>
  </si>
  <si>
    <t>TCGA-50-6597.6ba1ee6a-b37e-4f8d-9435-3d69ad1dbfdd.pdf</t>
  </si>
  <si>
    <t>TCGA-55-6642.5d390c9f-0f12-4ed2-a7ec-d9e7c8f05320.pdf</t>
  </si>
  <si>
    <t>TCGA-55-6712.156f5763-3bc6-47a8-b579-6d767fa3fd00.pdf</t>
  </si>
  <si>
    <t>TCGA-71-6725.0d31265b-d292-4550-81cb-509a2ab9a4ce.pdf</t>
  </si>
  <si>
    <t>TCGA-91-6828.8b494f5f-5e6f-43bb-8748-0cb2d36eab37.pdf</t>
  </si>
  <si>
    <t>TCGA-91-6829.d21d20d3-a384-417a-aa95-11f4b6930af0.pdf</t>
  </si>
  <si>
    <t>TCGA-91-6831.21f30ab4-751e-4ef5-bffa-75d5086ea1cb.pdf</t>
  </si>
  <si>
    <t>TCGA-91-6835.bb4510c1-addd-42a3-9439-dfc7e43078d3.pdf</t>
  </si>
  <si>
    <t>TCGA-91-6836.89441c7c-1e09-4b73-8cc3-27cba26f3bd3.pdf</t>
  </si>
  <si>
    <t>TCGA-05-5715.b764fced-b638-48c6-82a6-4d3663bb2168.pdf</t>
  </si>
  <si>
    <t>TCGA-35-5375.a93477c8-5ebe-436b-978a-61b573f65471.pdf</t>
  </si>
  <si>
    <t>TCGA-44-5643.3117a24b-6125-47a8-a05b-4ada99e68dfa.pdf</t>
  </si>
  <si>
    <t>TCGA-44-5645.8904f1ec-527d-4f2e-a112-157d31ec9b3d.pdf</t>
  </si>
  <si>
    <t>TCGA-50-5045.1d5c2f0f-4203-4db9-b63c-b6d80d04207e.pdf</t>
  </si>
  <si>
    <t>TCGA-50-5049.3d60a219-3c2c-4e2a-ab29-5d61cd31478b.pdf</t>
  </si>
  <si>
    <t>TCGA-50-5055.847a0c64-cd3e-4a99-a6f7-b4ba1636ada1.pdf</t>
  </si>
  <si>
    <t>TCGA-50-5066.c2f450aa-3edd-4955-bba2-67273bbd9706.pdf</t>
  </si>
  <si>
    <t>TCGA-50-5068.d8025f22-0b42-4204-bc58-56fc727c71ac.pdf</t>
  </si>
  <si>
    <t>TCGA-50-5936.8d30d2aa-bef2-4329-944b-99ad5c9d8fc6.pdf</t>
  </si>
  <si>
    <t>TCGA-50-5939.b8f00ba8-722f-4df1-bfcd-2ccfe6583abd.pdf</t>
  </si>
  <si>
    <t>TCGA-55-5899.8fcdc599-a63e-4774-a58d-8b1b19d13980.pdf</t>
  </si>
  <si>
    <t>TCGA-64-5774.d8d1fecd-1290-4d5a-a98b-3c29f789bde6.pdf</t>
  </si>
  <si>
    <t>TCGA-64-5775.eb576e3d-fa59-42b7-af77-416013a9bc90.pdf</t>
  </si>
  <si>
    <t>TCGA-64-5778.36cf9846-5ec1-4d43-8b66-80a802c6b4e7.pdf</t>
  </si>
  <si>
    <t>TCGA-64-5779.74ed3c2e-6708-48d7-bc21-5fc04999614f.pdf</t>
  </si>
  <si>
    <t>TCGA-64-5781.988a550c-800e-4ba9-9c6a-de986969753b.pdf</t>
  </si>
  <si>
    <t>TCGA-64-5815.d7bef7c7-2687-4d23-96b2-8dd1f5305997.pdf</t>
  </si>
  <si>
    <t>TCGA-75-5146.5ee0c2c4-3441-46d7-944e-3267f5c3abb6.pdf</t>
  </si>
  <si>
    <t>TCGA-75-5147.ed8a2523-6046-402e-8ebd-a53b558800b2.pdf</t>
  </si>
  <si>
    <t>TCGA-80-5611.42e15634-a742-4e7c-a795-e5fe6fd7b9aa.pdf</t>
  </si>
  <si>
    <t>TCGA-83-5908.bf81e5a3-26db-4476-b553-38d4f6897309.pdf</t>
  </si>
  <si>
    <t>TCGA-50-5932</t>
  </si>
  <si>
    <t>TCGA-50-5933</t>
  </si>
  <si>
    <t>TCGA-50-5935</t>
  </si>
  <si>
    <t>TCGA-50-5941</t>
  </si>
  <si>
    <t>TCGA-50-5942</t>
  </si>
  <si>
    <t>TCGA-50-5944</t>
  </si>
  <si>
    <t>TCGA-50-6591</t>
  </si>
  <si>
    <t>TCGA-50-6592</t>
  </si>
  <si>
    <t>TCGA-50-6593</t>
  </si>
  <si>
    <t>TCGA-50-6594</t>
  </si>
  <si>
    <t>TCGA-55-6543</t>
  </si>
  <si>
    <t>TCGA-67-4679</t>
  </si>
  <si>
    <t>TCGA-67-6215</t>
  </si>
  <si>
    <t>TCGA-67-6216</t>
  </si>
  <si>
    <t>TCGA-67-6217</t>
  </si>
  <si>
    <t>TCGA-73-4658</t>
  </si>
  <si>
    <t>TCGA-73-4676</t>
  </si>
  <si>
    <t>TCGA-75-5122</t>
  </si>
  <si>
    <t>TCGA-75-5125</t>
  </si>
  <si>
    <t>TCGA-75-5126</t>
  </si>
  <si>
    <t>TCGA-75-6203</t>
  </si>
  <si>
    <t>TCGA-75-6205</t>
  </si>
  <si>
    <t>TCGA-75-6206</t>
  </si>
  <si>
    <t>TCGA-75-6207</t>
  </si>
  <si>
    <t>TCGA-75-6211</t>
  </si>
  <si>
    <t>TCGA-75-6212</t>
  </si>
  <si>
    <t>TCGA-18-5592.fe921521-1681-4f88-bcda-b216cea7981a.pdf</t>
  </si>
  <si>
    <t>TCGA-18-5595.3ca67814-08d3-4146-985d-b6608b3a7fe6.pdf</t>
  </si>
  <si>
    <t>TCGA-21-5782.644e67c4-61cd-40f8-b2cb-287b8a868eb4.pdf</t>
  </si>
  <si>
    <t>TCGA-21-5784.5d154faf-bb6e-4237-80cf-9d02e2127adb.pdf</t>
  </si>
  <si>
    <t>TCGA-21-5786.7c63d47f-0a73-415c-b4e5-d5c70886709e.pdf</t>
  </si>
  <si>
    <t>TCGA-21-5787.fe205444-57af-48ab-8e50-ea8c4a42eb07.pdf</t>
  </si>
  <si>
    <t>TCGA-22-5471.139e042e-6971-4840-97b1-a54988346967.pdf</t>
  </si>
  <si>
    <t>TCGA-22-5472.a882eb26-0b08-463e-9700-4396fce9e8fd.pdf</t>
  </si>
  <si>
    <t>TCGA-22-5473.12973d4a-4c25-43dc-920b-d32407d45461.pdf</t>
  </si>
  <si>
    <t>TCGA-22-5474.e0bf9b86-3d7e-4a37-9545-b74dd999e128.pdf</t>
  </si>
  <si>
    <t>TCGA-22-5477.9dcdc788-4ebd-4376-ab97-b0602a684b90.pdf</t>
  </si>
  <si>
    <t>TCGA-22-5478.912bf8ba-d6bb-4643-a5dd-3449c86ceec3.pdf</t>
  </si>
  <si>
    <t>TCGA-22-5480.62c5d0aa-1dbd-456a-b16f-cb233be02a88.pdf</t>
  </si>
  <si>
    <t>TCGA-22-5482.b98aff53-a7e3-4bf9-b0b3-608f20940ac3.pdf</t>
  </si>
  <si>
    <t>TCGA-22-5485.1a1abb9b-fe80-4a56-a276-94135fcedf4b.pdf</t>
  </si>
  <si>
    <t>TCGA-22-5489.c83cbd0b-f2e0-42df-b68e-4ca20dfbce00.pdf</t>
  </si>
  <si>
    <t>TCGA-22-5491.187ab883-e568-47db-a048-c39c4e9d0f29.pdf</t>
  </si>
  <si>
    <t>TCGA-22-5492.d3432f86-2b6a-4c4b-81e5-827f8e5e918c.pdf</t>
  </si>
  <si>
    <t>TCGA-34-5234.ecde2410-dc20-4f6d-9215-4bf5452d530c.pdf</t>
  </si>
  <si>
    <t>TCGA-37-5819.8c9b5277-0cbf-4ba1-bda0-2c84bdadc9bd.pdf</t>
  </si>
  <si>
    <t>TCGA-43-5668.e41d4d1f-8334-42c6-8759-ad5366a11c93.pdf</t>
  </si>
  <si>
    <t>TCGA-56-5897.8efc19c8-ab28-4ff9-a2c6-4caefe60d0f2.pdf</t>
  </si>
  <si>
    <t>TCGA-56-5898.04ca3e3e-ca70-4616-b7ba-8d48d88007bd.pdf</t>
  </si>
  <si>
    <t>TCGA-22-4593.d20d26e3-da2c-4456-894d-6f08d62856ea.pdf</t>
  </si>
  <si>
    <t>TCGA-22-5483.45ffb097-f0d9-4850-895e-ce7ebef84502.pdf</t>
  </si>
  <si>
    <t>TCGA-33-6737.d8a5d5d4-48a9-4b5a-bf57-ff32e7302d74.pdf</t>
  </si>
  <si>
    <t>TCGA-34-5231.f86f0624-ede3-4128-80c7-35d5f1d65fc4.pdf</t>
  </si>
  <si>
    <t>TCGA-34-5232.5b40bf87-de4d-4010-934f-b117f286562f.pdf</t>
  </si>
  <si>
    <t>TCGA-34-5236.8aadcd05-f598-4c12-87eb-6769bbf24b51.pdf</t>
  </si>
  <si>
    <t>TCGA-34-5239.63c38b6b-14d2-4a12-bd73-957ac5207fee.pdf</t>
  </si>
  <si>
    <t>TCGA-34-5927.581a7cc6-ceab-4ba3-baec-fd675fd87732.pdf</t>
  </si>
  <si>
    <t>TCGA-34-5928.0880181a-6d0e-4b59-82b3-46a4f44f49b6.pdf</t>
  </si>
  <si>
    <t>TCGA-34-5929.9fcfe85f-c7ed-4c1f-b21a-dae956cf8616.pdf</t>
  </si>
  <si>
    <t>TCGA-39-5019.6cd83aca-c74c-49a4-8115-324e7c359cc9.pdf</t>
  </si>
  <si>
    <t>TCGA-39-5022.76f4d72a-526a-4b52-ba4d-067a81281984.pdf</t>
  </si>
  <si>
    <t>TCGA-39-5024.ec84ade8-8988-4735-be04-97a52b8b8033.pdf</t>
  </si>
  <si>
    <t>TCGA-39-5027.02693e05-2498-437a-9c26-7de09702c5ee.pdf</t>
  </si>
  <si>
    <t>TCGA-43-6143.0a88e8ad-53bb-4450-8131-f7ac7c79960a.pdf</t>
  </si>
  <si>
    <t>TCGA-43-6647.c4fee0a5-5591-4466-8f65-d2e0bf29f990.pdf</t>
  </si>
  <si>
    <t>TCGA-43-6770.cacfd9dd-aad5-48d8-9ecc-3db108bff2f8.pdf</t>
  </si>
  <si>
    <t>TCGA-43-6771.09fbd8e1-9f86-47c1-abea-fd8e96366908.pdf</t>
  </si>
  <si>
    <t>TCGA-46-6025.1664466d-20af-4e97-b5e1-a013803f5e6a.pdf</t>
  </si>
  <si>
    <t>TCGA-46-6026.ad6737a0-c741-40d5-9548-34b0fc17f542.pdf</t>
  </si>
  <si>
    <t>TCGA-56-6545.526beb21-7ffd-4d23-a870-47fcc5ec6b73.pdf</t>
  </si>
  <si>
    <t>TCGA-56-6546.6bf4b1cb-22c2-45ec-b45f-9ccf5db582fe.pdf</t>
  </si>
  <si>
    <t>TCGA-60-2709.f1e99e51-52e3-4f5d-b483-3c1b1eadd977.pdf</t>
  </si>
  <si>
    <t>TCGA-63-6202.b8730165-2c60-469b-ae9a-f630fd97016a.pdf</t>
  </si>
  <si>
    <t>TCGA-70-6722.09915ca9-3880-4aa5-aab2-3762bf1d162c.pdf</t>
  </si>
  <si>
    <t>TCGA-70-6723.09544798-db0a-443e-8f57-ca404db4f4ef.pdf</t>
  </si>
  <si>
    <t>TCGA-85-6175.616d5519-7f8d-4eb0-b78a-6a90c84616ff.pdf</t>
  </si>
  <si>
    <t>TCGA-85-6560.de1a9413-405b-4f15-ba7f-062ae63ea44b.pdf</t>
  </si>
  <si>
    <t>TCGA-85-6561.66456b4b-5859-4045-91e1-5d528c1cee18.pdf</t>
  </si>
  <si>
    <t>TCGA-22-5479.63ec0c23-5ffc-4c19-a40b-a314c1c91d36.pdf</t>
  </si>
  <si>
    <t>TCGA-22-5481.71745674-14e0-47ac-b16c-95a18980a37d.pdf</t>
  </si>
  <si>
    <t>TCGA-33-6738.ba07bb38-7742-4129-bdf2-f76ce3378b6f.pdf</t>
  </si>
  <si>
    <t>TCGA-34-7107.e944ec22-44f1-4a7c-a06c-50e0d2d167a9.pdf</t>
  </si>
  <si>
    <t>TCGA-43-6773.b09e0471-a726-41b4-90ed-b9e1e062896d.pdf</t>
  </si>
  <si>
    <t>TCGA-63-7020.16835e39-755e-4959-9014-7946bb7fed2d.pdf</t>
  </si>
  <si>
    <t>TCGA-63-7021.c5d87b3e-b93b-4a74-aee0-966187b1999e.pdf</t>
  </si>
  <si>
    <t>TCGA-63-7022.ae7a8f69-0082-4dbe-839b-e16b5875c6e4.pdf</t>
  </si>
  <si>
    <t>TCGA-63-7023.ed241575-c4e4-44c8-9692-428b82be431d.pdf</t>
  </si>
  <si>
    <t>TCGA-77-6842.4f5574a0-e1d7-427c-8f03-d08cb0b264a4.pdf</t>
  </si>
  <si>
    <t>TCGA-77-6843.538c9962-002f-4415-b145-dd8710baa108.pdf</t>
  </si>
  <si>
    <t>TCGA-77-6844.365db97d-4da1-455a-80b9-94273a693091.pdf</t>
  </si>
  <si>
    <t>TCGA-77-6845.105eaa92-2ebd-4a99-a01c-88816a776f49.pdf</t>
  </si>
  <si>
    <t>TCGA-79-5596.98472d25-91fd-4326-b8cc-809adcc9ebc3.pdf</t>
  </si>
  <si>
    <t>TCGA-85-6798.5aa6ff8c-db98-4b5b-a8a6-d924730f1b77.pdf</t>
  </si>
  <si>
    <t>TCGA-90-6837.65ca38c2-7497-4dee-a054-5d2687171928.pdf</t>
  </si>
  <si>
    <t>TCGA-94-7033.a35d486d-6ddd-4e45-999c-3c66496da495.pdf</t>
  </si>
  <si>
    <t>TCGA-51-6867.6eb25b3d-1446-47f3-b52e-e97157f4832f.pdf</t>
  </si>
  <si>
    <t>TCGA-56-7221.9c136f18-c53c-45f8-b20f-850086ee0f55.pdf</t>
  </si>
  <si>
    <t>TCGA-56-7222.46f2eec5-0507-4d1b-83a5-2206d68e635d.pdf</t>
  </si>
  <si>
    <t>TCGA-56-7223.58b457c7-7273-4cc2-8eb9-5d14c01ebb45.pdf</t>
  </si>
  <si>
    <t>TCGA-56-7579.fd7a1de0-aa43-4d5a-b1e4-67473689bd58.pdf</t>
  </si>
  <si>
    <t>TCGA-56-7580.b1697486-2a16-4466-8f2f-7f2cb7676563.pdf</t>
  </si>
  <si>
    <t>TCGA-56-7582.f7a77662-4bab-47e4-8768-4d9e62891531.pdf</t>
  </si>
  <si>
    <t>TCGA-60-2703.880fe05a-3a40-430e-8254-1a0becdfc462.pdf</t>
  </si>
  <si>
    <t>TCGA-60-2704.5fc80d98-89c6-4bb4-bbf7-639f1d2c5647.pdf</t>
  </si>
  <si>
    <t>TCGA-77-7138.baebd9a2-9ae7-462a-b5bd-8c5c7c03bf01.pdf</t>
  </si>
  <si>
    <t>TCGA-77-7139.6e64f460-ab1c-478e-9b44-288ca9d5875f.pdf</t>
  </si>
  <si>
    <t>TCGA-77-7140.bbc2cd8e-2a0f-4d9e-9e8a-f337febe9d27.pdf</t>
  </si>
  <si>
    <t>TCGA-77-7141.c8d8d890-f2a1-4b25-ba59-bcf0f69553b2.pdf</t>
  </si>
  <si>
    <t>TCGA-77-7142.31535f27-9a8d-4b0a-b20c-10e183939711.pdf</t>
  </si>
  <si>
    <t>TCGA-77-7335.b444c367-59c9-4e4e-9d58-829539c40296.pdf</t>
  </si>
  <si>
    <t>TCGA-77-7337.486787b7-4d3f-4f98-85df-8daa3976bfb4.pdf</t>
  </si>
  <si>
    <t>TCGA-77-7338.be1035b5-a744-4574-add2-31d2ab9ccdc0.pdf</t>
  </si>
  <si>
    <t>TCGA-77-7463.fd316526-b68e-491a-9e97-bf4d2146e977.pdf</t>
  </si>
  <si>
    <t>TCGA-77-7465.260a21c6-7973-461c-b4cc-4aa32ad318f4.pdf</t>
  </si>
  <si>
    <t>TCGA-92-7340.ec11729e-f821-4f7b-91c5-0ed2026e5881.pdf</t>
  </si>
  <si>
    <t>TCGA-92-7341.31fc1b19-8a42-4d14-95d1-22e8358d0029.pdf</t>
  </si>
  <si>
    <t>TCGA-96-7544.32baed4b-24e5-4b74-86b7-21a15e48e1df.pdf</t>
  </si>
  <si>
    <t>TCGA-96-7545.c3a70c66-ae03-435f-a2e7-05af6a9f0759.pdf</t>
  </si>
  <si>
    <t>TCGA-98-7454.d2607098-3918-4967-9b7f-8ea9cd0e43b9.pdf</t>
  </si>
  <si>
    <t>TCGA-22-4605.6d8491df-72b3-46f8-96b4-016d8662eb15.pdf</t>
  </si>
  <si>
    <t>TCGA-22-4609.eb0d58da-99c4-4b6a-b226-5f758aa59f6c.pdf</t>
  </si>
  <si>
    <t>TCGA-33-4587.6e5b11a3-0414-4af4-8cd2-0e80c02b8bcf.pdf</t>
  </si>
  <si>
    <t>TCGA-39-5040.6bef6712-0d27-4032-9f72-3c9f13901223.pdf</t>
  </si>
  <si>
    <t>TCGA-43-5670.ca16f05f-5198-405b-91e4-cde6119a75bb.pdf</t>
  </si>
  <si>
    <t>TCGA-43-7656.57b4e426-72c1-43ba-b8f1-d17ce36e6478.pdf</t>
  </si>
  <si>
    <t>TCGA-43-7657.24615ceb-b7aa-472d-9dc0-7af1fdf9f8c8.pdf</t>
  </si>
  <si>
    <t>TCGA-43-7658.0c0d2eb2-af28-40f9-a4a3-067c1bc78cc6.pdf</t>
  </si>
  <si>
    <t>TCGA-52-7622.a710001f-dffd-4277-9ff5-e380d6ec827d.pdf</t>
  </si>
  <si>
    <t>TCGA-52-7809.83c514c4-6d90-4ff0-bda1-5615aa769bbd.pdf</t>
  </si>
  <si>
    <t>TCGA-52-7810.2da4232b-8a69-480f-a5f1-671cc7ed5213.pdf</t>
  </si>
  <si>
    <t>TCGA-52-7811.69e3e936-4a9d-4ab9-8402-2ee313244b7c.pdf</t>
  </si>
  <si>
    <t>TCGA-52-7812.c7bb38e8-f472-437c-9d6e-7cfb6a5785b4.pdf</t>
  </si>
  <si>
    <t>TCGA-56-7730.a8561dcf-b71e-4f28-a8bb-f0ce96066934.pdf</t>
  </si>
  <si>
    <t>TCGA-56-7731.afdaabb6-b65a-44b9-867f-b22c405df456.pdf</t>
  </si>
  <si>
    <t>TCGA-56-7822.53197469-7424-4f46-b67c-b16364e8df79.pdf</t>
  </si>
  <si>
    <t>TCGA-60-2697.a5d927b3-eb14-4127-a74f-5a53eb3cf536.pdf</t>
  </si>
  <si>
    <t>TCGA-68-7755.472f285d-d573-47af-95c7-9c4b45fbae40.pdf</t>
  </si>
  <si>
    <t>TCGA-68-7756.c358874d-3ef7-4361-aaae-058b405619f4.pdf</t>
  </si>
  <si>
    <t>TCGA-85-7696.79ad4a6b-d044-483e-ab53-b6d9badc2f51.pdf</t>
  </si>
  <si>
    <t>TCGA-85-7697.f0531cc6-1691-4c66-8b6c-dd260f7ef1ac.pdf</t>
  </si>
  <si>
    <t>TCGA-85-7698.9e446be3-1696-4309-8e03-e49622fe01d5.pdf</t>
  </si>
  <si>
    <t>TCGA-85-7699.c95b2907-7c16-4f93-81ff-d1f3aadcd413.pdf</t>
  </si>
  <si>
    <t>TCGA-85-7710.b20f51fd-6a9b-4a13-ae9c-af25d60c9bbd.pdf</t>
  </si>
  <si>
    <t>TCGA-85-7843.e48c2d72-9664-44cf-9d54-684490e86544.pdf</t>
  </si>
  <si>
    <t>TCGA-85-7844.e6642481-1722-4f52-b411-8a2d06c68f98.pdf</t>
  </si>
  <si>
    <t>TCGA-90-7766.820f1ee0-19ce-4e5e-a3f5-f42a669ff123.pdf</t>
  </si>
  <si>
    <t>TCGA-90-7767.a9d672eb-90b2-4a1a-8540-d2d7370498d9.pdf</t>
  </si>
  <si>
    <t>TCGA-90-7769.251df531-37e8-4728-92e4-3345f72685dc.pdf</t>
  </si>
  <si>
    <t>TCGA-94-7557.9c906fe6-af3f-42d4-ad03-4cfe825c92d3.pdf</t>
  </si>
  <si>
    <t>TCGA-21-5783.83eb92fc-a1f0-4fea-a7c4-3254e98735af.pdf</t>
  </si>
  <si>
    <t>TCGA-77-8007.af0112bd-a19f-4ddc-9261-aca3afd9831c.pdf</t>
  </si>
  <si>
    <t>TCGA-77-8008.ae32fa6e-d42b-4e6e-93db-26b1651e8513.pdf</t>
  </si>
  <si>
    <t>TCGA-77-8009.a6512534-eb58-4109-b45c-8c8e4e65b477.pdf</t>
  </si>
  <si>
    <t>TCGA-85-7950.1664b418-9f16-426a-b9dd-279995f3f8c1.pdf</t>
  </si>
  <si>
    <t>TCGA-90-7964.973e9adb-b9e8-419c-a3de-6f682ff684ab.pdf</t>
  </si>
  <si>
    <t>TCGA-94-7943.45ec950b-c7d1-421e-a6a7-79adb212c169.pdf</t>
  </si>
  <si>
    <t>TCGA-43-8115.a18f4ec6-0500-4e01-98ff-e30faa481fa4.pdf</t>
  </si>
  <si>
    <t>TCGA-43-8116.2038982b-7cfc-4a88-846f-f44f7e8ff78a.pdf</t>
  </si>
  <si>
    <t>TCGA-56-7823.6b37394d-c1fa-4e01-86c7-4aa00588eba9.pdf</t>
  </si>
  <si>
    <t>TCGA-56-8082.0dba1129-8d66-465d-9ab7-6b42515442f0.pdf</t>
  </si>
  <si>
    <t>TCGA-56-8083.9ec3009b-f666-48bc-acd6-ac15ff81eb44.pdf</t>
  </si>
  <si>
    <t>TCGA-56-8201.8990e058-ecf1-4387-8cb5-96ebef082cac.pdf</t>
  </si>
  <si>
    <t>TCGA-77-8128.a1739ad2-a2df-4dc7-a15a-0db128651b03.pdf</t>
  </si>
  <si>
    <t>TCGA-77-8130.b070100c-d021-4d9f-b665-441bfc3df5b4.pdf</t>
  </si>
  <si>
    <t>TCGA-77-8131.aaeea1bd-8a50-444b-82d1-74347a5bc304.pdf</t>
  </si>
  <si>
    <t>TCGA-77-8133.6ddd0cb2-fea0-4b27-9468-ca4f085192d6.pdf</t>
  </si>
  <si>
    <t>TCGA-77-8136.bd7fbf72-bdfd-4828-9185-4de81c426f6c.pdf</t>
  </si>
  <si>
    <t>TCGA-77-8138.fab5161e-1a7a-4074-84e5-addba1379e1c.pdf</t>
  </si>
  <si>
    <t>TCGA-77-8139.ebfd7ba3-0f3b-4c90-9d26-10a8394c01f9.pdf</t>
  </si>
  <si>
    <t>TCGA-77-8140.c8a18693-4875-45d9-8a31-ed04b8b3566c.pdf</t>
  </si>
  <si>
    <t>TCGA-77-8143.11ebd546-0402-4047-9568-a148c382cd23.pdf</t>
  </si>
  <si>
    <t>TCGA-77-8144.c1a4f906-63ec-4db6-ba0e-9b22a235ce48.pdf</t>
  </si>
  <si>
    <t>TCGA-77-8145.e046ea53-a90c-4483-9398-bf3961af868b.pdf</t>
  </si>
  <si>
    <t>TCGA-77-8146.5d6612d3-0a94-4b7c-9297-a9a5ada70c65.pdf</t>
  </si>
  <si>
    <t>TCGA-77-8148.2ccef95d-ec8e-4b8d-987b-b7bf8ab2aa99.pdf</t>
  </si>
  <si>
    <t>TCGA-77-8150.d19c8493-374a-4b6a-9975-5f220c77834b.pdf</t>
  </si>
  <si>
    <t>TCGA-77-8154.b8caa915-6710-4e03-b4b2-4641f6a8eacc.pdf</t>
  </si>
  <si>
    <t>TCGA-77-8156.7ce15c6d-0640-47b2-a4cd-0d14f97e6ab7.pdf</t>
  </si>
  <si>
    <t>TCGA-85-8048.623e4187-fd10-4780-94d9-febf2957a922.pdf</t>
  </si>
  <si>
    <t>TCGA-85-8049.1b2d0b4d-b259-4565-bcf9-3efb14ffb7d0.pdf</t>
  </si>
  <si>
    <t>TCGA-85-8052.ebd98864-f24a-4773-8fba-51c2b23bbbd4.pdf</t>
  </si>
  <si>
    <t>TCGA-85-8070.f9544640-64f9-40c7-af40-001e509c4897.pdf</t>
  </si>
  <si>
    <t>TCGA-85-8071.8789b4d7-e9b3-475d-b805-1096d57ba266.pdf</t>
  </si>
  <si>
    <t>TCGA-85-8072.31100521-d4ea-4e5f-98ce-21010ccce324.pdf</t>
  </si>
  <si>
    <t>TCGA-92-8063.517002a1-6e8c-400f-ae16-f23a061f6607.pdf</t>
  </si>
  <si>
    <t>TCGA-92-8064.38c3c16a-1a81-4812-9931-b5fb4b00615e.pdf</t>
  </si>
  <si>
    <t>TCGA-92-8065.68423fdb-e1a7-49b8-a531-f27850116a93.pdf</t>
  </si>
  <si>
    <t>TCGA-94-8035.ba6dd2df-43b6-414f-a5a7-160f31af73fb.pdf</t>
  </si>
  <si>
    <t>TCGA-98-8020.16358710-87d5-4ed9-9dd4-c60e7d8c59fc.pdf</t>
  </si>
  <si>
    <t>TCGA-98-8021.76114a4d-45e7-48d6-b47c-f9952f973e1f.pdf</t>
  </si>
  <si>
    <t>TCGA-98-8022.a43e983c-2c2a-4d8f-8eb9-4a46f9c4be43.pdf</t>
  </si>
  <si>
    <t>TCGA-98-8023.f1bfbafb-5cf1-414e-b14f-989573d4cbed.pdf</t>
  </si>
  <si>
    <t>TCGA-56-8305.d9665618-8c24-4c18-9449-7695df876a2d.pdf</t>
  </si>
  <si>
    <t>TCGA-56-8307.dd8a238f-f909-4b35-b6e5-b4b9d404d424.pdf</t>
  </si>
  <si>
    <t>TCGA-56-8308.2bdd49ae-3401-416b-8069-4e375c759287.pdf</t>
  </si>
  <si>
    <t>TCGA-56-8309.a01bec0a-8ecc-40cd-9b25-885f31390ed8.pdf</t>
  </si>
  <si>
    <t>TCGA-58-8386.f239ea75-1ebb-48ac-ab2a-10669e72a24d.pdf</t>
  </si>
  <si>
    <t>TCGA-58-8387.f60b853b-5d1d-47cc-a961-db2da5aa837b.pdf</t>
  </si>
  <si>
    <t>TCGA-68-7757.87fd1307-e3eb-45da-b0ec-2e3cb95e06d5.pdf</t>
  </si>
  <si>
    <t>TCGA-68-8250.db0359b7-58b4-456f-a905-c8dc2b3ea8a4.pdf</t>
  </si>
  <si>
    <t>TCGA-68-8251.ca919e01-66e2-4307-b0ef-2dda4c1ca840.pdf</t>
  </si>
  <si>
    <t>TCGA-85-8276.f51ff537-cbef-46ef-bed9-b8ad20b8d2f6.pdf</t>
  </si>
  <si>
    <t>TCGA-85-8277.60c19484-4fc6-4838-a9b9-527f4e79f93e.pdf</t>
  </si>
  <si>
    <t>TCGA-85-8287.d57a750c-f51f-474e-8f4a-d2f01926a477.pdf</t>
  </si>
  <si>
    <t>TCGA-85-8288.845e1733-b5fd-4b4b-893b-8f07c9030184.pdf</t>
  </si>
  <si>
    <t>TCGA-85-8350.e784390f-9956-40f8-959d-01a869324d21.pdf</t>
  </si>
  <si>
    <t>TCGA-85-8351.7d10178f-b714-46be-a0f8-d2a03abb0478.pdf</t>
  </si>
  <si>
    <t>TCGA-85-8353.03371d1d-3d2a-4983-890b-eec3cdb34d90.pdf</t>
  </si>
  <si>
    <t>TCGA-85-8355.aa408276-ffde-4ea0-a510-3035f653f039.pdf</t>
  </si>
  <si>
    <t>TCGA-96-8169.d0a4557a-fc0f-4b4e-bae3-24b61f28719a.pdf</t>
  </si>
  <si>
    <t>TCGA-96-8170.424c9f5d-772d-4f6c-8f73-0090f4ff83ca.pdf</t>
  </si>
  <si>
    <t>TCGA-21-1070.32e48ff2-1c64-46c0-a1ff-eb77f4ad21b5.pdf</t>
  </si>
  <si>
    <t>TCGA-21-1071.7e0fc9aa-af71-4605-a396-3edf6b1870f4.pdf</t>
  </si>
  <si>
    <t>TCGA-21-1072.f035b8f2-1c3e-49b4-8ff5-101af46db322.pdf</t>
  </si>
  <si>
    <t>TCGA-21-1075.8b3a07b0-b34e-4d70-b8be-7bb6bb30395a.pdf</t>
  </si>
  <si>
    <t>TCGA-21-1076.990cc93f-4af3-4af5-8cd7-0bb81133e1be.pdf</t>
  </si>
  <si>
    <t>TCGA-21-1077.9313f5a4-32ef-4a20-890f-d437c24e2f8a.pdf</t>
  </si>
  <si>
    <t>TCGA-21-1078.8366df03-5b00-4476-9fd2-3bf80d53dc6e.pdf</t>
  </si>
  <si>
    <t>TCGA-21-1079.ddcba444-a2bd-48cc-a035-553126bca0c6.pdf</t>
  </si>
  <si>
    <t>TCGA-21-1080.c5e7cfa9-2ee0-455f-80d2-e5ecc721d1ec.pdf</t>
  </si>
  <si>
    <t>TCGA-21-1081.b7eb9e52-9c41-4398-9cfb-7832a6183258.pdf</t>
  </si>
  <si>
    <t>TCGA-21-1082.c5b2ca19-e38d-41f2-9530-65a610990954.pdf</t>
  </si>
  <si>
    <t>TCGA-21-1083.568a237a-00c3-4160-a471-3ed3623ca233.pdf</t>
  </si>
  <si>
    <t>TCGA-22-0940.4F7F45DC-0B14-4B61-AB61-F07030604AE9.pdf</t>
  </si>
  <si>
    <t>TCGA-22-0944.A4E962A1-69D2-4D46-977B-DCDE3E696772.pdf</t>
  </si>
  <si>
    <t>TCGA-22-1000.B57BD00D-1719-4DB1-9CFE-14CD5E63D561.pdf</t>
  </si>
  <si>
    <t>TCGA-22-1002.D486319E-ED8A-4F0A-BAEC-219B56AAF33E.pdf</t>
  </si>
  <si>
    <t>TCGA-22-1005.A7E8C61B-6800-485E-A603-0220183BD6E9.pdf</t>
  </si>
  <si>
    <t>TCGA-22-1011.5B20E854-19A2-422A-8ED2-9339845AB6CE.pdf</t>
  </si>
  <si>
    <t>TCGA-22-1012.442C89DF-A3F3-44DD-960E-F4B26281D9AE.pdf</t>
  </si>
  <si>
    <t>TCGA-22-1016.DDA12CCE-0C66-4E29-9B36-BC4E24CFEC7B.pdf</t>
  </si>
  <si>
    <t>TCGA-22-1017.0C5101D2-339B-4B6B-B128-FAE9EF206C6B.pdf</t>
  </si>
  <si>
    <t>TCGA-56-1622.8b6c2041-dff4-4ce6-bbd1-683736983803.pdf</t>
  </si>
  <si>
    <t>TCGA-34-8454.5a59ce20-3e53-4370-b09d-40d784c679e7.pdf</t>
  </si>
  <si>
    <t>TCGA-34-8455.85247b02-2995-4cc7-9238-387bda38dcee.pdf</t>
  </si>
  <si>
    <t>TCGA-34-8456.650c7ad8-13aa-487b-922d-373e4e556054.pdf</t>
  </si>
  <si>
    <t>TCGA-56-8304.7376adfa-7f9a-4f1d-b878-b3fc105009ac.pdf</t>
  </si>
  <si>
    <t>TCGA-58-8388.e7a3f2b5-cc34-47e1-8a36-a552b3150847.pdf</t>
  </si>
  <si>
    <t>TCGA-58-8390.9c901bb6-5752-4c8a-88f4-689b8cde19ab.pdf</t>
  </si>
  <si>
    <t>TCGA-58-8391.aca4cc6c-a56b-4936-b459-b4c48892924a.pdf</t>
  </si>
  <si>
    <t>TCGA-58-8392.d98ba859-91e2-4de1-bb61-b925d77e33de.pdf</t>
  </si>
  <si>
    <t>TCGA-58-8393.bbc15d06-72ec-47e4-a65b-e3f7934ab41b.pdf</t>
  </si>
  <si>
    <t>TCGA-85-8352.ce4d6f68-1332-4dbf-ae7f-ec3e5c7cd790.pdf</t>
  </si>
  <si>
    <t>TCGA-85-8354.577d1d2a-e784-49eb-8a00-e28ea210db4e.pdf</t>
  </si>
  <si>
    <t>TCGA-85-8479.815090dd-0f5f-4d63-bd1f-e8bd11eb99da.pdf</t>
  </si>
  <si>
    <t>TCGA-85-8481.92102bff-29a9-4d0e-9c97-73883e8e4199.pdf</t>
  </si>
  <si>
    <t>TCGA-94-8490.ef5af5e3-88f5-4651-a7fe-f56b0bea6ed8.pdf</t>
  </si>
  <si>
    <t>TCGA-94-8491.c41a30ff-11d7-41eb-858a-d45300b7beb3.pdf</t>
  </si>
  <si>
    <t>TCGA-43-8118.52C7F12F-DA4C-4784-9B71-9EB385F25077.pdf</t>
  </si>
  <si>
    <t>TCGA-56-8503.c30ec092-366c-4552-876f-9c69502dee3e.pdf</t>
  </si>
  <si>
    <t>TCGA-56-8504.bd602ed5-b728-4e7f-8022-cb7d0064c863.pdf</t>
  </si>
  <si>
    <t>TCGA-56-8622.4366e2bc-8ded-4969-a3bd-18af96de43a6.pdf</t>
  </si>
  <si>
    <t>TCGA-56-8623.8d223b19-5ef0-4e25-814e-97cfe32aea3b.pdf</t>
  </si>
  <si>
    <t>TCGA-56-8624.0c8899e7-79f4-46b1-9184-259f8315ef52.pdf</t>
  </si>
  <si>
    <t>TCGA-56-8625.9be086c9-059b-41cb-8a87-57ce75bc0950.pdf</t>
  </si>
  <si>
    <t>TCGA-56-8626.7a75cbd1-a056-4677-a63b-43aab3bb1379.pdf</t>
  </si>
  <si>
    <t>TCGA-56-8628.e7266b19-b7fc-499b-9429-ba6afca960ea.pdf</t>
  </si>
  <si>
    <t>TCGA-56-8629.673bcff6-ef66-481f-baba-50c86f18d551.pdf</t>
  </si>
  <si>
    <t>TCGA-77-8153.310be22d-8980-4d51-83a9-dfc620b73f5e.pdf</t>
  </si>
  <si>
    <t>TCGA-85-8580.2f5077b2-40fa-4bb6-8aea-ff2e8de682a2.pdf</t>
  </si>
  <si>
    <t>TCGA-85-8582.cccea878-6599-41b7-ba07-dbe073cd51b4.pdf</t>
  </si>
  <si>
    <t>TCGA-85-8584.c7614470-d0e1-4f08-87f7-e16706c5b830.pdf</t>
  </si>
  <si>
    <t>TCGA-85-8664.cd29dcf4-5b1a-4288-9113-182bc79ae361.pdf</t>
  </si>
  <si>
    <t>TCGA-85-8666.c9ec1868-c91e-4778-8411-fd8ad272e453.pdf</t>
  </si>
  <si>
    <t>TCGA-43-A474.31549DED-DB58-4FA2-A598-29B34B12AF4E.pdf</t>
  </si>
  <si>
    <t>TCGA-43-A475.24B44F94-4883-492D-A373-626D240014A5.pdf</t>
  </si>
  <si>
    <t>TCGA-56-A49D.C80AAD15-0A9A-4A15-B757-1292352964FE.pdf</t>
  </si>
  <si>
    <t>TCGA-56-A4BW.8CC4BF2C-0E0E-4724-BC6C-6E317E0C5C5F.pdf</t>
  </si>
  <si>
    <t>TCGA-56-A4BX.921CAB89-9289-4C98-9746-4BFB3569E338.pdf</t>
  </si>
  <si>
    <t>TCGA-56-A4BY.62DC00DE-B06C-4A85-A1DB-3B6498D617C1.pdf</t>
  </si>
  <si>
    <t>TCGA-58-A46J.18E403FA-639F-4E53-820B-0A756A039C73.pdf</t>
  </si>
  <si>
    <t>TCGA-58-A46K.526A34E6-B8D1-4A05-B6E9-1CDDA281BD7A.pdf</t>
  </si>
  <si>
    <t>TCGA-58-A46L.56894615-979E-4A89-B6D4-F6639C0188FE.pdf</t>
  </si>
  <si>
    <t>TCGA-58-A46M.29B1DF65-6310-4E01-9CBF-7678678A7D38.pdf</t>
  </si>
  <si>
    <t>TCGA-58-A46N.95A2F9CB-DFB3-441E-9F24-467D9AB343F9.pdf</t>
  </si>
  <si>
    <t>TCGA-85-A4CN.EE8604DB-464B-4B27-BD77-1CA923637F2D.pdf</t>
  </si>
  <si>
    <t>TCGA-J1-A4AH.27031EAD-6E93-4973-869E-EFE13B7F899A.pdf</t>
  </si>
  <si>
    <t>TCGA-85-A4JC.A084BBE7-0EFB-4C9A-9A68-FB98C7CCA0BE.pdf</t>
  </si>
  <si>
    <t>TCGA-85-A4PA.4CFDEC28-F3F6-484F-8C51-29429D7927DE.pdf</t>
  </si>
  <si>
    <t>TCGA-85-A4QR.78401F84-F4BA-4657-B6CD-0D137146474C.pdf</t>
  </si>
  <si>
    <t>TCGA-90-A4ED.D0C782A7-3180-4273-90C0-1A2F16FE293B.pdf</t>
  </si>
  <si>
    <t>TCGA-90-A4EE.254583DA-8861-45AB-A261-7EFA42C20A98.pdf</t>
  </si>
  <si>
    <t>TCGA-94-A4VJ.361F56F8-52D2-434D-97DE-57E9EB5B1B3D.pdf</t>
  </si>
  <si>
    <t>TCGA-96-A4JK.E86C3FFC-CD9C-46E4-BA1E-4A5226FB7044.pdf</t>
  </si>
  <si>
    <t>TCGA-96-A4JL.7004E0F3-E9C5-4CF4-99ED-25C8401CBC87.pdf</t>
  </si>
  <si>
    <t>TCGA-L3-A4E7.83686883-C3FA-43DA-9C85-F0A6319B7F57.pdf</t>
  </si>
  <si>
    <t>TCGA-LA-A446.45894ED8-CCB0-4FD7-8A28-DAFBA3C645AE.pdf</t>
  </si>
  <si>
    <t>TCGA-33-A4WN.D4BD5AF3-DDC8-4724-A9E7-F54F5BDB9826.pdf</t>
  </si>
  <si>
    <t>TCGA-56-A4ZJ.94A1F143-A043-4277-8DD7-E248DF53C1C0.pdf</t>
  </si>
  <si>
    <t>TCGA-56-A4ZK.3F2B148C-7611-4F00-9483-B05A1CFD9EEF.pdf</t>
  </si>
  <si>
    <t>TCGA-68-A59I.B0897B1D-F870-489E-9D9C-C670982BB3E0.pdf</t>
  </si>
  <si>
    <t>TCGA-85-A4JB.36440AEA-EB5D-42B9-B6BE-B395C54E0407.pdf</t>
  </si>
  <si>
    <t>TCGA-85-A4QQ.5265DA24-3D23-4CEA-9F1B-B7820BF83237.pdf</t>
  </si>
  <si>
    <t>TCGA-85-A50M.22D952B9-47B2-409A-8177-56A2537BE21D.pdf</t>
  </si>
  <si>
    <t>TCGA-85-A50Z.3C1DB929-A01C-4274-B5A9-542237FEA832.pdf</t>
  </si>
  <si>
    <t>TCGA-85-A511.63785892-9586-4C23-A6F6-794DF6D4A2F9.pdf</t>
  </si>
  <si>
    <t>TCGA-98-A538.D297F1CF-8E9C-466C-8EE0-C589E5C74D29.pdf</t>
  </si>
  <si>
    <t>TCGA-98-A539.9CC9A747-F186-4BAE-B63F-82DC061B06FA.pdf</t>
  </si>
  <si>
    <t>TCGA-98-A53A.3E2F6DF6-5C59-4B1B-887E-B080532548A1.pdf</t>
  </si>
  <si>
    <t>TCGA-98-A53B.2BA70162-293A-4E9C-959C-0A735F18EA54.pdf</t>
  </si>
  <si>
    <t>TCGA-98-A53C.46281311-F538-417F-88E2-97DDD8055AFC.pdf</t>
  </si>
  <si>
    <t>TCGA-98-A53D.3B02DAE4-711E-46B4-AFE4-ED65A7DD1AD5.pdf</t>
  </si>
  <si>
    <t>TCGA-98-A53H.70F9038F-903B-4726-8DEB-CF4867136B9B.pdf</t>
  </si>
  <si>
    <t>TCGA-98-A53I.D5167627-2D4D-4210-BAFC-CD73555488D9.pdf</t>
  </si>
  <si>
    <t>TCGA-L3-A524.9E78715F-BAED-4724-A4DC-C432C9C26CCF.pdf</t>
  </si>
  <si>
    <t>TCGA-MF-A522.E078E483-BF34-41CD-A55A-342E46BD928B.pdf</t>
  </si>
  <si>
    <t>TCGA-O2-A52S.A5404A41-95B6-4290-A240-EAD96CD4B691.pdf</t>
  </si>
  <si>
    <t>TCGA-O2-A52V.0C9E8CD7-55DF-4BFF-AE29-891BD33C2EB4.pdf</t>
  </si>
  <si>
    <t>TCGA-21-A5DI.54DCDFE6-FF29-4549-ACB2-420165FF391B.pdf</t>
  </si>
  <si>
    <t>TCGA-37-A5EL.EAE31B82-48BE-4659-B32B-BC59A30D97DC.pdf</t>
  </si>
  <si>
    <t>TCGA-37-A5EN.CABD8B0D-315A-4134-BC68-E7ADD3A7CB39.pdf</t>
  </si>
  <si>
    <t>TCGA-43-A56U.51B3C5AA-AF58-4976-AFE0-0E6BEAA3D6B6.pdf</t>
  </si>
  <si>
    <t>TCGA-43-A56V.716CE78F-14FC-43DE-96F9-A12874CA9648.pdf</t>
  </si>
  <si>
    <t>TCGA-63-A5M9.4125B48F-3D99-41B5-951A-6A7AF253DF1E.pdf</t>
  </si>
  <si>
    <t>TCGA-63-A5MB.D830087F-913A-4E59-9EC4-A230E613B0DF.pdf</t>
  </si>
  <si>
    <t>TCGA-63-A5MM.5174B6E7-5492-4E02-99D2-CD23D456E7F0.pdf</t>
  </si>
  <si>
    <t>TCGA-63-A5MP.FCF08990-AEB1-437F-A6A5-29DC710B49B5.pdf</t>
  </si>
  <si>
    <t>TCGA-63-A5MS.931632DA-991E-455F-9C4B-51C787880EE7.pdf</t>
  </si>
  <si>
    <t>TCGA-63-A5MT.81E6FD63-4E66-426B-9221-853906532726.pdf</t>
  </si>
  <si>
    <t>TCGA-63-A5MU.AE73DEFC-421B-4F5D-8882-E15FC4483FF1.pdf</t>
  </si>
  <si>
    <t>TCGA-63-A5MV.494B2443-C3FD-43A0-A735-29D9D801C9D1.pdf</t>
  </si>
  <si>
    <t>TCGA-63-A5MW.5D901376-7A8B-4171-A2B2-8449F24252CC.pdf</t>
  </si>
  <si>
    <t>TCGA-63-A5MY.E2D395F8-F5F6-4870-86D7-F55288204F65.pdf</t>
  </si>
  <si>
    <t>TCGA-68-A59J.629F9E80-0846-48A6-A872-5250D66BD0F7.pdf</t>
  </si>
  <si>
    <t>TCGA-85-A4CL.85FD4E7E-5365-4217-84FA-758275B18C93.pdf</t>
  </si>
  <si>
    <t>TCGA-85-A510.4F6022A3-A5E0-4124-B740-E9BB9A301102.pdf</t>
  </si>
  <si>
    <t>TCGA-85-A512.A49AF0B2-6C19-47D5-BD75-A6CB7F7057B9.pdf</t>
  </si>
  <si>
    <t>TCGA-85-A513.47BE5F80-C50E-4B92-B0F9-7F93E73D356B.pdf</t>
  </si>
  <si>
    <t>TCGA-85-A53L.3671CFAF-C10F-40F9-9FE4-0ADB566433E2.pdf</t>
  </si>
  <si>
    <t>TCGA-85-A5B5.DF0EBE84-145F-478E-8242-80A6B267F532.pdf</t>
  </si>
  <si>
    <t>TCGA-90-A59Q.EB15D79B-A4EF-4393-8759-E623A7282E0C.pdf</t>
  </si>
  <si>
    <t>TCGA-94-A5I4.8C32CD4E-3F9E-43E8-8E18-739561B9DA78.pdf</t>
  </si>
  <si>
    <t>TCGA-98-A53J.DFE3709F-1806-4D6E-8E4A-F33BEE0BABFC.pdf</t>
  </si>
  <si>
    <t>TCGA-NC-A5HD.414E245A-D9A7-4006-B197-656F8C6DB841.pdf</t>
  </si>
  <si>
    <t>TCGA-NC-A5HE.4845C8ED-6B22-4B64-A05E-48D5A7064797.pdf</t>
  </si>
  <si>
    <t>TCGA-NC-A5HF.049B234F-D323-4C0B-BF05-DDA265ADA66F.pdf</t>
  </si>
  <si>
    <t>TCGA-NC-A5HG.0E4B8213-E1E7-44B2-A086-F53CDE435C10.pdf</t>
  </si>
  <si>
    <t>TCGA-NC-A5HH.33B3A6BB-14EF-4CCB-B8C3-E4158FBCEA72.pdf</t>
  </si>
  <si>
    <t>TCGA-NC-A5HI.45450CB6-9903-40AD-97D4-18BEF2ED87CB.pdf</t>
  </si>
  <si>
    <t>TCGA-NC-A5HJ.2CE6178F-3CFF-4E17-B5AE-1723C6AA6CF9.pdf</t>
  </si>
  <si>
    <t>TCGA-NC-A5HK.074EAC41-3FC0-4686-8408-44B8351EE5C5.pdf</t>
  </si>
  <si>
    <t>TCGA-NC-A5HL.1B861502-417D-4B21-980A-DD2749660DD5.pdf</t>
  </si>
  <si>
    <t>TCGA-NC-A5HM.116B2CC4-B716-4CB4-852C-5EF15ED95FBA.pdf</t>
  </si>
  <si>
    <t>TCGA-NC-A5HN.25D64D5A-EE0A-4772-8714-022209C35D86.pdf</t>
  </si>
  <si>
    <t>TCGA-NC-A5HO.AC6B60E8-F47C-43CD-90C0-3C8DC9778BD6.pdf</t>
  </si>
  <si>
    <t>TCGA-NC-A5HP.7C93B42D-DFF8-4B78-9C02-61296B787C2D.pdf</t>
  </si>
  <si>
    <t>TCGA-NC-A5HQ.A4B5AAFA-D22F-4DA0-A4ED-54630EF8156F.pdf</t>
  </si>
  <si>
    <t>TCGA-NC-A5HR.CB0090E7-0335-454E-BAFA-D2F8CBB4F131.pdf</t>
  </si>
  <si>
    <t>TCGA-NC-A5HT.81068415-BBAA-432E-97C2-14E6B559D41A.pdf</t>
  </si>
  <si>
    <t>TCGA-NK-A5CR.487D0915-7A8B-4092-98F8-A0E7A757E79C.pdf</t>
  </si>
  <si>
    <t>TCGA-NK-A5CT.E336C87E-F021-4D95-BE95-ACA979B023CA.pdf</t>
  </si>
  <si>
    <t>TCGA-NK-A5CX.ED75BACE-AC37-41FE-ACE7-8E1403C97094.pdf</t>
  </si>
  <si>
    <t>TCGA-NK-A5D1.5578086D-1892-4413-ACAD-F5995036204C.pdf</t>
  </si>
  <si>
    <t>TCGA-O2-A52N.357460FE-4E4F-4163-B3BA-EBD5DCCFADCB.pdf</t>
  </si>
  <si>
    <t>TCGA-O2-A52Q.9B7C77F8-7EFE-4598-8273-7C902EA77C55.pdf</t>
  </si>
  <si>
    <t>TCGA-O2-A52W.40AC1B86-4305-482C-A6DE-45E1320676C6.pdf</t>
  </si>
  <si>
    <t>TCGA-22-A5C4.4B2F6A48-A414-45A6-A729-4BBA1EF29021.pdf</t>
  </si>
  <si>
    <t>TCGA-33-A5GW.67D1EB63-96A5-41C4-B324-0C8321F3B064.pdf</t>
  </si>
  <si>
    <t>TCGA-34-A5IX.7DFC893F-4AA7-4885-B2D3-AF0203ED536A.pdf</t>
  </si>
  <si>
    <t>TCGA-37-A5EM.5D9E8908-FE51-46B4-917C-4A0F6FAA3E38.pdf</t>
  </si>
  <si>
    <t>TCGA-56-A5DR.569C859A-67CF-4501-B0E3-66715FD193FA.pdf</t>
  </si>
  <si>
    <t>TCGA-56-A5DS.17B3CEDD-13C1-4E7A-8FE9-6710C61B1EE6.pdf</t>
  </si>
  <si>
    <t>TCGA-63-A5MG.5D9D3CB6-1FE3-4DAE-8C36-C94D802E430F.pdf</t>
  </si>
  <si>
    <t>TCGA-63-A5MH.E96A18CD-781D-49AD-BE80-91B42A3C6868.pdf</t>
  </si>
  <si>
    <t>TCGA-63-A5MI.2B06F8A1-CAA2-4796-9FE0-DD46866654FB.pdf</t>
  </si>
  <si>
    <t>TCGA-63-A5MJ.3F93AE77-BCC1-45CE-B5BC-1ED86C002A88.pdf</t>
  </si>
  <si>
    <t>TCGA-63-A5ML.F595F7AB-559C-4FEF-A49A-E7B7DB8E9352.pdf</t>
  </si>
  <si>
    <t>TCGA-63-A5MN.DE0BDA98-3AB9-4CED-AB54-81226E239786.pdf</t>
  </si>
  <si>
    <t>TCGA-63-A5MR.F33B0128-A333-4E13-9403-93F01C2EFB77.pdf</t>
  </si>
  <si>
    <t>TCGA-77-A5FZ.7297BF03-518D-4643-8DA9-D8B360D9D3E9.pdf</t>
  </si>
  <si>
    <t>TCGA-77-A5G1.AC3570CB-4A07-4E52-AD77-2857BDF35C87.pdf</t>
  </si>
  <si>
    <t>TCGA-77-A5G3.4A08A36C-67BB-4372-B34D-04754F636E97.pdf</t>
  </si>
  <si>
    <t>TCGA-77-A5G6.1F983196-D523-4261-853B-98107B91F92D.pdf</t>
  </si>
  <si>
    <t>TCGA-77-A5G7.966AA667-7891-45FF-BD1F-9172455B57C4.pdf</t>
  </si>
  <si>
    <t>TCGA-77-A5G8.10343021-36C0-4188-A1DF-2CA02BF64CA6.pdf</t>
  </si>
  <si>
    <t>TCGA-77-A5GA.98FCB868-1962-4738-868A-8F4958F27469.pdf</t>
  </si>
  <si>
    <t>TCGA-77-A5GB.15DE0F5C-3C0D-4EAB-90D2-5CC758066751.pdf</t>
  </si>
  <si>
    <t>TCGA-77-A5GF.DCAA6959-3E03-4CE6-83C3-02287C3E390B.pdf</t>
  </si>
  <si>
    <t>TCGA-77-A5GH.853CD446-E942-410E-B38D-80EA6313A405.pdf</t>
  </si>
  <si>
    <t>TCGA-94-A5I6.7780499A-871F-48F5-932A-7E4C0BB62ED1.pdf</t>
  </si>
  <si>
    <t>TCGA-O2-A5IB.D8784E5D-007E-4768-8D0E-E7A3C0CD21DD.pdf</t>
  </si>
  <si>
    <t>TCGA-O2-A5IC.B7F0D448-8551-4D89-AAE0-18F5CC8BFB78.pdf</t>
  </si>
  <si>
    <t>TCGA-34-2596.03af2ab8-fad5-49f6-94d7-8faaec71b63f.pdf</t>
  </si>
  <si>
    <t>TCGA-34-2600.cfe4e419-1c0d-4a22-8a6a-968aaacbf935.pdf</t>
  </si>
  <si>
    <t>TCGA-34-2604.8a9824bd-7b50-4ad8-bd84-dfa29a88d6b2.pdf</t>
  </si>
  <si>
    <t>TCGA-34-2605.53291789-2743-4446-b859-aa65568586a7.pdf</t>
  </si>
  <si>
    <t>TCGA-34-2608.18c043ab-df83-40bf-bafc-e33aed1ebdea.pdf</t>
  </si>
  <si>
    <t>TCGA-34-2609.8101c165-87f1-4edc-9756-163156377cab.pdf</t>
  </si>
  <si>
    <t>TCGA-43-2576.15a1f3eb-1b46-45c4-85f8-0d52710986b3.pdf</t>
  </si>
  <si>
    <t>TCGA-43-2578.ebd86e31-d68f-404b-ad7d-bdfbee556f3b.pdf</t>
  </si>
  <si>
    <t>TCGA-43-2581.eb835b34-3938-4ace-9c89-11ebefb85da2.pdf</t>
  </si>
  <si>
    <t>TCGA-60-2695.ee5f477a-e6f4-4c37-8ee1-f9dc269aef9b.pdf</t>
  </si>
  <si>
    <t>TCGA-60-2696.afe56cab-1fd2-4503-899b-cbfeb79ee7a0.pdf</t>
  </si>
  <si>
    <t>TCGA-60-2698.fd7aab4d-f043-48e5-af10-789c56debc41.pdf</t>
  </si>
  <si>
    <t>TCGA-60-2706.94622916-d2d7-44da-8013-437e4370dc96.pdf</t>
  </si>
  <si>
    <t>TCGA-60-2707.c3e54948-6849-4bac-b04b-3e1a196e866b.pdf</t>
  </si>
  <si>
    <t>TCGA-60-2708.7f0ed176-146a-4ea2-8f39-36d402d74757.pdf</t>
  </si>
  <si>
    <t>TCGA-60-2710.da7da3b9-53af-4b12-be95-07dfc7be8458.pdf</t>
  </si>
  <si>
    <t>TCGA-60-2711.efc8dedf-808c-4872-87a0-4249493f59b3.pdf</t>
  </si>
  <si>
    <t>TCGA-60-2712.dc936761-8bc0-4f4d-ba51-d6c9c0009c3b.pdf</t>
  </si>
  <si>
    <t>TCGA-60-2713.55688ea3-81a1-45bc-92c6-431f7a53a734.pdf</t>
  </si>
  <si>
    <t>TCGA-60-2714.8c5c0056-9ae8-42e2-8a8f-cdf2f7bbbaa6.pdf</t>
  </si>
  <si>
    <t>TCGA-60-2715.3378cd9a-00ea-42f9-9884-a72a54f1dd32.pdf</t>
  </si>
  <si>
    <t>TCGA-60-2716.de896266-23c5-469b-a219-bb523657b822.pdf</t>
  </si>
  <si>
    <t>TCGA-60-2719.1843b1c7-9197-4595-ad5d-862e0f1ec3f8.pdf</t>
  </si>
  <si>
    <t>TCGA-60-2720.02b1ae97-4962-46c8-9672-0597bdc85705.pdf</t>
  </si>
  <si>
    <t>TCGA-60-2721.1447d27e-c268-4bc6-8919-b13878f8e862.pdf</t>
  </si>
  <si>
    <t>TCGA-60-2722.1695c98e-f870-4a29-8987-acb46860b525.pdf</t>
  </si>
  <si>
    <t>TCGA-60-2723.681ea3dd-7685-4dc2-aa6c-73de2ae4cc60.pdf</t>
  </si>
  <si>
    <t>TCGA-60-2724.7a4d6104-67c3-4cbc-ab20-34babe747aba.pdf</t>
  </si>
  <si>
    <t>TCGA-60-2726.ef1d119f-abc8-4adf-bc23-53141a65cfff.pdf</t>
  </si>
  <si>
    <t>TCGA-66-2755.bbae44d1-526f-4dad-9224-cf2dc56d0852.pdf</t>
  </si>
  <si>
    <t>TCGA-66-2756.1ac41670-2aaf-428f-b8b5-d257951e6f5f.pdf</t>
  </si>
  <si>
    <t>TCGA-66-2757.b44205a6-8c17-4b6b-bb91-ec1ad1be0b3f.pdf</t>
  </si>
  <si>
    <t>TCGA-66-2758.c35772e8-176c-4572-80bd-e4ea7bd0684d.pdf</t>
  </si>
  <si>
    <t>TCGA-66-2759.adc593c7-44fc-4059-a161-a80b267db72a.pdf</t>
  </si>
  <si>
    <t>TCGA-66-2763.109e31cb-1414-4d8c-89da-c3b3eccf20a0.pdf</t>
  </si>
  <si>
    <t>TCGA-66-2765.89c0d8ed-b798-4684-8c7f-1ef75968df1b.pdf</t>
  </si>
  <si>
    <t>TCGA-66-2766.d210f986-d5a2-4490-87a4-e14564a6d0ff.pdf</t>
  </si>
  <si>
    <t>TCGA-66-2767.bc27c9ee-26e1-4362-b03d-4e2c08ed6111.pdf</t>
  </si>
  <si>
    <t>TCGA-66-2768.ebd0c8a9-a96a-4e09-8498-3476d1faf292.pdf</t>
  </si>
  <si>
    <t>3.5?</t>
  </si>
  <si>
    <t>TCGA-66-2769.3a61e4a8-b574-49a2-bea4-5479a1efb1f4.pdf</t>
  </si>
  <si>
    <t>TCGA-66-2770.495898f2-833b-4db0-9fac-680970795f2e.pdf</t>
  </si>
  <si>
    <t>TCGA-66-2778.b4ddc4fa-5416-4a8b-8187-b328dbc0b946.pdf</t>
  </si>
  <si>
    <t>TCGA-66-2780.56ff78fe-0830-483a-a8b9-72a62f80e101.pdf</t>
  </si>
  <si>
    <t>TCGA-66-2781.4227efe2-597d-4d53-91f5-73c3fa32f6f5.pdf</t>
  </si>
  <si>
    <t>TCGA-66-2782.bdae0797-b3e2-47fd-b95b-20d4510277b8.pdf</t>
  </si>
  <si>
    <t>TCGA-66-2785.92f38512-f7c8-462c-b7f4-018648ad4f56.pdf</t>
  </si>
  <si>
    <t>TCGA-66-2786.1f8077d2-efa8-4e09-b4a2-e848c3723278.pdf</t>
  </si>
  <si>
    <t>TCGA-18-3406.a0eef850-7543-4f82-8e46-3d81e203412d.pdf</t>
  </si>
  <si>
    <t>TCGA-18-3407.c9b161d4-e3e2-43a9-8997-195db2fcc1d7.pdf</t>
  </si>
  <si>
    <t>TCGA-18-3408.ef586d16-0c67-42db-9d31-86df9476d49d.pdf</t>
  </si>
  <si>
    <t>TCGA-18-3409.978339c6-aea3-4ac1-87db-40388a3adf39.pdf</t>
  </si>
  <si>
    <t>TCGA-18-3410.956030d1-c74c-4bb6-93d9-04eb5c786905.pdf</t>
  </si>
  <si>
    <t>TCGA-18-3411.03efa03c-f8f9-43c3-9244-265bc02cbb5c.pdf</t>
  </si>
  <si>
    <t>TCGA-18-3412.cae58929-ecc1-4c4a-8df6-cf48a32785ee.pdf</t>
  </si>
  <si>
    <t>TCGA-18-3414.f0bd5a6e-4ebf-4859-b139-80fbb3a54daf.pdf</t>
  </si>
  <si>
    <t>TCGA-18-3415.a37738c0-91cf-4e7e-b16c-3737a61bea72.pdf</t>
  </si>
  <si>
    <t>TCGA-18-3416.d313ac3e-6ce5-411c-b014-8b88c7b7198b.pdf</t>
  </si>
  <si>
    <t>TCGA-18-3419.be697b2e-96c7-401c-935b-5046a939f6af.pdf</t>
  </si>
  <si>
    <t>TCGA-18-3421.7640a498-7b8b-4e83-959d-c87e6753e12c.pdf</t>
  </si>
  <si>
    <t>TCGA-37-3789.9051358f-5b74-4f6c-b7f2-fc83e8f43306.pdf</t>
  </si>
  <si>
    <t>TCGA-37-3792.d3661994-55f7-48d5-b27e-2bd64d13f4f6.pdf</t>
  </si>
  <si>
    <t>TCGA-43-3394.ab2c3289-581e-4bb2-a41f-418b057ef54b.pdf</t>
  </si>
  <si>
    <t>TCGA-43-3920.93f563a8-23e6-4a60-a7ca-b51ab176f978.pdf</t>
  </si>
  <si>
    <t>TCGA-46-3765.70f74440-e1da-4d78-9b0d-633342c3b4c3.pdf</t>
  </si>
  <si>
    <t>TCGA-46-3766.188fd38f-839c-49ec-b8e6-41655c2a8479.pdf</t>
  </si>
  <si>
    <t>TCGA-46-3767.8e91ee2e-da06-49fe-aa5e-4faca1240a25.pdf</t>
  </si>
  <si>
    <t>TCGA-46-3768.83e30a4b-4df4-41d8-aa7c-7ae95be3b9fb.pdf</t>
  </si>
  <si>
    <t>TCGA-46-3769.edd4e055-6670-43a8-ba91-0b4ac766abfd.pdf</t>
  </si>
  <si>
    <t>TCGA-66-2727.97328404-08ac-4c35-b15c-79485d60c892.pdf</t>
  </si>
  <si>
    <t>TCGA-66-2734.5cda5b60-06f5-411c-805f-0ec3ee89de67.pdf</t>
  </si>
  <si>
    <t>TCGA-66-2737.81cc3e56-576f-4285-906c-75290f9ae4b0.pdf</t>
  </si>
  <si>
    <t>TCGA-66-2742.07c5c025-c1cd-486e-b510-ebc19d3e53d0.pdf</t>
  </si>
  <si>
    <t>TCGA-66-2744.75ad62a3-0cf4-45ef-a1cf-4c710a3368d3.pdf</t>
  </si>
  <si>
    <t>TCGA-66-2753.e430d6d9-d03a-437b-9045-18ea0de16574.pdf</t>
  </si>
  <si>
    <t>TCGA-66-2754.d291f110-97b0-4ef7-b9ef-552e445e8378.pdf</t>
  </si>
  <si>
    <t>TCGA-66-2771.e09c6c36-88a1-4f23-8611-241130866096.pdf</t>
  </si>
  <si>
    <t>TCGA-66-2787.aa241183-bb71-4b0c-8d00-e10ec86145e1.pdf</t>
  </si>
  <si>
    <t>TCGA-66-2788.8ec97dec-6e60-43c6-97c6-c164f28e3639.pdf</t>
  </si>
  <si>
    <t>TCGA-66-2789.50601de1-9156-4793-9cdc-b140bb932cc0.pdf</t>
  </si>
  <si>
    <t>TCGA-66-2790.7e17dc53-b237-46db-b6d6-86b7eeb51bab.pdf</t>
  </si>
  <si>
    <t>TCGA-66-2791.402c71d9-26d5-4e94-82a6-6ae5ea39a391.pdf</t>
  </si>
  <si>
    <t>TCGA-66-2792.c4e1fcb9-cf6d-434e-a38d-57ed9579b588.pdf</t>
  </si>
  <si>
    <t>TCGA-66-2795.7993de3e-afeb-4eaf-96fa-4efbb5167130.pdf</t>
  </si>
  <si>
    <t>TCGA-33-AAS8.637118ED-26C4-4AEF-B4C9-D06C10F98F59.pdf</t>
  </si>
  <si>
    <t>TCGA-33-AASB.DF569855-8AF0-4930-97CC-8A65CA697106.pdf</t>
  </si>
  <si>
    <t>TCGA-33-AASD.00E9AF99-0DD2-447D-90F3-7F068E6C3E55.pdf</t>
  </si>
  <si>
    <t>TCGA-33-AASI.A04F5C2E-6BDB-425D-9A4B-B5FDE0BC0EE9.pdf</t>
  </si>
  <si>
    <t>TCGA-33-AASJ.B6B6F820-32C4-4D60-9EC5-458F4D3676D8.pdf</t>
  </si>
  <si>
    <t>TCGA-33-AASL.BA440A37-33C3-4154-9015-2EA006E50E0C.pdf</t>
  </si>
  <si>
    <t>TCGA-56-A62T.8A436D40-6B36-4A34-B589-BFCCCE228F5C.pdf</t>
  </si>
  <si>
    <t>TCGA-6A-AB49.2424B47C-B6A9-449C-86C3-1B8C2604FA8F.pdf</t>
  </si>
  <si>
    <t>TCGA-LA-A7SW.9835D7E8-2217-4C88-BDE5-DC293B9A505F.pdf</t>
  </si>
  <si>
    <t>TCGA-NK-A7XE.72D0E0B9-F05B-458F-9036-91A8DE553E8A.pdf</t>
  </si>
  <si>
    <t>TCGA-XC-AA0X.B22BD117-8DF0-47FF-BE25-9FE2DA916DB6.pdf</t>
  </si>
  <si>
    <t>TCGA-18-4083.17a6525d-91d1-4cf5-b718-ea4c5e133a64.pdf</t>
  </si>
  <si>
    <t>TCGA-18-4086.f83c1343-f2dc-4602-a34c-3a259edfb343.pdf</t>
  </si>
  <si>
    <t>TCGA-37-4129.609db8ab-d13d-46ec-a247-a638da93e35b.pdf</t>
  </si>
  <si>
    <t>TCGA-37-4130.ed6702d0-e9b6-4258-adde-a07b7ba681e6.pdf</t>
  </si>
  <si>
    <t>TCGA-37-4132.1428fb74-8aab-487b-ace9-79bbe01de096.pdf</t>
  </si>
  <si>
    <t>TCGA-37-4133.7f0f7712-3db1-4f55-aa5d-724e58d5fb90.pdf</t>
  </si>
  <si>
    <t>TCGA-37-4135.27fd3de4-a7da-4dc1-a135-637bcb4b7316.pdf</t>
  </si>
  <si>
    <t>TCGA-37-4141.6cf75b07-d6a7-4b78-af73-e37c3a0581f8.pdf</t>
  </si>
  <si>
    <t>TCGA-51-4079.8bc3980d-0a81-419b-8383-400c03be01f0.pdf</t>
  </si>
  <si>
    <t>TCGA-51-4080.4142077f-f67b-46f9-9302-18ba26e15e27.pdf</t>
  </si>
  <si>
    <t>TCGA-51-4081.0bf5aacf-58ab-45dd-b257-2d56045b9877.pdf</t>
  </si>
  <si>
    <t>TCGA-22-4591.97a5b9f1-ac4b-4744-abd9-03ccf04d1892.pdf</t>
  </si>
  <si>
    <t>TCGA-22-4594.fc15b2ea-bead-452d-9857-7380ff2ed628.pdf</t>
  </si>
  <si>
    <t>TCGA-22-4595.797ad94e-b3d2-44a4-8412-d8361a58bcd5.pdf</t>
  </si>
  <si>
    <t>TCGA-22-4596.fd87facc-8690-4f1a-bf75-1e6d2c1e8882.pdf</t>
  </si>
  <si>
    <t>TCGA-22-4604.a66769a0-8ad7-4912-8eee-ec76d5aef626.pdf</t>
  </si>
  <si>
    <t>TCGA-22-4607.261ab183-8f0c-4288-9bdb-53fd2754da31.pdf</t>
  </si>
  <si>
    <t>TCGA-33-4532.6ec80633-f41f-4a9d-abfe-b1c72f9f9d10.pdf</t>
  </si>
  <si>
    <t>TCGA-33-4533.1791e931-cced-44e6-b530-21bba650cc8c.pdf</t>
  </si>
  <si>
    <t>TCGA-33-4538.fcc5edd0-a274-49b7-83c8-ea8de74b9571.pdf</t>
  </si>
  <si>
    <t>TCGA-33-4547.c2a8e692-5b5a-4a56-85e9-165e523a341c.pdf</t>
  </si>
  <si>
    <t>TCGA-37-3783.b3f279c3-f3a4-45a3-a711-b61873a3ca0a.pdf</t>
  </si>
  <si>
    <t>TCGA-60-2725.86e5a074-bb1a-426e-987d-fc91ffd0ef21.pdf</t>
  </si>
  <si>
    <t>TCGA-66-2773.406db03f-3258-48b3-b0de-b7388d63a559.pdf</t>
  </si>
  <si>
    <t>TCGA-66-2777.32548c06-21b0-4a9c-a8b4-ead02948d323.pdf</t>
  </si>
  <si>
    <t>TCGA-66-2783.15cde679-e737-4f03-ae8b-ce80908fea17.pdf</t>
  </si>
  <si>
    <t>TCGA-66-2793.c2a1ad10-926c-4bab-9a34-467b3496a453.pdf</t>
  </si>
  <si>
    <t>TCGA-66-2794.b0788a69-3dd0-42d6-8564-958a0108654b.pdf</t>
  </si>
  <si>
    <t>TCGA-66-2800.06d8266a-1fc8-4082-8a06-178dc57639c6.pdf</t>
  </si>
  <si>
    <t>TCGA-18-3417.71b38c75-44cf-4f27-90c2-04caee0d55a6.pdf</t>
  </si>
  <si>
    <t>TCGA-18-4721.107fcb94-0216-4e11-90e0-31f2bdc044fb.pdf</t>
  </si>
  <si>
    <t>TCGA-22-4599.39e30903-77e8-47ed-9f00-64d4225f996d.pdf</t>
  </si>
  <si>
    <t>TCGA-22-4601.1de412fd-daf8-4125-9eff-98e902a6c377.pdf</t>
  </si>
  <si>
    <t>TCGA-22-4613.bbb6127c-7368-415d-b984-65e21e23c03a.pdf</t>
  </si>
  <si>
    <t>TCGA-33-4566.cd1a9ba4-3ccf-4f10-b512-a76baa9d8d44.pdf</t>
  </si>
  <si>
    <t>TCGA-33-4582.3c5a7297-2aad-496b-a552-c570cbee49b0.pdf</t>
  </si>
  <si>
    <t>TCGA-33-4583.535235c0-4540-4638-b799-b7dfd082f5b8.pdf</t>
  </si>
  <si>
    <t>TCGA-33-4586.7fbf4e5b-0ea6-4630-b35f-9af85414be08.pdf</t>
  </si>
  <si>
    <t>TCGA-33-4589.f77f14e6-c17d-4908-a5e3-77d1e11f26c9.pdf</t>
  </si>
  <si>
    <t>TCGA-34-5240.060ba86b-73eb-4636-b706-d813bee1dd5c.pdf</t>
  </si>
  <si>
    <t>TCGA-34-5241.9d9a1bba-2489-40b3-bad8-950bc742862d.pdf</t>
  </si>
  <si>
    <t>TCGA-39-5011.6d1ee212-f843-4e78-908a-4cfd5f01a0a8.pdf</t>
  </si>
  <si>
    <t>TCGA-39-5016.7b50ffbc-010e-415b-8d85-b5639801e287.pdf</t>
  </si>
  <si>
    <t>TCGA-39-5021.84d7dc8e-29cd-4adc-93ea-cda77cf855b4.pdf</t>
  </si>
  <si>
    <t>TCGA-39-5028.3e8d3fab-2418-4860-8119-a011528f2f06.pdf</t>
  </si>
  <si>
    <t>TCGA-39-5029.61c4772e-24ff-4b25-94d2-2d8e64c4753a.pdf</t>
  </si>
  <si>
    <t>TCGA-39-5030.ae1b3081-2545-4236-94b3-2d474b021363.pdf</t>
  </si>
  <si>
    <t>TCGA-39-5031.45179ec8-08fe-4e6c-b5b3-e2ef7711b710.pdf</t>
  </si>
  <si>
    <t>TCGA-39-5034.8d0c1256-1e5c-4db3-961d-15a4e1329224.pdf</t>
  </si>
  <si>
    <t>TCGA-39-5035.65d294e9-bdde-476e-8b45-dcee87915a69.pdf</t>
  </si>
  <si>
    <t>TCGA-39-5036.b5f0955a-6175-4c71-ab34-639f8ac6d69a.pdf</t>
  </si>
  <si>
    <t>TCGA-39-5037.7a100e58-1e99-48b4-9db1-0228aaf4bb71.pdf</t>
  </si>
  <si>
    <t>TCGA-39-5039.10fd2687-7713-4435-9fcc-0cd6f9a430e1.pdf</t>
  </si>
  <si>
    <t>TCGA-63-5128.0883f7aa-5aa8-45d8-89b2-6279d2088c72.pdf</t>
  </si>
  <si>
    <t>TCGA-63-5131.de9fb170-d3d9-4642-a3d3-60639889df2d.pdf</t>
  </si>
  <si>
    <t>Ground Truth</t>
  </si>
  <si>
    <t>Match</t>
  </si>
  <si>
    <t>Ground Truth Table</t>
  </si>
  <si>
    <t>poor differentiation</t>
  </si>
  <si>
    <t xml:space="preserve"> TCGA-05-4244SENT_2_27</t>
  </si>
  <si>
    <t>poorly differentiate ~^~ g3</t>
  </si>
  <si>
    <t xml:space="preserve"> TCGA-05-4250SENT_3_12 ~^~  TCGA-05-4250SENT_6_7</t>
  </si>
  <si>
    <t>well</t>
  </si>
  <si>
    <t xml:space="preserve"> TCGA-05-4418SENT_8_9</t>
  </si>
  <si>
    <t>differentiation ~^~ well differentiate</t>
  </si>
  <si>
    <t xml:space="preserve"> TCGA-05-4422SENT_5_13 ~^~  TCGA-05-4422SENT_1_8</t>
  </si>
  <si>
    <t>differentiation ~^~ g3 ~^~ differentiation ~^~ differentiation</t>
  </si>
  <si>
    <t xml:space="preserve"> TCGA-05-4434SENT_10_3 ~^~  TCGA-05-4434SENT_3_4 ~^~  TCGA-05-4434SENT_5_20 ~^~  TCGA-05-4434SENT_11_14</t>
  </si>
  <si>
    <t>Grade 1 ~^~ differentiation ~^~ grade 1 ~^~ differentiation</t>
  </si>
  <si>
    <t xml:space="preserve"> TCGA-18-3408SENT_14_11 ~^~  TCGA-18-3408SENT_11_1 ~^~  TCGA-18-3408SENT_13_16 ~^~  TCGA-18-3408SENT_17_1</t>
  </si>
  <si>
    <t>poorly differentiate</t>
  </si>
  <si>
    <t xml:space="preserve"> TCGA-18-3410SENT_16_1</t>
  </si>
  <si>
    <t>poorly differentiate ~^~ moderate</t>
  </si>
  <si>
    <t xml:space="preserve"> TCGA-18-3411SENT_16_10 ~^~  TCGA-18-3411SENT_21_5</t>
  </si>
  <si>
    <t>moderately differentiate</t>
  </si>
  <si>
    <t xml:space="preserve"> TCGA-18-3412SENT_12_4</t>
  </si>
  <si>
    <t>moderately differentiate ~^~ moderate</t>
  </si>
  <si>
    <t xml:space="preserve"> TCGA-18-3414SENT_31_10 ~^~  TCGA-18-3414SENT_39_10</t>
  </si>
  <si>
    <t>poorly differentiate ~^~ moderate ~^~ Grade : g3 : poorly differentiate ~^~ poorly differentiate ~^~ well</t>
  </si>
  <si>
    <t xml:space="preserve"> TCGA-18-3415SENT_31_3 ~^~  TCGA-18-3415SENT_41_7 ~^~  TCGA-18-3415SENT_49_26 ~^~  TCGA-18-3415SENT_52_6 ~^~  TCGA-18-3415SENT_93_6</t>
  </si>
  <si>
    <t>Grade : g2 : moderately differentiate ~^~ moderately differentiate ~^~ well</t>
  </si>
  <si>
    <t xml:space="preserve"> TCGA-18-3421SENT_23_1 ~^~  TCGA-18-3421SENT_14_13 ~^~  TCGA-18-3421SENT_48_17</t>
  </si>
  <si>
    <t>well ~^~ Grade : g3 : poorly differentiate ~^~ poorly differentiate ~^~ differentiation ~^~ poorly differentiate</t>
  </si>
  <si>
    <t xml:space="preserve"> TCGA-18-4083SENT_56_9 ~^~  TCGA-18-4083SENT_17_26 ~^~  TCGA-18-4083SENT_24_4 ~^~  TCGA-18-4083SENT_24_13 ~^~  TCGA-18-4083SENT_13_3</t>
  </si>
  <si>
    <t>moderately differentiate ~^~ moderately differentiate ~^~ poorly differentiate ~^~ poorly ~^~ Grade : g3 : poorly differentiate ~^~ well ~^~ moderately differentiate ~^~ poorly differentiate</t>
  </si>
  <si>
    <t xml:space="preserve"> TCGA-18-4086SENT_77_13 ~^~  TCGA-18-4086SENT_79_15 ~^~  TCGA-18-4086SENT_79_28 ~^~  TCGA-18-4086SENT_130_15 ~^~  TCGA-18-4086SENT_56_32 ~^~  TCGA-18-4086SENT_69_17 ~^~  TCGA-18-4086SENT_73_10 ~^~  TCGA-18-4086SENT_73_30</t>
  </si>
  <si>
    <t>moderately differentiate ~^~ Grade : g2 : moderately differentiate ~^~ moderately differentiate</t>
  </si>
  <si>
    <t xml:space="preserve"> TCGA-18-5592SENT_40_2 ~^~  TCGA-18-5592SENT_54_8 ~^~  TCGA-18-5592SENT_67_6</t>
  </si>
  <si>
    <t>moderately differentiate ~^~ moderately differentiate ~^~ Grade : g2 : moderately differentiate ~^~ well</t>
  </si>
  <si>
    <t xml:space="preserve"> TCGA-18-5595SENT_24_4 ~^~  TCGA-18-5595SENT_10_4 ~^~  TCGA-18-5595SENT_16_29 ~^~  TCGA-18-5595SENT_46_9</t>
  </si>
  <si>
    <t>g1 ~^~ well ~^~ moderately</t>
  </si>
  <si>
    <t xml:space="preserve"> TCGA-21-1075SENT_28_7 ~^~  TCGA-21-1075SENT_37_8 ~^~  TCGA-21-1075SENT_62_6</t>
  </si>
  <si>
    <t>grade</t>
  </si>
  <si>
    <t xml:space="preserve"> TCGA-21-1077SENT_83_16</t>
  </si>
  <si>
    <t xml:space="preserve"> TCGA-21-1078SENT_95_11</t>
  </si>
  <si>
    <t>GRADE ~^~ poorly differentiate ~^~ poorly differentiate ~^~ GRADE ~^~ MODERATE</t>
  </si>
  <si>
    <t xml:space="preserve"> TCGA-21-1081SENT_31_28 ~^~  TCGA-21-1081SENT_21_1 ~^~  TCGA-21-1081SENT_31_33 ~^~  TCGA-21-1081SENT_31_36 ~^~  TCGA-21-1081SENT_32_29</t>
  </si>
  <si>
    <t>poorly differentiate ~^~ GRADE ~^~ MODERATE</t>
  </si>
  <si>
    <t xml:space="preserve"> TCGA-21-1083SENT_87_3 ~^~  TCGA-21-1083SENT_87_6 ~^~  TCGA-21-1083SENT_93_4</t>
  </si>
  <si>
    <t xml:space="preserve"> TCGA-21-5782SENT_19_13</t>
  </si>
  <si>
    <t>Grade poorly differentiate ~^~ moderate ~^~ poorly differentiate</t>
  </si>
  <si>
    <t xml:space="preserve"> TCGA-21-5786SENT_57_1 ~^~  TCGA-21-5786SENT_39_14 ~^~  TCGA-21-5786SENT_39_16</t>
  </si>
  <si>
    <t>poorly differentiate ~^~ Grade poorly differentiate</t>
  </si>
  <si>
    <t xml:space="preserve"> TCGA-21-5787SENT_12_13 ~^~  TCGA-21-5787SENT_82_1</t>
  </si>
  <si>
    <t>grade 3 ~^~ grade 3</t>
  </si>
  <si>
    <t xml:space="preserve"> TCGA-22-4591SENT_5_9 ~^~  TCGA-22-4591SENT_8_7</t>
  </si>
  <si>
    <t>Grade 3</t>
  </si>
  <si>
    <t xml:space="preserve"> TCGA-22-4593SENT_7_10</t>
  </si>
  <si>
    <t xml:space="preserve"> TCGA-22-4607SENT_4_10</t>
  </si>
  <si>
    <t>grade 3</t>
  </si>
  <si>
    <t xml:space="preserve"> TCGA-22-4613SENT_3_11</t>
  </si>
  <si>
    <t xml:space="preserve"> TCGA-22-5471SENT_2_14</t>
  </si>
  <si>
    <t xml:space="preserve"> TCGA-22-5472SENT_2_9</t>
  </si>
  <si>
    <t xml:space="preserve"> TCGA-22-5479SENT_2_8</t>
  </si>
  <si>
    <t>Grade 4</t>
  </si>
  <si>
    <t xml:space="preserve"> TCGA-22-5481SENT_4_8</t>
  </si>
  <si>
    <t>grade 4</t>
  </si>
  <si>
    <t xml:space="preserve"> TCGA-22-5483SENT_2_13</t>
  </si>
  <si>
    <t>Grade 3 ~^~ Grade 3</t>
  </si>
  <si>
    <t xml:space="preserve"> TCGA-22-5485SENT_3_9 ~^~  TCGA-22-5485SENT_4_8</t>
  </si>
  <si>
    <t xml:space="preserve"> TCGA-22-5489SENT_1_9</t>
  </si>
  <si>
    <t xml:space="preserve"> TCGA-22-5492SENT_1_14</t>
  </si>
  <si>
    <t xml:space="preserve"> TCGA-22-A5C4SENT_18_1</t>
  </si>
  <si>
    <t xml:space="preserve"> TCGA-33-4532SENT_3_14</t>
  </si>
  <si>
    <t>poorly ~^~ GRADE</t>
  </si>
  <si>
    <t xml:space="preserve"> TCGA-33-4533SENT_3_6 ~^~  TCGA-33-4533SENT_8_0</t>
  </si>
  <si>
    <t>MODERATELY WELL</t>
  </si>
  <si>
    <t xml:space="preserve"> TCGA-33-4589SENT_2_7</t>
  </si>
  <si>
    <t>GRADE : g3 : poorly differentiate</t>
  </si>
  <si>
    <t xml:space="preserve"> TCGA-33-6738SENT_5_1</t>
  </si>
  <si>
    <t>moderately differentiate ~^~ grade : g2 : moderately differentiate</t>
  </si>
  <si>
    <t xml:space="preserve"> TCGA-33-A4WNSENT_19_19 ~^~  TCGA-33-A4WNSENT_28_15</t>
  </si>
  <si>
    <t>grade : g2 : moderately differentiate ~^~ moderately differentiate</t>
  </si>
  <si>
    <t xml:space="preserve"> TCGA-33-A5GWSENT_10_1 ~^~  TCGA-33-A5GWSENT_148_8</t>
  </si>
  <si>
    <t>moderately ~^~ poorly differentiate</t>
  </si>
  <si>
    <t xml:space="preserve"> TCGA-33-AASJSENT_8_9 ~^~  TCGA-33-AASJSENT_8_11</t>
  </si>
  <si>
    <t>poor ~^~ poorly ~^~ POORLY ~^~ grade : ~^~ well 2 ~^~ moderate ~^~ grade : ~^~ moderate 3</t>
  </si>
  <si>
    <t xml:space="preserve"> TCGA-34-2596SENT_11_20 ~^~  TCGA-34-2596SENT_29_11 ~^~  TCGA-34-2596SENT_56_11 ~^~  TCGA-34-2596SENT_162_3 ~^~  TCGA-34-2596SENT_164_0 ~^~  TCGA-34-2596SENT_165_0 ~^~  TCGA-34-2596SENT_166_2 ~^~  TCGA-34-2596SENT_195_0</t>
  </si>
  <si>
    <t>moderately differentiate ~^~ moderately ~^~ moderately ~^~ poorly</t>
  </si>
  <si>
    <t xml:space="preserve"> TCGA-34-2600SENT_15_11 ~^~  TCGA-34-2600SENT_35_1 ~^~  TCGA-34-2600SENT_37_1 ~^~  TCGA-34-2600SENT_101_10</t>
  </si>
  <si>
    <t>moderately differentiate ~^~ MODERATELY ~^~ grade : g2 ~^~ differentiate</t>
  </si>
  <si>
    <t xml:space="preserve"> TCGA-34-2609SENT_13_0 ~^~  TCGA-34-2609SENT_35_12 ~^~  TCGA-34-2609SENT_141_1 ~^~  TCGA-34-2609SENT_141_7</t>
  </si>
  <si>
    <t>differentiate ~^~ MODERATELY-DIFFERENTIATED</t>
  </si>
  <si>
    <t xml:space="preserve"> TCGA-34-5232SENT_3_13 ~^~  TCGA-34-5232SENT_25_5</t>
  </si>
  <si>
    <t>differentiate ~^~ moderately ~^~ moderate ~^~ moderately differentiate</t>
  </si>
  <si>
    <t xml:space="preserve"> TCGA-34-5234SENT_5_5 ~^~  TCGA-34-5234SENT_17_0 ~^~  TCGA-34-5234SENT_21_0 ~^~  TCGA-34-5234SENT_28_10</t>
  </si>
  <si>
    <t>moderately differentiate ~^~ moderately differentiate</t>
  </si>
  <si>
    <t xml:space="preserve"> TCGA-34-5239SENT_3_8 ~^~  TCGA-34-5239SENT_23_1</t>
  </si>
  <si>
    <t>differentiate ~^~ MODERATELY</t>
  </si>
  <si>
    <t xml:space="preserve"> TCGA-34-5241SENT_4_10 ~^~  TCGA-34-5241SENT_21_13</t>
  </si>
  <si>
    <t>poorly differentiate ~^~ GRADE : g3 ~^~ poorly differentiate ~^~ moderate</t>
  </si>
  <si>
    <t xml:space="preserve"> TCGA-34-5927SENT_2_1 ~^~  TCGA-34-5927SENT_47_40 ~^~  TCGA-34-5927SENT_47_44 ~^~  TCGA-34-5927SENT_51_6</t>
  </si>
  <si>
    <t>poorly differentiate ~^~ GRADE : ~^~ poorly differentiate</t>
  </si>
  <si>
    <t xml:space="preserve"> TCGA-34-5929SENT_14_8 ~^~  TCGA-34-5929SENT_75_3 ~^~  TCGA-34-5929SENT_76_0</t>
  </si>
  <si>
    <t>GRADE : g2 ~^~ moderately differentiate</t>
  </si>
  <si>
    <t xml:space="preserve"> TCGA-34-7107SENT_52_3 ~^~  TCGA-34-7107SENT_52_7</t>
  </si>
  <si>
    <t xml:space="preserve"> TCGA-37-5819SENT_33_1</t>
  </si>
  <si>
    <t>poorly differentiate ~^~ grade ~^~ grade ~^~ poorly differentiate</t>
  </si>
  <si>
    <t xml:space="preserve"> TCGA-38-4625SENT_4_1 ~^~  TCGA-38-4625SENT_15_9 ~^~  TCGA-38-4625SENT_45_28 ~^~  TCGA-38-4625SENT_45_34</t>
  </si>
  <si>
    <t>poorly differentiate ~^~ grade ~^~ poorly differentiate</t>
  </si>
  <si>
    <t xml:space="preserve"> TCGA-38-4626SENT_3_3 ~^~  TCGA-38-4626SENT_41_11 ~^~  TCGA-38-4626SENT_41_17</t>
  </si>
  <si>
    <t>moderately differentiate ~^~ grade ~^~ moderately</t>
  </si>
  <si>
    <t xml:space="preserve"> TCGA-38-4628SENT_6_2 ~^~  TCGA-38-4628SENT_57_11 ~^~  TCGA-38-4628SENT_57_17</t>
  </si>
  <si>
    <t xml:space="preserve"> TCGA-38-4630SENT_3_14 ~^~  TCGA-38-4630SENT_32_20 ~^~  TCGA-38-4630SENT_32_26</t>
  </si>
  <si>
    <t>well ~^~ grade ~^~ poorly differentiate ~^~ poorly differentiate</t>
  </si>
  <si>
    <t xml:space="preserve"> TCGA-38-4631SENT_25_14 ~^~  TCGA-38-4631SENT_42_20 ~^~  TCGA-38-4631SENT_42_26 ~^~  TCGA-38-4631SENT_51_5</t>
  </si>
  <si>
    <t xml:space="preserve"> TCGA-38-4632SENT_1_11</t>
  </si>
  <si>
    <t>grade ~^~ moderately differentiate ~^~ g2</t>
  </si>
  <si>
    <t xml:space="preserve"> TCGA-38-6178SENT_8_2 ~^~  TCGA-38-6178SENT_8_7 ~^~  TCGA-38-6178SENT_8_10</t>
  </si>
  <si>
    <t>moderately ~^~ moderately ~^~ grade 3</t>
  </si>
  <si>
    <t xml:space="preserve"> TCGA-38-7271SENT_6_0 ~^~  TCGA-38-7271SENT_31_3 ~^~  TCGA-38-7271SENT_33_1</t>
  </si>
  <si>
    <t>grade ~^~ moderate ~^~ poorly differentiate</t>
  </si>
  <si>
    <t xml:space="preserve"> TCGA-38-A44FSENT_4_24 ~^~  TCGA-38-A44FSENT_4_29 ~^~  TCGA-38-A44FSENT_4_31</t>
  </si>
  <si>
    <t>poorly ~^~ well</t>
  </si>
  <si>
    <t xml:space="preserve"> TCGA-39-5011SENT_20_20 ~^~  TCGA-39-5011SENT_65_10</t>
  </si>
  <si>
    <t>moderately ~^~ poorly</t>
  </si>
  <si>
    <t xml:space="preserve"> TCGA-39-5019SENT_18_10 ~^~  TCGA-39-5019SENT_18_12</t>
  </si>
  <si>
    <t>moderately</t>
  </si>
  <si>
    <t xml:space="preserve"> TCGA-39-5034SENT_102_1</t>
  </si>
  <si>
    <t>moderate ~^~ poorly</t>
  </si>
  <si>
    <t xml:space="preserve"> TCGA-39-5036SENT_4_4 ~^~  TCGA-39-5036SENT_7_5</t>
  </si>
  <si>
    <t>GRADE ~^~ poorly ~^~ grade ~^~ poorly differentiate</t>
  </si>
  <si>
    <t xml:space="preserve"> TCGA-39-5039SENT_18_3 ~^~  TCGA-39-5039SENT_42_5 ~^~  TCGA-39-5039SENT_255_4 ~^~  TCGA-39-5039SENT_269_5</t>
  </si>
  <si>
    <t>grade : moderately-differentiated ~^~ moderately ~^~ differentiate</t>
  </si>
  <si>
    <t xml:space="preserve"> TCGA-43-2578SENT_37_1 ~^~  TCGA-43-2578SENT_49_7 ~^~  TCGA-43-2578SENT_49_9</t>
  </si>
  <si>
    <t>grade : poorly ~^~ differentiate ~^~ poorly ~^~ differentiate</t>
  </si>
  <si>
    <t xml:space="preserve"> TCGA-43-5668SENT_54_7 ~^~  TCGA-43-5668SENT_54_11 ~^~  TCGA-43-5668SENT_62_0 ~^~  TCGA-43-5668SENT_62_2</t>
  </si>
  <si>
    <t>moderate ~^~ grade : ~^~ poorly differentiate ~^~ poorly differentiate</t>
  </si>
  <si>
    <t xml:space="preserve"> TCGA-43-5670SENT_71_6 ~^~  TCGA-43-5670SENT_85_7 ~^~  TCGA-43-5670SENT_87_0 ~^~  TCGA-43-5670SENT_107_10</t>
  </si>
  <si>
    <t>grade : moderately ~^~ well ~^~ differentiation ~^~ differentiation ~^~ differentiation ~^~ well</t>
  </si>
  <si>
    <t xml:space="preserve"> TCGA-43-6143SENT_31_1 ~^~  TCGA-43-6143SENT_20_3 ~^~  TCGA-43-6143SENT_42_12 ~^~  TCGA-43-6143SENT_43_29 ~^~  TCGA-43-6143SENT_43_41 ~^~  TCGA-43-6143SENT_48_17</t>
  </si>
  <si>
    <t>moderately well ~^~ grade : moderately ~^~ moderately differentiate</t>
  </si>
  <si>
    <t xml:space="preserve"> TCGA-43-6647SENT_51_8 ~^~  TCGA-43-6647SENT_99_1 ~^~  TCGA-43-6647SENT_133_19</t>
  </si>
  <si>
    <t>well ~^~ grade : poorly ~^~ poorly differentiate</t>
  </si>
  <si>
    <t xml:space="preserve"> TCGA-43-6770SENT_18_0 ~^~  TCGA-43-6770SENT_43_1 ~^~  TCGA-43-6770SENT_53_9</t>
  </si>
  <si>
    <t>moderately well ~^~ differentiation ~^~ grade : moderately differentiate ~^~ well ~^~ moderately differentiate</t>
  </si>
  <si>
    <t xml:space="preserve"> TCGA-43-6773SENT_38_6 ~^~  TCGA-43-6773SENT_53_10 ~^~  TCGA-43-6773SENT_54_1 ~^~  TCGA-43-6773SENT_65_23 ~^~  TCGA-43-6773SENT_76_13</t>
  </si>
  <si>
    <t>poorly differentiate ~^~ poorly differentiate ~^~ poorly differentiate ~^~ poorly differentiate ~^~ grade : poorly differentiate ~^~ well ~^~ well</t>
  </si>
  <si>
    <t xml:space="preserve"> TCGA-43-7656SENT_2_9 ~^~  TCGA-43-7656SENT_2_19 ~^~  TCGA-43-7656SENT_6_3 ~^~  TCGA-43-7656SENT_6_13 ~^~  TCGA-43-7656SENT_8_1 ~^~  TCGA-43-7656SENT_15_16 ~^~  TCGA-43-7656SENT_30_7</t>
  </si>
  <si>
    <t>moderately differentiate ~^~ grade : moderately differentiate</t>
  </si>
  <si>
    <t xml:space="preserve"> TCGA-43-7657SENT_2_13 ~^~  TCGA-43-7657SENT_9_8</t>
  </si>
  <si>
    <t>moderately differentiate ~^~ moderately differentiate ~^~ grade : moderately differentiate ~^~ grade : moderately differentiate</t>
  </si>
  <si>
    <t xml:space="preserve"> TCGA-43-8118SENT_40_22 ~^~  TCGA-43-8118SENT_22_8 ~^~  TCGA-43-8118SENT_52_7 ~^~  TCGA-43-8118SENT_53_5</t>
  </si>
  <si>
    <t>poorly differentiate ~^~ grade : poorly differentiate ~^~ well</t>
  </si>
  <si>
    <t xml:space="preserve"> TCGA-43-A56USENT_10_8 ~^~  TCGA-43-A56USENT_13_22 ~^~  TCGA-43-A56USENT_14_15</t>
  </si>
  <si>
    <t xml:space="preserve"> TCGA-43-A56VSENT_7_13 ~^~  TCGA-43-A56VSENT_10_7</t>
  </si>
  <si>
    <t>well ~^~ well ~^~ moderately differentiate ~^~ moderately differentiate ~^~ grade : moderately differentiate ~^~ moderate ~^~ well ~^~ moderately differentiate</t>
  </si>
  <si>
    <t xml:space="preserve"> TCGA-44-2655SENT_21_5 ~^~  TCGA-44-2655SENT_45_5 ~^~  TCGA-44-2655SENT_80_4 ~^~  TCGA-44-2655SENT_81_5 ~^~  TCGA-44-2655SENT_85_6 ~^~  TCGA-44-2655SENT_94_6 ~^~  TCGA-44-2655SENT_101_17 ~^~  TCGA-44-2655SENT_105_17</t>
  </si>
  <si>
    <t>moderately well ~^~ grade : moderately differentiate ~^~ moderately differentiate</t>
  </si>
  <si>
    <t xml:space="preserve"> TCGA-44-2656SENT_23_1 ~^~  TCGA-44-2656SENT_65_1 ~^~  TCGA-44-2656SENT_98_0</t>
  </si>
  <si>
    <t>grade : moderately differentiate ~^~ moderately differentiate</t>
  </si>
  <si>
    <t xml:space="preserve"> TCGA-44-2657SENT_20_9 ~^~  TCGA-44-2657SENT_26_1</t>
  </si>
  <si>
    <t>well ~^~ grade : ~^~ well ~^~ moderately differentiate</t>
  </si>
  <si>
    <t xml:space="preserve"> TCGA-44-2661SENT_33_17 ~^~  TCGA-44-2661SENT_24_1 ~^~  TCGA-44-2661SENT_41_0 ~^~  TCGA-44-2661SENT_41_2</t>
  </si>
  <si>
    <t>poorly differentiate ~^~ grade : poorly differentiate ~^~ poorly differentiate</t>
  </si>
  <si>
    <t xml:space="preserve"> TCGA-44-2662SENT_7_6 ~^~  TCGA-44-2662SENT_43_1 ~^~  TCGA-44-2662SENT_59_1</t>
  </si>
  <si>
    <t>well ~^~ grade : poorly differentiate ~^~ poorly differentiate</t>
  </si>
  <si>
    <t xml:space="preserve"> TCGA-44-2664SENT_18_8 ~^~  TCGA-44-2664SENT_60_1 ~^~  TCGA-44-2664SENT_85_2</t>
  </si>
  <si>
    <t>grade : ~^~ moderately ~^~ poorly ~^~ differentiate</t>
  </si>
  <si>
    <t xml:space="preserve"> TCGA-44-2668SENT_38_1 ~^~  TCGA-44-2668SENT_58_0 ~^~  TCGA-44-2668SENT_58_2 ~^~  TCGA-44-2668SENT_58_4</t>
  </si>
  <si>
    <t>grade : poorly differentiate ~^~ poorly differentiate ~^~ grade : poorly differentiate ~^~ grade : poorly differentiate ~^~ poorly differentiate ~^~ poorly differentiate ~^~ poorly differentiate</t>
  </si>
  <si>
    <t xml:space="preserve"> TCGA-44-3396SENT_41_1 ~^~  TCGA-44-3396SENT_57_12 ~^~  TCGA-44-3396SENT_74_5 ~^~  TCGA-44-3396SENT_78_5 ~^~  TCGA-44-3396SENT_81_8 ~^~  TCGA-44-3396SENT_88_1 ~^~  TCGA-44-3396SENT_90_1</t>
  </si>
  <si>
    <t>well ~^~ grade : ~^~ moderate ~^~ poorly differentiate</t>
  </si>
  <si>
    <t xml:space="preserve"> TCGA-44-3398SENT_15_24 ~^~  TCGA-44-3398SENT_27_1 ~^~  TCGA-44-3398SENT_27_76 ~^~  TCGA-44-3398SENT_34_9</t>
  </si>
  <si>
    <t>poorly differentiate ~^~ grade : moderate ~^~ poorly differentiate ~^~ moderate ~^~ poorly differentiate</t>
  </si>
  <si>
    <t xml:space="preserve"> TCGA-44-3918SENT_13_6 ~^~  TCGA-44-3918SENT_48_1 ~^~  TCGA-44-3918SENT_48_5 ~^~  TCGA-44-3918SENT_62_0 ~^~  TCGA-44-3918SENT_62_2</t>
  </si>
  <si>
    <t>grade : moderately differentiate ~^~ moderately differentiate ~^~ moderately differentiate</t>
  </si>
  <si>
    <t xml:space="preserve"> TCGA-44-3919SENT_53_5 ~^~  TCGA-44-3919SENT_79_2 ~^~  TCGA-44-3919SENT_72_2</t>
  </si>
  <si>
    <t xml:space="preserve"> TCGA-44-4112SENT_33_8 ~^~  TCGA-44-4112SENT_59_5 ~^~  TCGA-44-4112SENT_71_10</t>
  </si>
  <si>
    <t>grade : moderately</t>
  </si>
  <si>
    <t xml:space="preserve"> TCGA-44-6144SENT_26_1</t>
  </si>
  <si>
    <t>moderately well ~^~ moderate ~^~ grade : moderate ~^~ poorly differentiate ~^~ moderately ~^~ poorly ~^~ differentiate</t>
  </si>
  <si>
    <t xml:space="preserve"> TCGA-44-6147SENT_27_10 ~^~  TCGA-44-6147SENT_39_28 ~^~  TCGA-44-6147SENT_51_5 ~^~  TCGA-44-6147SENT_51_9 ~^~  TCGA-44-6147SENT_65_2 ~^~  TCGA-44-6147SENT_65_4 ~^~  TCGA-44-6147SENT_65_6</t>
  </si>
  <si>
    <t>grade : well ~^~ well ~^~ well ~^~ differentiate</t>
  </si>
  <si>
    <t xml:space="preserve"> TCGA-44-6148SENT_40_1 ~^~  TCGA-44-6148SENT_20_6 ~^~  TCGA-44-6148SENT_58_4 ~^~  TCGA-44-6148SENT_58_6</t>
  </si>
  <si>
    <t xml:space="preserve"> TCGA-44-7659SENT_2_11 ~^~  TCGA-44-7659SENT_12_1</t>
  </si>
  <si>
    <t>poorly differentiate ~^~ grade : poorly differentiate ~^~ moderately well</t>
  </si>
  <si>
    <t xml:space="preserve"> TCGA-44-7660SENT_3_11 ~^~  TCGA-44-7660SENT_10_5 ~^~  TCGA-44-7660SENT_18_8</t>
  </si>
  <si>
    <t>poorly differentiate ~^~ moderate ~^~ grade : poorly differentiate ~^~ moderately well</t>
  </si>
  <si>
    <t xml:space="preserve"> TCGA-44-7662SENT_2_11 ~^~  TCGA-44-7662SENT_7_15 ~^~  TCGA-44-7662SENT_7_20 ~^~  TCGA-44-7662SENT_15_3</t>
  </si>
  <si>
    <t>grade : poorly differentiate ~^~ poorly differentiate</t>
  </si>
  <si>
    <t xml:space="preserve"> TCGA-44-7667SENT_52_6 ~^~  TCGA-44-7667SENT_69_2</t>
  </si>
  <si>
    <t>well ~^~ poorly differentiate ~^~ poorly differentiate ~^~ grade : poorly differentiate ~^~ poorly differentiate</t>
  </si>
  <si>
    <t xml:space="preserve"> TCGA-44-7669SENT_15_16 ~^~  TCGA-44-7669SENT_23_8 ~^~  TCGA-44-7669SENT_28_6 ~^~  TCGA-44-7669SENT_31_1 ~^~  TCGA-44-7669SENT_44_1</t>
  </si>
  <si>
    <t>grade : moderately differentiate ~^~ well ~^~ moderately differentiate</t>
  </si>
  <si>
    <t xml:space="preserve"> TCGA-44-7671SENT_32_26 ~^~  TCGA-44-7671SENT_37_10 ~^~  TCGA-44-7671SENT_42_1</t>
  </si>
  <si>
    <t>well ~^~ grade : moderately ~^~ differentiate</t>
  </si>
  <si>
    <t xml:space="preserve"> TCGA-44-7672SENT_16_13 ~^~  TCGA-44-7672SENT_40_1 ~^~  TCGA-44-7672SENT_40_5</t>
  </si>
  <si>
    <t>poorly differentiate ~^~ poorly differentiate ~^~ well ~^~ grade : poorly differentiate ~^~ poorly differentiate</t>
  </si>
  <si>
    <t xml:space="preserve"> TCGA-44-8119SENT_3_17 ~^~  TCGA-44-8119SENT_18_7 ~^~  TCGA-44-8119SENT_19_6 ~^~  TCGA-44-8119SENT_23_5 ~^~  TCGA-44-8119SENT_33_4</t>
  </si>
  <si>
    <t>poorly differentiate ~^~ grade : poorly differentiate</t>
  </si>
  <si>
    <t xml:space="preserve"> TCGA-44-A479SENT_11_18 ~^~  TCGA-44-A479SENT_19_6</t>
  </si>
  <si>
    <t>grade : moderately differentiate ~^~ moderately differentiate ~^~ well</t>
  </si>
  <si>
    <t xml:space="preserve"> TCGA-44-A47BSENT_16_1 ~^~  TCGA-44-A47BSENT_9_9 ~^~  TCGA-44-A47BSENT_21_9</t>
  </si>
  <si>
    <t>moderately differentiate ~^~ grade :</t>
  </si>
  <si>
    <t xml:space="preserve"> TCGA-44-A4SSSENT_7_10 ~^~  TCGA-44-A4SSSENT_15_12</t>
  </si>
  <si>
    <t>well ~^~ well ~^~ GRADE : ~^~ MODERATE ~^~ differentiate</t>
  </si>
  <si>
    <t xml:space="preserve"> TCGA-46-3765SENT_28_9 ~^~  TCGA-46-3765SENT_29_17 ~^~  TCGA-46-3765SENT_46_7 ~^~  TCGA-46-3765SENT_46_11 ~^~  TCGA-46-3765SENT_46_14</t>
  </si>
  <si>
    <t>moderately differentiate ~^~ GRADE ~^~ GRADE :</t>
  </si>
  <si>
    <t xml:space="preserve"> TCGA-46-3767SENT_18_11 ~^~  TCGA-46-3767SENT_18_16 ~^~  TCGA-46-3767SENT_43_15</t>
  </si>
  <si>
    <t>well ~^~ GRADE : g2 ~^~ moderately ~^~ poorly differentiate</t>
  </si>
  <si>
    <t xml:space="preserve"> TCGA-46-3768SENT_25_9 ~^~  TCGA-46-3768SENT_67_23 ~^~  TCGA-46-3768SENT_67_31 ~^~  TCGA-46-3768SENT_67_33</t>
  </si>
  <si>
    <t xml:space="preserve"> TCGA-49-4488SENT_3_9</t>
  </si>
  <si>
    <t xml:space="preserve"> TCGA-49-4494SENT_3_10</t>
  </si>
  <si>
    <t>differentiate</t>
  </si>
  <si>
    <t xml:space="preserve"> TCGA-49-4507SENT_4_1</t>
  </si>
  <si>
    <t>grade : g3 : poorly differentiate</t>
  </si>
  <si>
    <t xml:space="preserve"> TCGA-49-AAQVSENT_20_1</t>
  </si>
  <si>
    <t>grade : g2 : moderately differentiate</t>
  </si>
  <si>
    <t xml:space="preserve"> TCGA-49-AAR2SENT_152_1</t>
  </si>
  <si>
    <t>grade : g3 : poorly differentiate ~^~ well</t>
  </si>
  <si>
    <t xml:space="preserve"> TCGA-49-AAR3SENT_16_1 ~^~  TCGA-49-AAR3SENT_295_8</t>
  </si>
  <si>
    <t>moderately differentiate ~^~ well</t>
  </si>
  <si>
    <t xml:space="preserve"> TCGA-49-AARNSENT_13_12 ~^~  TCGA-49-AARNSENT_328_6</t>
  </si>
  <si>
    <t xml:space="preserve"> TCGA-49-AAROSENT_15_10</t>
  </si>
  <si>
    <t>MODERATELY differentiate ~^~ g2 ~^~ moderately differentiate</t>
  </si>
  <si>
    <t xml:space="preserve"> TCGA-50-7109SENT_3_1 ~^~  TCGA-50-7109SENT_47_0 ~^~  TCGA-50-7109SENT_47_2</t>
  </si>
  <si>
    <t>moderately differentiate ~^~ moderately differentiate ~^~ moderately differentiate ~^~ grade : g2 ~^~ moderately differentiate</t>
  </si>
  <si>
    <t xml:space="preserve"> TCGA-50-8459SENT_3_9 ~^~  TCGA-50-8459SENT_52_1 ~^~  TCGA-50-8459SENT_60_4 ~^~  TCGA-50-8459SENT_78_5 ~^~  TCGA-50-8459SENT_79_0</t>
  </si>
  <si>
    <t>moderately differentiate ~^~ grade : g2 ~^~ moderately differentiate</t>
  </si>
  <si>
    <t xml:space="preserve"> TCGA-50-8460SENT_12_2 ~^~  TCGA-50-8460SENT_32_11 ~^~  TCGA-50-8460SENT_33_0</t>
  </si>
  <si>
    <t>grade ~^~ moderately differentiate</t>
  </si>
  <si>
    <t xml:space="preserve"> TCGA-51-4079SENT_3_25 ~^~  TCGA-51-4079SENT_3_27</t>
  </si>
  <si>
    <t>moderate ~^~ grade ~^~ moderately</t>
  </si>
  <si>
    <t xml:space="preserve"> TCGA-51-6867SENT_4_1 ~^~  TCGA-51-6867SENT_53_8 ~^~  TCGA-51-6867SENT_61_5</t>
  </si>
  <si>
    <t>moderately differentiate ~^~ moderately differentiate ~^~ well</t>
  </si>
  <si>
    <t xml:space="preserve"> TCGA-52-7622SENT_11_1 ~^~  TCGA-52-7622SENT_34_2 ~^~  TCGA-52-7622SENT_77_8</t>
  </si>
  <si>
    <t>poorly differentiate ~^~ Grade : g3 : poorly differentiate ~^~ poorly differentiate ~^~ well</t>
  </si>
  <si>
    <t xml:space="preserve"> TCGA-52-7809SENT_6_1 ~^~  TCGA-52-7809SENT_26_10 ~^~  TCGA-52-7809SENT_42_7 ~^~  TCGA-52-7809SENT_55_9</t>
  </si>
  <si>
    <t>poorly differentiate ~^~ Grade ~^~ g3 : poorly differentiate</t>
  </si>
  <si>
    <t xml:space="preserve"> TCGA-52-7810SENT_13_2 ~^~  TCGA-52-7810SENT_22_1 ~^~  TCGA-52-7810SENT_22_3</t>
  </si>
  <si>
    <t>poorly differentiate ~^~ Grade : g3 : poorly differentiate</t>
  </si>
  <si>
    <t xml:space="preserve"> TCGA-52-7811SENT_11_6 ~^~  TCGA-52-7811SENT_27_1</t>
  </si>
  <si>
    <t>poorly differentiate ~^~ moderately ~^~ poorly differentiate ~^~ Grade</t>
  </si>
  <si>
    <t xml:space="preserve"> TCGA-53-7624SENT_41_0 ~^~  TCGA-53-7624SENT_7_1 ~^~  TCGA-53-7624SENT_7_3 ~^~  TCGA-53-7624SENT_40_1</t>
  </si>
  <si>
    <t>well ~^~ well differentiate ~^~ grade : ~^~ moderately differentiate ~^~ moderately differentiate</t>
  </si>
  <si>
    <t xml:space="preserve"> TCGA-53-7626SENT_57_36 ~^~  TCGA-53-7626SENT_108_3 ~^~  TCGA-53-7626SENT_108_0 ~^~  TCGA-53-7626SENT_16_1 ~^~  TCGA-53-7626SENT_108_7</t>
  </si>
  <si>
    <t>Grade : poorly differentiate ~^~ Grade ~^~ poorly-differentiated ~^~ moderate</t>
  </si>
  <si>
    <t xml:space="preserve"> TCGA-55-1594SENT_10_1 ~^~  TCGA-55-1594SENT_20_14 ~^~  TCGA-55-1594SENT_35_1 ~^~  TCGA-55-1594SENT_56_5</t>
  </si>
  <si>
    <t>well ~^~ moderate ~^~ poorly differentiate ~^~ grade : ~^~ moderately ~^~ poorly</t>
  </si>
  <si>
    <t xml:space="preserve"> TCGA-55-1595SENT_36_17 ~^~  TCGA-55-1595SENT_60_6 ~^~  TCGA-55-1595SENT_60_8 ~^~  TCGA-55-1595SENT_77_1 ~^~  TCGA-55-1595SENT_77_4 ~^~  TCGA-55-1595SENT_77_6</t>
  </si>
  <si>
    <t xml:space="preserve"> TCGA-55-6969SENT_21_12</t>
  </si>
  <si>
    <t>poorly differentiate ~^~ Grade : moderately</t>
  </si>
  <si>
    <t xml:space="preserve"> TCGA-55-6971SENT_14_4 ~^~  TCGA-55-6971SENT_14_0</t>
  </si>
  <si>
    <t>grade : ~^~ moderate ~^~ well differentiate</t>
  </si>
  <si>
    <t xml:space="preserve"> TCGA-55-6972SENT_73_1 ~^~  TCGA-55-6972SENT_40_2 ~^~  TCGA-55-6972SENT_50_15</t>
  </si>
  <si>
    <t>Grade : poorly differentiate</t>
  </si>
  <si>
    <t xml:space="preserve"> TCGA-55-6979SENT_24_1</t>
  </si>
  <si>
    <t>well ~^~ moderately ~^~ differentiate ~^~ grade : g2-3 ~^~ moderately ~^~ poorly differentiate 3</t>
  </si>
  <si>
    <t xml:space="preserve"> TCGA-55-6981SENT_82_14 ~^~  TCGA-55-6981SENT_84_4 ~^~  TCGA-55-6981SENT_84_7 ~^~  TCGA-55-6981SENT_98_1 ~^~  TCGA-55-6981SENT_99_0 ~^~  TCGA-55-6981SENT_101_0</t>
  </si>
  <si>
    <t>grade : Grade ~^~ poorly differentiate</t>
  </si>
  <si>
    <t xml:space="preserve"> TCGA-55-6982SENT_122_1 ~^~  TCGA-55-6982SENT_122_6</t>
  </si>
  <si>
    <t>grade :</t>
  </si>
  <si>
    <t xml:space="preserve"> TCGA-55-6983SENT_64_1</t>
  </si>
  <si>
    <t>moderate ~^~ differentiate ~^~ well ~^~ grade : ~^~ g2</t>
  </si>
  <si>
    <t xml:space="preserve"> TCGA-55-6984SENT_63_8 ~^~  TCGA-55-6984SENT_74_11 ~^~  TCGA-55-6984SENT_80_25 ~^~  TCGA-55-6984SENT_99_1 ~^~  TCGA-55-6984SENT_99_4</t>
  </si>
  <si>
    <t>Grade : moderately differentiate</t>
  </si>
  <si>
    <t xml:space="preserve"> TCGA-55-6985SENT_6_5</t>
  </si>
  <si>
    <t>differentiate ~^~ g3 ~^~ moderate</t>
  </si>
  <si>
    <t xml:space="preserve"> TCGA-55-6987SENT_45_2 ~^~  TCGA-55-6987SENT_62_9 ~^~  TCGA-55-6987SENT_68_3</t>
  </si>
  <si>
    <t>poorly differentiate ~^~ grade : moderately ~^~ poorly differentiate ~^~ moderately ~^~ anaplastic</t>
  </si>
  <si>
    <t xml:space="preserve"> TCGA-55-7283SENT_53_17 ~^~  TCGA-55-7283SENT_10_1 ~^~  TCGA-55-7283SENT_10_5 ~^~  TCGA-55-7283SENT_53_15 ~^~  TCGA-55-7283SENT_60_6</t>
  </si>
  <si>
    <t>grade : ~^~ well differentiate ~^~ grade : ~^~ well differentiate ~^~ grade : ~^~ well differentiate ~^~ g1 ~^~ grade : Well differentiate ~^~ g1</t>
  </si>
  <si>
    <t xml:space="preserve"> TCGA-55-7284SENT_16_3 ~^~  TCGA-55-7284SENT_16_7 ~^~  TCGA-55-7284SENT_23_3 ~^~  TCGA-55-7284SENT_23_7 ~^~  TCGA-55-7284SENT_43_1 ~^~  TCGA-55-7284SENT_51_0 ~^~  TCGA-55-7284SENT_51_3 ~^~  TCGA-55-7284SENT_72_1 ~^~  TCGA-55-7284SENT_72_6</t>
  </si>
  <si>
    <t>well ~^~ poorly differentiate</t>
  </si>
  <si>
    <t xml:space="preserve"> TCGA-55-7570SENT_6_5 ~^~  TCGA-55-7570SENT_40_13</t>
  </si>
  <si>
    <t>poorly differentiate ~^~ grade : ~^~ poorly differentiate ~^~ grade 3 ~^~ grade : ~^~ well</t>
  </si>
  <si>
    <t xml:space="preserve"> TCGA-55-7574SENT_6_3 ~^~  TCGA-55-7574SENT_21_3 ~^~  TCGA-55-7574SENT_21_7 ~^~  TCGA-55-7574SENT_21_10 ~^~  TCGA-55-7574SENT_37_10 ~^~  TCGA-55-7574SENT_87_13</t>
  </si>
  <si>
    <t>well ~^~ moderately differentiate</t>
  </si>
  <si>
    <t xml:space="preserve"> TCGA-55-7576SENT_40_32 ~^~  TCGA-55-7576SENT_100_1</t>
  </si>
  <si>
    <t>moderately ~^~ poorly ~^~ differentiate</t>
  </si>
  <si>
    <t xml:space="preserve"> TCGA-55-7724SENT_41_12 ~^~  TCGA-55-7724SENT_41_14 ~^~  TCGA-55-7724SENT_42_0</t>
  </si>
  <si>
    <t xml:space="preserve"> TCGA-55-7815SENT_16_2</t>
  </si>
  <si>
    <t xml:space="preserve"> TCGA-55-7816SENT_21_4</t>
  </si>
  <si>
    <t>grade : poorly differentiate ~^~ poorly differentiate ~^~ poorly differentiate</t>
  </si>
  <si>
    <t xml:space="preserve"> TCGA-55-7903SENT_42_1 ~^~  TCGA-55-7903SENT_71_6 ~^~  TCGA-55-7903SENT_75_14</t>
  </si>
  <si>
    <t>poor ~^~ grade : well differentiate</t>
  </si>
  <si>
    <t xml:space="preserve"> TCGA-55-7913SENT_27_6 ~^~  TCGA-55-7913SENT_45_1</t>
  </si>
  <si>
    <t>poorly differentiate ~^~ grade ~^~ g3 : ~^~ poorly differentiate ~^~ g4 ~^~ poorly differentiate</t>
  </si>
  <si>
    <t xml:space="preserve"> TCGA-55-7995SENT_7_0 ~^~  TCGA-55-7995SENT_44_0 ~^~  TCGA-55-7995SENT_45_0 ~^~  TCGA-55-7995SENT_45_3 ~^~  TCGA-55-7995SENT_45_7 ~^~  TCGA-55-7995SENT_143_16</t>
  </si>
  <si>
    <t>moderately differentiate ~^~ grade ~^~ g2 : ~^~ moderately differentiate ~^~ g4</t>
  </si>
  <si>
    <t xml:space="preserve"> TCGA-55-8085SENT_13_0 ~^~  TCGA-55-8085SENT_37_1 ~^~  TCGA-55-8085SENT_38_0 ~^~  TCGA-55-8085SENT_38_3 ~^~  TCGA-55-8085SENT_38_7</t>
  </si>
  <si>
    <t>grade : well differentiate ~^~ well differentiate</t>
  </si>
  <si>
    <t xml:space="preserve"> TCGA-55-8087SENT_44_1 ~^~  TCGA-55-8087SENT_55_5</t>
  </si>
  <si>
    <t>poorly ~^~ grade : ~^~ differentiate ~^~ differentiation ~^~ poorly differentiate ~^~ well</t>
  </si>
  <si>
    <t xml:space="preserve"> TCGA-55-8089SENT_61_3 ~^~  TCGA-55-8089SENT_15_1 ~^~  TCGA-55-8089SENT_15_6 ~^~  TCGA-55-8089SENT_65_2 ~^~  TCGA-55-8089SENT_82_7 ~^~  TCGA-55-8089SENT_109_10</t>
  </si>
  <si>
    <t xml:space="preserve"> TCGA-55-8090SENT_28_2</t>
  </si>
  <si>
    <t>grade ~^~ GRADE</t>
  </si>
  <si>
    <t xml:space="preserve"> TCGA-55-8094SENT_118_1 ~^~  TCGA-55-8094SENT_176_20</t>
  </si>
  <si>
    <t>moderately differentiate ~^~ grade</t>
  </si>
  <si>
    <t xml:space="preserve"> TCGA-55-8096SENT_14_3 ~^~  TCGA-55-8096SENT_14_1</t>
  </si>
  <si>
    <t>poorly differentiate ~^~ poorly differentiate ~^~ poorly differentiate</t>
  </si>
  <si>
    <t xml:space="preserve"> TCGA-55-8204SENT_33_17 ~^~  TCGA-55-8204SENT_38_3 ~^~  TCGA-55-8204SENT_52_11</t>
  </si>
  <si>
    <t>grade : Grade ~^~ poorly differentiate ~^~ poorly differentiate</t>
  </si>
  <si>
    <t xml:space="preserve"> TCGA-55-8205SENT_10_1 ~^~  TCGA-55-8205SENT_10_6 ~^~  TCGA-55-8205SENT_44_20</t>
  </si>
  <si>
    <t>differentiate ~^~ differentiate ~^~ g4 ~^~ grade</t>
  </si>
  <si>
    <t xml:space="preserve"> TCGA-55-8206SENT_8_5 ~^~  TCGA-55-8206SENT_27_5 ~^~  TCGA-55-8206SENT_27_8 ~^~  TCGA-55-8206SENT_26_1</t>
  </si>
  <si>
    <t>grade : WELL</t>
  </si>
  <si>
    <t xml:space="preserve"> TCGA-55-8207SENT_66_1</t>
  </si>
  <si>
    <t>anaplastic ~^~ grade ~^~ moderately ~^~ poorly differentiate ~^~ differentiation ~^~ moderate</t>
  </si>
  <si>
    <t xml:space="preserve"> TCGA-55-8302SENT_51_8 ~^~  TCGA-55-8302SENT_24_1 ~^~  TCGA-55-8302SENT_25_0 ~^~  TCGA-55-8302SENT_25_2 ~^~  TCGA-55-8302SENT_58_6 ~^~  TCGA-55-8302SENT_58_11</t>
  </si>
  <si>
    <t>moderately ~^~ differentiate</t>
  </si>
  <si>
    <t xml:space="preserve"> TCGA-55-8505SENT_50_14 ~^~  TCGA-55-8505SENT_51_0</t>
  </si>
  <si>
    <t xml:space="preserve"> TCGA-55-8507SENT_2_0</t>
  </si>
  <si>
    <t>grade : ~^~ differentiate</t>
  </si>
  <si>
    <t xml:space="preserve"> TCGA-55-8512SENT_26_1 ~^~  TCGA-55-8512SENT_26_4</t>
  </si>
  <si>
    <t>WELL ~^~ grade : ~^~ well differentiate ~^~ grade : ~^~ well differentiate ~^~ g1 ~^~ well ~^~ well ~^~ g1 ~^~ well ~^~ grade</t>
  </si>
  <si>
    <t xml:space="preserve"> TCGA-55-8513SENT_3_5 ~^~  TCGA-55-8513SENT_11_3 ~^~  TCGA-55-8513SENT_12_1 ~^~  TCGA-55-8513SENT_36_1 ~^~  TCGA-55-8513SENT_36_5 ~^~  TCGA-55-8513SENT_36_8 ~^~  TCGA-55-8513SENT_77_28 ~^~  TCGA-55-8513SENT_79_23 ~^~  TCGA-55-8513SENT_103_7 ~^~  TCGA-55-8513SENT_112_16 ~^~  TCGA-55-8513SENT_115_1</t>
  </si>
  <si>
    <t>g2 ~^~ moderately differentiate ~^~ grade : ~^~ moderately differentiate ~^~ grade : moderately differentiate ~^~ well ~^~ moderate</t>
  </si>
  <si>
    <t xml:space="preserve"> TCGA-55-8514SENT_31_6 ~^~  TCGA-55-8514SENT_5_1 ~^~  TCGA-55-8514SENT_12_2 ~^~  TCGA-55-8514SENT_12_7 ~^~  TCGA-55-8514SENT_31_1 ~^~  TCGA-55-8514SENT_61_6 ~^~  TCGA-55-8514SENT_66_12</t>
  </si>
  <si>
    <t>differentiation ~^~ grade : moderately differentiate ~^~ well ~^~ moderately ~^~ well ~^~ moderate ~^~ well ~^~ moderately differentiate</t>
  </si>
  <si>
    <t xml:space="preserve"> TCGA-55-8615SENT_49_5 ~^~  TCGA-55-8615SENT_32_1 ~^~  TCGA-55-8615SENT_7_6 ~^~  TCGA-55-8615SENT_8_5 ~^~  TCGA-55-8615SENT_9_30 ~^~  TCGA-55-8615SENT_19_9 ~^~  TCGA-55-8615SENT_23_8 ~^~  TCGA-55-8615SENT_47_10</t>
  </si>
  <si>
    <t>moderate ~^~ grade : Grade ~^~ poorly differentiate</t>
  </si>
  <si>
    <t xml:space="preserve"> TCGA-55-8620SENT_6_6 ~^~  TCGA-55-8620SENT_6_1 ~^~  TCGA-55-8620SENT_6_8</t>
  </si>
  <si>
    <t>Grade ~^~ well differentiate</t>
  </si>
  <si>
    <t xml:space="preserve"> TCGA-55-8621SENT_6_0 ~^~  TCGA-55-8621SENT_6_2</t>
  </si>
  <si>
    <t>moderate ~^~ Grade : moderately differentiate</t>
  </si>
  <si>
    <t xml:space="preserve"> TCGA-55-A48XSENT_21_18 ~^~  TCGA-55-A48XSENT_35_0</t>
  </si>
  <si>
    <t>grade ~^~ well ~^~ well ~^~ moderate ~^~ grade : moderately differentiate</t>
  </si>
  <si>
    <t xml:space="preserve"> TCGA-55-A48YSENT_54_6 ~^~  TCGA-55-A48YSENT_26_29 ~^~  TCGA-55-A48YSENT_31_13 ~^~  TCGA-55-A48YSENT_38_24 ~^~  TCGA-55-A48YSENT_54_1</t>
  </si>
  <si>
    <t>grade : poorly differentiate</t>
  </si>
  <si>
    <t xml:space="preserve"> TCGA-55-A48ZSENT_33_1</t>
  </si>
  <si>
    <t>grade : poorly differentiate ~^~ well</t>
  </si>
  <si>
    <t xml:space="preserve"> TCGA-55-A490SENT_23_1 ~^~  TCGA-55-A490SENT_83_0</t>
  </si>
  <si>
    <t>well ~^~ grade : moderately differentiate ~^~ moderate</t>
  </si>
  <si>
    <t xml:space="preserve"> TCGA-55-A494SENT_106_7 ~^~  TCGA-55-A494SENT_53_1 ~^~  TCGA-55-A494SENT_75_2</t>
  </si>
  <si>
    <t>moderate ~^~ moderate ~^~ poorly ~^~ grade : ~^~ moderately differentiate ~^~ well</t>
  </si>
  <si>
    <t xml:space="preserve"> TCGA-55-A4DGSENT_31_8 ~^~  TCGA-55-A4DGSENT_11_8 ~^~  TCGA-55-A4DGSENT_36_21 ~^~  TCGA-55-A4DGSENT_51_1 ~^~  TCGA-55-A4DGSENT_51_5 ~^~  TCGA-55-A4DGSENT_62_25</t>
  </si>
  <si>
    <t>grade : ~^~ moderately differentiate</t>
  </si>
  <si>
    <t xml:space="preserve"> TCGA-56-5897SENT_7_1 ~^~  TCGA-56-5897SENT_7_5</t>
  </si>
  <si>
    <t>Grade : ~^~ well</t>
  </si>
  <si>
    <t xml:space="preserve"> TCGA-56-5898SENT_7_0 ~^~  TCGA-56-5898SENT_36_10</t>
  </si>
  <si>
    <t>poorly differentiate ~^~ well ~^~ Grade : poorly differentiate ~^~ well ~^~ poorly differentiate</t>
  </si>
  <si>
    <t xml:space="preserve"> TCGA-56-6546SENT_68_3 ~^~  TCGA-56-6546SENT_14_6 ~^~  TCGA-56-6546SENT_42_19 ~^~  TCGA-56-6546SENT_63_14 ~^~  TCGA-56-6546SENT_69_18</t>
  </si>
  <si>
    <t>moderate ~^~ moderate ~^~ Grade : poorly differentiate ~^~ differentiate ~^~ differentiation ~^~ poorly differentiate</t>
  </si>
  <si>
    <t xml:space="preserve"> TCGA-56-7221SENT_24_9 ~^~  TCGA-56-7221SENT_18_16 ~^~  TCGA-56-7221SENT_38_0 ~^~  TCGA-56-7221SENT_55_5 ~^~  TCGA-56-7221SENT_55_11 ~^~  TCGA-56-7221SENT_55_13</t>
  </si>
  <si>
    <t>poorly ~^~ GRADE : ~^~ poorly differentiate</t>
  </si>
  <si>
    <t xml:space="preserve"> TCGA-56-7580SENT_36_4 ~^~  TCGA-56-7580SENT_41_22 ~^~  TCGA-56-7580SENT_46_13</t>
  </si>
  <si>
    <t>moderately differentiate ~^~ grade : ~^~ moderately differentiate ~^~ grade : ~^~ Grade 2 ~^~ g1 ~^~ g2 ~^~ g3 ~^~ g4 ~^~ g1</t>
  </si>
  <si>
    <t xml:space="preserve"> TCGA-56-7582SENT_4_5 ~^~  TCGA-56-7582SENT_9_2 ~^~  TCGA-56-7582SENT_9_8 ~^~  TCGA-56-7582SENT_22_16 ~^~  TCGA-56-7582SENT_38_0 ~^~  TCGA-56-7582SENT_109_3 ~^~  TCGA-56-7582SENT_109_16 ~^~  TCGA-56-7582SENT_109_23 ~^~  TCGA-56-7582SENT_111_0 ~^~  TCGA-56-7582SENT_111_52</t>
  </si>
  <si>
    <t>grade : moderately ~^~ poorly differentiate</t>
  </si>
  <si>
    <t xml:space="preserve"> TCGA-56-7823SENT_17_2 ~^~  TCGA-56-7823SENT_17_6</t>
  </si>
  <si>
    <t>moderately differentiate ~^~ grade ~^~ g2 ~^~ moderately differentiate ~^~ g4</t>
  </si>
  <si>
    <t xml:space="preserve"> TCGA-56-8305SENT_26_1 ~^~  TCGA-56-8305SENT_39_1 ~^~  TCGA-56-8305SENT_39_3 ~^~  TCGA-56-8305SENT_39_6 ~^~  TCGA-56-8305SENT_39_10</t>
  </si>
  <si>
    <t>poorly differentiate ~^~ moderately differentiate ~^~ poorly differentiate ~^~ grade ~^~ g3 : ~^~ poorly differentiate ~^~ g4</t>
  </si>
  <si>
    <t xml:space="preserve"> TCGA-56-8307SENT_11_8 ~^~  TCGA-56-8307SENT_18_8 ~^~  TCGA-56-8307SENT_18_20 ~^~  TCGA-56-8307SENT_30_1 ~^~  TCGA-56-8307SENT_31_0 ~^~  TCGA-56-8307SENT_31_3 ~^~  TCGA-56-8307SENT_31_7</t>
  </si>
  <si>
    <t>moderately differentiate ~^~ grade : ~^~ moderately differentiate ~^~ grade : moderately differentiate ~^~ g2 ~^~ well ~^~ g1 ~^~ g2</t>
  </si>
  <si>
    <t xml:space="preserve"> TCGA-56-8308SENT_4_13 ~^~  TCGA-56-8308SENT_18_2 ~^~  TCGA-56-8308SENT_18_9 ~^~  TCGA-56-8308SENT_36_1 ~^~  TCGA-56-8308SENT_36_6 ~^~  TCGA-56-8308SENT_103_13 ~^~  TCGA-56-8308SENT_122_10 ~^~  TCGA-56-8308SENT_123_9</t>
  </si>
  <si>
    <t>moderately ~^~ Grade : Grade ~^~ poorly differentiate ~^~ poorly differentiate ~^~ differentiation ~^~ poorly differentiate</t>
  </si>
  <si>
    <t xml:space="preserve"> TCGA-56-8309SENT_2_13 ~^~  TCGA-56-8309SENT_26_0 ~^~  TCGA-56-8309SENT_26_5 ~^~  TCGA-56-8309SENT_45_4 ~^~  TCGA-56-8309SENT_46_2 ~^~  TCGA-56-8309SENT_53_18</t>
  </si>
  <si>
    <t>moderately ~^~ grade : moderately differentiate ~^~ g2</t>
  </si>
  <si>
    <t xml:space="preserve"> TCGA-56-8624SENT_15_7 ~^~  TCGA-56-8624SENT_35_1 ~^~  TCGA-56-8624SENT_35_6</t>
  </si>
  <si>
    <t>well ~^~ grade ~^~ grade ~^~ poorly differentiate ~^~ grade :</t>
  </si>
  <si>
    <t xml:space="preserve"> TCGA-56-8625SENT_24_18 ~^~  TCGA-56-8625SENT_64_17 ~^~  TCGA-56-8625SENT_70_3 ~^~  TCGA-56-8625SENT_87_7 ~^~  TCGA-56-8625SENT_109_1</t>
  </si>
  <si>
    <t>poorly differentiate ~^~ grade : ~^~ poorly differentiate</t>
  </si>
  <si>
    <t xml:space="preserve"> TCGA-56-8628SENT_4_5 ~^~  TCGA-56-8628SENT_18_1 ~^~  TCGA-56-8628SENT_18_6</t>
  </si>
  <si>
    <t>grade : Grade 2 ~^~ moderately differentiate</t>
  </si>
  <si>
    <t xml:space="preserve"> TCGA-56-8629SENT_13_1 ~^~  TCGA-56-8629SENT_13_6</t>
  </si>
  <si>
    <t>grade : Grade ~^~ moderately differentiate</t>
  </si>
  <si>
    <t xml:space="preserve"> TCGA-56-A4BXSENT_14_1 ~^~  TCGA-56-A4BXSENT_14_6</t>
  </si>
  <si>
    <t xml:space="preserve"> TCGA-56-A4ZJSENT_46_1 ~^~  TCGA-56-A4ZJSENT_46_5</t>
  </si>
  <si>
    <t>grade ~^~ poorly differentiate ~^~ moderate</t>
  </si>
  <si>
    <t xml:space="preserve"> TCGA-56-A5DRSENT_31_1 ~^~  TCGA-56-A5DRSENT_32_0 ~^~  TCGA-56-A5DRSENT_66_22</t>
  </si>
  <si>
    <t>grade : ~^~ poorly differentiate ~^~ moderate ~^~ differentiation</t>
  </si>
  <si>
    <t xml:space="preserve"> TCGA-56-A5DSSENT_55_1 ~^~  TCGA-56-A5DSSENT_56_0 ~^~  TCGA-56-A5DSSENT_89_21 ~^~  TCGA-56-A5DSSENT_94_3</t>
  </si>
  <si>
    <t>moderately differentiate ~^~ grade : ~^~ Grade 2 ~^~ moderately differentiate ~^~ grade : ~^~ Grade 2 ~^~ moderately differentiate ~^~ well</t>
  </si>
  <si>
    <t xml:space="preserve"> TCGA-56-A62TSENT_21_8 ~^~  TCGA-56-A62TSENT_40_3 ~^~  TCGA-56-A62TSENT_40_9 ~^~  TCGA-56-A62TSENT_41_0 ~^~  TCGA-56-A62TSENT_82_21 ~^~  TCGA-56-A62TSENT_99_0 ~^~  TCGA-56-A62TSENT_99_3 ~^~  TCGA-56-A62TSENT_180_16</t>
  </si>
  <si>
    <t>g3</t>
  </si>
  <si>
    <t xml:space="preserve"> TCGA-58-8386SENT_2_0</t>
  </si>
  <si>
    <t xml:space="preserve"> TCGA-58-8387SENT_1_42</t>
  </si>
  <si>
    <t xml:space="preserve"> TCGA-58-8388SENT_4_18</t>
  </si>
  <si>
    <t>g2</t>
  </si>
  <si>
    <t xml:space="preserve"> TCGA-58-8390SENT_3_21</t>
  </si>
  <si>
    <t xml:space="preserve"> TCGA-58-A46JSENT_16_13</t>
  </si>
  <si>
    <t xml:space="preserve"> TCGA-58-A46KSENT_13_13</t>
  </si>
  <si>
    <t xml:space="preserve"> TCGA-58-A46LSENT_16_18</t>
  </si>
  <si>
    <t xml:space="preserve"> TCGA-58-A46MSENT_9_0</t>
  </si>
  <si>
    <t xml:space="preserve"> TCGA-58-A46NSENT_4_42</t>
  </si>
  <si>
    <t>differentiate ~^~ well ~^~ g1 ~^~ Grade : g3 : poorly differentiate</t>
  </si>
  <si>
    <t xml:space="preserve"> TCGA-60-2695SENT_11_8 ~^~  TCGA-60-2695SENT_33_14 ~^~  TCGA-60-2695SENT_43_1 ~^~  TCGA-60-2695SENT_67_1</t>
  </si>
  <si>
    <t>moderately differentiate ~^~ Grade : g2 : moderately differentiate</t>
  </si>
  <si>
    <t xml:space="preserve"> TCGA-60-2696SENT_34_1 ~^~  TCGA-60-2696SENT_49_1</t>
  </si>
  <si>
    <t>differentiate ~^~ differentiate</t>
  </si>
  <si>
    <t xml:space="preserve"> TCGA-60-2697SENT_30_11 ~^~  TCGA-60-2697SENT_42_6</t>
  </si>
  <si>
    <t>poorly ~^~ well ~^~ poorly ~^~ poorly ~^~ grade : poorly differentiate 3</t>
  </si>
  <si>
    <t xml:space="preserve"> TCGA-60-2703SENT_53_17 ~^~  TCGA-60-2703SENT_30_5 ~^~  TCGA-60-2703SENT_86_6 ~^~  TCGA-60-2703SENT_50_13 ~^~  TCGA-60-2703SENT_103_1</t>
  </si>
  <si>
    <t>well ~^~ poorly differentiate ~^~ grade : poorly</t>
  </si>
  <si>
    <t xml:space="preserve"> TCGA-60-2704SENT_47_3 ~^~  TCGA-60-2704SENT_91_1 ~^~  TCGA-60-2704SENT_109_7</t>
  </si>
  <si>
    <t>moderate ~^~ moderately differentiate ~^~ grade : ~^~ g2 : moderately differentiate</t>
  </si>
  <si>
    <t xml:space="preserve"> TCGA-60-2710SENT_37_9 ~^~  TCGA-60-2710SENT_53_7 ~^~  TCGA-60-2710SENT_55_13 ~^~  TCGA-60-2710SENT_57_10</t>
  </si>
  <si>
    <t>g1 ~^~ well ~^~ moderately differentiate ~^~ Grade : g2 : ~^~ moderately differentiate</t>
  </si>
  <si>
    <t xml:space="preserve"> TCGA-60-2711SENT_26_7 ~^~  TCGA-60-2711SENT_36_0 ~^~  TCGA-60-2711SENT_69_3 ~^~  TCGA-60-2711SENT_80_1 ~^~  TCGA-60-2711SENT_80_6</t>
  </si>
  <si>
    <t>grade : ~^~ well ~^~ MODERATE ~^~ poorly</t>
  </si>
  <si>
    <t xml:space="preserve"> TCGA-60-2712SENT_90_34 ~^~  TCGA-60-2712SENT_46_21 ~^~  TCGA-60-2712SENT_77_5 ~^~  TCGA-60-2712SENT_77_7</t>
  </si>
  <si>
    <t>poorly ~^~ differentiation ~^~ grade : ~^~ g3</t>
  </si>
  <si>
    <t xml:space="preserve"> TCGA-60-2713SENT_62_2 ~^~  TCGA-60-2713SENT_84_5 ~^~  TCGA-60-2713SENT_87_1 ~^~  TCGA-60-2713SENT_87_4</t>
  </si>
  <si>
    <t>g3 ~^~ grade : ~^~ poorly differentiate ~^~ poorly differentiate</t>
  </si>
  <si>
    <t xml:space="preserve"> TCGA-60-2714SENT_72_24 ~^~  TCGA-60-2714SENT_70_13 ~^~  TCGA-60-2714SENT_56_0 ~^~  TCGA-60-2714SENT_72_21</t>
  </si>
  <si>
    <t>Grade : g2 : moderately differentiate ~^~ MODERATELY ~^~ moderate</t>
  </si>
  <si>
    <t xml:space="preserve"> TCGA-60-2720SENT_85_1 ~^~  TCGA-60-2720SENT_57_5 ~^~  TCGA-60-2720SENT_75_9</t>
  </si>
  <si>
    <t>MODERATELY ~^~ Grade : g2 : moderately differentiate</t>
  </si>
  <si>
    <t xml:space="preserve"> TCGA-60-2721SENT_36_5 ~^~  TCGA-60-2721SENT_44_1</t>
  </si>
  <si>
    <t>g1 : ~^~ g2 : ~^~ moderate ~^~ poorly ~^~ Grade : g2 : moderately differentiate</t>
  </si>
  <si>
    <t xml:space="preserve"> TCGA-60-2722SENT_48_12 ~^~  TCGA-60-2722SENT_48_18 ~^~  TCGA-60-2722SENT_67_3 ~^~  TCGA-60-2722SENT_67_6 ~^~  TCGA-60-2722SENT_91_1</t>
  </si>
  <si>
    <t>well ~^~ Grade : g2 : moderately differentiate</t>
  </si>
  <si>
    <t xml:space="preserve"> TCGA-60-2723SENT_28_9 ~^~  TCGA-60-2723SENT_61_5</t>
  </si>
  <si>
    <t>Grade : g2 : moderately differentiate ~^~ differentiate ~^~ moderately</t>
  </si>
  <si>
    <t xml:space="preserve"> TCGA-60-2726SENT_72_1 ~^~  TCGA-60-2726SENT_49_0 ~^~  TCGA-60-2726SENT_50_1</t>
  </si>
  <si>
    <t xml:space="preserve"> TCGA-62-8395SENT_3_40</t>
  </si>
  <si>
    <t xml:space="preserve"> TCGA-62-8402SENT_3_31</t>
  </si>
  <si>
    <t xml:space="preserve"> TCGA-62-A46PSENT_4_9</t>
  </si>
  <si>
    <t xml:space="preserve"> TCGA-62-A46RSENT_3_78</t>
  </si>
  <si>
    <t>g2 1</t>
  </si>
  <si>
    <t xml:space="preserve"> TCGA-62-A46SSENT_12_29</t>
  </si>
  <si>
    <t xml:space="preserve"> TCGA-62-A46USENT_6_0</t>
  </si>
  <si>
    <t xml:space="preserve"> TCGA-62-A46VSENT_9_13</t>
  </si>
  <si>
    <t xml:space="preserve"> TCGA-62-A470SENT_9_7</t>
  </si>
  <si>
    <t xml:space="preserve"> TCGA-62-A471SENT_15_16</t>
  </si>
  <si>
    <t xml:space="preserve"> TCGA-62-A472SENT_12_7</t>
  </si>
  <si>
    <t>Differentiat</t>
  </si>
  <si>
    <t xml:space="preserve"> TCGA-63-7022SENT_9_15</t>
  </si>
  <si>
    <t>grade/differentiation</t>
  </si>
  <si>
    <t xml:space="preserve"> TCGA-63-A5MHSENT_5_46</t>
  </si>
  <si>
    <t>Grade/Differentiation</t>
  </si>
  <si>
    <t xml:space="preserve"> TCGA-63-A5MVSENT_7_35</t>
  </si>
  <si>
    <t xml:space="preserve"> TCGA-63-A5MWSENT_8_44</t>
  </si>
  <si>
    <t xml:space="preserve"> TCGA-64-1677SENT_69_14</t>
  </si>
  <si>
    <t xml:space="preserve"> TCGA-66-2727SENT_16_10 ~^~  TCGA-66-2727SENT_35_23</t>
  </si>
  <si>
    <t>moderately ~^~ moderately ~^~ well ~^~ well ~^~ well ~^~ moderate ~^~ well ~^~ moderate ~^~ poor differentiation ~^~ well</t>
  </si>
  <si>
    <t xml:space="preserve"> TCGA-66-2734SENT_42_0 ~^~  TCGA-66-2734SENT_44_17 ~^~  TCGA-66-2734SENT_48_14 ~^~  TCGA-66-2734SENT_49_33 ~^~  TCGA-66-2734SENT_50_7 ~^~  TCGA-66-2734SENT_52_10 ~^~  TCGA-66-2734SENT_52_24 ~^~  TCGA-66-2734SENT_63_5 ~^~  TCGA-66-2734SENT_65_14 ~^~  TCGA-66-2734SENT_76_9</t>
  </si>
  <si>
    <t>moderately ~^~ moderately ~^~ moderately ~^~ well ~^~ moderately ~^~ moderately ~^~ moderate ~^~ moderately differentiate</t>
  </si>
  <si>
    <t xml:space="preserve"> TCGA-66-2737SENT_42_0 ~^~  TCGA-66-2737SENT_42_7 ~^~  TCGA-66-2737SENT_44_12 ~^~  TCGA-66-2737SENT_58_42 ~^~  TCGA-66-2737SENT_59_9 ~^~  TCGA-66-2737SENT_62_17 ~^~  TCGA-66-2737SENT_75_19 ~^~  TCGA-66-2737SENT_77_12</t>
  </si>
  <si>
    <t>moderately ~^~ poor ~^~ differentiation ~^~ g3 ~^~ moderately ~^~ differentiation ~^~ grade</t>
  </si>
  <si>
    <t xml:space="preserve"> TCGA-66-2742SENT_17_16 ~^~  TCGA-66-2742SENT_60_22 ~^~  TCGA-66-2742SENT_60_24 ~^~  TCGA-66-2742SENT_64_0 ~^~  TCGA-66-2742SENT_67_0 ~^~  TCGA-66-2742SENT_78_19 ~^~  TCGA-66-2742SENT_79_4</t>
  </si>
  <si>
    <t>moderate ~^~ moderate ~^~ well ~^~ well ~^~ poorly differentiate ~^~ well ~^~ g3</t>
  </si>
  <si>
    <t xml:space="preserve"> TCGA-66-2753SENT_8_24 ~^~  TCGA-66-2753SENT_32_20 ~^~  TCGA-66-2753SENT_32_23 ~^~  TCGA-66-2753SENT_37_32 ~^~  TCGA-66-2753SENT_50_8 ~^~  TCGA-66-2753SENT_52_29 ~^~  TCGA-66-2753SENT_55_4</t>
  </si>
  <si>
    <t>well ~^~ differentiate</t>
  </si>
  <si>
    <t xml:space="preserve"> TCGA-66-2754SENT_5_21 ~^~  TCGA-66-2754SENT_45_15</t>
  </si>
  <si>
    <t>well ~^~ differentiate ~^~ well ~^~ moderate</t>
  </si>
  <si>
    <t xml:space="preserve"> TCGA-66-2757SENT_34_13 ~^~  TCGA-66-2757SENT_43_10 ~^~  TCGA-66-2757SENT_3_18 ~^~  TCGA-66-2757SENT_34_10</t>
  </si>
  <si>
    <t>moderately ~^~ g1 ~^~ poorly differentiate ~^~ moderately</t>
  </si>
  <si>
    <t xml:space="preserve"> TCGA-66-2758SENT_24_16 ~^~  TCGA-66-2758SENT_38_11 ~^~  TCGA-66-2758SENT_65_28 ~^~  TCGA-66-2758SENT_69_10</t>
  </si>
  <si>
    <t>moderately ~^~ poorly differentiate ~^~ moderately</t>
  </si>
  <si>
    <t xml:space="preserve"> TCGA-66-2763SENT_11_27 ~^~  TCGA-66-2763SENT_34_10 ~^~  TCGA-66-2763SENT_40_9</t>
  </si>
  <si>
    <t xml:space="preserve"> TCGA-66-2766SENT_11_11 ~^~  TCGA-66-2766SENT_53_11</t>
  </si>
  <si>
    <t>moderately ~^~ poorly differentiate ~^~ moderate</t>
  </si>
  <si>
    <t xml:space="preserve"> TCGA-66-2769SENT_17_8 ~^~  TCGA-66-2769SENT_59_10 ~^~  TCGA-66-2769SENT_65_0</t>
  </si>
  <si>
    <t xml:space="preserve"> TCGA-66-2770SENT_12_4 ~^~  TCGA-66-2770SENT_45_10</t>
  </si>
  <si>
    <t>g4 ~^~ poorly differentiate ~^~ moderate</t>
  </si>
  <si>
    <t xml:space="preserve"> TCGA-66-2771SENT_51_4 ~^~  TCGA-66-2771SENT_49_11 ~^~  TCGA-66-2771SENT_56_5</t>
  </si>
  <si>
    <t>moderate</t>
  </si>
  <si>
    <t xml:space="preserve"> TCGA-66-2777SENT_42_2</t>
  </si>
  <si>
    <t>moderately ~^~ differentiate ~^~ poorly differentiate</t>
  </si>
  <si>
    <t xml:space="preserve"> TCGA-66-2780SENT_5_10 ~^~  TCGA-66-2780SENT_5_12 ~^~  TCGA-66-2780SENT_47_8</t>
  </si>
  <si>
    <t>moderately differentiate ~^~ poorly differentiate ~^~ moderate ~^~ moderate</t>
  </si>
  <si>
    <t xml:space="preserve"> TCGA-66-2781SENT_5_0 ~^~  TCGA-66-2781SENT_48_12 ~^~  TCGA-66-2781SENT_51_3 ~^~  TCGA-66-2781SENT_53_5</t>
  </si>
  <si>
    <t>moderately ~^~ moderately ~^~ poorly differentiate</t>
  </si>
  <si>
    <t xml:space="preserve"> TCGA-66-2782SENT_9_35 ~^~  TCGA-66-2782SENT_15_41 ~^~  TCGA-66-2782SENT_35_42</t>
  </si>
  <si>
    <t xml:space="preserve"> TCGA-66-2783SENT_38_10</t>
  </si>
  <si>
    <t>moderately ~^~ poorly differentiate ~^~ differentiate</t>
  </si>
  <si>
    <t xml:space="preserve"> TCGA-66-2785SENT_13_3 ~^~  TCGA-66-2785SENT_52_11 ~^~  TCGA-66-2785SENT_52_36</t>
  </si>
  <si>
    <t xml:space="preserve"> TCGA-66-2786SENT_36_7</t>
  </si>
  <si>
    <t>well ~^~ moderately differentiate ~^~ grade</t>
  </si>
  <si>
    <t xml:space="preserve"> TCGA-66-2788SENT_66_15 ~^~  TCGA-66-2788SENT_75_17 ~^~  TCGA-66-2788SENT_80_21</t>
  </si>
  <si>
    <t xml:space="preserve"> TCGA-66-2789SENT_60_8</t>
  </si>
  <si>
    <t xml:space="preserve"> TCGA-66-2790SENT_42_10 ~^~  TCGA-66-2790SENT_53_7</t>
  </si>
  <si>
    <t xml:space="preserve"> TCGA-66-2791SENT_11_47</t>
  </si>
  <si>
    <t xml:space="preserve"> TCGA-66-2792SENT_51_10</t>
  </si>
  <si>
    <t xml:space="preserve"> TCGA-66-2794SENT_14_25 ~^~  TCGA-66-2794SENT_44_10 ~^~  TCGA-66-2794SENT_48_11</t>
  </si>
  <si>
    <t>moderately ~^~ well ~^~ poorly differentiate ~^~ g3 ~^~ moderate</t>
  </si>
  <si>
    <t xml:space="preserve"> TCGA-66-2795SENT_15_9 ~^~  TCGA-66-2795SENT_38_22 ~^~  TCGA-66-2795SENT_50_11 ~^~  TCGA-66-2795SENT_50_33 ~^~  TCGA-66-2795SENT_59_0</t>
  </si>
  <si>
    <t>moderately differentiate ~^~ well ~^~ grade : ~^~ moderately differentiate ~^~ moderately ~^~ differentiate</t>
  </si>
  <si>
    <t xml:space="preserve"> TCGA-67-3772SENT_19_9 ~^~  TCGA-67-3772SENT_38_9 ~^~  TCGA-67-3772SENT_56_27 ~^~  TCGA-67-3772SENT_56_31 ~^~  TCGA-67-3772SENT_87_9 ~^~  TCGA-67-3772SENT_88_0</t>
  </si>
  <si>
    <t>moderately differentiate ~^~ grade : ~^~ well</t>
  </si>
  <si>
    <t xml:space="preserve"> TCGA-67-3773SENT_20_13 ~^~  TCGA-67-3773SENT_69_26 ~^~  TCGA-67-3773SENT_94_0</t>
  </si>
  <si>
    <t>poorly</t>
  </si>
  <si>
    <t xml:space="preserve"> TCGA-68-7756SENT_36_23</t>
  </si>
  <si>
    <t>moderately differentiate ~^~ g2 ~^~ g3 ~^~ g4</t>
  </si>
  <si>
    <t xml:space="preserve"> TCGA-68-7757SENT_10_10 ~^~  TCGA-68-7757SENT_60_12 ~^~  TCGA-68-7757SENT_60_16 ~^~  TCGA-68-7757SENT_61_0</t>
  </si>
  <si>
    <t>poorly differentiate ~^~ poorly</t>
  </si>
  <si>
    <t xml:space="preserve"> TCGA-68-8251SENT_4_12 ~^~  TCGA-68-8251SENT_24_3</t>
  </si>
  <si>
    <t>moderately differentiate ~^~ GRADE : g2 moderately differentiate</t>
  </si>
  <si>
    <t xml:space="preserve"> TCGA-68-A59ISENT_7_9 ~^~  TCGA-68-A59ISENT_23_11</t>
  </si>
  <si>
    <t>poorly differentiate ~^~ GRADE : Grade 3 poorly differentiation</t>
  </si>
  <si>
    <t xml:space="preserve"> TCGA-68-A59JSENT_20_13 ~^~  TCGA-68-A59JSENT_28_43</t>
  </si>
  <si>
    <t>g1</t>
  </si>
  <si>
    <t xml:space="preserve"> TCGA-69-7760SENT_62_8</t>
  </si>
  <si>
    <t xml:space="preserve"> TCGA-69-7764SENT_25_8</t>
  </si>
  <si>
    <t xml:space="preserve"> TCGA-69-7765SENT_72_6</t>
  </si>
  <si>
    <t xml:space="preserve"> TCGA-69-7973SENT_81_7</t>
  </si>
  <si>
    <t>poorly differentiate ~^~ g1</t>
  </si>
  <si>
    <t xml:space="preserve"> TCGA-69-7978SENT_26_21 ~^~  TCGA-69-7978SENT_51_8</t>
  </si>
  <si>
    <t xml:space="preserve"> TCGA-69-7979SENT_52_7</t>
  </si>
  <si>
    <t>differentiation Well ~^~ moderate ~^~ Poor ~^~ Grade :</t>
  </si>
  <si>
    <t xml:space="preserve"> TCGA-70-6723SENT_99_1 ~^~  TCGA-70-6723SENT_99_4 ~^~  TCGA-70-6723SENT_99_6 ~^~  TCGA-70-6723SENT_101_10</t>
  </si>
  <si>
    <t>g1 ~^~ moderate ~^~ moderately differentiate ~^~ poorly differentiate ~^~ moderate ~^~ moderate ~^~ poorly differentiate ~^~ moderately differentiate ~^~ poorly differentiate ~^~ grade :</t>
  </si>
  <si>
    <t xml:space="preserve"> TCGA-73-4659SENT_38_8 ~^~  TCGA-73-4659SENT_12_0 ~^~  TCGA-73-4659SENT_51_3 ~^~  TCGA-73-4659SENT_52_0 ~^~  TCGA-73-4659SENT_57_13 ~^~  TCGA-73-4659SENT_78_10 ~^~  TCGA-73-4659SENT_78_12 ~^~  TCGA-73-4659SENT_69_6 ~^~  TCGA-73-4659SENT_70_3 ~^~  TCGA-73-4659SENT_72_13</t>
  </si>
  <si>
    <t>well ~^~ poorly differentiate ~^~ Grade : ~^~ g3 : poorly differentiate</t>
  </si>
  <si>
    <t xml:space="preserve"> TCGA-73-4666SENT_26_10 ~^~  TCGA-73-4666SENT_53_3 ~^~  TCGA-73-4666SENT_63_1 ~^~  TCGA-73-4666SENT_66_0</t>
  </si>
  <si>
    <t>moderately ~^~ differentiate ~^~ Grade : g2 : moderately differentiate</t>
  </si>
  <si>
    <t xml:space="preserve"> TCGA-73-4668SENT_45_6 ~^~  TCGA-73-4668SENT_46_0 ~^~  TCGA-73-4668SENT_72_1</t>
  </si>
  <si>
    <t xml:space="preserve"> TCGA-73-4670SENT_69_3 ~^~  TCGA-73-4670SENT_85_1</t>
  </si>
  <si>
    <t>well ~^~ Grade : g1 : well differentiate</t>
  </si>
  <si>
    <t xml:space="preserve"> TCGA-73-4675SENT_57_1 ~^~  TCGA-73-4675SENT_71_1</t>
  </si>
  <si>
    <t xml:space="preserve"> TCGA-73-7499SENT_14_11 ~^~  TCGA-73-7499SENT_21_55</t>
  </si>
  <si>
    <t>moderately differentiate ~^~ Grade : g2 : moderately differentiate ~^~ g1</t>
  </si>
  <si>
    <t xml:space="preserve"> TCGA-73-A9RSSENT_41_12 ~^~  TCGA-73-A9RSSENT_50_28 ~^~  TCGA-73-A9RSSENT_67_3</t>
  </si>
  <si>
    <t xml:space="preserve"> TCGA-75-6214SENT_8_18</t>
  </si>
  <si>
    <t xml:space="preserve"> TCGA-75-7025SENT_9_15</t>
  </si>
  <si>
    <t xml:space="preserve"> TCGA-75-7027SENT_9_15</t>
  </si>
  <si>
    <t xml:space="preserve"> TCGA-75-7030SENT_9_12</t>
  </si>
  <si>
    <t xml:space="preserve"> TCGA-75-7031SENT_9_15</t>
  </si>
  <si>
    <t>well ~^~ moderately differentiate ~^~ well</t>
  </si>
  <si>
    <t xml:space="preserve"> TCGA-77-7138SENT_8_2 ~^~  TCGA-77-7138SENT_12_5 ~^~  TCGA-77-7138SENT_13_2</t>
  </si>
  <si>
    <t>poorly differentiate ~^~ poorly differentiate</t>
  </si>
  <si>
    <t xml:space="preserve"> TCGA-77-7139SENT_59_13 ~^~  TCGA-77-7139SENT_31_6</t>
  </si>
  <si>
    <t>poorly-differentiated ~^~ moderately ~^~ well ~^~ poorly-differentiated</t>
  </si>
  <si>
    <t xml:space="preserve"> TCGA-77-7142SENT_17_4 ~^~  TCGA-77-7142SENT_11_4 ~^~  TCGA-77-7142SENT_23_3 ~^~  TCGA-77-7142SENT_28_12</t>
  </si>
  <si>
    <t xml:space="preserve"> TCGA-77-7335SENT_37_9 ~^~  TCGA-77-7335SENT_48_5</t>
  </si>
  <si>
    <t>poorly ~^~ well ~^~ moderately</t>
  </si>
  <si>
    <t xml:space="preserve"> TCGA-77-7337SENT_18_0 ~^~  TCGA-77-7337SENT_22_2 ~^~  TCGA-77-7337SENT_31_5</t>
  </si>
  <si>
    <t xml:space="preserve"> TCGA-77-7463SENT_13_3 ~^~  TCGA-77-7463SENT_20_6</t>
  </si>
  <si>
    <t xml:space="preserve"> TCGA-77-7465SENT_28_5 ~^~  TCGA-77-7465SENT_28_7</t>
  </si>
  <si>
    <t xml:space="preserve"> TCGA-77-8007SENT_13_5 ~^~  TCGA-77-8007SENT_37_16</t>
  </si>
  <si>
    <t>moderately differentiate ~^~ well ~^~ moderately differentiate</t>
  </si>
  <si>
    <t xml:space="preserve"> TCGA-77-8008SENT_34_16 ~^~  TCGA-77-8008SENT_19_7 ~^~  TCGA-77-8008SENT_13_5</t>
  </si>
  <si>
    <t xml:space="preserve"> TCGA-77-8009SENT_33_5 ~^~  TCGA-77-8009SENT_47_16</t>
  </si>
  <si>
    <t>poorly differentiate ~^~ differentiation ~^~ moderate</t>
  </si>
  <si>
    <t xml:space="preserve"> TCGA-77-8136SENT_43_8 ~^~  TCGA-77-8136SENT_28_8 ~^~  TCGA-77-8136SENT_33_8</t>
  </si>
  <si>
    <t>moderately ~^~ poorly differentiate ~^~ well ~^~ moderately ~^~ poorly differentiate ~^~ moderately ~^~ poorly differentiate</t>
  </si>
  <si>
    <t xml:space="preserve"> TCGA-77-8138SENT_14_4 ~^~  TCGA-77-8138SENT_14_6 ~^~  TCGA-77-8138SENT_18_5 ~^~  TCGA-77-8138SENT_20_5 ~^~  TCGA-77-8138SENT_20_7 ~^~  TCGA-77-8138SENT_30_5 ~^~  TCGA-77-8138SENT_30_7</t>
  </si>
  <si>
    <t>moderately ~^~ moderately ~^~ poorly differentiate ~^~ well ~^~ moderate ~^~ poorly differentiate</t>
  </si>
  <si>
    <t xml:space="preserve"> TCGA-77-8140SENT_58_10 ~^~  TCGA-77-8140SENT_44_5 ~^~  TCGA-77-8140SENT_44_7 ~^~  TCGA-77-8140SENT_52_3 ~^~  TCGA-77-8140SENT_52_21 ~^~  TCGA-77-8140SENT_58_12</t>
  </si>
  <si>
    <t>moderately ~^~ moderately ~^~ well ~^~ poorly differentiate ~^~ poorly differentiate</t>
  </si>
  <si>
    <t xml:space="preserve"> TCGA-77-8144SENT_53_22 ~^~  TCGA-77-8144SENT_31_6 ~^~  TCGA-77-8144SENT_38_3 ~^~  TCGA-77-8144SENT_53_24 ~^~  TCGA-77-8144SENT_31_8</t>
  </si>
  <si>
    <t xml:space="preserve"> TCGA-77-8145SENT_56_13 ~^~  TCGA-77-8145SENT_47_8</t>
  </si>
  <si>
    <t>well ~^~ well ~^~ poorly differentiate ~^~ poorly differentiate</t>
  </si>
  <si>
    <t xml:space="preserve"> TCGA-77-8146SENT_10_2 ~^~  TCGA-77-8146SENT_25_3 ~^~  TCGA-77-8146SENT_20_6 ~^~  TCGA-77-8146SENT_36_12</t>
  </si>
  <si>
    <t>well ~^~ poorly ~^~ moderately differentiate ~^~ well ~^~ poorly ~^~ moderately differentiate</t>
  </si>
  <si>
    <t xml:space="preserve"> TCGA-77-8150SENT_9_7 ~^~  TCGA-77-8150SENT_10_14 ~^~  TCGA-77-8150SENT_37_3 ~^~  TCGA-77-8150SENT_41_3 ~^~  TCGA-77-8150SENT_49_5 ~^~  TCGA-77-8150SENT_60_11</t>
  </si>
  <si>
    <t>poorly differentiate ~^~ poorly differentiate ~^~ well ~^~ poorly differentiate</t>
  </si>
  <si>
    <t xml:space="preserve"> TCGA-77-8153SENT_27_7 ~^~  TCGA-77-8153SENT_9_5 ~^~  TCGA-77-8153SENT_15_3 ~^~  TCGA-77-8153SENT_19_7</t>
  </si>
  <si>
    <t>moderate ~^~ poorly differentiate ~^~ poorly differentiate ~^~ moderate</t>
  </si>
  <si>
    <t xml:space="preserve"> TCGA-77-8156SENT_41_10 ~^~  TCGA-77-8156SENT_38_18 ~^~  TCGA-77-8156SENT_21_6 ~^~  TCGA-77-8156SENT_25_14</t>
  </si>
  <si>
    <t xml:space="preserve"> TCGA-77-A5FZSENT_34_5 ~^~  TCGA-77-A5FZSENT_81_2</t>
  </si>
  <si>
    <t>well ~^~ poorly differentiate ~^~ poorly differentiate ~^~ differentiation</t>
  </si>
  <si>
    <t xml:space="preserve"> TCGA-77-A5G3SENT_24_3 ~^~  TCGA-77-A5G3SENT_19_6 ~^~  TCGA-77-A5G3SENT_34_9 ~^~  TCGA-77-A5G3SENT_40_11</t>
  </si>
  <si>
    <t xml:space="preserve"> TCGA-77-A5G6SENT_23_6 ~^~  TCGA-77-A5G6SENT_42_20</t>
  </si>
  <si>
    <t>moderately differentiate ~^~ moderate ~^~ moderately differentiate</t>
  </si>
  <si>
    <t xml:space="preserve"> TCGA-77-A5G7SENT_27_4 ~^~  TCGA-77-A5G7SENT_35_11 ~^~  TCGA-77-A5G7SENT_78_4</t>
  </si>
  <si>
    <t>well ~^~ well ~^~ moderately-differentiated ~^~ moderate ~^~ moderate ~^~ moderately differentiate ~^~ moderately differentiate</t>
  </si>
  <si>
    <t xml:space="preserve"> TCGA-77-A5G8SENT_69_5 ~^~  TCGA-77-A5G8SENT_22_3 ~^~  TCGA-77-A5G8SENT_37_4 ~^~  TCGA-77-A5G8SENT_54_8 ~^~  TCGA-77-A5G8SENT_60_9 ~^~  TCGA-77-A5G8SENT_67_8 ~^~  TCGA-77-A5G8SENT_76_14</t>
  </si>
  <si>
    <t>moderate ~^~ moderate ~^~ poorly differentiate ~^~ moderately ~^~ poorly differentiate</t>
  </si>
  <si>
    <t xml:space="preserve"> TCGA-77-A5GASENT_29_4 ~^~  TCGA-77-A5GASENT_36_6 ~^~  TCGA-77-A5GASENT_36_8 ~^~  TCGA-77-A5GASENT_102_16 ~^~  TCGA-77-A5GASENT_102_18</t>
  </si>
  <si>
    <t xml:space="preserve"> TCGA-77-A5GBSENT_34_4 ~^~  TCGA-77-A5GBSENT_38_4 ~^~  TCGA-77-A5GBSENT_47_2</t>
  </si>
  <si>
    <t>well ~^~ poorly differentiate ~^~ differentiate</t>
  </si>
  <si>
    <t xml:space="preserve"> TCGA-77-A5GFSENT_39_3 ~^~  TCGA-77-A5GFSENT_34_6 ~^~  TCGA-77-A5GFSENT_50_11</t>
  </si>
  <si>
    <t xml:space="preserve"> TCGA-77-A5GHSENT_30_6 ~^~  TCGA-77-A5GHSENT_49_19</t>
  </si>
  <si>
    <t>well ~^~ poorly differentiate ~^~ well ~^~ well ~^~ poorly differentiate</t>
  </si>
  <si>
    <t xml:space="preserve"> TCGA-78-7146SENT_16_3 ~^~  TCGA-78-7146SENT_19_5 ~^~  TCGA-78-7146SENT_21_13 ~^~  TCGA-78-7146SENT_23_3 ~^~  TCGA-78-7146SENT_35_5</t>
  </si>
  <si>
    <t>moderately differentiate ~^~ well ~^~ well differentiate ~^~ moderately differentiate ~^~ well</t>
  </si>
  <si>
    <t xml:space="preserve"> TCGA-78-7152SENT_25_11 ~^~  TCGA-78-7152SENT_10_8 ~^~  TCGA-78-7152SENT_17_6 ~^~  TCGA-78-7152SENT_17_9 ~^~  TCGA-78-7152SENT_25_9</t>
  </si>
  <si>
    <t>moderately ~^~ poorly differentiate ~^~ grade ~^~ moderately ~^~ well ~^~ poorly differentiate</t>
  </si>
  <si>
    <t xml:space="preserve"> TCGA-78-7154SENT_20_5 ~^~  TCGA-78-7154SENT_20_7 ~^~  TCGA-78-7154SENT_23_18 ~^~  TCGA-78-7154SENT_26_10 ~^~  TCGA-78-7154SENT_9_14 ~^~  TCGA-78-7154SENT_26_12</t>
  </si>
  <si>
    <t>moderate ~^~ poorly differentiate ~^~ moderate ~^~ poorly differentiate</t>
  </si>
  <si>
    <t xml:space="preserve"> TCGA-78-7155SENT_26_6 ~^~  TCGA-78-7155SENT_26_8 ~^~  TCGA-78-7155SENT_40_10 ~^~  TCGA-78-7155SENT_40_12</t>
  </si>
  <si>
    <t>poorly ~^~ moderately differentiate ~^~ differentiation ~^~ moderately differentiate</t>
  </si>
  <si>
    <t xml:space="preserve"> TCGA-78-7158SENT_11_4 ~^~  TCGA-78-7158SENT_27_3 ~^~  TCGA-78-7158SENT_29_9 ~^~  TCGA-78-7158SENT_47_18</t>
  </si>
  <si>
    <t xml:space="preserve"> TCGA-78-7160SENT_19_6 ~^~  TCGA-78-7160SENT_37_20</t>
  </si>
  <si>
    <t>well ~^~ well differentiate ~^~ well differentiate</t>
  </si>
  <si>
    <t xml:space="preserve"> TCGA-78-7166SENT_10_3 ~^~  TCGA-78-7166SENT_24_6 ~^~  TCGA-78-7166SENT_37_10</t>
  </si>
  <si>
    <t>well-differentiated ~^~ moderately differentiate</t>
  </si>
  <si>
    <t xml:space="preserve"> TCGA-78-7167SENT_29_12 ~^~  TCGA-78-7167SENT_30_6</t>
  </si>
  <si>
    <t>poorly differentiate ~^~ moderately well ~^~ poorly differentiate ~^~ poorly differentiate ~^~ well ~^~ poorly differentiate</t>
  </si>
  <si>
    <t xml:space="preserve"> TCGA-78-7220SENT_34_6 ~^~  TCGA-78-7220SENT_11_3 ~^~  TCGA-78-7220SENT_19_5 ~^~  TCGA-78-7220SENT_23_10 ~^~  TCGA-78-7220SENT_26_5 ~^~  TCGA-78-7220SENT_37_13</t>
  </si>
  <si>
    <t xml:space="preserve"> TCGA-78-7539SENT_19_15 ~^~  TCGA-78-7539SENT_34_15 ~^~  TCGA-78-7539SENT_24_3</t>
  </si>
  <si>
    <t>well-differentiated</t>
  </si>
  <si>
    <t xml:space="preserve"> TCGA-78-7540SENT_33_1</t>
  </si>
  <si>
    <t xml:space="preserve"> TCGA-78-8640SENT_13_5</t>
  </si>
  <si>
    <t>poorly differentiate ~^~ well ~^~ poorly ~^~ well ~^~ poorly differentiate</t>
  </si>
  <si>
    <t xml:space="preserve"> TCGA-78-8648SENT_42_12 ~^~  TCGA-78-8648SENT_10_3 ~^~  TCGA-78-8648SENT_26_6 ~^~  TCGA-78-8648SENT_33_2 ~^~  TCGA-78-8648SENT_55_5</t>
  </si>
  <si>
    <t>moderately ~^~ poorly differentiate ~^~ well ~^~ moderately ~^~ poorly differentiate</t>
  </si>
  <si>
    <t xml:space="preserve"> TCGA-78-8662SENT_16_5 ~^~  TCGA-78-8662SENT_16_7 ~^~  TCGA-78-8662SENT_19_3 ~^~  TCGA-78-8662SENT_34_8 ~^~  TCGA-78-8662SENT_34_10</t>
  </si>
  <si>
    <t xml:space="preserve"> TCGA-80-5607SENT_8_18</t>
  </si>
  <si>
    <t xml:space="preserve"> TCGA-80-5608SENT_8_18</t>
  </si>
  <si>
    <t>differentiate ~^~ grade : ~^~ moderately ~^~ moderately ~^~ differentiate ~^~ grade : moderately ~^~ differentiate 4</t>
  </si>
  <si>
    <t xml:space="preserve"> TCGA-85-7710SENT_12_4 ~^~  TCGA-85-7710SENT_14_1 ~^~  TCGA-85-7710SENT_11_17 ~^~  TCGA-85-7710SENT_14_13 ~^~  TCGA-85-7710SENT_14_22 ~^~  TCGA-85-7710SENT_17_5 ~^~  TCGA-85-7710SENT_18_0</t>
  </si>
  <si>
    <t xml:space="preserve"> TCGA-85-7950SENT_4_24</t>
  </si>
  <si>
    <t xml:space="preserve"> TCGA-85-8048SENT_5_24</t>
  </si>
  <si>
    <t>grade : moderately differentiate</t>
  </si>
  <si>
    <t xml:space="preserve"> TCGA-85-8049SENT_6_24</t>
  </si>
  <si>
    <t xml:space="preserve"> TCGA-85-8070SENT_5_24</t>
  </si>
  <si>
    <t xml:space="preserve"> TCGA-85-8287SENT_4_24</t>
  </si>
  <si>
    <t xml:space="preserve"> TCGA-85-8288SENT_5_24</t>
  </si>
  <si>
    <t xml:space="preserve"> TCGA-85-8352SENT_4_24</t>
  </si>
  <si>
    <t xml:space="preserve"> TCGA-85-8353SENT_4_24</t>
  </si>
  <si>
    <t>g2 ~^~ grade : moderately differentiate</t>
  </si>
  <si>
    <t xml:space="preserve"> TCGA-85-8355SENT_1_39 ~^~  TCGA-85-8355SENT_6_16</t>
  </si>
  <si>
    <t xml:space="preserve"> TCGA-85-8481SENT_6_22 ~^~  TCGA-85-8481SENT_15_8</t>
  </si>
  <si>
    <t xml:space="preserve"> TCGA-85-8664SENT_6_24</t>
  </si>
  <si>
    <t>g2 ~^~ moderately ~^~ differentiate ~^~ grade : moderately differentiate</t>
  </si>
  <si>
    <t xml:space="preserve"> TCGA-85-8666SENT_4_4 ~^~  TCGA-85-8666SENT_2_8 ~^~  TCGA-85-8666SENT_4_0 ~^~  TCGA-85-8666SENT_10_24</t>
  </si>
  <si>
    <t xml:space="preserve"> TCGA-85-A4PASENT_5_10 ~^~  TCGA-85-A4PASENT_23_7</t>
  </si>
  <si>
    <t>g1 ~^~ grade : well differentiate</t>
  </si>
  <si>
    <t xml:space="preserve"> TCGA-85-A4QQSENT_8_9 ~^~  TCGA-85-A4QQSENT_12_16</t>
  </si>
  <si>
    <t>moderate ~^~ grade ~^~ grade : moderately differentiate</t>
  </si>
  <si>
    <t xml:space="preserve"> TCGA-85-A50MSENT_10_4 ~^~  TCGA-85-A50MSENT_14_7 ~^~  TCGA-85-A50MSENT_19_41</t>
  </si>
  <si>
    <t xml:space="preserve"> TCGA-85-A50ZSENT_6_42</t>
  </si>
  <si>
    <t xml:space="preserve"> TCGA-85-A511SENT_10_38</t>
  </si>
  <si>
    <t xml:space="preserve"> TCGA-85-A512SENT_7_45</t>
  </si>
  <si>
    <t>moderate ~^~ Grade ~^~ grade : poorly differentiate</t>
  </si>
  <si>
    <t xml:space="preserve"> TCGA-85-A513SENT_6_4 ~^~  TCGA-85-A513SENT_7_25 ~^~  TCGA-85-A513SENT_11_7</t>
  </si>
  <si>
    <t>moderate ~^~ grade ~^~ grade : poorly differentiate</t>
  </si>
  <si>
    <t xml:space="preserve"> TCGA-85-A53LSENT_7_4 ~^~  TCGA-85-A53LSENT_10_15 ~^~  TCGA-85-A53LSENT_12_16</t>
  </si>
  <si>
    <t xml:space="preserve"> TCGA-85-A5B5SENT_26_24</t>
  </si>
  <si>
    <t xml:space="preserve"> TCGA-86-7701SENT_5_24</t>
  </si>
  <si>
    <t xml:space="preserve"> TCGA-86-7711SENT_7_22</t>
  </si>
  <si>
    <t xml:space="preserve"> TCGA-86-7713SENT_7_22</t>
  </si>
  <si>
    <t xml:space="preserve"> TCGA-86-7953SENT_4_23</t>
  </si>
  <si>
    <t>grade : poorly ~^~ differentiate ~^~ grade : poorly differentiate</t>
  </si>
  <si>
    <t xml:space="preserve"> TCGA-86-8056SENT_60_1 ~^~  TCGA-86-8056SENT_60_14 ~^~  TCGA-86-8056SENT_100_20</t>
  </si>
  <si>
    <t xml:space="preserve"> TCGA-86-8075SENT_6_22</t>
  </si>
  <si>
    <t xml:space="preserve"> TCGA-86-8278SENT_4_23</t>
  </si>
  <si>
    <t xml:space="preserve"> TCGA-86-8279SENT_4_24</t>
  </si>
  <si>
    <t xml:space="preserve"> TCGA-86-8358SENT_4_22</t>
  </si>
  <si>
    <t>differentiate ~^~ moderate ~^~ moderate ~^~ moderate ~^~ grade : moderately differentiate</t>
  </si>
  <si>
    <t xml:space="preserve"> TCGA-86-8359SENT_6_6 ~^~  TCGA-86-8359SENT_6_24 ~^~  TCGA-86-8359SENT_8_12 ~^~  TCGA-86-8359SENT_9_5 ~^~  TCGA-86-8359SENT_24_20</t>
  </si>
  <si>
    <t xml:space="preserve"> TCGA-86-8585SENT_9_22</t>
  </si>
  <si>
    <t xml:space="preserve"> TCGA-86-8668SENT_5_29</t>
  </si>
  <si>
    <t>grade : well differentiate</t>
  </si>
  <si>
    <t xml:space="preserve"> TCGA-86-8669SENT_58_22</t>
  </si>
  <si>
    <t xml:space="preserve"> TCGA-86-8671SENT_4_23</t>
  </si>
  <si>
    <t xml:space="preserve"> TCGA-86-8672SENT_7_1</t>
  </si>
  <si>
    <t xml:space="preserve"> TCGA-86-8673SENT_15_23</t>
  </si>
  <si>
    <t xml:space="preserve"> TCGA-86-A456SENT_14_23</t>
  </si>
  <si>
    <t xml:space="preserve"> TCGA-86-A4D0SENT_4_42</t>
  </si>
  <si>
    <t>grade : g3 ~^~ grade :</t>
  </si>
  <si>
    <t xml:space="preserve"> TCGA-86-A4P8SENT_15_39 ~^~  TCGA-86-A4P8SENT_30_1</t>
  </si>
  <si>
    <t xml:space="preserve"> TCGA-90-7767SENT_2_0 ~^~  TCGA-90-7767SENT_17_34 ~^~  TCGA-90-7767SENT_61_14</t>
  </si>
  <si>
    <t>poorly differentiate ~^~ grade 3 ~^~ poorly differentiate ~^~ grade 3 ~^~ poorly differentiate ~^~ poorly differentiate ~^~ grade : Grade 3 ~^~ poorly differentiate ~^~ g1 ~^~ g2</t>
  </si>
  <si>
    <t xml:space="preserve"> TCGA-90-7964SENT_21_0 ~^~  TCGA-90-7964SENT_21_12 ~^~  TCGA-90-7964SENT_22_0 ~^~  TCGA-90-7964SENT_22_6 ~^~  TCGA-90-7964SENT_29_4 ~^~  TCGA-90-7964SENT_29_16 ~^~  TCGA-90-7964SENT_30_1 ~^~  TCGA-90-7964SENT_59_0 ~^~  TCGA-90-7964SENT_94_0 ~^~  TCGA-90-7964SENT_94_8</t>
  </si>
  <si>
    <t>differentiate ~^~ grade : moderately differentiate ~^~ g1 ~^~ g2</t>
  </si>
  <si>
    <t xml:space="preserve"> TCGA-90-A4EDSENT_24_1 ~^~  TCGA-90-A4EDSENT_29_8 ~^~  TCGA-90-A4EDSENT_81_13 ~^~  TCGA-90-A4EDSENT_90_0</t>
  </si>
  <si>
    <t xml:space="preserve"> TCGA-90-A59QSENT_10_15 ~^~  TCGA-90-A59QSENT_12_37</t>
  </si>
  <si>
    <t xml:space="preserve"> TCGA-91-6830SENT_5_14</t>
  </si>
  <si>
    <t xml:space="preserve"> TCGA-91-6847SENT_7_10</t>
  </si>
  <si>
    <t>moderate ~^~ moderate ~^~ poorly differentiate</t>
  </si>
  <si>
    <t xml:space="preserve"> TCGA-91-6848SENT_24_0 ~^~  TCGA-91-6848SENT_13_6 ~^~  TCGA-91-6848SENT_13_8</t>
  </si>
  <si>
    <t>poorly differentiate ~^~ moderately ~^~ Grade : moderately ~^~ poorly differentiate</t>
  </si>
  <si>
    <t xml:space="preserve"> TCGA-91-6849SENT_22_7 ~^~  TCGA-91-6849SENT_22_5 ~^~  TCGA-91-6849SENT_14_0 ~^~  TCGA-91-6849SENT_14_4</t>
  </si>
  <si>
    <t xml:space="preserve"> TCGA-91-7771SENT_8_54</t>
  </si>
  <si>
    <t>g1 ~^~ well differentiate ~^~ grade : well-differentiated</t>
  </si>
  <si>
    <t xml:space="preserve"> TCGA-91-8496SENT_63_8 ~^~  TCGA-91-8496SENT_8_2 ~^~  TCGA-91-8496SENT_13_18</t>
  </si>
  <si>
    <t xml:space="preserve"> TCGA-91-8497SENT_19_1</t>
  </si>
  <si>
    <t>poorly differentiate ~^~ poorly differentiate ~^~ grade : ~^~ grade ~^~ poorly differentiate ~^~ poorly differentiate ~^~ well ~^~ well</t>
  </si>
  <si>
    <t xml:space="preserve"> TCGA-91-8499SENT_9_8 ~^~  TCGA-91-8499SENT_11_49 ~^~  TCGA-91-8499SENT_11_53 ~^~  TCGA-91-8499SENT_11_56 ~^~  TCGA-91-8499SENT_34_0 ~^~  TCGA-91-8499SENT_41_0 ~^~  TCGA-91-8499SENT_52_15 ~^~  TCGA-91-8499SENT_53_20</t>
  </si>
  <si>
    <t>poorly differentiate ~^~ grade : moderately ~^~ well ~^~ grade : moderately differentiate</t>
  </si>
  <si>
    <t xml:space="preserve"> TCGA-91-A4BCSENT_16_15 ~^~  TCGA-91-A4BCSENT_16_11 ~^~  TCGA-91-A4BCSENT_33_5 ~^~  TCGA-91-A4BCSENT_37_1</t>
  </si>
  <si>
    <t>well-differentiated ~^~ grade : ~^~ well differentiate ~^~ g1</t>
  </si>
  <si>
    <t xml:space="preserve"> TCGA-91-A4BDSENT_16_6 ~^~  TCGA-91-A4BDSENT_22_1 ~^~  TCGA-91-A4BDSENT_28_0 ~^~  TCGA-91-A4BDSENT_28_3</t>
  </si>
  <si>
    <t>moderately ~^~ g1 ~^~ GRADE ~^~ grade ~^~ grade ~^~ moderately differentiate ~^~ g2</t>
  </si>
  <si>
    <t xml:space="preserve"> TCGA-92-8063SENT_13_1 ~^~  TCGA-92-8063SENT_123_1 ~^~  TCGA-92-8063SENT_177_29 ~^~  TCGA-92-8063SENT_177_34 ~^~  TCGA-92-8063SENT_177_46 ~^~  TCGA-92-8063SENT_177_51 ~^~  TCGA-92-8063SENT_177_54</t>
  </si>
  <si>
    <t>poorly differentiate ~^~ well ~^~ grade ~^~ grade ~^~ differentiate</t>
  </si>
  <si>
    <t xml:space="preserve"> TCGA-92-8064SENT_38_12 ~^~  TCGA-92-8064SENT_77_0 ~^~  TCGA-92-8064SENT_144_1 ~^~  TCGA-92-8064SENT_144_3 ~^~  TCGA-92-8064SENT_144_9</t>
  </si>
  <si>
    <t>poorly ~^~ poorly differentiate ~^~ poorly differentiate ~^~ grade ~^~ grade ~^~ g3</t>
  </si>
  <si>
    <t xml:space="preserve"> TCGA-92-8065SENT_116_15 ~^~  TCGA-92-8065SENT_13_1 ~^~  TCGA-92-8065SENT_30_2 ~^~  TCGA-92-8065SENT_116_5 ~^~  TCGA-92-8065SENT_116_10 ~^~  TCGA-92-8065SENT_116_18</t>
  </si>
  <si>
    <t>grade ~^~ grade ~^~ moderately differentiate ~^~ g2</t>
  </si>
  <si>
    <t xml:space="preserve"> TCGA-93-7347SENT_70_1 ~^~  TCGA-93-7347SENT_70_6 ~^~  TCGA-93-7347SENT_70_11 ~^~  TCGA-93-7347SENT_70_14</t>
  </si>
  <si>
    <t>moderately ~^~ g1 ~^~ grade ~^~ grade ~^~ moderately differentiate ~^~ g2</t>
  </si>
  <si>
    <t xml:space="preserve"> TCGA-93-7348SENT_19_2 ~^~  TCGA-93-7348SENT_103_1 ~^~  TCGA-93-7348SENT_108_8 ~^~  TCGA-93-7348SENT_108_13 ~^~  TCGA-93-7348SENT_108_18 ~^~  TCGA-93-7348SENT_108_21</t>
  </si>
  <si>
    <t>differentiate ~^~ grade ~^~ grade ~^~ g2</t>
  </si>
  <si>
    <t xml:space="preserve"> TCGA-93-8067SENT_12_2 ~^~  TCGA-93-8067SENT_86_1 ~^~  TCGA-93-8067SENT_86_7 ~^~  TCGA-93-8067SENT_86_15</t>
  </si>
  <si>
    <t>poorly ~^~ poorly differentiate ~^~ differentiation ~^~ grade ~^~ grade ~^~ poorly ~^~ g3</t>
  </si>
  <si>
    <t xml:space="preserve"> TCGA-93-A4JNSENT_38_2 ~^~  TCGA-93-A4JNSENT_132_0 ~^~  TCGA-93-A4JNSENT_139_26 ~^~  TCGA-93-A4JNSENT_221_1 ~^~  TCGA-93-A4JNSENT_221_6 ~^~  TCGA-93-A4JNSENT_221_11 ~^~  TCGA-93-A4JNSENT_221_14</t>
  </si>
  <si>
    <t>moderately ~^~ well</t>
  </si>
  <si>
    <t xml:space="preserve"> TCGA-93-A4JPSENT_22_14 ~^~  TCGA-93-A4JPSENT_77_24</t>
  </si>
  <si>
    <t>poorly differentiate ~^~ g1 ~^~ grade ~^~ grade ~^~ poorly differentiate ~^~ g3</t>
  </si>
  <si>
    <t xml:space="preserve"> TCGA-93-A4JQSENT_27_0 ~^~  TCGA-93-A4JQSENT_106_5 ~^~  TCGA-93-A4JQSENT_110_6 ~^~  TCGA-93-A4JQSENT_110_11 ~^~  TCGA-93-A4JQSENT_110_16 ~^~  TCGA-93-A4JQSENT_110_19</t>
  </si>
  <si>
    <t>MODERATELY differentiate ~^~ grade : g2 moderately differentiate ~^~ poorly</t>
  </si>
  <si>
    <t xml:space="preserve"> TCGA-94-7033SENT_16_10 ~^~  TCGA-94-7033SENT_91_10 ~^~  TCGA-94-7033SENT_134_1</t>
  </si>
  <si>
    <t xml:space="preserve"> TCGA-94-7943SENT_12_25 ~^~  TCGA-94-7943SENT_26_42</t>
  </si>
  <si>
    <t>differentiate ~^~ Grade : g3 : poorly differentiate</t>
  </si>
  <si>
    <t xml:space="preserve"> TCGA-94-8035SENT_38_7 ~^~  TCGA-94-8035SENT_57_11</t>
  </si>
  <si>
    <t>moderately differentiate ~^~ Grade : ~^~ g2 : moderately differentiate ~^~ g2</t>
  </si>
  <si>
    <t xml:space="preserve"> TCGA-94-8490SENT_15_1 ~^~  TCGA-94-8490SENT_38_20 ~^~  TCGA-94-8490SENT_41_15 ~^~  TCGA-94-8490SENT_79_14</t>
  </si>
  <si>
    <t>g3 ~^~ moderately differentiate ~^~ Grade : ~^~ g2 : moderately differentiate ~^~ g1 ~^~ g1 ~^~ g2 ~^~ g3 :</t>
  </si>
  <si>
    <t xml:space="preserve"> TCGA-94-A4VJSENT_121_12 ~^~  TCGA-94-A4VJSENT_19_10 ~^~  TCGA-94-A4VJSENT_45_20 ~^~  TCGA-94-A4VJSENT_49_13 ~^~  TCGA-94-A4VJSENT_121_8 ~^~  TCGA-94-A4VJSENT_135_0 ~^~  TCGA-94-A4VJSENT_135_2 ~^~  TCGA-94-A4VJSENT_135_12</t>
  </si>
  <si>
    <t>Grade : ~^~ moderately-differentiated ~^~ g2 : moderately differentiate</t>
  </si>
  <si>
    <t xml:space="preserve"> TCGA-94-A5I4SENT_51_21 ~^~  TCGA-94-A5I4SENT_31_5 ~^~  TCGA-94-A5I4SENT_53_18</t>
  </si>
  <si>
    <t>Grade : g2 : moderately differentiate ~^~ moderate</t>
  </si>
  <si>
    <t xml:space="preserve"> TCGA-94-A5I6SENT_44_38 ~^~  TCGA-94-A5I6SENT_84_0</t>
  </si>
  <si>
    <t>moderately differentiate ~^~ Grade : g2 : moderately differentiate ~^~ poorly ~^~ poorly differentiate</t>
  </si>
  <si>
    <t xml:space="preserve"> TCGA-95-7562SENT_21_14 ~^~  TCGA-95-7562SENT_30_36 ~^~  TCGA-95-7562SENT_75_116 ~^~  TCGA-95-7562SENT_78_10</t>
  </si>
  <si>
    <t>poorly differentiate ~^~ Grade : g3 : poorly differentiate ~^~ poorly differentiate</t>
  </si>
  <si>
    <t xml:space="preserve"> TCGA-95-7944SENT_12_14 ~^~  TCGA-95-7944SENT_37_38 ~^~  TCGA-95-7944SENT_89_52</t>
  </si>
  <si>
    <t xml:space="preserve"> TCGA-95-7947SENT_13_3 ~^~  TCGA-95-7947SENT_40_31</t>
  </si>
  <si>
    <t>well-differentiated ~^~ Grade : g1 : well differentiate</t>
  </si>
  <si>
    <t xml:space="preserve"> TCGA-95-7948SENT_21_4 ~^~  TCGA-95-7948SENT_52_37</t>
  </si>
  <si>
    <t xml:space="preserve"> TCGA-95-8039SENT_11_1 ~^~  TCGA-95-8039SENT_27_41</t>
  </si>
  <si>
    <t>moderately differentiate ~^~ Grade : ~^~ g2 : moderately differentiate ~^~ g1 ~^~ g3</t>
  </si>
  <si>
    <t xml:space="preserve"> TCGA-95-A4VKSENT_38_4 ~^~  TCGA-95-A4VKSENT_71_19 ~^~  TCGA-95-A4VKSENT_74_20 ~^~  TCGA-95-A4VKSENT_138_7 ~^~  TCGA-95-A4VKSENT_138_11</t>
  </si>
  <si>
    <t>poorly differentiate ~^~ WELL ~^~ Grade : ~^~ g3 : poorly differentiate ~^~ poorly differentiate</t>
  </si>
  <si>
    <t xml:space="preserve"> TCGA-95-A4VNSENT_17_15 ~^~  TCGA-95-A4VNSENT_44_6 ~^~  TCGA-95-A4VNSENT_60_1 ~^~  TCGA-95-A4VNSENT_64_34 ~^~  TCGA-95-A4VNSENT_122_0</t>
  </si>
  <si>
    <t>moderately differentiate ~^~ Grade : ~^~ g2 : moderately differentiate ~^~ g1</t>
  </si>
  <si>
    <t xml:space="preserve"> TCGA-95-A4VPSENT_37_11 ~^~  TCGA-95-A4VPSENT_49_20 ~^~  TCGA-95-A4VPSENT_52_16 ~^~  TCGA-95-A4VPSENT_105_8</t>
  </si>
  <si>
    <t>MODERATELY differentiate ~^~ Grade : g2 : moderately differentiate</t>
  </si>
  <si>
    <t xml:space="preserve"> TCGA-96-8170SENT_9_15 ~^~  TCGA-96-8170SENT_17_40</t>
  </si>
  <si>
    <t>moderately differentiate ~^~ Grade : moderately differentiate</t>
  </si>
  <si>
    <t xml:space="preserve"> TCGA-97-7546SENT_10_28 ~^~  TCGA-97-7546SENT_29_14</t>
  </si>
  <si>
    <t>Grade : well ~^~ moderately differentiate</t>
  </si>
  <si>
    <t xml:space="preserve"> TCGA-97-7547SENT_23_5 ~^~  TCGA-97-7547SENT_23_9</t>
  </si>
  <si>
    <t xml:space="preserve"> TCGA-97-7552SENT_20_1 ~^~  TCGA-97-7552SENT_20_5</t>
  </si>
  <si>
    <t>Grade : g2 : moderately differentiate ~^~ moderately differentiate</t>
  </si>
  <si>
    <t xml:space="preserve"> TCGA-97-7554SENT_25_48 ~^~  TCGA-97-7554SENT_20_11</t>
  </si>
  <si>
    <t>poor</t>
  </si>
  <si>
    <t xml:space="preserve"> TCGA-97-7938SENT_73_12</t>
  </si>
  <si>
    <t>Grade : g1 : well differentiate ~^~ poor</t>
  </si>
  <si>
    <t xml:space="preserve"> TCGA-97-7941SENT_32_47 ~^~  TCGA-97-7941SENT_94_12</t>
  </si>
  <si>
    <t>Grade : g2 : moderately differentiate ~^~ moderately ~^~ poor</t>
  </si>
  <si>
    <t xml:space="preserve"> TCGA-97-8171SENT_51_50 ~^~  TCGA-97-8171SENT_71_14 ~^~  TCGA-97-8171SENT_138_13</t>
  </si>
  <si>
    <t xml:space="preserve"> TCGA-97-8172SENT_26_33 ~^~  TCGA-97-8172SENT_35_8 ~^~  TCGA-97-8172SENT_76_12</t>
  </si>
  <si>
    <t>Grade : g2 : moderately differentiate ~^~ poor</t>
  </si>
  <si>
    <t xml:space="preserve"> TCGA-97-8174SENT_38_47 ~^~  TCGA-97-8174SENT_116_13</t>
  </si>
  <si>
    <t>Grade : g3 : poorly differentiate ~^~ poor</t>
  </si>
  <si>
    <t xml:space="preserve"> TCGA-97-8175SENT_22_27 ~^~  TCGA-97-8175SENT_96_13</t>
  </si>
  <si>
    <t>moderately ~^~ Grade : g2 : moderately differentiate ~^~ poor</t>
  </si>
  <si>
    <t xml:space="preserve"> TCGA-97-8176SENT_51_10 ~^~  TCGA-97-8176SENT_39_42 ~^~  TCGA-97-8176SENT_106_12</t>
  </si>
  <si>
    <t>poorly differentiate ~^~ moderately differentiate ~^~ Grade : g2 : moderately differentiate ~^~ moderately differentiate ~^~ poor</t>
  </si>
  <si>
    <t xml:space="preserve"> TCGA-97-8177SENT_23_9 ~^~  TCGA-97-8177SENT_16_18 ~^~  TCGA-97-8177SENT_22_43 ~^~  TCGA-97-8177SENT_23_2 ~^~  TCGA-97-8177SENT_92_13</t>
  </si>
  <si>
    <t>poorly ~^~ poor</t>
  </si>
  <si>
    <t xml:space="preserve"> TCGA-97-8547SENT_50_18 ~^~  TCGA-97-8547SENT_86_13</t>
  </si>
  <si>
    <t xml:space="preserve"> TCGA-97-8552SENT_19_43 ~^~  TCGA-97-8552SENT_62_13</t>
  </si>
  <si>
    <t>poor ~^~ Grade : g2 : moderately differentiate</t>
  </si>
  <si>
    <t xml:space="preserve"> TCGA-97-A4M0SENT_73_12 ~^~  TCGA-97-A4M0SENT_33_42</t>
  </si>
  <si>
    <t>poor ~^~ Grade : g2 : moderately differentiate ~^~ anaplastic</t>
  </si>
  <si>
    <t xml:space="preserve"> TCGA-97-A4M2SENT_111_13 ~^~  TCGA-97-A4M2SENT_42_43 ~^~  TCGA-97-A4M2SENT_207_0</t>
  </si>
  <si>
    <t>poorly ~^~ Grade : g2 : moderately differentiate ~^~ poor</t>
  </si>
  <si>
    <t xml:space="preserve"> TCGA-97-A4M5SENT_42_8 ~^~  TCGA-97-A4M5SENT_30_42 ~^~  TCGA-97-A4M5SENT_92_12</t>
  </si>
  <si>
    <t>poor ~^~ g3 ~^~ Grade : g2 : moderately differentiate ~^~ moderately ~^~ poor</t>
  </si>
  <si>
    <t xml:space="preserve"> TCGA-97-A4M7SENT_86_12 ~^~  TCGA-97-A4M7SENT_7_10 ~^~  TCGA-97-A4M7SENT_34_64 ~^~  TCGA-97-A4M7SENT_54_7 ~^~  TCGA-97-A4M7SENT_111_13</t>
  </si>
  <si>
    <t>moderately differentiate ~^~ moderately differentiate ~^~ grade :</t>
  </si>
  <si>
    <t xml:space="preserve"> TCGA-98-7454SENT_89_11 ~^~  TCGA-98-7454SENT_19_5 ~^~  TCGA-98-7454SENT_89_6</t>
  </si>
  <si>
    <t>well ~^~ moderately ~^~ differentiate ~^~ poorly differentiate ~^~ g1 ~^~ GRADE : g3 : poorly differentiate</t>
  </si>
  <si>
    <t xml:space="preserve"> TCGA-98-8023SENT_100_24 ~^~  TCGA-98-8023SENT_31_19 ~^~  TCGA-98-8023SENT_31_22 ~^~  TCGA-98-8023SENT_35_17 ~^~  TCGA-98-8023SENT_114_5 ~^~  TCGA-98-8023SENT_117_20</t>
  </si>
  <si>
    <t>GRADE : g2 : moderately differentiate ~^~ moderately differentiate ~^~ g1 ~^~ g2 ~^~ g3</t>
  </si>
  <si>
    <t xml:space="preserve"> TCGA-98-A538SENT_162_46 ~^~  TCGA-98-A538SENT_101_14 ~^~  TCGA-98-A538SENT_157_8 ~^~  TCGA-98-A538SENT_157_19 ~^~  TCGA-98-A538SENT_157_30</t>
  </si>
  <si>
    <t>g1 ~^~ g1 : ~^~ g1</t>
  </si>
  <si>
    <t xml:space="preserve"> TCGA-98-A539SENT_153_32 ~^~  TCGA-98-A539SENT_59_0 ~^~  TCGA-98-A539SENT_96_6</t>
  </si>
  <si>
    <t>moderately differentiate ~^~ GRADE : g2 : moderately differentiate</t>
  </si>
  <si>
    <t xml:space="preserve"> TCGA-98-A53ASENT_36_14 ~^~  TCGA-98-A53ASENT_63_52</t>
  </si>
  <si>
    <t>moderately differentiate ~^~ g1 : ~^~ g1 ~^~ GRADE : g2 : moderately differentiate</t>
  </si>
  <si>
    <t xml:space="preserve"> TCGA-98-A53BSENT_30_15 ~^~  TCGA-98-A53BSENT_47_0 ~^~  TCGA-98-A53BSENT_120_0 ~^~  TCGA-98-A53BSENT_145_24</t>
  </si>
  <si>
    <t>g1 ~^~ moderately differentiate ~^~ g1 ~^~ grade : g2 : moderately differentiate</t>
  </si>
  <si>
    <t xml:space="preserve"> TCGA-98-A53CSENT_196_45 ~^~  TCGA-98-A53CSENT_71_11 ~^~  TCGA-98-A53CSENT_105_6 ~^~  TCGA-98-A53CSENT_211_10</t>
  </si>
  <si>
    <t>well ~^~ well ~^~ g1 ~^~ GRADE : g2 : ~^~ moderately differentiate</t>
  </si>
  <si>
    <t xml:space="preserve"> TCGA-98-A53DSENT_83_7 ~^~  TCGA-98-A53DSENT_92_2 ~^~  TCGA-98-A53DSENT_54_24 ~^~  TCGA-98-A53DSENT_148_8 ~^~  TCGA-98-A53DSENT_149_0</t>
  </si>
  <si>
    <t>g1 ~^~ moderately differentiate ~^~ g1</t>
  </si>
  <si>
    <t xml:space="preserve"> TCGA-98-A53HSENT_137_0 ~^~  TCGA-98-A53HSENT_36_14 ~^~  TCGA-98-A53HSENT_77_28</t>
  </si>
  <si>
    <t>GRADE : g2 : moderately differentiate ~^~ g1 ~^~ g1</t>
  </si>
  <si>
    <t xml:space="preserve"> TCGA-98-A53ISENT_200_53 ~^~  TCGA-98-A53ISENT_93_8 ~^~  TCGA-98-A53ISENT_169_0</t>
  </si>
  <si>
    <t>grade : g2 : moderately differentiate ~^~ g1 ~^~ g1 ~^~ moderately differentiate</t>
  </si>
  <si>
    <t xml:space="preserve"> TCGA-98-A53JSENT_115_49 ~^~  TCGA-98-A53JSENT_58_7 ~^~  TCGA-98-A53JSENT_97_0 ~^~  TCGA-98-A53JSENT_19_0</t>
  </si>
  <si>
    <t>well differentiate ~^~ g3 ~^~ Well differentiate ~^~ well differentiate ~^~ g1 ~^~ g2 ~^~ g1 ~^~ grade : g1 : well differentiate ~^~ GRADE : g1 : well differentiate ~^~ GRADE : g1 : well differentiate ~^~ well ~^~ grade : ~^~ well differentiate</t>
  </si>
  <si>
    <t xml:space="preserve"> TCGA-99-7458SENT_9_1 ~^~  TCGA-99-7458SENT_18_20 ~^~  TCGA-99-7458SENT_25_12 ~^~  TCGA-99-7458SENT_32_1 ~^~  TCGA-99-7458SENT_81_14 ~^~  TCGA-99-7458SENT_83_8 ~^~  TCGA-99-7458SENT_112_0 ~^~  TCGA-99-7458SENT_123_59 ~^~  TCGA-99-7458SENT_127_27 ~^~  TCGA-99-7458SENT_135_6 ~^~  TCGA-99-7458SENT_135_119 ~^~  TCGA-99-7458SENT_138_1 ~^~  TCGA-99-7458SENT_138_5</t>
  </si>
  <si>
    <t>moderately differentiate ~^~ g1 ~^~ GRADE : ~^~ moderately differentiate</t>
  </si>
  <si>
    <t xml:space="preserve"> TCGA-99-8028SENT_22_3 ~^~  TCGA-99-8028SENT_57_7 ~^~  TCGA-99-8028SENT_102_4 ~^~  TCGA-99-8028SENT_102_9</t>
  </si>
  <si>
    <t>moderately differentiate ~^~ g1 ~^~ g1 ~^~ grade : g2 : moderately differentiate</t>
  </si>
  <si>
    <t xml:space="preserve"> TCGA-99-8032SENT_56_11 ~^~  TCGA-99-8032SENT_95_9 ~^~  TCGA-99-8032SENT_97_7 ~^~  TCGA-99-8032SENT_113_0</t>
  </si>
  <si>
    <t>moderate ~^~ moderately ~^~ g1 ~^~ moderately</t>
  </si>
  <si>
    <t xml:space="preserve"> TCGA-99-AA5RSENT_175_18 ~^~  TCGA-99-AA5RSENT_195_35 ~^~  TCGA-99-AA5RSENT_228_13 ~^~  TCGA-99-AA5RSENT_408_4</t>
  </si>
  <si>
    <t>grade : ~^~ moderately ~^~ g1</t>
  </si>
  <si>
    <t xml:space="preserve"> TCGA-J1-A4AHSENT_49_1 ~^~  TCGA-J1-A4AHSENT_79_8 ~^~  TCGA-J1-A4AHSENT_80_3</t>
  </si>
  <si>
    <t>grade : ~^~ moderate</t>
  </si>
  <si>
    <t xml:space="preserve"> TCGA-J2-8192SENT_39_0 ~^~  TCGA-J2-8192SENT_107_10</t>
  </si>
  <si>
    <t>g3 ~^~ GRADE : ~^~ g1 ~^~ moderate</t>
  </si>
  <si>
    <t xml:space="preserve"> TCGA-J2-A4ADSENT_53_0 ~^~  TCGA-J2-A4ADSENT_71_8 ~^~  TCGA-J2-A4ADSENT_188_4 ~^~  TCGA-J2-A4ADSENT_241_6</t>
  </si>
  <si>
    <t>GRADE :</t>
  </si>
  <si>
    <t xml:space="preserve"> TCGA-J2-A4AESENT_93_18</t>
  </si>
  <si>
    <t xml:space="preserve"> TCGA-J2-A4AGSENT_180_7</t>
  </si>
  <si>
    <t>moderately ~^~ GRADE : g2</t>
  </si>
  <si>
    <t xml:space="preserve"> TCGA-L9-A443SENT_23_1 ~^~  TCGA-L9-A443SENT_43_6</t>
  </si>
  <si>
    <t>grade : g2 ~^~ moderately differentiate</t>
  </si>
  <si>
    <t xml:space="preserve"> TCGA-L9-A444SENT_32_16 ~^~  TCGA-L9-A444SENT_32_20</t>
  </si>
  <si>
    <t>poorly ~^~ well ~^~ Grade : Grade 3 ~^~ poorly differentiate</t>
  </si>
  <si>
    <t xml:space="preserve"> TCGA-L9-A5IPSENT_16_4 ~^~  TCGA-L9-A5IPSENT_31_19 ~^~  TCGA-L9-A5IPSENT_59_17 ~^~  TCGA-L9-A5IPSENT_59_22</t>
  </si>
  <si>
    <t>Grade : g3 : poorly differentiate</t>
  </si>
  <si>
    <t xml:space="preserve"> TCGA-L9-A743SENT_32_26</t>
  </si>
  <si>
    <t>grade : g2 ~^~ g1 ~^~ g2 ~^~ g3 ~^~ g4</t>
  </si>
  <si>
    <t xml:space="preserve"> TCGA-L9-A7SVSENT_45_36 ~^~  TCGA-L9-A7SVSENT_98_0 ~^~  TCGA-L9-A7SVSENT_98_7 ~^~  TCGA-L9-A7SVSENT_98_15 ~^~  TCGA-L9-A7SVSENT_98_25</t>
  </si>
  <si>
    <t>poorly differentiate ~^~ poorly differentiate ~^~ grade : g3 : poorly differentiate</t>
  </si>
  <si>
    <t xml:space="preserve"> TCGA-L9-A8F4SENT_30_2 ~^~  TCGA-L9-A8F4SENT_37_5 ~^~  TCGA-L9-A8F4SENT_48_5</t>
  </si>
  <si>
    <t>g3 ~^~ poorly differentiate ~^~ GRADE :</t>
  </si>
  <si>
    <t xml:space="preserve"> TCGA-LA-A7SWSENT_51_11 ~^~  TCGA-LA-A7SWSENT_34_7 ~^~  TCGA-LA-A7SWSENT_43_21</t>
  </si>
  <si>
    <t>g1 ~^~ grade : poorly differentiate ~^~ g2 ~^~ g3 ~^~ g4</t>
  </si>
  <si>
    <t xml:space="preserve"> TCGA-MF-A522SENT_78_4 ~^~  TCGA-MF-A522SENT_20_4 ~^~  TCGA-MF-A522SENT_79_0 ~^~  TCGA-MF-A522SENT_80_0 ~^~  TCGA-MF-A522SENT_81_0</t>
  </si>
  <si>
    <t>poorly ~^~ grade ~^~ g3 : poorly differentiate ~^~ grade</t>
  </si>
  <si>
    <t xml:space="preserve"> TCGA-MN-A4N1SENT_10_22 ~^~  TCGA-MN-A4N1SENT_40_1 ~^~  TCGA-MN-A4N1SENT_40_3 ~^~  TCGA-MN-A4N1SENT_40_9</t>
  </si>
  <si>
    <t xml:space="preserve"> TCGA-MP-A4SVSENT_17_12</t>
  </si>
  <si>
    <t>grade 4 ~^~ grade 4</t>
  </si>
  <si>
    <t xml:space="preserve"> TCGA-MP-A4T4SENT_14_11 ~^~  TCGA-MP-A4T4SENT_22_12</t>
  </si>
  <si>
    <t>g1 ~^~ g2 g3 g4 ~^~ grade 3</t>
  </si>
  <si>
    <t xml:space="preserve"> TCGA-MP-A4T6SENT_35_13 ~^~  TCGA-MP-A4T6SENT_36_0 ~^~  TCGA-MP-A4T6SENT_40_12</t>
  </si>
  <si>
    <t>Grade 3 ~^~ grade 3 ~^~ grade 3</t>
  </si>
  <si>
    <t xml:space="preserve"> TCGA-MP-A4T8SENT_13_2 ~^~  TCGA-MP-A4T8SENT_18_5 ~^~  TCGA-MP-A4T8SENT_26_9</t>
  </si>
  <si>
    <t>grade 3 ~^~ grade 3 ~^~ grade 3</t>
  </si>
  <si>
    <t xml:space="preserve"> TCGA-MP-A4T9SENT_11_6 ~^~  TCGA-MP-A4T9SENT_15_3 ~^~  TCGA-MP-A4T9SENT_21_12</t>
  </si>
  <si>
    <t>Grade 4 ~^~ g1</t>
  </si>
  <si>
    <t xml:space="preserve"> TCGA-MP-A4TCSENT_20_7 ~^~  TCGA-MP-A4TCSENT_8_1</t>
  </si>
  <si>
    <t>g1 g2</t>
  </si>
  <si>
    <t xml:space="preserve"> TCGA-MP-A4TDSENT_12_18</t>
  </si>
  <si>
    <t xml:space="preserve"> TCGA-MP-A4TESENT_40_4 ~^~  TCGA-MP-A4TESENT_70_10</t>
  </si>
  <si>
    <t>g1 ~^~ grade 4 ~^~ grade 4</t>
  </si>
  <si>
    <t xml:space="preserve"> TCGA-MP-A4TISENT_7_9 ~^~  TCGA-MP-A4TISENT_13_4 ~^~  TCGA-MP-A4TISENT_50_4</t>
  </si>
  <si>
    <t>grade 2 ~^~ g4 :</t>
  </si>
  <si>
    <t xml:space="preserve"> TCGA-MP-A5C7SENT_15_11 ~^~  TCGA-MP-A5C7SENT_35_4</t>
  </si>
  <si>
    <t xml:space="preserve"> TCGA-NC-A5HDSENT_18_21 ~^~  TCGA-NC-A5HDSENT_18_39</t>
  </si>
  <si>
    <t xml:space="preserve"> TCGA-NC-A5HHSENT_9_37</t>
  </si>
  <si>
    <t>moderately differentiate ~^~ g2</t>
  </si>
  <si>
    <t xml:space="preserve"> TCGA-NC-A5HISENT_21_22 ~^~  TCGA-NC-A5HISENT_21_41</t>
  </si>
  <si>
    <t>g3 ~^~ poorly differentiate</t>
  </si>
  <si>
    <t xml:space="preserve"> TCGA-NC-A5HJSENT_14_7 ~^~  TCGA-NC-A5HJSENT_13_22</t>
  </si>
  <si>
    <t xml:space="preserve"> TCGA-NC-A5HKSENT_21_7 ~^~  TCGA-NC-A5HKSENT_20_15</t>
  </si>
  <si>
    <t xml:space="preserve"> TCGA-NC-A5HLSENT_17_1 ~^~  TCGA-NC-A5HLSENT_18_19</t>
  </si>
  <si>
    <t xml:space="preserve"> TCGA-NC-A5HPSENT_19_4 ~^~  TCGA-NC-A5HPSENT_19_25</t>
  </si>
  <si>
    <t xml:space="preserve"> TCGA-NJ-A4YGSENT_21_12</t>
  </si>
  <si>
    <t>poorly differentiate ~^~ grade 3 ~^~ grade : ~^~ grade 3</t>
  </si>
  <si>
    <t xml:space="preserve"> TCGA-NJ-A4YQSENT_21_15 ~^~  TCGA-NJ-A4YQSENT_21_19 ~^~  TCGA-NJ-A4YQSENT_44_27 ~^~  TCGA-NJ-A4YQSENT_106_9</t>
  </si>
  <si>
    <t>moderately-differentiated ~^~ grade : ~^~ moderately ~^~ differentiate ~^~ g1 ~^~ g3</t>
  </si>
  <si>
    <t xml:space="preserve"> TCGA-NJ-A55ASENT_22_10 ~^~  TCGA-NJ-A55ASENT_34_5 ~^~  TCGA-NJ-A55ASENT_34_9 ~^~  TCGA-NJ-A55ASENT_34_11 ~^~  TCGA-NJ-A55ASENT_61_7 ~^~  TCGA-NJ-A55ASENT_61_9</t>
  </si>
  <si>
    <t>grade 1 ~^~ grade :</t>
  </si>
  <si>
    <t xml:space="preserve"> TCGA-NJ-A55OSENT_16_15 ~^~  TCGA-NJ-A55OSENT_28_40</t>
  </si>
  <si>
    <t xml:space="preserve"> TCGA-NJ-A55RSENT_15_12 ~^~  TCGA-NJ-A55RSENT_27_14 ~^~  TCGA-NJ-A55RSENT_41_4</t>
  </si>
  <si>
    <t>moderately differentiate ~^~ grade : Grade 2</t>
  </si>
  <si>
    <t xml:space="preserve"> TCGA-NJ-A7XGSENT_7_9 ~^~  TCGA-NJ-A7XGSENT_19_50</t>
  </si>
  <si>
    <t>grade 2</t>
  </si>
  <si>
    <t xml:space="preserve"> TCGA-NK-A5CRSENT_11_18</t>
  </si>
  <si>
    <t>moderately ~^~ differentiate ~^~ grade 2 ~^~ grade :</t>
  </si>
  <si>
    <t xml:space="preserve"> TCGA-NK-A5CXSENT_10_11 ~^~  TCGA-NK-A5CXSENT_10_13 ~^~  TCGA-NK-A5CXSENT_10_18 ~^~  TCGA-NK-A5CXSENT_24_30</t>
  </si>
  <si>
    <t>poorly differentiate ~^~ grade 3 ~^~ poorly differentiate ~^~ poorly differentiate ~^~ grade 3 ~^~ poorly differentiate ~^~ grade : Grade 3</t>
  </si>
  <si>
    <t xml:space="preserve"> TCGA-NK-A5D1SENT_10_13 ~^~  TCGA-NK-A5D1SENT_10_22 ~^~  TCGA-NK-A5D1SENT_12_16 ~^~  TCGA-NK-A5D1SENT_13_12 ~^~  TCGA-NK-A5D1SENT_13_21 ~^~  TCGA-NK-A5D1SENT_22_16 ~^~  TCGA-NK-A5D1SENT_26_42</t>
  </si>
  <si>
    <t xml:space="preserve"> TCGA-O1-A52JSENT_125_5</t>
  </si>
  <si>
    <t>g1 ~^~ grade :</t>
  </si>
  <si>
    <t xml:space="preserve"> TCGA-O2-A52QSENT_74_0 ~^~  TCGA-O2-A52QSENT_138_9</t>
  </si>
  <si>
    <t>g1 ~^~ g3 ~^~ grade : ~^~ poordtus ~^~ fferentiate ~^~ g1</t>
  </si>
  <si>
    <t xml:space="preserve"> TCGA-O2-A52SSENT_23_0 ~^~  TCGA-O2-A52SSENT_23_22 ~^~  TCGA-O2-A52SSENT_110_9 ~^~  TCGA-O2-A52SSENT_116_0 ~^~  TCGA-O2-A52SSENT_116_3 ~^~  TCGA-O2-A52SSENT_118_1</t>
  </si>
  <si>
    <t>moderate ~^~ grade : ~^~ g2</t>
  </si>
  <si>
    <t xml:space="preserve"> TCGA-O2-A52WSENT_69_9 ~^~  TCGA-O2-A52WSENT_101_6 ~^~  TCGA-O2-A52WSENT_101_11</t>
  </si>
  <si>
    <t>g2 : moderately ~^~ grade :</t>
  </si>
  <si>
    <t xml:space="preserve"> TCGA-XC-AA0XSENT_27_14 ~^~  TCGA-XC-AA0XSENT_27_10</t>
  </si>
  <si>
    <t>Predicted Grade</t>
  </si>
  <si>
    <t>Reason</t>
  </si>
  <si>
    <t>bad OCR gray -&gt; g1</t>
  </si>
  <si>
    <t>need to add "high" for grade 3 to grade_keywords</t>
  </si>
  <si>
    <t>need to balance the weights (well = 3?)</t>
  </si>
  <si>
    <t>architecutral grade : 3 (in 1 sentence), fix ext_grades</t>
  </si>
  <si>
    <t>bad OCR table (3 comes after 11 lines… at different starting position)</t>
  </si>
  <si>
    <t>added erentiate and erentiated in keywords</t>
  </si>
  <si>
    <t>if well not followed by differentiated immediately (within 1 sentence), don't add weight</t>
  </si>
  <si>
    <t>special words: limit differentitate only apply to modifiers before, and grade to modifiers after</t>
  </si>
  <si>
    <t>weight balance, print out weights to see…</t>
  </si>
  <si>
    <t xml:space="preserve">added parsing of 2-3 </t>
  </si>
  <si>
    <t>G2~3</t>
  </si>
  <si>
    <t>OCR blocked… part of well</t>
  </si>
  <si>
    <t>OCR blocked… moderately to poorly</t>
  </si>
  <si>
    <t>the document has two grades… both correct</t>
  </si>
  <si>
    <t>bad ocr mispelled words</t>
  </si>
  <si>
    <t>grade(1-4):3</t>
  </si>
  <si>
    <t>roman nuemral ii</t>
  </si>
  <si>
    <t>halfway differentiatedd</t>
  </si>
  <si>
    <t>first g1, g2 actually just section header, but correct classification</t>
  </si>
  <si>
    <t>bad OCR</t>
  </si>
  <si>
    <t>roman nuemral iii</t>
  </si>
  <si>
    <t>undifferentiated</t>
  </si>
  <si>
    <t>badly differentiated</t>
  </si>
  <si>
    <t>very poorly differentiated and g4</t>
  </si>
  <si>
    <t>weight balance moderate by itself maybe shouldn't have weight?</t>
  </si>
  <si>
    <t>moderately differentiated appear in clinical dianosis and question, (poorly differentiated appear in evluation primary within 2 sentences)</t>
  </si>
  <si>
    <t>slightly to moderately differentiated</t>
  </si>
  <si>
    <t>maybe poor should have 0 weights too? Not followed by differentiated</t>
  </si>
  <si>
    <t>the specimen is totally submitted in formalin in G1.</t>
  </si>
  <si>
    <t>maybe poor should have 0 weights too? poorly followed by circumscribed not differentiated...</t>
  </si>
  <si>
    <t>totally submitted in formalin in cassette G1.</t>
  </si>
  <si>
    <t>table, roman numeral next line, same start location (but bad OCR separates I I to two words…)</t>
  </si>
  <si>
    <t>table, roman numeral next line, same start location</t>
  </si>
  <si>
    <t>table, roman numeral next line, same start location as grade</t>
  </si>
  <si>
    <t>bad ocr mispelled words (di l " l " :…. rcntiate)</t>
  </si>
  <si>
    <t>table, roman numeral next line, but not same start location (off by 1), messed up… with other contents (bad OCR separate II into 2 I)</t>
  </si>
  <si>
    <t>low</t>
  </si>
  <si>
    <t>differentiation's weight should only apply to those before, this is a random guess, the actual one cannot be predicted due to bad OCR</t>
  </si>
  <si>
    <t>misppelled word di?arenllaled</t>
  </si>
  <si>
    <t>maybe poor should have 0 weights too? poorly followed by prognosis not differentiated...</t>
  </si>
  <si>
    <t>OCR doesn't pick up highlighted porition, which has moderately differentiated. maybe poor should have 0 weights too? poorly followed by prognosis not differentiated...</t>
  </si>
  <si>
    <t>in cassette g1. g1- g1-</t>
  </si>
  <si>
    <t>g1 is a section header, bad OCR doesn't pick up differentiated twice</t>
  </si>
  <si>
    <t>submitted totally in G1, GRADE : 2 ? 3/3</t>
  </si>
  <si>
    <t>bad OCR Grade:3/4. =&gt; Grade : .3 / 4</t>
  </si>
  <si>
    <t>bad OCR Grade:1/4. =&gt; Grade : .1 . / 5</t>
  </si>
  <si>
    <t>g1, g2 section headers listed grade 2-3 (of 4) =&gt; rade 2-3 (of 4)</t>
  </si>
  <si>
    <t>in cassette G1</t>
  </si>
  <si>
    <t>OCR not found moderately</t>
  </si>
  <si>
    <t>KUN says 1.5</t>
  </si>
  <si>
    <t>KUN says 2.5</t>
  </si>
  <si>
    <t>"{i,i,i,i,i,i,i,i}"</t>
  </si>
  <si>
    <t>"{i,i,i,i,i,i,i,i,i}"</t>
  </si>
  <si>
    <t>"{poordtus,g3,ii,4}"</t>
  </si>
  <si>
    <t>"{iv}"</t>
  </si>
  <si>
    <t>"{grade,i,i,i,i,i,i,i,i,i,i,i,i,i,ii,iii,iii}"</t>
  </si>
  <si>
    <t>"{i,i,i}"</t>
  </si>
  <si>
    <t>"{i,i,i,i,i,i,i,i,i,i,i,i}"</t>
  </si>
  <si>
    <t>"{i,i,i,i,iii}"</t>
  </si>
  <si>
    <t>"{ii,2,grade}"</t>
  </si>
  <si>
    <t>"{i,i}"</t>
  </si>
  <si>
    <t>"{i,i,i,i,i,i,i,i,i,i,i,i,i,i,i}"</t>
  </si>
  <si>
    <t>"{i,i,i,i,i,i}"</t>
  </si>
  <si>
    <t>"{poorly,iii,g3,differentiate}"</t>
  </si>
  <si>
    <t>"{i,ii}"</t>
  </si>
  <si>
    <t>"{ii}"</t>
  </si>
  <si>
    <t>"{i,i,i,i,i}"</t>
  </si>
  <si>
    <t>"{g2,moderately,differentiate}"</t>
  </si>
  <si>
    <t>"{i,i,i,i,i,i,i,i,i,ii,ii}"</t>
  </si>
  <si>
    <t>"{g4,i,i,i,i,i,i,i,i,iii,iii}"</t>
  </si>
  <si>
    <t>"{3}"</t>
  </si>
  <si>
    <t>"{g1,i,i,i}"</t>
  </si>
  <si>
    <t>"{iii,iii,iii,iii,3,3,3,iii,grade,grade,grade}"</t>
  </si>
  <si>
    <t>"{g1,i,i,i,i,i,i,i,i,i,i,i,g2,ii,g4,4}"</t>
  </si>
  <si>
    <t>"{3,g3,iii,grade}"</t>
  </si>
  <si>
    <t>"{i,i,i,g1,i,g2,g4}"</t>
  </si>
  <si>
    <t>"{i,i,i,i}"</t>
  </si>
  <si>
    <t>"{i,i,i,i,i,i,i,i,i,i}"</t>
  </si>
  <si>
    <t>"{i,i,i,i,well}"</t>
  </si>
  <si>
    <t>"{i,i,i,i,i,i,i,i,i,i,i,i,i,i,i,i}"</t>
  </si>
  <si>
    <t>"{g2,moderately,ii,grade}"</t>
  </si>
  <si>
    <t>"{i,i,i,i,i,i,i,i,i,i,i,i,i,i,i,i,i,i,i,i,i,i}"</t>
  </si>
  <si>
    <t>"{g2,ii}"</t>
  </si>
  <si>
    <t>"{ii,ii,ii,iii,iii,iii,iii,iii,iii}"</t>
  </si>
  <si>
    <t>"{i,i,i,i,i,i,i,i,i,i,i,i,i,i,i,i,i,i,i,i,i,i,i,i,i,i,i,i,i,i,i,i,i,i,i,i,i,i,i,i,i,i,i,i,i,i,i,i,i,i,i,i,i,grade}"</t>
  </si>
  <si>
    <t>"{g3,iii,ii,ii,ii,moderate,ii}"</t>
  </si>
  <si>
    <t>"{moderate,ii,ii,ii,2,grade}"</t>
  </si>
  <si>
    <t>"{iii,iii,4,4,iv}"</t>
  </si>
  <si>
    <t>"{g1,i,i,g1,iv,iv,iv,iv,iv,iv,iv,iv,iv,iv,iv}"</t>
  </si>
  <si>
    <t>"{g2,moderately,ii,grade,differentiate}"</t>
  </si>
  <si>
    <t>"{moderately,ii,i,i,g1,g1,i,differentiate}"</t>
  </si>
  <si>
    <t>"{i,i,i,i,i,i,g1,g1,iii,iii,iii}"</t>
  </si>
  <si>
    <t>"{ii,ii,ii,moderately,g2,moderately,ii,ii,differentiate,grade,differentiate}"</t>
  </si>
  <si>
    <t>"{ii,iii,iii}"</t>
  </si>
  <si>
    <t>"{g1,i,g3}"</t>
  </si>
  <si>
    <t>"{i,i,i,i,i,low,anaplastic,poor,high,high}"</t>
  </si>
  <si>
    <t>"{i,i,low,iii,iii,iii,poor,high,high}"</t>
  </si>
  <si>
    <t>"{g1,well,slightly,low,grade,differentiate}"</t>
  </si>
  <si>
    <t>"{low}"</t>
  </si>
  <si>
    <t>"{poor,poorly}"</t>
  </si>
  <si>
    <t>"{poorly,high,poor,high,low}"</t>
  </si>
  <si>
    <t>"{moderately,g2,moderately,moderately,differentiate,grade,differentiate,differentiate,differentiate}"</t>
  </si>
  <si>
    <t>"{low,poor}"</t>
  </si>
  <si>
    <t>"{high,g3,poorly,high,poor,high,grade,differentiate}"</t>
  </si>
  <si>
    <t>"{low,poor,high,high,high}"</t>
  </si>
  <si>
    <t>"{low,poor,high,high}"</t>
  </si>
  <si>
    <t>"{high,high,poor}"</t>
  </si>
  <si>
    <t>"{high,poor,high}"</t>
  </si>
  <si>
    <t>"{i,low,low}"</t>
  </si>
  <si>
    <t>"{i}"</t>
  </si>
  <si>
    <t>"{g3,poorly,poorly,poorly,grade,differentiate,differentiate,differentiate}"</t>
  </si>
  <si>
    <t>"{poorly,poorly,i,differentiate}"</t>
  </si>
  <si>
    <t>"{i,i,i,i,i,i,iii}"</t>
  </si>
  <si>
    <t>"{ii,moderately-differentiated,g2,moderately,grade,differentiate}"</t>
  </si>
  <si>
    <t>"{g2,moderately,g2,moderately,differentiate,grade,differentiate}"</t>
  </si>
  <si>
    <t>"{ii,ii,i,i}"</t>
  </si>
  <si>
    <t>"{high,poorly,i,i,i,i}"</t>
  </si>
  <si>
    <t>"{i,g1,i,i}"</t>
  </si>
  <si>
    <t>"{i,i,i,i,i,i,i,i,i,i,i,i,i,i,i,i,i,i,i,i,iv,iv,iv}"</t>
  </si>
  <si>
    <t>"{i,i,i,i,i,i,i,differentiate}"</t>
  </si>
  <si>
    <t>"{moderately,g2,moderately,differentiate,grade,grade}"</t>
  </si>
  <si>
    <t>"{i,i,i,i,i,i,i}"</t>
  </si>
  <si>
    <t>"{i,i,i,i,iv}"</t>
  </si>
  <si>
    <t>"{well,grade,differentiate,grade}"</t>
  </si>
  <si>
    <t>"{poorly,i,well,i,i}"</t>
  </si>
  <si>
    <t>"{moderately,moderately,grade,differentiate,grade,differentiate}"</t>
  </si>
  <si>
    <t>"{poorly,poorly,high,poorly,poorly,differentiate,differentiate,grade,grade,differentiate,differentiate}"</t>
  </si>
  <si>
    <t>"{low,i,grade}"</t>
  </si>
  <si>
    <t>"{moderately,moderately,poorly,poorly,grade,differentiate,differentiate}"</t>
  </si>
  <si>
    <t>"{i,i,ii,ii}"</t>
  </si>
  <si>
    <t>"{iii,poorly,poorly,differentiate,grade,differentiate}"</t>
  </si>
  <si>
    <t>"{i,g1,i}"</t>
  </si>
  <si>
    <t>"{ii,moderately,g2,differentiate,grade,differentiate}"</t>
  </si>
  <si>
    <t>"{i,i,ii}"</t>
  </si>
  <si>
    <t>"{iii,g3,grade,grade}"</t>
  </si>
  <si>
    <t>"{i,i,i,i,i,i,i,ii}"</t>
  </si>
  <si>
    <t>"{iii,poorly,grade,differentiate}"</t>
  </si>
  <si>
    <t>"{i,well,grade,differentiate}"</t>
  </si>
  <si>
    <t>"{i,i,i,i,moderate}"</t>
  </si>
  <si>
    <t>"{iii,poorly,grade,grade,differentiate}"</t>
  </si>
  <si>
    <t>"{moderate,i,i,i,i,i,iv}"</t>
  </si>
  <si>
    <t>"{iii,iii,iii}"</t>
  </si>
  <si>
    <t>"{moderately,ii,ii,ii,ii,ii,ii,i,i,i,i,i,grade,differentiate}"</t>
  </si>
  <si>
    <t>"{moderately,moderately,g2,grade,differentiate,differentiate}"</t>
  </si>
  <si>
    <t>"{g2,moderately,2,grade,differentiate}"</t>
  </si>
  <si>
    <t>"{i,gradel,differentiat}"</t>
  </si>
  <si>
    <t>"{differentiat,gradel}"</t>
  </si>
  <si>
    <t>"{well,i}"</t>
  </si>
  <si>
    <t>"{well,well,i}"</t>
  </si>
  <si>
    <t>"{poorly,iii,poorly,poorly,differentiate,differentiate}"</t>
  </si>
  <si>
    <t>"{well-differentiated,moderately,2,differentiate}"</t>
  </si>
  <si>
    <t>"{well,slightly,well,well,i,differentiate,differentiate}"</t>
  </si>
  <si>
    <t>"{poorly,i,i}"</t>
  </si>
  <si>
    <t>"{well,low}"</t>
  </si>
  <si>
    <t>"{well,well,slightly,well}"</t>
  </si>
  <si>
    <t>"{i,i,well,i}"</t>
  </si>
  <si>
    <t>"{i,i,i,i,i,i,well,i,i,i,i,iii,iii}"</t>
  </si>
  <si>
    <t>"{moderately,moderately,ii,differentiate,differentiate}"</t>
  </si>
  <si>
    <t>"{moderately,moderate,moderate,poorly,poorly,differentiate,differentiate}"</t>
  </si>
  <si>
    <t>"{i,i,i,i,i,i,4}"</t>
  </si>
  <si>
    <t>"{i,i,i,ii,ii,ii}"</t>
  </si>
  <si>
    <t>"{iii,poorly,poorly,differentiate,differentiate}"</t>
  </si>
  <si>
    <t>"{moderately,ii,moderately,differentiate,differentiate}"</t>
  </si>
  <si>
    <t>"{moderate,moderate,slightly}"</t>
  </si>
  <si>
    <t>"{i,well}"</t>
  </si>
  <si>
    <t>"{well,1,i}"</t>
  </si>
  <si>
    <t>"{poorly,differentiation,differentiate}"</t>
  </si>
  <si>
    <t>"{moderately,rcntiate}"</t>
  </si>
  <si>
    <t>"{halfway,moderately,well}"</t>
  </si>
  <si>
    <t>"{i,i,i,i,gradel,differentiat}"</t>
  </si>
  <si>
    <t>"{iii}"</t>
  </si>
  <si>
    <t>"{i,i,gradel,differentiat}"</t>
  </si>
  <si>
    <t>"{gradel,differentiat}"</t>
  </si>
  <si>
    <t>"{i,i,i,1,i,i,i,i,i,iii,3}"</t>
  </si>
  <si>
    <t>"{i,i,well,i,i}"</t>
  </si>
  <si>
    <t>"{i,i,i,g1}"</t>
  </si>
  <si>
    <t>TCGA-71-8520</t>
  </si>
  <si>
    <t>"{i,i,i,i,i,i,i,i,i,i,i,i,i,i,i,i,i,i,i,i,ii,ii}"</t>
  </si>
  <si>
    <t>TCGA-70-6722</t>
  </si>
  <si>
    <t>TCGA-69-7980</t>
  </si>
  <si>
    <t>"{g1,slightly}"</t>
  </si>
  <si>
    <t>"{i,g1,low}"</t>
  </si>
  <si>
    <t>"{g3,g4,i}"</t>
  </si>
  <si>
    <t>TCGA-67-3776</t>
  </si>
  <si>
    <t>"{moderately,2,moderately,ii,moderately,differentiate,grade,differentiate,differentiate}"</t>
  </si>
  <si>
    <t>"{poorly,high,differentiate}"</t>
  </si>
  <si>
    <t>"{ii,high}"</t>
  </si>
  <si>
    <t>TCGA-66-2793</t>
  </si>
  <si>
    <t>"{low,i}"</t>
  </si>
  <si>
    <t>"{high,poorly,differentiate}"</t>
  </si>
  <si>
    <t>"{low,moderately}"</t>
  </si>
  <si>
    <t>"{slightly}"</t>
  </si>
  <si>
    <t>"{high,high}"</t>
  </si>
  <si>
    <t>"{slightly,low}"</t>
  </si>
  <si>
    <t>"{high,poorly,differentiate,differentiate}"</t>
  </si>
  <si>
    <t>"{poorly,slightly,slightly,slightly}"</t>
  </si>
  <si>
    <t>"{g4,slightly,low,moderate}"</t>
  </si>
  <si>
    <t>"{poorly,undifferentiated,differentiate}"</t>
  </si>
  <si>
    <t>"{low,low,moderately}"</t>
  </si>
  <si>
    <t>"{moderately,moderately,low}"</t>
  </si>
  <si>
    <t>"{badly,differentiate}"</t>
  </si>
  <si>
    <t>"{i,well,i}"</t>
  </si>
  <si>
    <t>"{badly,iii,differentiate}"</t>
  </si>
  <si>
    <t>"{moderately,moderately,iv}"</t>
  </si>
  <si>
    <t>"{high,g3,poor,grade,differentiation,differentiation}"</t>
  </si>
  <si>
    <t>"{slightly,slightly,well,high}"</t>
  </si>
  <si>
    <t>"{moderate,moderate,moderately,moderately,moderateiy,well,well,well,well,i,well}"</t>
  </si>
  <si>
    <t>"{high,high,poor,differentiation}"</t>
  </si>
  <si>
    <t>"{high,poorly,undifferentiated}"</t>
  </si>
  <si>
    <t>"{iii,grade}"</t>
  </si>
  <si>
    <t>TCGA-63-A5MY</t>
  </si>
  <si>
    <t>"{ii,ii,ii,ii,ii,ii,ii,ii,iii,iii,iii,iii}"</t>
  </si>
  <si>
    <t>"{i,i,i,i,i,i,i,i,i,i,i,i,i,i,grade/differentiation}"</t>
  </si>
  <si>
    <t>"{i,i,i,grade/differentiation}"</t>
  </si>
  <si>
    <t>"{i,i,i,ii,iii,iii,iii,iii}"</t>
  </si>
  <si>
    <t>TCGA-63-A5MT</t>
  </si>
  <si>
    <t>TCGA-63-A5MS</t>
  </si>
  <si>
    <t>"{i,i,i,i,i,i,i,i,ii,ii,ii,iii,iii,iii}"</t>
  </si>
  <si>
    <t>TCGA-63-A5MP</t>
  </si>
  <si>
    <t>"{i,i,i,i,i,i,i,ii,2,ii,ii,ii,ii,iii,iii}"</t>
  </si>
  <si>
    <t>TCGA-63-A5MN</t>
  </si>
  <si>
    <t>TCGA-63-A5ML</t>
  </si>
  <si>
    <t>TCGA-63-A5MJ</t>
  </si>
  <si>
    <t>"{i,i,differentiat,gradel}"</t>
  </si>
  <si>
    <t>TCGA-63-5131</t>
  </si>
  <si>
    <t>"{i,i,i,i,i,i,i,i,i,i,i,i,i}"</t>
  </si>
  <si>
    <t>TCGA-63-5128</t>
  </si>
  <si>
    <t>"{i,i,i,i,i,i,i,i,ii,ii,ii,ii,ii,ii}"</t>
  </si>
  <si>
    <t>"{iii,iii,iii,iii,g3}"</t>
  </si>
  <si>
    <t>"{i,i,i,i,i,i,i,i,i,i,i,ii,ii,ii,iv}"</t>
  </si>
  <si>
    <t>"{g3,iii,iii,iii}"</t>
  </si>
  <si>
    <t>"{i,i,i,i,i,i,i,iii}"</t>
  </si>
  <si>
    <t>"{1,i}"</t>
  </si>
  <si>
    <t>"{ii,g2}"</t>
  </si>
  <si>
    <t>"{moderate,poorly,4}"</t>
  </si>
  <si>
    <t>"{slightly,i,i,i,i}"</t>
  </si>
  <si>
    <t>"{moderate,g2,moderately,moderately,differentiate,grade,differentiate}"</t>
  </si>
  <si>
    <t>"{i,well,i,i}"</t>
  </si>
  <si>
    <t>"{i,i,i,i,well,i}"</t>
  </si>
  <si>
    <t>"{poorly,poorly,3,poorly,poorly,grade,differentiate}"</t>
  </si>
  <si>
    <t>"{halfway,halfway,differentiate,differentiate}"</t>
  </si>
  <si>
    <t>"{2,moderately,g2,moderately,differentiate,grade,differentiate}"</t>
  </si>
  <si>
    <t>"{i,i,i,i,i,ii}"</t>
  </si>
  <si>
    <t>"{i,i,i,i,ii}"</t>
  </si>
  <si>
    <t>"{moderate,i,i,i,differentiation}"</t>
  </si>
  <si>
    <t>"{ii,ii,moderate,i,i,i,i,i,i,i,slightly,slightly}"</t>
  </si>
  <si>
    <t>"{i,i,i,slightly,i,i}"</t>
  </si>
  <si>
    <t>"{moderately,2,differentiate,grade}"</t>
  </si>
  <si>
    <t>"{well,i,i}"</t>
  </si>
  <si>
    <t>"{i,moderately}"</t>
  </si>
  <si>
    <t>"{i,i,g1,well}"</t>
  </si>
  <si>
    <t>"{ii,2,moderately,g4,i,1}"</t>
  </si>
  <si>
    <t>"{moderately,iii,poorly,grade,differentiate}"</t>
  </si>
  <si>
    <t>"{i,well,well}"</t>
  </si>
  <si>
    <t>"{ii,grade}"</t>
  </si>
  <si>
    <t>"{i,i,3}"</t>
  </si>
  <si>
    <t>"{moderate,moderately,moderate,differentiate,grade}"</t>
  </si>
  <si>
    <t>"{i,i,i,well,i,i}"</t>
  </si>
  <si>
    <t>"{i,i,i,i,i,i,i,i,i,low,ii,ii}"</t>
  </si>
  <si>
    <t>"{well,slightly,well,i,i,i,iii}"</t>
  </si>
  <si>
    <t>"{ii,moderately,moderate,grade,grade,differentiate}"</t>
  </si>
  <si>
    <t>"{slightly,i,i,i}"</t>
  </si>
  <si>
    <t>"{moderate,2,poorly,differentiate,grade,grade}"</t>
  </si>
  <si>
    <t>"{well,i,i,i}"</t>
  </si>
  <si>
    <t>"{poorly,poorly,iii,differentiate,differentiate,grade,grade}"</t>
  </si>
  <si>
    <t>"{i,i,i,i,i,i,i,i,i,i,i,i,i,i,i,i,i,i,i,i,i,i,i,i,i,i,i,i,grade,grade}"</t>
  </si>
  <si>
    <t>"{2,moderately,differentiate}"</t>
  </si>
  <si>
    <t>"{slightly,slightly,well,well,differentiate,grade,differentiate}"</t>
  </si>
  <si>
    <t>"{slightly,slightly}"</t>
  </si>
  <si>
    <t>"{anaplastic,i}"</t>
  </si>
  <si>
    <t>"{g3,moderate}"</t>
  </si>
  <si>
    <t>"{i,differentiate}"</t>
  </si>
  <si>
    <t>"{mooerately,nell,grade}"</t>
  </si>
  <si>
    <t>"{3,moderate}"</t>
  </si>
  <si>
    <t>"{i,i,well,nell,i,differentiate,grade,differentiated}"</t>
  </si>
  <si>
    <t>"{moderate,slightly}"</t>
  </si>
  <si>
    <t>"{2,moderately,moderately,grade,differentiate,differentiate,differentiate}"</t>
  </si>
  <si>
    <t>"{moderately,ii,i,i,i,i,i,slightly}"</t>
  </si>
  <si>
    <t>"{g3,poorly,poorly,differentiate,differentiate,grade}"</t>
  </si>
  <si>
    <t>"{i,i,i,i,well,2}"</t>
  </si>
  <si>
    <t>"{g3,poorly,poorly,3,poorly,grade,differentiate,differentiate,differentiate}"</t>
  </si>
  <si>
    <t>"{moderately,moderate,grade}"</t>
  </si>
  <si>
    <t>"{i,i,i,i,i,i,i,i,i,i,i}"</t>
  </si>
  <si>
    <t>"{i,i,i,i,i,i,i,i,i,i,i,i,i,i,i,i,i,i,i,ii,ii,ii,ii,ii,ii,iii,iii,iii}"</t>
  </si>
  <si>
    <t>TCGA-50-5066</t>
  </si>
  <si>
    <t>"{g3,poorly,iii,grade,differentiate}"</t>
  </si>
  <si>
    <t>"{i,i,low,i,i,i,i,i,i,i,i,i,ii,ii,ii}"</t>
  </si>
  <si>
    <t>"{moderately,differentiated}"</t>
  </si>
  <si>
    <t>"{ii,ii,moderately,grade,grade,differentiate}"</t>
  </si>
  <si>
    <t>"{i,i,i,i,i,i,i,i,i,i,i,i,i,i,i,i,i,i,i,i,i,i,i,i,i,i,i,i,i,i,i,i,i,i,i,i,i,i,i,i,i,i,1,i,i,i,i,i,i,i,i,i,i,i,i,i,i,i,1,i,i,2,3,iv}"</t>
  </si>
  <si>
    <t>TCGA-46-3766</t>
  </si>
  <si>
    <t>"{3,i,i,well,well}"</t>
  </si>
  <si>
    <t>"{slightly,i,i,slightly,slightly}"</t>
  </si>
  <si>
    <t>"{well,slightly,slightly}"</t>
  </si>
  <si>
    <t>"{moderately,moderately,ii,differentiate,grade,differentiate}"</t>
  </si>
  <si>
    <t>"{poorly,poorly,poorly,poorly,grade,differentiate,differentiate,differentiate,differentiate}"</t>
  </si>
  <si>
    <t>"{slightly,i,slightly,i,slightly,slightly,ii,ii}"</t>
  </si>
  <si>
    <t>"{moderately,well,slightly}"</t>
  </si>
  <si>
    <t>"{moderately,moderately,ii,grade,differentiate,differentiate}"</t>
  </si>
  <si>
    <t>"{slightly,well}"</t>
  </si>
  <si>
    <t>"{moderate,moderate,i,4}"</t>
  </si>
  <si>
    <t>"{3,poorly,grade,differentiate}"</t>
  </si>
  <si>
    <t>"{well,slightly}"</t>
  </si>
  <si>
    <t>"{poorly,poorly,poorly,differentiate,differentiate,grade,differentiate}"</t>
  </si>
  <si>
    <t>"{i,i,i,i,i,i,i,i,i,i,iii,iii}"</t>
  </si>
  <si>
    <t>"{moderately,moderately,moderately,moderately,grade,differentiate,differentiate,differentiate,grade,differentiate}"</t>
  </si>
  <si>
    <t>"{moderately,moderately-differentiated,differentiate,grade}"</t>
  </si>
  <si>
    <t>"{i,i,i,i,1,iii}"</t>
  </si>
  <si>
    <t>TCGA-39-5040</t>
  </si>
  <si>
    <t>"{i,i,i,i,i,i,differentiated}"</t>
  </si>
  <si>
    <t>TCGA-39-5031</t>
  </si>
  <si>
    <t>"{ii,iv,iv}"</t>
  </si>
  <si>
    <t>TCGA-39-5028</t>
  </si>
  <si>
    <t>TCGA-39-5021</t>
  </si>
  <si>
    <t>"{i,i,1,i,i,iv}"</t>
  </si>
  <si>
    <t>"{i,i,well}"</t>
  </si>
  <si>
    <t>"{moderately,moderately,3,erentiate}"</t>
  </si>
  <si>
    <t>"{i,i,i,slightly,grade,erentiated}"</t>
  </si>
  <si>
    <t>"{i,slightly}"</t>
  </si>
  <si>
    <t>"{i,i,i,i,i,i,i,i,i,i,i,i,i,i,i,i,i,i,i,i,i,i,i,i,i,i,i,i,ii,ii,ii}"</t>
  </si>
  <si>
    <t>TCGA-37-4141</t>
  </si>
  <si>
    <t>TCGA-37-4132</t>
  </si>
  <si>
    <t>TCGA-37-4130</t>
  </si>
  <si>
    <t>TCGA-37-4129</t>
  </si>
  <si>
    <t>"{i,i,i,i,i,i,i,i,i,i,i,i,i,i,i,i,i,i,i,i,i,i,1,i,i,i,i,i,i,i,i,1,i,i,1,i,i,i,i,i,i,i,i,i,i,i,i,i,i,i,i,i,i,i,i,i,i,i,i,i,1,1,i,i,i,i,i,i,i,1,1,1,i,i,i,i,i,i,i,i,i,i,i,i,i,1,i,i,i,i,i,i,i,i,i,i,i,i}"</t>
  </si>
  <si>
    <t>TCGA-37-3783</t>
  </si>
  <si>
    <t>TCGA-35-4123</t>
  </si>
  <si>
    <t>TCGA-35-4122</t>
  </si>
  <si>
    <t>TCGA-34-8455</t>
  </si>
  <si>
    <t>"{moderate,i,i,i,i,i}"</t>
  </si>
  <si>
    <t>"{moderately,differentiate,differentiated}"</t>
  </si>
  <si>
    <t>"{ii,moderately-differentiated,differentiate}"</t>
  </si>
  <si>
    <t>"{poorly,i,i,i,i,i,i,i}"</t>
  </si>
  <si>
    <t>"{moderately,moderately,moderately,differentiate,erentiated}"</t>
  </si>
  <si>
    <t>"{ii,moderately,poorly,differentiate}"</t>
  </si>
  <si>
    <t>"{i,i,i,i,i,i,i,i,i,i,i,i,iii,iii,iv}"</t>
  </si>
  <si>
    <t>TCGA-33-4587</t>
  </si>
  <si>
    <t>TCGA-22-1017</t>
  </si>
  <si>
    <t>TCGA-22-1016</t>
  </si>
  <si>
    <t>TCGA-22-1002</t>
  </si>
  <si>
    <t>TCGA-22-1000</t>
  </si>
  <si>
    <t>"{i,i,i,i,iii,iii,iii}"</t>
  </si>
  <si>
    <t>TCGA-22-0940</t>
  </si>
  <si>
    <t>"{moderate,i,i,i,i}"</t>
  </si>
  <si>
    <t>"{poorly,iii,differentiate,grade}"</t>
  </si>
  <si>
    <t>"{iii,poorly,poorly,grade,grade,differentiate,differentiate}"</t>
  </si>
  <si>
    <t>"{i,1}"</t>
  </si>
  <si>
    <t>"{high,grade}"</t>
  </si>
  <si>
    <t>"{moderately,ii,g2,moderately,moderately,differentiate,grade,differentiate,differentiate}"</t>
  </si>
  <si>
    <t>"{i,i,i,i,i,iii}"</t>
  </si>
  <si>
    <t>"{ii,ii,ii,ii,moderately,moderate,differentiate}"</t>
  </si>
  <si>
    <t>"{low,low,moderate}"</t>
  </si>
  <si>
    <t>"{i,i,i,i,i,i,ii}"</t>
  </si>
  <si>
    <t>"{low,iv}"</t>
  </si>
  <si>
    <t>"{high,g3,differentiation,differentiation,differentiation}"</t>
  </si>
  <si>
    <t>TCGA-05-4405</t>
  </si>
  <si>
    <t>TCGA-05-4390</t>
  </si>
  <si>
    <t>"{iii,g3,poorly,differentiate}"</t>
  </si>
  <si>
    <t xml:space="preserve"> TCGA-NK-A5CRSENT_3_4 ~^~  TCGA-NK-A5CRSENT_1_9 ~^~  TCGA-NK-A5CRSENT_11_18 ~^~  TCGA-NK-A5CRSENT_5_9</t>
  </si>
  <si>
    <t>i ii I iii ~^~ i ~^~ grade 2 ~^~ I</t>
  </si>
  <si>
    <t xml:space="preserve"> TCGA-NC-A5HDSENT_18_21 ~^~  TCGA-NC-A5HDSENT_11_8 ~^~  TCGA-NC-A5HDSENT_11_5 ~^~  TCGA-NC-A5HDSENT_18_39</t>
  </si>
  <si>
    <t>poorly differentiate ~^~ I ~^~ I : ~^~ g3</t>
  </si>
  <si>
    <t xml:space="preserve"> TCGA-97-A4M2SENT_6_18 ~^~  TCGA-97-A4M2SENT_6_33 ~^~  TCGA-97-A4M2SENT_6_69 ~^~  TCGA-97-A4M2SENT_6_94 ~^~  TCGA-97-A4M2SENT_42_43 ~^~  TCGA-97-A4M2SENT_42_50 ~^~  TCGA-97-A4M2SENT_111_13 ~^~  TCGA-97-A4M2SENT_114_16 ~^~  TCGA-97-A4M2SENT_132_19 ~^~  TCGA-97-A4M2SENT_168_34 ~^~  TCGA-97-A4M2SENT_207_0</t>
  </si>
  <si>
    <t>I ~^~ I ~^~ I ~^~ I ~^~ Grade : g2 : moderately differentiate ~^~ I ~^~ poor ~^~ low ~^~ high ~^~ high ~^~ anaplastic</t>
  </si>
  <si>
    <t xml:space="preserve"> TCGA-97-A4M0SENT_3_0 ~^~  TCGA-97-A4M0SENT_3_26 ~^~  TCGA-97-A4M0SENT_4_3 ~^~  TCGA-97-A4M0SENT_33_42 ~^~  TCGA-97-A4M0SENT_73_12 ~^~  TCGA-97-A4M0SENT_77_16 ~^~  TCGA-97-A4M0SENT_92_29 ~^~  TCGA-97-A4M0SENT_134_30</t>
  </si>
  <si>
    <t>III III III ~^~ I ~^~ I ~^~ Grade : g2 : moderately differentiate ~^~ poor ~^~ low ~^~ high ~^~ high</t>
  </si>
  <si>
    <t xml:space="preserve"> TCGA-97-8552SENT_19_43 ~^~  TCGA-97-8552SENT_27_20 ~^~  TCGA-97-8552SENT_62_13 ~^~  TCGA-97-8552SENT_65_16</t>
  </si>
  <si>
    <t>Grade : g1 : well differentiate ~^~ slightly ~^~ poor ~^~ low</t>
  </si>
  <si>
    <t xml:space="preserve"> TCGA-97-8172SENT_26_33 ~^~  TCGA-97-8172SENT_35_8 ~^~  TCGA-97-8172SENT_76_12 ~^~  TCGA-97-8172SENT_79_16 ~^~  TCGA-97-8172SENT_87_28 ~^~  TCGA-97-8172SENT_119_16</t>
  </si>
  <si>
    <t>Grade : g2 : moderately differentiate ~^~ moderately ~^~ poor ~^~ low ~^~ high ~^~ high</t>
  </si>
  <si>
    <t xml:space="preserve"> TCGA-91-8497SENT_19_1 ~^~  TCGA-91-8497SENT_104_3</t>
  </si>
  <si>
    <t>grade : low ~^~ i</t>
  </si>
  <si>
    <t xml:space="preserve"> TCGA-90-A59QSENT_4_29 ~^~  TCGA-90-A59QSENT_4_41 ~^~  TCGA-90-A59QSENT_10_15 ~^~  TCGA-90-A59QSENT_12_37</t>
  </si>
  <si>
    <t>ii ii I ~^~ I iii ~^~ poorly differentiate ~^~ grade : poorly differentiate</t>
  </si>
  <si>
    <t xml:space="preserve"> TCGA-86-A4P8SENT_11_4 ~^~  TCGA-86-A4P8SENT_11_9 ~^~  TCGA-86-A4P8SENT_15_39 ~^~  TCGA-86-A4P8SENT_30_1</t>
  </si>
  <si>
    <t>I ~^~ ii I iii ~^~ grade : g3 ~^~ grade :</t>
  </si>
  <si>
    <t xml:space="preserve"> TCGA-86-A4D0SENT_3_0 ~^~  TCGA-86-A4D0SENT_3_12 ~^~  TCGA-86-A4D0SENT_3_14 ~^~  TCGA-86-A4D0SENT_3_27 ~^~  TCGA-86-A4D0SENT_3_54 ~^~  TCGA-86-A4D0SENT_3_60 ~^~  TCGA-86-A4D0SENT_3_65 ~^~  TCGA-86-A4D0SENT_4_42</t>
  </si>
  <si>
    <t>I ~^~ I ~^~ I ~^~ I ~^~ I ~^~ I ~^~ I III II ~^~ grade : poorly differentiate</t>
  </si>
  <si>
    <t xml:space="preserve"> TCGA-86-8673SENT_1_3 ~^~  TCGA-86-8673SENT_15_23</t>
  </si>
  <si>
    <t>i ~^~ grade : well differentiate</t>
  </si>
  <si>
    <t xml:space="preserve"> TCGA-86-7711SENT_7_44 ~^~  TCGA-86-7711SENT_7_22</t>
  </si>
  <si>
    <t>I ~^~ grade : poorly differentiate</t>
  </si>
  <si>
    <t xml:space="preserve"> TCGA-86-7701SENT_2_1 ~^~  TCGA-86-7701SENT_5_24</t>
  </si>
  <si>
    <t>i ~^~ grade : poorly differentiate</t>
  </si>
  <si>
    <t xml:space="preserve"> TCGA-80-5607SENT_8_18 ~^~  TCGA-80-5607SENT_8_2</t>
  </si>
  <si>
    <t>Differentiat ~^~ Gradel</t>
  </si>
  <si>
    <t xml:space="preserve"> TCGA-78-7166SENT_37_10 ~^~  TCGA-78-7166SENT_7_17 ~^~  TCGA-78-7166SENT_10_3 ~^~  TCGA-78-7166SENT_24_6 ~^~  TCGA-78-7166SENT_48_1</t>
  </si>
  <si>
    <t>well differentiate ~^~ slightly ~^~ well ~^~ well differentiate ~^~ i</t>
  </si>
  <si>
    <t>well ~^~ poorly differentiate ~^~ poorly differentiate ~^~ poorly differentiate</t>
  </si>
  <si>
    <t xml:space="preserve"> TCGA-77-8136SENT_28_8 ~^~  TCGA-77-8136SENT_33_8 ~^~  TCGA-77-8136SENT_43_8</t>
  </si>
  <si>
    <t>differentiation ~^~ moderate ~^~ poorly differentiate</t>
  </si>
  <si>
    <t>I ~^~ poorly differentiate ~^~ poorly differentiate</t>
  </si>
  <si>
    <t xml:space="preserve"> TCGA-77-7335SENT_48_5 ~^~  TCGA-77-7335SENT_37_9</t>
  </si>
  <si>
    <t>I ~^~ I</t>
  </si>
  <si>
    <t xml:space="preserve"> TCGA-69-7980SENT_2_6</t>
  </si>
  <si>
    <t>I</t>
  </si>
  <si>
    <t xml:space="preserve"> TCGA-69-7979SENT_68_10 ~^~  TCGA-69-7979SENT_52_7</t>
  </si>
  <si>
    <t>ii ~^~ poorly</t>
  </si>
  <si>
    <t xml:space="preserve"> TCGA-69-7765SENT_72_6 ~^~  TCGA-69-7765SENT_39_10</t>
  </si>
  <si>
    <t>g1 ~^~ slightly</t>
  </si>
  <si>
    <t xml:space="preserve"> TCGA-68-A59ISENT_7_9 ~^~  TCGA-68-A59ISENT_5_2 ~^~  TCGA-68-A59ISENT_23_11</t>
  </si>
  <si>
    <t>moderately differentiate ~^~ I ~^~ GRADE : g2 moderately differentiate</t>
  </si>
  <si>
    <t xml:space="preserve"> TCGA-68-8251SENT_4_12 ~^~  TCGA-68-8251SENT_13_4 ~^~  TCGA-68-8251SENT_24_3</t>
  </si>
  <si>
    <t>poorly differentiate ~^~ I ~^~ poorly</t>
  </si>
  <si>
    <t xml:space="preserve"> TCGA-66-2777SENT_35_10 ~^~  TCGA-66-2777SENT_42_2</t>
  </si>
  <si>
    <t>slightly ~^~ moderate</t>
  </si>
  <si>
    <t xml:space="preserve"> TCGA-66-2769SENT_59_10 ~^~  TCGA-66-2769SENT_17_8 ~^~  TCGA-66-2769SENT_65_0</t>
  </si>
  <si>
    <t>poorly differentiate ~^~ moderately ~^~ moderate</t>
  </si>
  <si>
    <t xml:space="preserve"> TCGA-63-A5MSSENT_4_37</t>
  </si>
  <si>
    <t xml:space="preserve"> TCGA-63-A5MJSENT_8_0</t>
  </si>
  <si>
    <t xml:space="preserve"> TCGA-62-A472SENT_3_0 ~^~  TCGA-62-A472SENT_3_8 ~^~  TCGA-62-A472SENT_3_14 ~^~  TCGA-62-A472SENT_3_17 ~^~  TCGA-62-A472SENT_3_21 ~^~  TCGA-62-A472SENT_3_25 ~^~  TCGA-62-A472SENT_3_33 ~^~  TCGA-62-A472SENT_6_30 ~^~  TCGA-62-A472SENT_12_7</t>
  </si>
  <si>
    <t>III ~^~ ii ~^~ I iii ~^~ iii I ~^~ ii I I ~^~ I ii ii ii I I ii ~^~ iii ~^~ I ~^~ g3</t>
  </si>
  <si>
    <t xml:space="preserve"> TCGA-62-A46RSENT_3_78 ~^~  TCGA-62-A46RSENT_2_55</t>
  </si>
  <si>
    <t>g2 ~^~ i</t>
  </si>
  <si>
    <t xml:space="preserve"> TCGA-60-2697SENT_30_10 ~^~  TCGA-60-2697SENT_42_5</t>
  </si>
  <si>
    <t>halfway differentiate ~^~ halfway differentiate</t>
  </si>
  <si>
    <t>I ~^~ I ~^~ I ~^~ g3</t>
  </si>
  <si>
    <t xml:space="preserve"> TCGA-55-A490SENT_18_0 ~^~  TCGA-55-A490SENT_3_9 ~^~  TCGA-55-A490SENT_15_15 ~^~  TCGA-55-A490SENT_23_1 ~^~  TCGA-55-A490SENT_83_0 ~^~  TCGA-55-A490SENT_95_0 ~^~  TCGA-55-A490SENT_97_8</t>
  </si>
  <si>
    <t>i ~^~ I ~^~ I ~^~ grade : poorly differentiate ~^~ well ~^~ I ~^~ i</t>
  </si>
  <si>
    <t xml:space="preserve"> TCGA-55-8090SENT_21_0 ~^~  TCGA-55-8090SENT_28_2</t>
  </si>
  <si>
    <t>2-3 ~^~ moderately differentiate</t>
  </si>
  <si>
    <t xml:space="preserve"> TCGA-55-6972SENT_5_0 ~^~  TCGA-55-6972SENT_7_16 ~^~  TCGA-55-6972SENT_40_2 ~^~  TCGA-55-6972SENT_50_15 ~^~  TCGA-55-6972SENT_73_1 ~^~  TCGA-55-6972SENT_77_0</t>
  </si>
  <si>
    <t>I ~^~ I ~^~ moderate ~^~ well differentiate ~^~ grade : NELL DIFFERENTIATED 3 ~^~ I</t>
  </si>
  <si>
    <t xml:space="preserve"> TCGA-52-7810SENT_22_3 ~^~  TCGA-52-7810SENT_13_2 ~^~  TCGA-52-7810SENT_22_1 ~^~  TCGA-52-7810SENT_29_7 ~^~  TCGA-52-7810SENT_31_2 ~^~  TCGA-52-7810SENT_40_0 ~^~  TCGA-52-7810SENT_71_55 ~^~  TCGA-52-7810SENT_71_108</t>
  </si>
  <si>
    <t>g3 : poorly differentiate ~^~ poorly differentiate ~^~ Grade ~^~ I : ~^~ ii ~^~ I ~^~ I ~^~ i</t>
  </si>
  <si>
    <t>I ~^~ moderately differentiate ~^~ I : ~^~ I ~^~ i : ~^~ well ~^~ i ~^~ moderately differentiate</t>
  </si>
  <si>
    <t xml:space="preserve"> TCGA-46-3766SENT_216_4 ~^~  TCGA-46-3766SENT_104_0 ~^~  TCGA-46-3766SENT_107_2 ~^~  TCGA-46-3766SENT_8_0 ~^~  TCGA-46-3766SENT_13_5 ~^~  TCGA-46-3766SENT_22_2 ~^~  TCGA-46-3766SENT_30_2 ~^~  TCGA-46-3766SENT_40_6 ~^~  TCGA-46-3766SENT_57_3 ~^~  TCGA-46-3766SENT_57_11 ~^~  TCGA-46-3766SENT_66_9 ~^~  TCGA-46-3766SENT_69_0 ~^~  TCGA-46-3766SENT_100_2 ~^~  TCGA-46-3766SENT_83_16 ~^~  TCGA-46-3766SENT_92_3 ~^~  TCGA-46-3766SENT_92_18 ~^~  TCGA-46-3766SENT_94_1 ~^~  TCGA-46-3766SENT_98_3 ~^~  TCGA-46-3766SENT_122_4 ~^~  TCGA-46-3766SENT_140_5 ~^~  TCGA-46-3766SENT_152_23 ~^~  TCGA-46-3766SENT_160_2 ~^~  TCGA-46-3766SENT_165_7 ~^~  TCGA-46-3766SENT_177_18 ~^~  TCGA-46-3766SENT_210_2 ~^~  TCGA-46-3766SENT_230_4 ~^~  TCGA-46-3766SENT_273_1 ~^~  TCGA-46-3766SENT_243_2 ~^~  TCGA-46-3766SENT_244_21 ~^~  TCGA-46-3766SENT_244_25 ~^~  TCGA-46-3766SENT_244_29 ~^~  TCGA-46-3766SENT_257_3 ~^~  TCGA-46-3766SENT_269_0 ~^~  TCGA-46-3766SENT_270_0 ~^~  TCGA-46-3766SENT_271_7 ~^~  TCGA-46-3766SENT_283_2 ~^~  TCGA-46-3766SENT_299_0 ~^~  TCGA-46-3766SENT_306_2 ~^~  TCGA-46-3766SENT_314_0 ~^~  TCGA-46-3766SENT_317_13 ~^~  TCGA-46-3766SENT_332_0 ~^~  TCGA-46-3766SENT_333_2 ~^~  TCGA-46-3766SENT_336_1 ~^~  TCGA-46-3766SENT_337_0 ~^~  TCGA-46-3766SENT_340_9 ~^~  TCGA-46-3766SENT_342_2 ~^~  TCGA-46-3766SENT_343_5 ~^~  TCGA-46-3766SENT_346_5 ~^~  TCGA-46-3766SENT_358_2 ~^~  TCGA-46-3766SENT_360_6 ~^~  TCGA-46-3766SENT_360_18 ~^~  TCGA-46-3766SENT_364_8 ~^~  TCGA-46-3766SENT_364_10 ~^~  TCGA-46-3766SENT_370_0 ~^~  TCGA-46-3766SENT_375_12 ~^~  TCGA-46-3766SENT_384_4 ~^~  TCGA-46-3766SENT_387_5 ~^~  TCGA-46-3766SENT_392_1 ~^~  TCGA-46-3766SENT_399_2 ~^~  TCGA-46-3766SENT_400_0 ~^~  TCGA-46-3766SENT_410_1</t>
  </si>
  <si>
    <t>I ~^~ i ~^~ I ~^~ i ~^~ I ~^~ I ~^~ I ~^~ i ~^~ i ~^~ I ~^~ I : ~^~ I ~ ~^~ i ~^~ I ~^~ i ~^~ i ~^~ I : ~^~ I ~^~ i ~^~ i ~^~ I ~^~ I : ~^~ I ~^~ i : ~^~ i ~^~ i ~^~ i ~^~ I ~^~ I ~^~ i : ~^~ I ~^~ I ~^~ i ~^~ I ~^~ I ~^~ I ~^~ i ~^~ I ~^~ iv ~^~ I ~^~ I ~^~ i ~^~ I 1 ~^~ I ~^~ I ~^~ I ~^~ 2-3 ~^~ i ~^~ I ~^~ I ~^~ I ~^~ I ~^~ I ~^~ I ~^~ I ~^~ I ~^~ i ~^~ i ~^~ i 1 ~^~ i ~^~ i</t>
  </si>
  <si>
    <t>slightly ~^~ I : I ~^~ poorly differentiate ~^~ grade : poorly differentiate ~^~ slightly ~^~ slightly</t>
  </si>
  <si>
    <t>grade : moderately differentiate ~^~ I ~^~ I ~^~ moderately differentiate ~^~ moderately differentiate ~^~ grade : moderately differentiate</t>
  </si>
  <si>
    <t xml:space="preserve"> TCGA-39-5034SENT_112_0 ~^~  TCGA-39-5034SENT_112_23 ~^~  TCGA-39-5034SENT_8_1 ~^~  TCGA-39-5034SENT_102_1</t>
  </si>
  <si>
    <t>I ~^~ I ~^~ I ~^~ moderately</t>
  </si>
  <si>
    <t xml:space="preserve"> TCGA-39-5021SENT_72_23 ~^~  TCGA-39-5021SENT_88_5</t>
  </si>
  <si>
    <t>I ~^~ ii</t>
  </si>
  <si>
    <t>I ~^~ I ~^~ I</t>
  </si>
  <si>
    <t>I ~^~ I ~^~ I ~^~ I</t>
  </si>
  <si>
    <t xml:space="preserve"> TCGA-22-1016SENT_14_29 ~^~  TCGA-22-1016SENT_14_32</t>
  </si>
  <si>
    <t xml:space="preserve"> TCGA-22-1002SENT_6_14</t>
  </si>
  <si>
    <t xml:space="preserve"> TCGA-21-1077SENT_59_4 ~^~  TCGA-21-1077SENT_83_15</t>
  </si>
  <si>
    <t>I 1 ~^~ high grade</t>
  </si>
  <si>
    <t xml:space="preserve"> TCGA-05-4405SENT_5_15</t>
  </si>
  <si>
    <t>III II III</t>
  </si>
  <si>
    <t xml:space="preserve"> TCGA-05-4390SENT_8_2</t>
  </si>
  <si>
    <t>"{g3,poordtus,ii,4}"</t>
  </si>
  <si>
    <t>"{1,i,i,i,i,i,1,grade,grade}"</t>
  </si>
  <si>
    <t>"{i,i,i,g1,i,i,iii,g3}"</t>
  </si>
  <si>
    <t>"{i,i,i,i,g1,i,i,i,i,i,ii}"</t>
  </si>
  <si>
    <t>"{i,i,i,i,g1,g2,2}"</t>
  </si>
  <si>
    <t>"{iii,g3,3,grade}"</t>
  </si>
  <si>
    <t>"{poorly,g3,poorly,high,grade,differentiate,grade}"</t>
  </si>
  <si>
    <t>"{well,i,i,i,i}"</t>
  </si>
  <si>
    <t>"{2,moderately,ii,grade}"</t>
  </si>
  <si>
    <t>"{iii,iii,4,iv,4}"</t>
  </si>
  <si>
    <t>"{g1,well,i,i,i,i,well,well,well,i,g1,i,i,g1,g1,well,g1,well,well,i,well,i,grade,differentiate,differentiate,differentiate,differentiate,grade,differentiate,grade,differentiate,grade,differentiate}"</t>
  </si>
  <si>
    <t>"{ii,g2,moderately,grade,differentiate}"</t>
  </si>
  <si>
    <t>"{i,i,g1,well,well,i,3}"</t>
  </si>
  <si>
    <t>"{i,i,i,i,i,i,i,g1,i,g1,4}"</t>
  </si>
  <si>
    <t>"{ii,ii,ii,ii,ii,moderately,g2,moderately,differentiate,grade,differentiate}"</t>
  </si>
  <si>
    <t>"{i,i,i,i,i,i,i,g1,g1,g1}"</t>
  </si>
  <si>
    <t>"{i,g1,g3}"</t>
  </si>
  <si>
    <t>"{moderately,g2,g2,moderately,differentiate,grade,differentiate}"</t>
  </si>
  <si>
    <t>"{i,i,low}"</t>
  </si>
  <si>
    <t>"{poor,high,high}"</t>
  </si>
  <si>
    <t>"{low,low,i}"</t>
  </si>
  <si>
    <t>"{i,i,i,i,g1,i,iii,iii}"</t>
  </si>
  <si>
    <t>"{i,i,i,well,i,i,ii,ii,differentiated}"</t>
  </si>
  <si>
    <t>"{iii,iii,iii,poorly,g3,poorly,poorly,differentiate,grade,differentiate,differentiate}"</t>
  </si>
  <si>
    <t>"{i,i,i,slightly,g1,iii,g3}"</t>
  </si>
  <si>
    <t>"{i,i,low,i,well,i,i,i,ii,moderately,ii,di?arenllaled}"</t>
  </si>
  <si>
    <t>"{i,i,i,i,g1,i}"</t>
  </si>
  <si>
    <t>"{poorly,i,i,i,well}"</t>
  </si>
  <si>
    <t>"{poorly,poorly,poorly,poorly,high,differentiate,differentiate,differentiate,differentiate,grade,grade}"</t>
  </si>
  <si>
    <t>"{g1,well-differentiated,well,grade,differentiate}"</t>
  </si>
  <si>
    <t>"{moderately,moderately,poorly,poorly,differentiate,differentiate,grade}"</t>
  </si>
  <si>
    <t>"{well,i,grade,differentiate}"</t>
  </si>
  <si>
    <t>"{moderately,ii,moderate,moderate,moderate,differentiate,grade,differentiate}"</t>
  </si>
  <si>
    <t>"{i,i,i,i,slightly,i,i,i,i,i,i,ii,ii}"</t>
  </si>
  <si>
    <t>"{iii,poorly,poorly,grade,differentiate,grade,differentiate}"</t>
  </si>
  <si>
    <t>"{poorly,iii,grade,differentiate,grade}"</t>
  </si>
  <si>
    <t>"{poorly,iii,iii,grade,differentiate,grade}"</t>
  </si>
  <si>
    <t>"{i,g1,well,grade,differentiate}"</t>
  </si>
  <si>
    <t>"{moderately,moderately,moderately,differentiate,differentiate,grade,differentiate,grade}"</t>
  </si>
  <si>
    <t>"{moderately,well,i,well}"</t>
  </si>
  <si>
    <t>"{well-differentiated,2,moderately,differentiate}"</t>
  </si>
  <si>
    <t>"{i,i,well,i,i,i,i,i,i,i,i,iii,iii}"</t>
  </si>
  <si>
    <t>"{moderately,moderately,moderate,moderate,moderately-differentiated,differentiate,differentiate}"</t>
  </si>
  <si>
    <t>"{moderately,moderately,moderate,differentiate,differentiate}"</t>
  </si>
  <si>
    <t>"{poorly,iii,poorly,differentiate,differentiate}"</t>
  </si>
  <si>
    <t>"{ii,moderately,moderately,differentiate,differentiate}"</t>
  </si>
  <si>
    <t>"{poorly,poorly,well,well,i}"</t>
  </si>
  <si>
    <t>"{2,moderately,moderate,moderately,poorly,poorly,differentiate,differentiate}"</t>
  </si>
  <si>
    <t>"{moderately,halfway,well}"</t>
  </si>
  <si>
    <t>"{i,i,i,i,differentiat,gradel}"</t>
  </si>
  <si>
    <t>"{i,i,i,g1,i,i,i,i}"</t>
  </si>
  <si>
    <t>"{i,i,g1,i}"</t>
  </si>
  <si>
    <t>"{moderate,poor,iii}"</t>
  </si>
  <si>
    <t>"{slightly,g1}"</t>
  </si>
  <si>
    <t>"{low,i,g1}"</t>
  </si>
  <si>
    <t>"{i,i,i,i,i,i,i,i,i,i,i,i,i,i,i,i,i,low,i,i,i,i,i,i,i,i,i,i,i,i,i,i,i,i,i,i,i,i,i,i,i,i,i}"</t>
  </si>
  <si>
    <t>"{high,g3,poorly,differentiate}"</t>
  </si>
  <si>
    <t>"{moderate,moderately,i,low}"</t>
  </si>
  <si>
    <t>"{low,i,low}"</t>
  </si>
  <si>
    <t>"{well,low,slightly,slightly}"</t>
  </si>
  <si>
    <t>"{poorly,high,differentiate,differentiate}"</t>
  </si>
  <si>
    <t>"{low,slightly,slightly,moderately}"</t>
  </si>
  <si>
    <t>"{moderate,moderately}"</t>
  </si>
  <si>
    <t>"{i,i,g1,moderately,ii,moderately}"</t>
  </si>
  <si>
    <t>"{moderate,well,well,i}"</t>
  </si>
  <si>
    <t>"{iii,badly,differentiate}"</t>
  </si>
  <si>
    <t>"{well,slightly,slightly,high}"</t>
  </si>
  <si>
    <t>"{poor,high,high,differentiation}"</t>
  </si>
  <si>
    <t>"{i,i,i,i,i,i,i,ii,ii,ii,ii,ii,2,iii,iii}"</t>
  </si>
  <si>
    <t>"{g3,iii,iii,iii,iii}"</t>
  </si>
  <si>
    <t>"{g2,moderately,differentiated,grade,differentiate}"</t>
  </si>
  <si>
    <t>"{moderately,moderate,g2,moderately,grade,differentiate}"</t>
  </si>
  <si>
    <t>"{i,well,i,i,i,i}"</t>
  </si>
  <si>
    <t>"{moderately,2,moderately,2,moderately,ii,differentiate,grade,grade,differentiate,grade,grade,differentiate}"</t>
  </si>
  <si>
    <t>"{ii,moderately,ii,differentiate,grade,grade}"</t>
  </si>
  <si>
    <t>"{poorly,poorly,poorly,high,grade,grade,differentiate,differentiate,differentiation,differentiate}"</t>
  </si>
  <si>
    <t>"{i,i,i,slightly,i,1}"</t>
  </si>
  <si>
    <t>"{i,slightly,i,i}"</t>
  </si>
  <si>
    <t>"{well,well,well,g1,well,well,g1,well,low,grade,differentiated,grade,differentiate,grade,differentiate}"</t>
  </si>
  <si>
    <t>"{i,i,i,i,i,welt,i,i,i,i,grade,differentiate}"</t>
  </si>
  <si>
    <t>"{moderate,moderately,grade,differentiation,differentiate}"</t>
  </si>
  <si>
    <t>"{i,i,well,grade,differentiated}"</t>
  </si>
  <si>
    <t>"{moderateiy,moderateiy,grade,differentiate,differentiate}"</t>
  </si>
  <si>
    <t>"{well,well,slightly,slightly,differentiate,grade,differentiate}"</t>
  </si>
  <si>
    <t>"{iv,g4,iv,i,i}"</t>
  </si>
  <si>
    <t>"{i,i,well,grade,differentiate}"</t>
  </si>
  <si>
    <t>"{i,i,i,weii,i,slightly,differentiate}"</t>
  </si>
  <si>
    <t>"{well,i,i,nell,i,differentiate,grade,differentiated}"</t>
  </si>
  <si>
    <t>"{i,i,slightly,i}"</t>
  </si>
  <si>
    <t>"{i,well,i,i,i,2}"</t>
  </si>
  <si>
    <t>"{well,i,i,i,i,i}"</t>
  </si>
  <si>
    <t>"{moderately,moderately,g2,differentiate,differentiate}"</t>
  </si>
  <si>
    <t>"{iii,g3,poorly,grade,differentiate}"</t>
  </si>
  <si>
    <t>"{2,moderately,grade,differentiate}"</t>
  </si>
  <si>
    <t>"{slightly,slightly,slightly,i,i}"</t>
  </si>
  <si>
    <t>"{poorly,poorly,poorly,poorly,differentiate,grade,differentiate,differentiate,differentiate}"</t>
  </si>
  <si>
    <t>"{moderately,slightly,well}"</t>
  </si>
  <si>
    <t>"{moderately,ii,moderately,differentiate,grade,differentiate}"</t>
  </si>
  <si>
    <t>"{moderately,moderate,moderate,moderately,poorly,poorly,differentiate,differentiate,grade}"</t>
  </si>
  <si>
    <t>"{slightly,slightly,slightly,well,slightly}"</t>
  </si>
  <si>
    <t>"{moderately,moderately,moderately,moderately,moderate,differentiate,differentiate,differentiate,grade,differentiate}"</t>
  </si>
  <si>
    <t>"{well,i,well,differentiation,grade,differentiation,differentiation}"</t>
  </si>
  <si>
    <t>"{poorly,poorly,iv,iv,iv,iv,4,iv,iv,iv,iv}"</t>
  </si>
  <si>
    <t>"{i,i,i,i,i,i,i,i,i,i,slightly,i,i,differentiated}"</t>
  </si>
  <si>
    <t>"{moderately,moderately,grade,differentiate}"</t>
  </si>
  <si>
    <t>"{poorly,high,poorly,differentiate,grade,grade,differentiate}"</t>
  </si>
  <si>
    <t>"{i,i,i,i,i,i,i,i,i,i,i,i,1,i,i,i,i,i,i,i,i,i,i,i,i,i,i,i,i,i,ii,ii,ii}"</t>
  </si>
  <si>
    <t>"{i,i,i,i,i,i,i,i,i,i,i,i,i,i,i,i,i,i,i,i,i,i,i,i,i,i,i,i,i,i,i,i,1,i,i,i,i,i,i,i,i,i,i,i,i,i,i,i,i,i,i,i,i,i,i,i,i,i,i,i,i,i}"</t>
  </si>
  <si>
    <t>"{i,i,i,i,i,i,i,i,i,i,i,i,i,i,i,i,i,i,i,i,i,i,i,i,i,i,i,i,i,i,i,i,i,i,i,i,i,i,i,i,i,i,i,i,i,i,i,i,i,i,i,i,i,i,i,i,i,i,i,i,i,i,i,i,i,i,i,i,i,i,i,i,i,i,i,i,i,i,i,i,i,i,i,i,i,i,i,i,i,i,i,i,i,i,i,i,i,i,i,1,i,i,i,i,i,i,i,i,i,i,i,i,i,i,i,i,i,i,i,i,i,i,ii,ii,ii,ii}"</t>
  </si>
  <si>
    <t>"{i,i,i,i,i,i,i,i,i,i,i,i,i,i,i,i,i,i,i,i,i,i,i,i,i,i,i,i,i,i,i,i,i,i,i,i,i,i,i,i,i,i,i,i,i,i,i,i,i,i,i,i,i,i,i,i,i,i,i,i,i,i,i,i,i,i,i,i,i,i,1,i,i,i,i,i,i,i,i,i,i,i,i,i,i,i,i,i,i,ii}"</t>
  </si>
  <si>
    <t>"{i,i,1,i,i,i,i,i,i,i,i,i,i,i,i,i,i,i,i,i,i,i,i,i,i,i,1,i,i,i,i,i,i,i,i,i,i,i,i,i,i,i,i,i,i,i,i,i,i,i,i,i,i,i,i,i,i,i,i,i,i,i,i,i,i,i,i,i,i,i,i,i,i,i,i,i,i,i,i,i,i,i,i,i,i,i,ii,ii}"</t>
  </si>
  <si>
    <t>"{i,i,i,i,i,i,i,i,i,i,i,i,differentiated,grade,differentiate}"</t>
  </si>
  <si>
    <t>"{moderately,moderately,g2,differentiate,erentiated,grade,differentiate}"</t>
  </si>
  <si>
    <t>"{undifferentiated}"</t>
  </si>
  <si>
    <t>"{high,poorly,grade}"</t>
  </si>
  <si>
    <t>"{i,well,i,ii,iv}"</t>
  </si>
  <si>
    <t>"{poorly,iii,g3,poorly,poorly,high,differentiate,grade,differentiate,differentiate,differentiation}"</t>
  </si>
  <si>
    <t>"{moderately,moderate,ii,ii,ii,ii,differentiate}"</t>
  </si>
  <si>
    <t>"{g3,high,differentiation,differentiation,differentiation}"</t>
  </si>
  <si>
    <t>"{g3,poorly,iii,differentiate}"</t>
  </si>
  <si>
    <t>Predicted</t>
  </si>
  <si>
    <t>"{i,i,i,i,i,i,i,i,g1,i,g1,i,i,i,i,grade,fferentiate}"</t>
  </si>
  <si>
    <t>"{i,i,i,i,i,i,i,g1,i,i,grade}"</t>
  </si>
  <si>
    <t>"{3,3,poorly,poorly,poorly,3,poorly,grade,grade,grade,differentiate,differentiate,differentiate,grade,differentiate}"</t>
  </si>
  <si>
    <t>"{moderately,2,2,differentiate,grade,grade}"</t>
  </si>
  <si>
    <t>"{i,i,i,i,well,i,i,i}"</t>
  </si>
  <si>
    <t>"{ii,moderately,2,differentiate,grade}"</t>
  </si>
  <si>
    <t>"{i,g1,i,i,i,i,g3,iii}"</t>
  </si>
  <si>
    <t>"{moderately-differentiated,moderately,2,ii,differentiate,grade}"</t>
  </si>
  <si>
    <t>"{i,i,i,i,i,i,i,i,1,i,i,i,i,i,i,i,i,i,i,4}"</t>
  </si>
  <si>
    <t>"{3,3,3,3,poorly,grade,grade,grade,differentiate}"</t>
  </si>
  <si>
    <t>"{poorly,g3,iii,differentiate}"</t>
  </si>
  <si>
    <t>"{2,ii,ii,ii,ii,ii,grade}"</t>
  </si>
  <si>
    <t>"{i,i,i,low,i,i,i,low,i}"</t>
  </si>
  <si>
    <t>"{g1,i,i,i,i,g2,2}"</t>
  </si>
  <si>
    <t>"{3,iii,iii,iii,iii,iii,3,3,grade,grade,grade}"</t>
  </si>
  <si>
    <t>"{i,i,i,i,i,i,i,g1,i,i,i,i,ii,g2,g4,4}"</t>
  </si>
  <si>
    <t>"{i,i,i,i,g1,g2,g4}"</t>
  </si>
  <si>
    <t>"{i,i,g1,i,i,i,i,g3,iii,g4}"</t>
  </si>
  <si>
    <t>"{3,poorly,poorly,grade,grade,differentiate}"</t>
  </si>
  <si>
    <t>"{iii,g3,moderate,ii,ii,ii,ii}"</t>
  </si>
  <si>
    <t>"{low,i,i,g1,i,i,i,i,i,1,i,i,i,i,i,i,i,i,i,i,i,i,i,i,i,i,i,i,i,i,i,i,i,i,i,i,i,i,i,i,grade}"</t>
  </si>
  <si>
    <t>"{i,i,i,i,i,i,i,i,i,i,i,i,i,low,i,i,i,high,high,iii,iii,iv}"</t>
  </si>
  <si>
    <t>"{2,moderate,ii,ii,ii,grade}"</t>
  </si>
  <si>
    <t>"{i,i,i,i,i,i,i,g1,i,i,i,i,i,i,iii,iii}"</t>
  </si>
  <si>
    <t>"{i,i,i,i,i,i,i,i,i,i,i,i,i,i,i,i,i,i,i,i,i,i,i,i,i,i,i,i,i,i,i,g1,i,i,i,1,i,i,i,i,i,i,i,i,i,i,i,i,i,i,i,i,i,i,i,i,i,i,i,i,i,i,i,i,ii,ii,ii,2,moderate,moderately,ii,ii,2,moderately}"</t>
  </si>
  <si>
    <t>"{i,i,i,i,i,i,i,i,g1,i,g1,i,i}"</t>
  </si>
  <si>
    <t>"{ii,moderately,ii,ii,g2,moderately,differentiate,grade,differentiate}"</t>
  </si>
  <si>
    <t>"{i,i,g1,i,i,i}"</t>
  </si>
  <si>
    <t>"{g1,i,i,i,i,well,i,well,g1,well,g1,well,g1,well,i,i,g1,i,well,well,well,i,differentiate,grade,grade,differentiate,grade,differentiate,grade,differentiate,differentiate,differentiate,differentiate}"</t>
  </si>
  <si>
    <t>"{i,i,i,i,i,i,g1,g1,i,iii,iv}"</t>
  </si>
  <si>
    <t>"{ii,moderately,g2,moderately,ii,differentiate,grade,differentiate}"</t>
  </si>
  <si>
    <t>"{ii,moderately,i,i,g1,g1,i,differentiate}"</t>
  </si>
  <si>
    <t>"{moderately,i,well,i,i,i,g1,iv}"</t>
  </si>
  <si>
    <t>"{iii,poorly,g3,poorly,differentiate,differentiate,grade,differentiate}"</t>
  </si>
  <si>
    <t>"{i,low,low,i,i,i,poor,high,high,high,iii,iii,iii,iii,high,poor,iii,iii,g3}"</t>
  </si>
  <si>
    <t>"{moderately,ii,g2,moderately,grade,differentiate}"</t>
  </si>
  <si>
    <t>"{poor,high,high,poorly,iii,iii,low,i,i,i,i}"</t>
  </si>
  <si>
    <t>"{g1,well,low,low,grade,differentiate}"</t>
  </si>
  <si>
    <t>"{well-differentiated,i,g1,well,i,grade,differentiate}"</t>
  </si>
  <si>
    <t>"{i,slightly,i,i,i}"</t>
  </si>
  <si>
    <t>"{i,i,i,slightly,g1,i,g1,i,g3,g3}"</t>
  </si>
  <si>
    <t>"{ii,moderately,g2,moderately,g2,differentiate,grade,differentiate}"</t>
  </si>
  <si>
    <t>"{poorly,high,i,i,i,i}"</t>
  </si>
  <si>
    <t>"{poorly,poorly,poorly,g3,grade,grade,differentiation,differentiate,differentiated}"</t>
  </si>
  <si>
    <t>"{i,i,i,i,g1,i,i,1,i}"</t>
  </si>
  <si>
    <t>"{g2,moderately,differentiate,grade,grade}"</t>
  </si>
  <si>
    <t>"{poorly,poorly,g3,poorly,grade,differentiate,differentiate,grade}"</t>
  </si>
  <si>
    <t>"{well,differentiate,grade,grade}"</t>
  </si>
  <si>
    <t>"{g2,moderately,moderately,differentiate,grade,grade,grade}"</t>
  </si>
  <si>
    <t>"{i,i,i,well-differentiated,well,g1,i,grade,differentiate}"</t>
  </si>
  <si>
    <t>"{well,well-differentiated,g1,differentiate,grade}"</t>
  </si>
  <si>
    <t>"{moderately,ii,moderate,moderate,moderate,grade,differentiate,differentiate}"</t>
  </si>
  <si>
    <t>"{i,i,i,i,i,i,slightly,i,i,i,i,ii,ii}"</t>
  </si>
  <si>
    <t>"{g2,2,moderately,grade,differentiate}"</t>
  </si>
  <si>
    <t>"{i,differentiat,gradel}"</t>
  </si>
  <si>
    <t>"{iii,poorly,poorly,poorly,differentiate,differentiate}"</t>
  </si>
  <si>
    <t>"{well-differentiated,slightly,i}"</t>
  </si>
  <si>
    <t>"{ii,moderately,moderately,differentiate,differentiation,differentiate}"</t>
  </si>
  <si>
    <t>"{well,slightly,well,well}"</t>
  </si>
  <si>
    <t>"{i,well,well,i,iii,iii,iii}"</t>
  </si>
  <si>
    <t>"{i,well,1}"</t>
  </si>
  <si>
    <t>"{moderately,moderate,moderately,2,poorly,poorly,differentiate,differentiate}"</t>
  </si>
  <si>
    <t>"{poorly,i,i,i,well,slightly,iv}"</t>
  </si>
  <si>
    <t>"{i,i,well,i,g1,well,i,differentiated,grade,differentiate}"</t>
  </si>
  <si>
    <t>"{i,i,i,i,i,2}"</t>
  </si>
  <si>
    <t>"{i,i,well,i,i,1}"</t>
  </si>
  <si>
    <t>"{poorly,g3,poorly,3,differentiate,grade,differentiate}"</t>
  </si>
  <si>
    <t>"{i,i,i,i,i,i,well,i,i,i,i,i,i,i,i,i,i,grade,differentiation}"</t>
  </si>
  <si>
    <t>"{i,low,i,i}"</t>
  </si>
  <si>
    <t>"{i,i,i,i,i,i,i,i,i,i,i,i,i,i,low,i,i,i,i,i,i,i,i,i,i,i,i,i,i,i,i,i,i,i,i,i,i,i,i,i,i,i,i}"</t>
  </si>
  <si>
    <t>"{moderately,ii,ii,iv}"</t>
  </si>
  <si>
    <t>"{i,i,i,i,i,i,i,well,differentiate,grade,differentiated}"</t>
  </si>
  <si>
    <t>"{i,i,well,i,iv,iv}"</t>
  </si>
  <si>
    <t>"{i,well,low,slightly,low,moderately,moderate}"</t>
  </si>
  <si>
    <t>"{moderately,moderate,i,low}"</t>
  </si>
  <si>
    <t>"{undifferentiated,high,high}"</t>
  </si>
  <si>
    <t>"{slightly,low,well,slightly}"</t>
  </si>
  <si>
    <t>"{slightly,low,low,well,moderately,differentiate,grade}"</t>
  </si>
  <si>
    <t>"{low,slightly}"</t>
  </si>
  <si>
    <t>"{g4,low,slightly,moderate}"</t>
  </si>
  <si>
    <t>"{moderate,moderate,i,well,slightly,well,well,i}"</t>
  </si>
  <si>
    <t>"{moderately,moderately,moderately,moderate,moderately,moderately,moderately,differentiate}"</t>
  </si>
  <si>
    <t>"{moderate,moderateiy,moderately,moderately,moderate,i,well,well,well,well,well}"</t>
  </si>
  <si>
    <t>"{g1,i,i,i,i,i,i,i,i,i,poorly}"</t>
  </si>
  <si>
    <t>"{g2,moderately,moderate,g2,grade,differentiate,erentiated}"</t>
  </si>
  <si>
    <t>"{2,moderately,g2,moderately,grade,differentiate}"</t>
  </si>
  <si>
    <t>"{poorly,poorly,g3,differentiate,grade,differentiate}"</t>
  </si>
  <si>
    <t>"{i,i,i,low,well,low,low,grade}"</t>
  </si>
  <si>
    <t>"{i,i,i,i,i,g1,well,i,i,i}"</t>
  </si>
  <si>
    <t>"{i,i,slightly,i,i}"</t>
  </si>
  <si>
    <t>"{i,i,i,i,i,well}"</t>
  </si>
  <si>
    <t>"{i,i,i,i,i,i,i,3}"</t>
  </si>
  <si>
    <t>"{well,i,g1,i,differentiate}"</t>
  </si>
  <si>
    <t>"{i,i,i,i,i,i,i,i,i,i,i,i,well,i,i,i,i,iii}"</t>
  </si>
  <si>
    <t>"{iii,poorly,differentiate,grade}"</t>
  </si>
  <si>
    <t>"{i,i,i,i,i,slightly}"</t>
  </si>
  <si>
    <t>"{i,i,i,i,i,i,i,i,1}"</t>
  </si>
  <si>
    <t>"{3,high,high,poorly,grade,grade,grade,differentiate}"</t>
  </si>
  <si>
    <t>"{i,g1,well,i}"</t>
  </si>
  <si>
    <t>"{g2,g2,moderately,moderately,moderately,grade,differentiate,differentiate,grade,differentiate}"</t>
  </si>
  <si>
    <t>"{poorly,g3,poorly,poorly,differentiate,grade,differentiate,differentiate,differentiate}"</t>
  </si>
  <si>
    <t>"{g4,iv,iv,iv,i,slightly,i,i}"</t>
  </si>
  <si>
    <t>"{i,i,slightly,i,1,i}"</t>
  </si>
  <si>
    <t>"{i,slightly,g1,g1,g3,g4}"</t>
  </si>
  <si>
    <t>"{2,g2,moderately,moderately,grade,grade,differentiate,grade,differentiate}"</t>
  </si>
  <si>
    <t>"{poorly,poorly,differentiation,differentiate,grade,differentiate,differentiate}"</t>
  </si>
  <si>
    <t>"{low,i,well}"</t>
  </si>
  <si>
    <t>"{poorly,i,i,i,i,slightly,well}"</t>
  </si>
  <si>
    <t>"{i,i,i,well,slightly,well,iii}"</t>
  </si>
  <si>
    <t>"{ii,moderate,moderately,grade,differentiate,grade}"</t>
  </si>
  <si>
    <t>"{well,i,differentiate,grade}"</t>
  </si>
  <si>
    <t>"{high,well,i,well,well,i}"</t>
  </si>
  <si>
    <t>"{moderately,moderately,moderate,moderately,differentiation,differentiate,grade,differentiate}"</t>
  </si>
  <si>
    <t>"{moderately,moderately,moderately,g2,moderate,ii,ii,differentiate,grade,differentiate,grade,differentiate}"</t>
  </si>
  <si>
    <t>"{2,3}"</t>
  </si>
  <si>
    <t>"{moderately,moderate,differentiate,differentiation,grade}"</t>
  </si>
  <si>
    <t>"{i,well,i,grade,differentiated}"</t>
  </si>
  <si>
    <t>"{g4,iv,iv,iv,i,i}"</t>
  </si>
  <si>
    <t>"{moderateiy,moderateiy,differentiate,grade,differentiate}"</t>
  </si>
  <si>
    <t>"{i,i,well,i,i,i,i,i,i,i,i,i,i,i}"</t>
  </si>
  <si>
    <t>"{poorly,poorly,iii,differentiate,differentiate,differentiation,grade}"</t>
  </si>
  <si>
    <t>"{slightly,well,slightly,well,differentiate,grade,differentiate}"</t>
  </si>
  <si>
    <t>"{iv,iv,g4,iv,i,i,3}"</t>
  </si>
  <si>
    <t>"{moderately,moderately,g2,2,differentiate,differentiate,grade}"</t>
  </si>
  <si>
    <t>"{high,poorly,poorly,poorly,grade,differentiate,differentiate,differentiate}"</t>
  </si>
  <si>
    <t>"{i,i,i,i,weii,slightly,differentiate}"</t>
  </si>
  <si>
    <t>"{i,well,i,i,i,i,i,i,i,i,i,i,i,i,i,i,i,i}"</t>
  </si>
  <si>
    <t>"{ii,2,moderately,differentiate}"</t>
  </si>
  <si>
    <t>"{poorly,poorly,3,grade,differentiate,grade,differentiate,grade}"</t>
  </si>
  <si>
    <t>"{well,well,g1,well,g1,i,well,differentiate,grade,differentiate,grade,differentiate,grade,grade,differentiate}"</t>
  </si>
  <si>
    <t>"{ii,moderately,moderately,poorly,poorly,grade,differentiate,differentiate}"</t>
  </si>
  <si>
    <t>"{i,i,i,i,i,i,i,i,i,i,i,i,i,i,i,i,i,i,i,i,i,i,i,i,i,i,i,i,i,i,i,i,i,i,i,i,i,i,i,i,i,i,i,i,i,i,well,i,3}"</t>
  </si>
  <si>
    <t>"{ii,ii,ii,ii,ii,ii,ii,ii,ii,ii,ii,ii,ii,ii,ii,ii,moderate,g2,ii,ii,ii,differentiate,grade}"</t>
  </si>
  <si>
    <t>"{poorly,iii,differentiate,grade,grade}"</t>
  </si>
  <si>
    <t>"{i,i,i,i,well,i,slightly,slightly}"</t>
  </si>
  <si>
    <t>"{poorly,3,3,moderately,g2,moderately,ii,ii,differentiate,grade,differentiate}"</t>
  </si>
  <si>
    <t>"{i,i,i,slightly}"</t>
  </si>
  <si>
    <t>"{moderately,moderate,poorly,poorly,grade,differentiate}"</t>
  </si>
  <si>
    <t>"{poorly,3,poorly-differentiated,grade,differentiate,grade}"</t>
  </si>
  <si>
    <t>"{i,i,1,well,well}"</t>
  </si>
  <si>
    <t>"{2,moderately,moderately,differentiate,grade,differentiate,differentiate}"</t>
  </si>
  <si>
    <t>"{ii,moderately,i,i,slightly,i,i,i}"</t>
  </si>
  <si>
    <t>"{g3,poorly,poorly,poorly,3,grade,differentiate,differentiate,differentiate}"</t>
  </si>
  <si>
    <t>"{i,well,i,i,i}"</t>
  </si>
  <si>
    <t>"{i,i,i,i,i,i,low,i,i,i,i,i,ii,ii,ii}"</t>
  </si>
  <si>
    <t>"{moderately,2,g2,3,3,poorly,grade,differentiate}"</t>
  </si>
  <si>
    <t>"{3,i,well,well,i}"</t>
  </si>
  <si>
    <t>"{moderate,2,ii,grade,differentiate}"</t>
  </si>
  <si>
    <t>"{well,i,i,slightly}"</t>
  </si>
  <si>
    <t>"{ii,moderately,moderately,grade,differentiate,differentiate}"</t>
  </si>
  <si>
    <t>"{moderate,moderately,slightly,well,i,i}"</t>
  </si>
  <si>
    <t>"{slightly,well,well,well,grade,differentiate}"</t>
  </si>
  <si>
    <t>"{moderate,moderate,moderately,moderately,poorly,poorly,grade,differentiate,differentiate}"</t>
  </si>
  <si>
    <t>"{slightly,well,slightly,slightly,slightly}"</t>
  </si>
  <si>
    <t>"{poorly,poorly,poorly,3,grade,differentiate,differentiate,differentiate}"</t>
  </si>
  <si>
    <t>"{poorly,poorly,poorly,poorly,poorly,poorly,poorly,differentiate,differentiate,differentiate,grade,differentiate,grade,differentiate,differentiate,grade,differentiate}"</t>
  </si>
  <si>
    <t>"{2,moderately,3,poorly,grade,differentiate}"</t>
  </si>
  <si>
    <t>"{moderately,2,well,well,1,differentiate,grade}"</t>
  </si>
  <si>
    <t>"{moderately,moderately,moderately,differentiate,grade,differentiate}"</t>
  </si>
  <si>
    <t>"{well,slightly,slightly,well}"</t>
  </si>
  <si>
    <t>"{i,well,i,i,ii}"</t>
  </si>
  <si>
    <t>"{slightly,i,i,i,i,i,slightly,well}"</t>
  </si>
  <si>
    <t>"{ii,moderately,moderately,moderately,differentiate,grade}"</t>
  </si>
  <si>
    <t>"{i,1,i,i,i,iii}"</t>
  </si>
  <si>
    <t>"{i,i,i,i,i,i,i,i,low,i,i,i,i,i,i,grade,grade,differentiate}"</t>
  </si>
  <si>
    <t>"{i,i,i,i,i,i,i,i,i,slightly,i,i,i,differentiated}"</t>
  </si>
  <si>
    <t>"{moderate,poorly,differentiate,grade}"</t>
  </si>
  <si>
    <t>"{poorly,poorly,high,differentiate,differentiate,grade,grade}"</t>
  </si>
  <si>
    <t>"{i,i,i,i,i,i,i,i,i,i,i,i,i,i,i,i,i,i,i,1,1,i,i,1,i,i,i,i,i,i,i,i,i,i,i,i,i,i,i,i,i,i,i,i,i,i,i,i,i,i,i,i,i,i,i,i,i,i,i,i,i,i,i,i,i,i,i,i,i,i,i,i,i,i,i,i,i,i,i,i,i,grade}"</t>
  </si>
  <si>
    <t>"{i,i,i,i,i,i,i,i,i,i,i,i,i,i,i,i,i,i,1,i,i,i,i,i,i,i,i,i,i,i,ii,ii,ii}"</t>
  </si>
  <si>
    <t>"{i,i,i,i,i,i,i,i,i,i,i,i,1,i,i,i,i,i,i,i,i,i,i,i,i,i,i,i,i,i,i,i,i,i,i,i,i,i,i,i,i,i,i,i,i,i,i,i,i,i,i,i,i,i,i,i,i,i,i,i,i,i}"</t>
  </si>
  <si>
    <t>"{i,i,i,i,i,i,i,i,i,i,i,i,i,i,i,i,i,i,i,i,i,i,i,i,i,i,i,i,i,i,i,1,i,i,i,i,i,i,i,i,1,i,i,1,i,i,i,i,i,i,i,i,i,i,i,i,i,i,i,i,i,i,i,i,i,i,i,i,i,1,1,i,i,i,i,i,i,i,1,1,1,i,i,i,i,i,i,i,i,i,i,i,i,i,1,i,i,i}"</t>
  </si>
  <si>
    <t>"{i,i,i,i,i,i,i,i,i,i,i,i,i,i,i,i,i,i,i,i,i,i,i,i,i,i,i,i,i,i,i,i,i,i,i,i,i,i,i,i,i,i,i,i,i,i,i,i,i,i,i,i,i,i,i,i,i,i,i,i,i,i,i,i,i,i,i,i,i,i,i,1,i,i,i,i,i,i,i,i,i,i,i,i,i,i,i,i,i,ii}"</t>
  </si>
  <si>
    <t>"{i,i,i,i,i,i,i,i,i,i,i,i,i,i,i,i,i,i,i,i,i,i,i,i,i,i,i,i,i,i,i,i,i,i,i,i,i,i,i,i,i,i,i,i,1,i,i,i,i,i,i,i,i,i,i,i,i,i,i,i,i,i,i,i,i,i,i,i,i,i,i,i,1,i,i,i,i,i,i,i,i,i,i,i,i,i,ii,ii}"</t>
  </si>
  <si>
    <t>"{high,poorly,poorly,iii,differentiate}"</t>
  </si>
  <si>
    <t>"{g2,moderately,moderately,grade,differentiate,differentiate,erentiated}"</t>
  </si>
  <si>
    <t>"{i,i,i,i,low,i,low,i,i,well,i,i,moderate,moderate,2,2}"</t>
  </si>
  <si>
    <t>"{poorly,3,high,poorly,3,poor,3,grade,grade}"</t>
  </si>
  <si>
    <t>"{i,i,well,iii,iv}"</t>
  </si>
  <si>
    <t>"{i,low,low,low,low,low,i,i,low,i,i,iii,iv}"</t>
  </si>
  <si>
    <t>"{ii,g2,moderately,moderately,moderately,grade,differentiate,differentiate,differentiate}"</t>
  </si>
  <si>
    <t>"{moderately,ii,moderately,moderately,i,i,i,i,i,i,i,i,well,low,i}"</t>
  </si>
  <si>
    <t>"{iii,g3,poorly,poorly,poorly,poorly,differentiate,grade,differentiate,differentiate,differentiate,differentiate,differentiate}"</t>
  </si>
  <si>
    <t>"{i,low,i,i,slightly,well,slightly,i,ii,ii,moderate,iv}"</t>
  </si>
  <si>
    <t>"{1,1,differentiation,grade,grade,differentiation}"</t>
  </si>
  <si>
    <t>"{well,low,differentiation,differentiate}"</t>
  </si>
  <si>
    <t xml:space="preserve"> TCGA-XC-AA0XSENT_3_10 ~^~  TCGA-XC-AA0XSENT_2_35 ~^~  TCGA-XC-AA0XSENT_2_5 ~^~  TCGA-XC-AA0XSENT_27_10 ~^~  TCGA-XC-AA0XSENT_27_5 ~^~  TCGA-XC-AA0XSENT_11_4 ~^~  TCGA-XC-AA0XSENT_7_83 ~^~  TCGA-XC-AA0XSENT_90_11 ~^~  TCGA-XC-AA0XSENT_49_8 ~^~  TCGA-XC-AA0XSENT_27_14</t>
  </si>
  <si>
    <t>I ~^~ I ~^~ I ~^~ grade : ~^~ I ~^~ I ~^~ I ~^~ I ~^~ I ~^~ g2 : moderately</t>
  </si>
  <si>
    <t xml:space="preserve"> TCGA-O2-A52WSENT_69_9 ~^~  TCGA-O2-A52WSENT_119_0 ~^~  TCGA-O2-A52WSENT_101_11 ~^~  TCGA-O2-A52WSENT_101_6 ~^~  TCGA-O2-A52WSENT_88_17 ~^~  TCGA-O2-A52WSENT_3_32 ~^~  TCGA-O2-A52WSENT_8_4 ~^~  TCGA-O2-A52WSENT_14_1 ~^~  TCGA-O2-A52WSENT_52_0 ~^~  TCGA-O2-A52WSENT_52_3 ~^~  TCGA-O2-A52WSENT_58_2 ~^~  TCGA-O2-A52WSENT_119_3</t>
  </si>
  <si>
    <t>moderate ~^~ I ~^~ g2 ~^~ grade : ~^~ i : ~^~ I ~^~ i : ~^~ i ~^~ I ~^~ I ~^~ I ~^~ I</t>
  </si>
  <si>
    <t xml:space="preserve"> TCGA-O2-A52SSENT_173_1 ~^~  TCGA-O2-A52SSENT_129_7 ~^~  TCGA-O2-A52SSENT_88_2 ~^~  TCGA-O2-A52SSENT_105_12 ~^~  TCGA-O2-A52SSENT_110_9 ~^~  TCGA-O2-A52SSENT_160_3 ~^~  TCGA-O2-A52SSENT_160_0 ~^~  TCGA-O2-A52SSENT_132_6 ~^~  TCGA-O2-A52SSENT_132_4 ~^~  TCGA-O2-A52SSENT_118_1 ~^~  TCGA-O2-A52SSENT_116_2 ~^~  TCGA-O2-A52SSENT_116_0 ~^~  TCGA-O2-A52SSENT_23_0 ~^~  TCGA-O2-A52SSENT_23_22 ~^~  TCGA-O2-A52SSENT_29_4 ~^~  TCGA-O2-A52SSENT_38_8 ~^~  TCGA-O2-A52SSENT_43_7 ~^~  TCGA-O2-A52SSENT_47_0 ~^~  TCGA-O2-A52SSENT_62_4</t>
  </si>
  <si>
    <t>I ~^~ I ~^~ I ~^~ I ~^~ grade : ~^~ I ~^~ I ~^~ I ~^~ I ~^~ g1 ~^~ I fferentiate ~^~ poordtus ~^~ g1 ~^~ g3 ~ 4 ~^~ ii ~^~ I ~^~ i ~^~ I ~^~ i</t>
  </si>
  <si>
    <t xml:space="preserve"> TCGA-O2-A52QSENT_135_5 ~^~  TCGA-O2-A52QSENT_211_10 ~^~  TCGA-O2-A52QSENT_208_2 ~^~  TCGA-O2-A52QSENT_204_11 ~^~  TCGA-O2-A52QSENT_202_3 ~^~  TCGA-O2-A52QSENT_194_0 ~^~  TCGA-O2-A52QSENT_154_6 ~^~  TCGA-O2-A52QSENT_138_9 ~^~  TCGA-O2-A52QSENT_24_2 ~^~  TCGA-O2-A52QSENT_74_0 ~^~  TCGA-O2-A52QSENT_110_2 ~^~  TCGA-O2-A52QSENT_132_0</t>
  </si>
  <si>
    <t>iv ~^~ i ~^~ I ~^~ I ~^~ I ~^~ I : ~^~ I ~^~ grade : ~^~ i : : ~^~ g1 ~^~ i : ~^~ I</t>
  </si>
  <si>
    <t xml:space="preserve"> TCGA-O1-A52JSENT_152_0 ~^~  TCGA-O1-A52JSENT_3_4 ~^~  TCGA-O1-A52JSENT_3_15 ~^~  TCGA-O1-A52JSENT_36_10 ~^~  TCGA-O1-A52JSENT_37_2 ~^~  TCGA-O1-A52JSENT_27_17 ~^~  TCGA-O1-A52JSENT_43_4 ~^~  TCGA-O1-A52JSENT_65_0 ~^~  TCGA-O1-A52JSENT_71_1 ~^~  TCGA-O1-A52JSENT_72_0 ~^~  TCGA-O1-A52JSENT_73_5 ~^~  TCGA-O1-A52JSENT_125_5 ~^~  TCGA-O1-A52JSENT_145_0 ~^~  TCGA-O1-A52JSENT_154_0 ~^~  TCGA-O1-A52JSENT_154_3</t>
  </si>
  <si>
    <t>I ~^~ iii I ~^~ i ii ~^~ I ~^~ I ~^~ I ~^~ I ~^~ i : ~^~ iii ~^~ I ~^~ I ~^~ grade : ~^~ I ~^~ I ~^~ I</t>
  </si>
  <si>
    <t xml:space="preserve"> TCGA-NK-A5D1SENT_10_22 ~^~  TCGA-NK-A5D1SENT_118_0 ~^~  TCGA-NK-A5D1SENT_120_0 ~^~  TCGA-NK-A5D1SENT_114_16 ~^~  TCGA-NK-A5D1SENT_26_42 ~^~  TCGA-NK-A5D1SENT_10_13 ~^~  TCGA-NK-A5D1SENT_22_16 ~^~  TCGA-NK-A5D1SENT_12_16 ~^~  TCGA-NK-A5D1SENT_13_21 ~^~  TCGA-NK-A5D1SENT_13_12</t>
  </si>
  <si>
    <t>grade 3 ~^~ I ~^~ I ~^~ I ~^~ grade : Grade 3 ~^~ poorly differentiate ~^~ poorly differentiate ~^~ poorly differentiate ~^~ grade 3 ~^~ poorly differentiate</t>
  </si>
  <si>
    <t xml:space="preserve"> TCGA-NK-A5CXSENT_53_28 ~^~  TCGA-NK-A5CXSENT_1_13 ~^~  TCGA-NK-A5CXSENT_3_1 ~^~  TCGA-NK-A5CXSENT_10_13 ~^~  TCGA-NK-A5CXSENT_10_11 ~^~  TCGA-NK-A5CXSENT_1_0 ~^~  TCGA-NK-A5CXSENT_10_18 ~^~  TCGA-NK-A5CXSENT_19_0 ~^~  TCGA-NK-A5CXSENT_20_0 ~^~  TCGA-NK-A5CXSENT_24_30</t>
  </si>
  <si>
    <t>I ~^~ I I ~^~ i ~^~ differentiate ~^~ moderately ~^~ I I I I I I ~^~ grade 2 ~^~ I ~^~ i ~^~ grade : 2</t>
  </si>
  <si>
    <t xml:space="preserve"> TCGA-NJ-A7XGSENT_7_9 ~^~  TCGA-NJ-A7XGSENT_19_50 ~^~  TCGA-NJ-A7XGSENT_2_4</t>
  </si>
  <si>
    <t>moderately differentiate ~^~ grade : Grade 2 ~^~ I I</t>
  </si>
  <si>
    <t xml:space="preserve"> TCGA-NJ-A55RSENT_5_18 ~^~  TCGA-NJ-A55RSENT_5_6 ~^~  TCGA-NJ-A55RSENT_5_13 ~^~  TCGA-NJ-A55RSENT_5_24 ~^~  TCGA-NJ-A55RSENT_5_82 ~^~  TCGA-NJ-A55RSENT_15_12 ~^~  TCGA-NJ-A55RSENT_27_14 ~^~  TCGA-NJ-A55RSENT_41_4 ~^~  TCGA-NJ-A55RSENT_59_2 ~^~  TCGA-NJ-A55RSENT_89_0 ~^~  TCGA-NJ-A55RSENT_91_0</t>
  </si>
  <si>
    <t>I ~^~ I ~^~ I ~^~ ii ~^~ I ~^~ moderately differentiate ~^~ grade : 2 ~^~ well ~^~ I ~^~ I ~^~ I</t>
  </si>
  <si>
    <t xml:space="preserve"> TCGA-NJ-A55OSENT_28_40 ~^~  TCGA-NJ-A55OSENT_7_0 ~^~  TCGA-NJ-A55OSENT_4_96 ~^~  TCGA-NJ-A55OSENT_4_28 ~^~  TCGA-NJ-A55OSENT_3_0 ~^~  TCGA-NJ-A55OSENT_16_15</t>
  </si>
  <si>
    <t>grade : 1 ~^~ I ~^~ I ~^~ I ~^~ I I ~^~ grade 1</t>
  </si>
  <si>
    <t xml:space="preserve"> TCGA-NJ-A55ASENT_22_10 ~^~  TCGA-NJ-A55ASENT_74_0 ~^~  TCGA-NJ-A55ASENT_61_9 ~^~  TCGA-NJ-A55ASENT_61_7 ~^~  TCGA-NJ-A55ASENT_34_11 ~^~  TCGA-NJ-A55ASENT_34_9 ~^~  TCGA-NJ-A55ASENT_34_5 ~^~  TCGA-NJ-A55ASENT_2_15 ~^~  TCGA-NJ-A55ASENT_2_27 ~^~  TCGA-NJ-A55ASENT_3_28 ~^~  TCGA-NJ-A55ASENT_3_34 ~^~  TCGA-NJ-A55ASENT_95_0 ~^~  TCGA-NJ-A55ASENT_93_0</t>
  </si>
  <si>
    <t>moderately-differentiated ~^~ I ~^~ g3 ~^~ g1 ~^~ differentiate ~^~ moderately ~^~ grade : 2 ~^~ II ~^~ iii ~^~ I ~^~ I ~^~ I ~^~ I</t>
  </si>
  <si>
    <t xml:space="preserve"> TCGA-NJ-A4YQSENT_84_7 ~^~  TCGA-NJ-A4YQSENT_139_0 ~^~  TCGA-NJ-A4YQSENT_135_0 ~^~  TCGA-NJ-A4YQSENT_134_11 ~^~  TCGA-NJ-A4YQSENT_134_0 ~^~  TCGA-NJ-A4YQSENT_132_0 ~^~  TCGA-NJ-A4YQSENT_131_1 ~^~  TCGA-NJ-A4YQSENT_130_1 ~^~  TCGA-NJ-A4YQSENT_128_3 ~^~  TCGA-NJ-A4YQSENT_106_9 ~^~  TCGA-NJ-A4YQSENT_105_3 ~^~  TCGA-NJ-A4YQSENT_104_16 ~^~  TCGA-NJ-A4YQSENT_88_14 ~^~  TCGA-NJ-A4YQSENT_88_11 ~^~  TCGA-NJ-A4YQSENT_88_5 ~^~  TCGA-NJ-A4YQSENT_121_0 ~^~  TCGA-NJ-A4YQSENT_44_27 ~^~  TCGA-NJ-A4YQSENT_21_19 ~^~  TCGA-NJ-A4YQSENT_21_15 ~^~  TCGA-NJ-A4YQSENT_12_18</t>
  </si>
  <si>
    <t>I ~^~ I ~^~ I ~^~ I ~^~ I 4 ~^~ I ~^~ i I 1 ~^~ I ~^~ I i 3 ~^~ grade 3 ~^~ I ~^~ I ~^~ I ~^~ I ~^~ i : ~^~ I ~^~ grade : 3 ~^~ grade 3 ~^~ poorly differentiate ~^~ I</t>
  </si>
  <si>
    <t xml:space="preserve"> TCGA-NJ-A4YGSENT_134_0 ~^~  TCGA-NJ-A4YGSENT_134_9 ~^~  TCGA-NJ-A4YGSENT_130_0 ~^~  TCGA-NJ-A4YGSENT_105_0 ~^~  TCGA-NJ-A4YGSENT_104_16 ~^~  TCGA-NJ-A4YGSENT_104_0 ~^~  TCGA-NJ-A4YGSENT_94_2 ~^~  TCGA-NJ-A4YGSENT_92_0 ~^~  TCGA-NJ-A4YGSENT_91_4 ~^~  TCGA-NJ-A4YGSENT_74_1 ~^~  TCGA-NJ-A4YGSENT_72_2 ~^~  TCGA-NJ-A4YGSENT_80_0 ~^~  TCGA-NJ-A4YGSENT_21_12 ~^~  TCGA-NJ-A4YGSENT_11_0 ~^~  TCGA-NJ-A4YGSENT_5_0 ~^~  TCGA-NJ-A4YGSENT_3_25</t>
  </si>
  <si>
    <t>I ~^~ I ~^~ I ~^~ I ~^~ I ~^~ I ~^~ I ~^~ I ~^~ I ~^~ i ~^~ i : ~^~ i ~ ~^~ moderately differentiate ~^~ I ~^~ I ~^~ I</t>
  </si>
  <si>
    <t xml:space="preserve"> TCGA-NC-A5HPSENT_19_4 ~^~  TCGA-NC-A5HPSENT_19_25 ~^~  TCGA-NC-A5HPSENT_18_20 ~^~  TCGA-NC-A5HPSENT_18_15 ~^~  TCGA-NC-A5HPSENT_9_43 ~^~  TCGA-NC-A5HPSENT_9_24 ~^~  TCGA-NC-A5HPSENT_9_17 ~^~  TCGA-NC-A5HPSENT_9_0</t>
  </si>
  <si>
    <t>poorly differentiate ~^~ g3 ~^~ I ~^~ I : ~^~ I iii ~^~ I ~^~ I ~^~ I</t>
  </si>
  <si>
    <t xml:space="preserve"> TCGA-NC-A5HLSENT_18_19 ~^~  TCGA-NC-A5HLSENT_21_1 ~^~  TCGA-NC-A5HLSENT_17_1 ~^~  TCGA-NC-A5HLSENT_7_6</t>
  </si>
  <si>
    <t>g3 ~^~ I ~^~ poorly differentiate ~^~ ii</t>
  </si>
  <si>
    <t xml:space="preserve"> TCGA-NC-A5HKSENT_21_7 ~^~  TCGA-NC-A5HKSENT_20_15 ~^~  TCGA-NC-A5HKSENT_4_1</t>
  </si>
  <si>
    <t>g3 ~^~ poorly differentiate ~^~ ii</t>
  </si>
  <si>
    <t xml:space="preserve"> TCGA-NC-A5HJSENT_13_22 ~^~  TCGA-NC-A5HJSENT_14_7</t>
  </si>
  <si>
    <t xml:space="preserve"> TCGA-NC-A5HISENT_21_41 ~^~  TCGA-NC-A5HISENT_21_22 ~^~  TCGA-NC-A5HISENT_21_35 ~^~  TCGA-NC-A5HISENT_5_2 ~^~  TCGA-NC-A5HISENT_7_7 ~^~  TCGA-NC-A5HISENT_7_4</t>
  </si>
  <si>
    <t>g2 ~^~ moderately differentiate ~^~ I ~^~ i ~^~ i ~^~ i i</t>
  </si>
  <si>
    <t xml:space="preserve"> TCGA-NC-A5HHSENT_1_78 ~^~  TCGA-NC-A5HHSENT_1_20 ~^~  TCGA-NC-A5HHSENT_1_25 ~^~  TCGA-NC-A5HHSENT_1_55 ~^~  TCGA-NC-A5HHSENT_1_17 ~^~  TCGA-NC-A5HHSENT_9_37 ~^~  TCGA-NC-A5HHSENT_1_15 ~^~  TCGA-NC-A5HHSENT_1_12 ~^~  TCGA-NC-A5HHSENT_1_9</t>
  </si>
  <si>
    <t>I ~^~ I ~^~ I I ~^~ I ~^~ I ~^~ g3 ~^~ I ~^~ ii I ~^~ ii I</t>
  </si>
  <si>
    <t xml:space="preserve"> TCGA-MP-A5C7SENT_36_0 ~^~  TCGA-MP-A5C7SENT_15_11 ~^~  TCGA-MP-A5C7SENT_5_123 ~^~  TCGA-MP-A5C7SENT_5_85 ~^~  TCGA-MP-A5C7SENT_5_68 ~^~  TCGA-MP-A5C7SENT_38_3 ~^~  TCGA-MP-A5C7SENT_39_0 ~^~  TCGA-MP-A5C7SENT_38_0 ~^~  TCGA-MP-A5C7SENT_35_4</t>
  </si>
  <si>
    <t>I I ~^~ grade 2 ~^~ ii ~^~ I ~^~ I ~^~ I II I I ii I ~^~ II III ~^~ III II ~^~ g4 :</t>
  </si>
  <si>
    <t xml:space="preserve"> TCGA-MP-A4TISENT_5_0 ~^~  TCGA-MP-A4TISENT_7_9 ~^~  TCGA-MP-A4TISENT_7_23 ~^~  TCGA-MP-A4TISENT_71_9 ~^~  TCGA-MP-A4TISENT_3_4 ~^~  TCGA-MP-A4TISENT_50_4 ~^~  TCGA-MP-A4TISENT_13_4 ~^~  TCGA-MP-A4TISENT_46_5 ~^~  TCGA-MP-A4TISENT_103_1 ~^~  TCGA-MP-A4TISENT_4_3</t>
  </si>
  <si>
    <t>I I I I ~^~ g1 ~^~ I ~^~ ii ~^~ I ~^~ grade 4 ~^~ grade 4 ~^~ I ~^~ i : ~^~ I</t>
  </si>
  <si>
    <t xml:space="preserve"> TCGA-MP-A4TESENT_8_17 ~^~  TCGA-MP-A4TESENT_8_64 ~^~  TCGA-MP-A4TESENT_9_0 ~^~  TCGA-MP-A4TESENT_40_4 ~^~  TCGA-MP-A4TESENT_70_10 ~^~  TCGA-MP-A4TESENT_102_2 ~^~  TCGA-MP-A4TESENT_115_1 ~^~  TCGA-MP-A4TESENT_123_2 ~^~  TCGA-MP-A4TESENT_2_5 ~^~  TCGA-MP-A4TESENT_104_2 ~^~  TCGA-MP-A4TESENT_8_38</t>
  </si>
  <si>
    <t>I ~^~ I ~^~ I ~^~ grade 3 ~^~ grade 3 ~^~ low ~^~ i : ~^~ I ~^~ i ~^~ low ~^~ I</t>
  </si>
  <si>
    <t xml:space="preserve"> TCGA-MP-A4TDSENT_12_18 ~^~  TCGA-MP-A4TDSENT_37_0 ~^~  TCGA-MP-A4TDSENT_33_3 ~^~  TCGA-MP-A4TDSENT_15_12 ~^~  TCGA-MP-A4TDSENT_9_17 ~^~  TCGA-MP-A4TDSENT_9_12</t>
  </si>
  <si>
    <t>g1 g2 ~^~ I ~^~ I ~^~ 2-3 ~^~ I ~^~ I</t>
  </si>
  <si>
    <t xml:space="preserve"> TCGA-MP-A4TCSENT_8_1 ~^~  TCGA-MP-A4TCSENT_3_10 ~^~  TCGA-MP-A4TCSENT_1_13 ~^~  TCGA-MP-A4TCSENT_49_6 ~^~  TCGA-MP-A4TCSENT_20_7</t>
  </si>
  <si>
    <t>g1 ~^~ i ~^~ i ~^~ I ~^~ Grade 4</t>
  </si>
  <si>
    <t xml:space="preserve"> TCGA-MP-A4T9SENT_11_6 ~^~  TCGA-MP-A4T9SENT_6_0 ~^~  TCGA-MP-A4T9SENT_5_75 ~^~  TCGA-MP-A4T9SENT_5_54 ~^~  TCGA-MP-A4T9SENT_5_32 ~^~  TCGA-MP-A4T9SENT_5_5 ~^~  TCGA-MP-A4T9SENT_2_15 ~^~  TCGA-MP-A4T9SENT_21_12 ~^~  TCGA-MP-A4T9SENT_15_3</t>
  </si>
  <si>
    <t>grade 3 ~^~ III III III ~^~ iii ~^~ I ~^~ I ~^~ iii ~^~ i ~^~ grade 3 ~^~ grade 3</t>
  </si>
  <si>
    <t xml:space="preserve"> TCGA-MP-A4T8SENT_2_15 ~^~  TCGA-MP-A4T8SENT_33_7 ~^~  TCGA-MP-A4T8SENT_29_0 ~^~  TCGA-MP-A4T8SENT_26_9 ~^~  TCGA-MP-A4T8SENT_18_5 ~^~  TCGA-MP-A4T8SENT_13_2</t>
  </si>
  <si>
    <t>i ~^~ I : ~^~ I ~^~ grade 3 ~^~ grade 3 ~^~ Grade 3</t>
  </si>
  <si>
    <t xml:space="preserve"> TCGA-MP-A4T6SENT_15_2 ~^~  TCGA-MP-A4T6SENT_18_1 ~^~  TCGA-MP-A4T6SENT_30_3 ~^~  TCGA-MP-A4T6SENT_31_3 ~^~  TCGA-MP-A4T6SENT_32_20 ~^~  TCGA-MP-A4T6SENT_32_26 ~^~  TCGA-MP-A4T6SENT_35_13 ~^~  TCGA-MP-A4T6SENT_32_6 ~^~  TCGA-MP-A4T6SENT_36_0 ~^~  TCGA-MP-A4T6SENT_40_12 ~^~  TCGA-MP-A4T6SENT_32_13 ~^~  TCGA-MP-A4T6SENT_32_10 ~^~  TCGA-MP-A4T6SENT_1_1 ~^~  TCGA-MP-A4T6SENT_1_4</t>
  </si>
  <si>
    <t>I ~^~ i ~^~ i ~^~ I ~^~ I ~^~ I iii I ~^~ g1 ~^~ ii ~^~ g2 g3 g4 ~^~ grade 3 ~^~ I ~^~ I ~^~ i 4 ~^~ I</t>
  </si>
  <si>
    <t xml:space="preserve"> TCGA-MN-A4N1SENT_40_1 ~^~  TCGA-MN-A4N1SENT_10_22 ~^~  TCGA-MN-A4N1SENT_40_3 ~^~  TCGA-MN-A4N1SENT_40_8 ~^~  TCGA-MN-A4N1SENT_73_0 ~^~  TCGA-MN-A4N1SENT_76_0 ~^~  TCGA-MN-A4N1SENT_99_4</t>
  </si>
  <si>
    <t>grade ~^~ poorly ~^~ g3 : poorly differentiate ~^~ high grade ~^~ I ~^~ I ~^~ I</t>
  </si>
  <si>
    <t xml:space="preserve"> TCGA-MF-A522SENT_91_2 ~^~  TCGA-MF-A522SENT_16_30 ~^~  TCGA-MF-A522SENT_7_2 ~^~  TCGA-MF-A522SENT_20_4 ~^~  TCGA-MF-A522SENT_47_0 ~^~  TCGA-MF-A522SENT_78_4 ~^~  TCGA-MF-A522SENT_79_0 ~^~  TCGA-MF-A522SENT_80_0 ~^~  TCGA-MF-A522SENT_81_0</t>
  </si>
  <si>
    <t>I ~^~ i : ~^~ i ~^~ grade : poorly differentiate ~^~ I ~^~ g1 ~^~ g2 ~^~ g3 ~^~ g4</t>
  </si>
  <si>
    <t xml:space="preserve"> TCGA-LA-A7SWSENT_132_22 ~^~  TCGA-LA-A7SWSENT_51_11 ~^~  TCGA-LA-A7SWSENT_9_15 ~^~  TCGA-LA-A7SWSENT_11_7 ~^~  TCGA-LA-A7SWSENT_43_21 ~^~  TCGA-LA-A7SWSENT_34_7 ~^~  TCGA-LA-A7SWSENT_5_5</t>
  </si>
  <si>
    <t>i ~^~ g3 ~^~ I ~^~ I ~^~ GRADE : ~^~ poorly differentiate ~^~ I</t>
  </si>
  <si>
    <t xml:space="preserve"> TCGA-L9-A8F4SENT_10_2 ~^~  TCGA-L9-A8F4SENT_1_10 ~^~  TCGA-L9-A8F4SENT_4_5 ~^~  TCGA-L9-A8F4SENT_5_1 ~^~  TCGA-L9-A8F4SENT_8_0 ~^~  TCGA-L9-A8F4SENT_8_59 ~^~  TCGA-L9-A8F4SENT_9_2 ~^~  TCGA-L9-A8F4SENT_12_3 ~^~  TCGA-L9-A8F4SENT_30_2 ~^~  TCGA-L9-A8F4SENT_37_5 ~^~  TCGA-L9-A8F4SENT_48_5 ~^~  TCGA-L9-A8F4SENT_98_9</t>
  </si>
  <si>
    <t>I ~^~ I ~^~ I ~^~ I ~^~ I ~^~ I I ~^~ I ~^~ I ~^~ poorly differentiate ~^~ poorly differentiate ~^~ grade : g3 : poorly differentiate ~^~ I</t>
  </si>
  <si>
    <t xml:space="preserve"> TCGA-L9-A7SVSENT_146_2 ~^~  TCGA-L9-A7SVSENT_140_6 ~^~  TCGA-L9-A7SVSENT_98_25 ~^~  TCGA-L9-A7SVSENT_98_15 ~^~  TCGA-L9-A7SVSENT_98_7 ~^~  TCGA-L9-A7SVSENT_98_0 ~^~  TCGA-L9-A7SVSENT_45_36 ~^~  TCGA-L9-A7SVSENT_16_5 ~^~  TCGA-L9-A7SVSENT_14_0 ~^~  TCGA-L9-A7SVSENT_5_8 ~^~  TCGA-L9-A7SVSENT_144_4</t>
  </si>
  <si>
    <t>I ~^~ i ~^~ g4 ~^~ g3 ~^~ g2 ~^~ g1 ~^~ grade : g2 ~^~ I ~^~ i ~ ~^~ iii I ~^~ I</t>
  </si>
  <si>
    <t xml:space="preserve"> TCGA-L9-A743SENT_2_4 ~^~  TCGA-L9-A743SENT_38_0 ~^~  TCGA-L9-A743SENT_32_26 ~^~  TCGA-L9-A743SENT_5_18</t>
  </si>
  <si>
    <t>I I I ~^~ I ~^~ Grade : g3 : poorly differentiate ~^~ I</t>
  </si>
  <si>
    <t xml:space="preserve"> TCGA-L9-A5IPSENT_59_17 ~^~  TCGA-L9-A5IPSENT_31_19 ~^~  TCGA-L9-A5IPSENT_16_4 ~^~  TCGA-L9-A5IPSENT_40_7 ~^~  TCGA-L9-A5IPSENT_117_1 ~^~  TCGA-L9-A5IPSENT_80_2 ~^~  TCGA-L9-A5IPSENT_43_18</t>
  </si>
  <si>
    <t>Grade : Grade 3 : poorly differentiate ~^~ well ~^~ poorly ~^~ I ~^~ i ~^~ I ~^~ i</t>
  </si>
  <si>
    <t xml:space="preserve"> TCGA-L9-A444SENT_32_16 ~^~  TCGA-L9-A444SENT_15_0 ~^~  TCGA-L9-A444SENT_12_12 ~^~  TCGA-L9-A444SENT_10_11 ~^~  TCGA-L9-A444SENT_86_6 ~^~  TCGA-L9-A444SENT_32_20</t>
  </si>
  <si>
    <t>grade : g2 ~^~ I ~^~ I ~^~ I ~^~ i ~^~ moderately differentiate</t>
  </si>
  <si>
    <t xml:space="preserve"> TCGA-L9-A443SENT_9_3 ~^~  TCGA-L9-A443SENT_43_6 ~^~  TCGA-L9-A443SENT_27_0 ~^~  TCGA-L9-A443SENT_26_1 ~^~  TCGA-L9-A443SENT_23_1 ~^~  TCGA-L9-A443SENT_14_14 ~^~  TCGA-L9-A443SENT_14_3 ~^~  TCGA-L9-A443SENT_12_16 ~^~  TCGA-L9-A443SENT_77_0 ~^~  TCGA-L9-A443SENT_8_0 ~^~  TCGA-L9-A443SENT_6_7 ~^~  TCGA-L9-A443SENT_88_0</t>
  </si>
  <si>
    <t>i ~^~ GRADE : g2 ~^~ I I I I I ~^~ I ~^~ moderately ~^~ I : ~^~ i ~^~ i ii I ~^~ I ~^~ i ~^~ I I ~^~ i</t>
  </si>
  <si>
    <t xml:space="preserve"> TCGA-J2-A4AGSENT_88_1 ~^~  TCGA-J2-A4AGSENT_68_0 ~^~  TCGA-J2-A4AGSENT_67_0 ~^~  TCGA-J2-A4AGSENT_57_3 ~^~  TCGA-J2-A4AGSENT_41_10 ~^~  TCGA-J2-A4AGSENT_40_0 ~^~  TCGA-J2-A4AGSENT_34_1 ~^~  TCGA-J2-A4AGSENT_30_6 ~^~  TCGA-J2-A4AGSENT_16_1 ~^~  TCGA-J2-A4AGSENT_5_0 ~^~  TCGA-J2-A4AGSENT_1_1 ~^~  TCGA-J2-A4AGSENT_220_11 ~^~  TCGA-J2-A4AGSENT_220_8 ~^~  TCGA-J2-A4AGSENT_219_0 ~^~  TCGA-J2-A4AGSENT_209_1 ~^~  TCGA-J2-A4AGSENT_203_7 ~^~  TCGA-J2-A4AGSENT_180_7 ~^~  TCGA-J2-A4AGSENT_150_9 ~^~  TCGA-J2-A4AGSENT_125_3 ~^~  TCGA-J2-A4AGSENT_114_2 ~^~  TCGA-J2-A4AGSENT_110_3 ~^~  TCGA-J2-A4AGSENT_109_1 ~^~  TCGA-J2-A4AGSENT_94_14 ~^~  TCGA-J2-A4AGSENT_91_5</t>
  </si>
  <si>
    <t>I ~^~ i ~^~ I ~^~ ii ~^~ i : ~^~ I ~^~ I ~^~ I ~^~ I ~^~ i ~^~ I ~^~ I ~^~ I ~^~ i ~^~ I ~^~ i ~ ~^~ g2 ~^~ i ~^~ I ~^~ I ~^~ I ~^~ I ~^~ I ~^~ I</t>
  </si>
  <si>
    <t xml:space="preserve"> TCGA-J2-A4AESENT_94_11 ~^~  TCGA-J2-A4AESENT_100_0 ~^~  TCGA-J2-A4AESENT_100_15 ~^~  TCGA-J2-A4AESENT_113_9 ~^~  TCGA-J2-A4AESENT_114_1 ~^~  TCGA-J2-A4AESENT_115_2 ~^~  TCGA-J2-A4AESENT_116_1 ~^~  TCGA-J2-A4AESENT_118_0 ~^~  TCGA-J2-A4AESENT_121_0 ~^~  TCGA-J2-A4AESENT_139_4 ~^~  TCGA-J2-A4AESENT_147_2 ~^~  TCGA-J2-A4AESENT_147_10 ~^~  TCGA-J2-A4AESENT_150_7 ~^~  TCGA-J2-A4AESENT_168_0 ~^~  TCGA-J2-A4AESENT_180_4 ~^~  TCGA-J2-A4AESENT_198_1 ~^~  TCGA-J2-A4AESENT_199_1 ~^~  TCGA-J2-A4AESENT_199_35 ~^~  TCGA-J2-A4AESENT_200_1 ~^~  TCGA-J2-A4AESENT_205_10 ~^~  TCGA-J2-A4AESENT_266_3 ~^~  TCGA-J2-A4AESENT_268_8 ~^~  TCGA-J2-A4AESENT_270_4 ~^~  TCGA-J2-A4AESENT_270_6 ~^~  TCGA-J2-A4AESENT_276_0 ~^~  TCGA-J2-A4AESENT_277_0 ~^~  TCGA-J2-A4AESENT_280_6 ~^~  TCGA-J2-A4AESENT_315_0 ~^~  TCGA-J2-A4AESENT_329_3 ~^~  TCGA-J2-A4AESENT_8_0 ~^~  TCGA-J2-A4AESENT_9_0 ~^~  TCGA-J2-A4AESENT_9_18 ~^~  TCGA-J2-A4AESENT_9_23 ~^~  TCGA-J2-A4AESENT_9_30 ~^~  TCGA-J2-A4AESENT_9_34 ~^~  TCGA-J2-A4AESENT_9_52 ~^~  TCGA-J2-A4AESENT_10_0 ~^~  TCGA-J2-A4AESENT_11_1 ~^~  TCGA-J2-A4AESENT_17_0 ~^~  TCGA-J2-A4AESENT_24_2 ~^~  TCGA-J2-A4AESENT_25_0 ~^~  TCGA-J2-A4AESENT_33_5 ~^~  TCGA-J2-A4AESENT_34_0 ~^~  TCGA-J2-A4AESENT_36_11 ~^~  TCGA-J2-A4AESENT_39_0 ~^~  TCGA-J2-A4AESENT_39_5 ~^~  TCGA-J2-A4AESENT_42_1 ~^~  TCGA-J2-A4AESENT_42_5 ~^~  TCGA-J2-A4AESENT_44_11 ~^~  TCGA-J2-A4AESENT_44_13 ~^~  TCGA-J2-A4AESENT_52_2 ~^~  TCGA-J2-A4AESENT_53_1 ~^~  TCGA-J2-A4AESENT_76_0 ~^~  TCGA-J2-A4AESENT_76_2 ~^~  TCGA-J2-A4AESENT_85_0 ~^~  TCGA-J2-A4AESENT_87_1 ~^~  TCGA-J2-A4AESENT_93_18 ~^~  TCGA-J2-A4AESENT_99_2</t>
  </si>
  <si>
    <t>i ~^~ i ~^~ I ~^~ I ~^~ i ~^~ I ~^~ I ~^~ I ~^~ I ~^~ I ~^~ I : I ~ ~^~ i ~^~ i ~^~ I ~^~ i ~^~ i ~^~ ii ~^~ i : ~^~ i ~ ~^~ i ~^~ i ~^~ ii : ~^~ i ~^~ I ~^~ I ~^~ I ~^~ I ~^~ I ~^~ I ~^~ III III ~^~ I iii I ~^~ I ~^~ I ~^~ I ~^~ I ~^~ iii ~^~ I iii ~^~ i ~^~ iii ~^~ i ~^~ II ~^~ I ~^~ I ~^~ I ~^~ I ~^~ I ~^~ I ~^~ I ~^~ I ~^~ i ~^~ I ~^~ I ~^~ i ~^~ I ~^~ I ~^~ I ~^~ GRADE : ~^~ I</t>
  </si>
  <si>
    <t xml:space="preserve"> TCGA-J2-A4ADSENT_241_6 ~^~  TCGA-J2-A4ADSENT_201_14 ~^~  TCGA-J2-A4ADSENT_195_5 ~^~  TCGA-J2-A4ADSENT_193_2 ~^~  TCGA-J2-A4ADSENT_188_4 ~^~  TCGA-J2-A4ADSENT_168_12 ~^~  TCGA-J2-A4ADSENT_150_0 ~^~  TCGA-J2-A4ADSENT_138_3 ~^~  TCGA-J2-A4ADSENT_130_5 ~^~  TCGA-J2-A4ADSENT_147_0 ~^~  TCGA-J2-A4ADSENT_122_6 ~^~  TCGA-J2-A4ADSENT_104_6 ~^~  TCGA-J2-A4ADSENT_101_2 ~^~  TCGA-J2-A4ADSENT_96_0 ~^~  TCGA-J2-A4ADSENT_93_0 ~^~  TCGA-J2-A4ADSENT_92_12 ~^~  TCGA-J2-A4ADSENT_367_16 ~^~  TCGA-J2-A4ADSENT_92_10 ~^~  TCGA-J2-A4ADSENT_85_6 ~^~  TCGA-J2-A4ADSENT_71_8 ~^~  TCGA-J2-A4ADSENT_71_4 ~^~  TCGA-J2-A4ADSENT_71_1 ~^~  TCGA-J2-A4ADSENT_70_9 ~^~  TCGA-J2-A4ADSENT_55_0 ~^~  TCGA-J2-A4ADSENT_54_14 ~^~  TCGA-J2-A4ADSENT_54_8 ~^~  TCGA-J2-A4ADSENT_53_0 ~^~  TCGA-J2-A4ADSENT_381_0 ~^~  TCGA-J2-A4ADSENT_35_2 ~^~  TCGA-J2-A4ADSENT_33_0 ~^~  TCGA-J2-A4ADSENT_17_0 ~^~  TCGA-J2-A4ADSENT_41_9 ~^~  TCGA-J2-A4ADSENT_357_0 ~^~  TCGA-J2-A4ADSENT_301_1 ~^~  TCGA-J2-A4ADSENT_315_0 ~^~  TCGA-J2-A4ADSENT_320_2 ~^~  TCGA-J2-A4ADSENT_350_2 ~^~  TCGA-J2-A4ADSENT_364_6 ~^~  TCGA-J2-A4ADSENT_367_5 ~^~  TCGA-J2-A4ADSENT_286_2 ~^~  TCGA-J2-A4ADSENT_263_0 ~^~  TCGA-J2-A4ADSENT_262_3 ~^~  TCGA-J2-A4ADSENT_256_0 ~^~  TCGA-J2-A4ADSENT_255_15 ~^~  TCGA-J2-A4ADSENT_255_7 ~^~  TCGA-J2-A4ADSENT_255_4</t>
  </si>
  <si>
    <t>moderate ~^~ low ~^~ i ~^~ i ~^~ g1 ~^~ I ~^~ I ~^~ iii ~^~ I ~^~ I ~^~ I ~^~ ii ~ 1 ~^~ I : ~^~ I ~ I ~^~ I ~^~ I ~^~ ii ~^~ i ~^~ I ~^~ GRADE : ~^~ i ~^~ i ~ ~^~ i ~^~ I ~^~ I ~^~ I ~^~ g3 ~^~ I ~^~ i ~^~ I ~^~ I ~^~ i ~^~ ii ~^~ I ~^~ I ~^~ ii ~^~ i ~^~ i ~^~ I ~^~ I ~^~ I ~^~ I ~^~ i ~^~ i ~^~ i ~^~ i</t>
  </si>
  <si>
    <t xml:space="preserve"> TCGA-J2-8192SENT_178_36 ~^~  TCGA-J2-8192SENT_151_2 ~^~  TCGA-J2-8192SENT_36_10 ~^~  TCGA-J2-8192SENT_39_0 ~^~  TCGA-J2-8192SENT_41_3 ~^~  TCGA-J2-8192SENT_45_3 ~^~  TCGA-J2-8192SENT_45_16 ~^~  TCGA-J2-8192SENT_45_24 ~^~  TCGA-J2-8192SENT_49_4 ~^~  TCGA-J2-8192SENT_49_7 ~^~  TCGA-J2-8192SENT_52_8 ~^~  TCGA-J2-8192SENT_58_2 ~^~  TCGA-J2-8192SENT_73_1 ~^~  TCGA-J2-8192SENT_95_1 ~^~  TCGA-J2-8192SENT_107_10 ~^~  TCGA-J2-8192SENT_127_3 ~^~  TCGA-J2-8192SENT_127_12 ~^~  TCGA-J2-8192SENT_127_18 ~^~  TCGA-J2-8192SENT_161_3 ~^~  TCGA-J2-8192SENT_30_1 ~^~  TCGA-J2-8192SENT_10_12 ~^~  TCGA-J2-8192SENT_10_7 ~^~  TCGA-J2-8192SENT_9_18 ~^~  TCGA-J2-8192SENT_9_14 ~^~  TCGA-J2-8192SENT_9_10 ~^~  TCGA-J2-8192SENT_1_3</t>
  </si>
  <si>
    <t>I ~^~ I ~^~ I ~^~ grade : 2 ~^~ I ~^~ i ~^~ i : I ~^~ I ~^~ I ~^~ I ~^~ i ~^~ I ~^~ i ~^~ iv ~^~ moderate ~^~ high ~^~ high ~^~ low ~^~ I ~^~ iii ~^~ i ~^~ ii ~^~ ii ~^~ iii ~^~ I ~^~ ii</t>
  </si>
  <si>
    <t xml:space="preserve"> TCGA-J1-A4AHSENT_8_0 ~^~  TCGA-J1-A4AHSENT_19_0 ~^~  TCGA-J1-A4AHSENT_19_12 ~^~  TCGA-J1-A4AHSENT_19_21 ~^~  TCGA-J1-A4AHSENT_24_26 ~^~  TCGA-J1-A4AHSENT_19_4 ~^~  TCGA-J1-A4AHSENT_26_1 ~^~  TCGA-J1-A4AHSENT_49_1 ~^~  TCGA-J1-A4AHSENT_51_2 ~^~  TCGA-J1-A4AHSENT_79_8 ~^~  TCGA-J1-A4AHSENT_80_3 ~^~  TCGA-J1-A4AHSENT_121_0 ~^~  TCGA-J1-A4AHSENT_124_2 ~^~  TCGA-J1-A4AHSENT_124_10 ~^~  TCGA-J1-A4AHSENT_129_3 ~^~  TCGA-J1-A4AHSENT_131_4 ~^~  TCGA-J1-A4AHSENT_140_4 ~^~  TCGA-J1-A4AHSENT_182_0</t>
  </si>
  <si>
    <t>III III ~^~ i ~^~ i ~^~ I ~^~ I ~^~ I ~^~ I ~^~ grade : 2 ~^~ I ~^~ moderately ~^~ g1 ~^~ ii ~^~ i ~^~ i ~^~ I ~^~ i ~^~ i ~^~ I</t>
  </si>
  <si>
    <t xml:space="preserve"> TCGA-99-AA5RSENT_129_2 ~^~  TCGA-99-AA5RSENT_3_1 ~^~  TCGA-99-AA5RSENT_2_7 ~^~  TCGA-99-AA5RSENT_10_16 ~^~  TCGA-99-AA5RSENT_10_19 ~^~  TCGA-99-AA5RSENT_10_22 ~^~  TCGA-99-AA5RSENT_10_28 ~^~  TCGA-99-AA5RSENT_10_33 ~^~  TCGA-99-AA5RSENT_10_38 ~^~  TCGA-99-AA5RSENT_19_9 ~^~  TCGA-99-AA5RSENT_19_12 ~^~  TCGA-99-AA5RSENT_19_23 ~^~  TCGA-99-AA5RSENT_32_3 ~^~  TCGA-99-AA5RSENT_38_4 ~^~  TCGA-99-AA5RSENT_44_16 ~^~  TCGA-99-AA5RSENT_67_2 ~^~  TCGA-99-AA5RSENT_49_17 ~^~  TCGA-99-AA5RSENT_58_4 ~^~  TCGA-99-AA5RSENT_59_12 ~^~  TCGA-99-AA5RSENT_59_22 ~^~  TCGA-99-AA5RSENT_83_16 ~^~  TCGA-99-AA5RSENT_92_17 ~^~  TCGA-99-AA5RSENT_109_30 ~^~  TCGA-99-AA5RSENT_130_3 ~^~  TCGA-99-AA5RSENT_124_6 ~^~  TCGA-99-AA5RSENT_136_2 ~^~  TCGA-99-AA5RSENT_175_18 ~^~  TCGA-99-AA5RSENT_180_17 ~^~  TCGA-99-AA5RSENT_180_32 ~^~  TCGA-99-AA5RSENT_180_34 ~^~  TCGA-99-AA5RSENT_180_36 ~^~  TCGA-99-AA5RSENT_181_22 ~^~  TCGA-99-AA5RSENT_195_35 ~^~  TCGA-99-AA5RSENT_200_2 ~^~  TCGA-99-AA5RSENT_228_13 ~^~  TCGA-99-AA5RSENT_229_4 ~^~  TCGA-99-AA5RSENT_229_29 ~^~  TCGA-99-AA5RSENT_239_0 ~^~  TCGA-99-AA5RSENT_241_4 ~^~  TCGA-99-AA5RSENT_264_1 ~^~  TCGA-99-AA5RSENT_275_6 ~^~  TCGA-99-AA5RSENT_303_2 ~^~  TCGA-99-AA5RSENT_303_5 ~^~  TCGA-99-AA5RSENT_303_11 ~^~  TCGA-99-AA5RSENT_303_20 ~^~  TCGA-99-AA5RSENT_303_26 ~^~  TCGA-99-AA5RSENT_331_0 ~^~  TCGA-99-AA5RSENT_335_2 ~^~  TCGA-99-AA5RSENT_337_4 ~^~  TCGA-99-AA5RSENT_348_1 ~^~  TCGA-99-AA5RSENT_348_12 ~^~  TCGA-99-AA5RSENT_356_3 ~^~  TCGA-99-AA5RSENT_358_4 ~^~  TCGA-99-AA5RSENT_360_7 ~^~  TCGA-99-AA5RSENT_381_2 ~^~  TCGA-99-AA5RSENT_371_11 ~^~  TCGA-99-AA5RSENT_374_26 ~^~  TCGA-99-AA5RSENT_378_1 ~^~  TCGA-99-AA5RSENT_389_3 ~^~  TCGA-99-AA5RSENT_392_8 ~^~  TCGA-99-AA5RSENT_395_5 ~^~  TCGA-99-AA5RSENT_396_10 ~^~  TCGA-99-AA5RSENT_397_28 ~^~  TCGA-99-AA5RSENT_401_4 ~^~  TCGA-99-AA5RSENT_406_18 ~^~  TCGA-99-AA5RSENT_407_0 ~^~  TCGA-99-AA5RSENT_408_4 ~^~  TCGA-99-AA5RSENT_412_7 ~^~  TCGA-99-AA5RSENT_412_9 ~^~  TCGA-99-AA5RSENT_418_7 ~^~  TCGA-99-AA5RSENT_431_27</t>
  </si>
  <si>
    <t>I ~^~ I ~^~ I ~^~ I I ~^~ I : ~^~ I I ~^~ I ~^~ i ~^~ i ~^~ ii ~^~ ii ~^~ I ~^~ ii ~^~ i ~^~ I ~^~ i ~^~ i ~^~ i ~^~ I ~^~ i ~^~ i ~^~ I ~^~ i ~^~ I i ~^~ I : 4 2 ~^~ i ~^~ moderate ~^~ iii ~^~ i ~^~ i ~^~ i ~^~ i ~^~ moderately ~^~ i ~^~ g1 ~^~ i ~^~ i ~^~ I 1 ~^~ i ~^~ i ~^~ I ~^~ i ~^~ i ~^~ iii ~^~ i ~^~ I ~^~ iv ~^~ I ~^~ I : ~^~ I ~^~ i : ~^~ I ~^~ i ~^~ ii ~^~ ii ~^~ i : 2 ~^~ I ~^~ i ~^~ i ~ ~^~ i ~^~ i ~^~ I ~^~ i ~^~ i ~^~ I 4 ~^~ I ~^~ moderately ~^~ I ~^~ I ~^~ i : ~^~ i</t>
  </si>
  <si>
    <t xml:space="preserve"> TCGA-99-8032SENT_18_1 ~^~  TCGA-99-8032SENT_15_3 ~^~  TCGA-99-8032SENT_91_0 ~^~  TCGA-99-8032SENT_43_0 ~^~  TCGA-99-8032SENT_93_2 ~^~  TCGA-99-8032SENT_44_0 ~^~  TCGA-99-8032SENT_44_4 ~^~  TCGA-99-8032SENT_51_5 ~^~  TCGA-99-8032SENT_56_11 ~^~  TCGA-99-8032SENT_90_9 ~^~  TCGA-99-8032SENT_80_10 ~^~  TCGA-99-8032SENT_95_9 ~^~  TCGA-99-8032SENT_27_3 ~^~  TCGA-99-8032SENT_97_7 ~^~  TCGA-99-8032SENT_111_23 ~^~  TCGA-99-8032SENT_113_0 ~^~  TCGA-99-8032SENT_29_0 ~^~  TCGA-99-8032SENT_28_3</t>
  </si>
  <si>
    <t>i ~^~ i ~^~ I ~^~ I ~^~ I ~^~ i ~^~ i ~ ~^~ ii ~^~ moderately differentiate ~^~ I ~^~ ii ~^~ g1 ~^~ I ~^~ g1 ~^~ II ~^~ grade : g2 : moderately differentiate ~^~ I ~^~ I</t>
  </si>
  <si>
    <t xml:space="preserve"> TCGA-99-8028SENT_102_9 ~^~  TCGA-99-8028SENT_1_5 ~^~  TCGA-99-8028SENT_57_7 ~^~  TCGA-99-8028SENT_34_2 ~^~  TCGA-99-8028SENT_32_1 ~^~  TCGA-99-8028SENT_102_4 ~^~  TCGA-99-8028SENT_22_3 ~^~  TCGA-99-8028SENT_1_9</t>
  </si>
  <si>
    <t>moderately differentiate ~^~ I I ~^~ g1 ~^~ i ~^~ i ~^~ GRADE : ~^~ moderately differentiate ~^~ I</t>
  </si>
  <si>
    <t xml:space="preserve"> TCGA-99-7458SENT_112_0 ~^~  TCGA-99-7458SENT_2_1 ~^~  TCGA-99-7458SENT_1_6 ~^~  TCGA-99-7458SENT_1_1 ~^~  TCGA-99-7458SENT_143_118 ~^~  TCGA-99-7458SENT_138_5 ~^~  TCGA-99-7458SENT_138_1 ~^~  TCGA-99-7458SENT_137_0 ~^~  TCGA-99-7458SENT_135_119 ~^~  TCGA-99-7458SENT_135_6 ~^~  TCGA-99-7458SENT_127_27 ~^~  TCGA-99-7458SENT_123_59 ~^~  TCGA-99-7458SENT_101_4 ~^~  TCGA-99-7458SENT_90_1 ~^~  TCGA-99-7458SENT_83_8 ~^~  TCGA-99-7458SENT_81_14 ~^~  TCGA-99-7458SENT_40_2 ~^~  TCGA-99-7458SENT_32_1 ~^~  TCGA-99-7458SENT_25_12 ~^~  TCGA-99-7458SENT_18_20 ~^~  TCGA-99-7458SENT_9_1 ~^~  TCGA-99-7458SENT_2_5</t>
  </si>
  <si>
    <t>g1 ~^~ I ~^~ i ~^~ i ~^~ I ~^~ well differentiate ~^~ grade : ~^~ I : ~^~ well ~^~ GRADE : g1 : well differentiate ~^~ GRADE : g1 : well differentiate ~^~ grade : g1 : well differentiate ~^~ I ~^~ i ~^~ g2 ~^~ g1 ~^~ i ~^~ well differentiate ~^~ Well differentiate ~^~ g3 ~^~ well differentiate ~^~ I</t>
  </si>
  <si>
    <t xml:space="preserve"> TCGA-98-A53JSENT_2_54 ~^~  TCGA-98-A53JSENT_2_10 ~^~  TCGA-98-A53JSENT_2_34 ~^~  TCGA-98-A53JSENT_5_2 ~^~  TCGA-98-A53JSENT_116_40 ~^~  TCGA-98-A53JSENT_116_6 ~^~  TCGA-98-A53JSENT_19_0 ~^~  TCGA-98-A53JSENT_115_49 ~^~  TCGA-98-A53JSENT_2_7 ~^~  TCGA-98-A53JSENT_113_3 ~^~  TCGA-98-A53JSENT_112_3 ~^~  TCGA-98-A53JSENT_97_0 ~^~  TCGA-98-A53JSENT_58_7 ~^~  TCGA-98-A53JSENT_6_6</t>
  </si>
  <si>
    <t>I ~^~ ii III ~^~ I ~^~ i ~^~ I ~^~ I ~^~ moderately differentiate ~^~ grade : g2 : moderately differentiate ~^~ I ~^~ ii ~^~ iv ~^~ g1 ~^~ g1 ~^~ I</t>
  </si>
  <si>
    <t xml:space="preserve"> TCGA-98-A53ISENT_192_3 ~^~  TCGA-98-A53ISENT_200_53 ~^~  TCGA-98-A53ISENT_195_4 ~^~  TCGA-98-A53ISENT_194_3 ~^~  TCGA-98-A53ISENT_193_3 ~^~  TCGA-98-A53ISENT_191_3 ~^~  TCGA-98-A53ISENT_190_3 ~^~  TCGA-98-A53ISENT_144_9 ~^~  TCGA-98-A53ISENT_141_9 ~^~  TCGA-98-A53ISENT_135_9 ~^~  TCGA-98-A53ISENT_93_8 ~^~  TCGA-98-A53ISENT_42_5 ~^~  TCGA-98-A53ISENT_41_5 ~^~  TCGA-98-A53ISENT_35_5 ~^~  TCGA-98-A53ISENT_25_1 ~^~  TCGA-98-A53ISENT_18_0 ~^~  TCGA-98-A53ISENT_169_0</t>
  </si>
  <si>
    <t>iv ~^~ GRADE : g2 : moderately differentiate ~^~ II ~^~ iv ~^~ iv ~^~ iv ~^~ iv ~^~ iv ~^~ iv ~^~ iv ~^~ g1 ~^~ iv ~^~ iv ~^~ iv ~^~ I ~^~ I ~^~ g1</t>
  </si>
  <si>
    <t xml:space="preserve"> TCGA-98-A53HSENT_12_8 ~^~  TCGA-98-A53HSENT_13_17 ~^~  TCGA-98-A53HSENT_14_2 ~^~  TCGA-98-A53HSENT_19_17 ~^~  TCGA-98-A53HSENT_36_14 ~^~  TCGA-98-A53HSENT_77_28 ~^~  TCGA-98-A53HSENT_137_0 ~^~  TCGA-98-A53HSENT_145_1</t>
  </si>
  <si>
    <t>ii ~^~ iv ~^~ I ~^~ i ~^~ moderately differentiate ~^~ g1 ~^~ g1 ~^~ I</t>
  </si>
  <si>
    <t xml:space="preserve"> TCGA-98-A53DSENT_18_3 ~^~  TCGA-98-A53DSENT_21_0 ~^~  TCGA-98-A53DSENT_54_24 ~^~  TCGA-98-A53DSENT_83_7 ~^~  TCGA-98-A53DSENT_92_2 ~^~  TCGA-98-A53DSENT_148_8 ~^~  TCGA-98-A53DSENT_149_0 ~^~  TCGA-98-A53DSENT_152_1 ~^~  TCGA-98-A53DSENT_156_20</t>
  </si>
  <si>
    <t>I ~ ~^~ I 3 ~^~ g1 ~^~ well ~^~ well ~^~ GRADE : g2 : ~^~ moderately differentiate ~^~ ii ~^~ i</t>
  </si>
  <si>
    <t xml:space="preserve"> TCGA-98-A53CSENT_2_3 ~^~  TCGA-98-A53CSENT_2_8 ~^~  TCGA-98-A53CSENT_24_4 ~^~  TCGA-98-A53CSENT_25_3 ~^~  TCGA-98-A53CSENT_34_0 ~^~  TCGA-98-A53CSENT_71_11 ~^~  TCGA-98-A53CSENT_105_6 ~^~  TCGA-98-A53CSENT_147_0 ~^~  TCGA-98-A53CSENT_196_45 ~^~  TCGA-98-A53CSENT_211_10</t>
  </si>
  <si>
    <t>i ~^~ i ~^~ I I I ~^~ I 4 ~^~ I ~^~ moderately differentiate ~^~ g1 ~^~ i ~^~ g1 ~ ~^~ grade : g2 : moderately differentiate</t>
  </si>
  <si>
    <t xml:space="preserve"> TCGA-98-A53BSENT_3_1 ~^~  TCGA-98-A53BSENT_3_4 ~^~  TCGA-98-A53BSENT_3_11 ~^~  TCGA-98-A53BSENT_3_15 ~^~  TCGA-98-A53BSENT_4_0 ~^~  TCGA-98-A53BSENT_6_0 ~^~  TCGA-98-A53BSENT_6_22 ~^~  TCGA-98-A53BSENT_10_0 ~^~  TCGA-98-A53BSENT_11_2 ~^~  TCGA-98-A53BSENT_30_15 ~^~  TCGA-98-A53BSENT_47_0 ~^~  TCGA-98-A53BSENT_120_0 ~^~  TCGA-98-A53BSENT_145_24</t>
  </si>
  <si>
    <t>ii ii ~^~ ii I ~^~ I ~^~ I ~^~ II III ~^~ I ~^~ III II III ~^~ I ~^~ I ~^~ moderately differentiate ~^~ g1 : ~^~ g1 ~^~ GRADE : g2 : moderately differentiate</t>
  </si>
  <si>
    <t xml:space="preserve"> TCGA-98-A53ASENT_3_0 ~^~  TCGA-98-A53ASENT_21_7 ~^~  TCGA-98-A53ASENT_36_14 ~^~  TCGA-98-A53ASENT_63_52 ~^~  TCGA-98-A53ASENT_66_4</t>
  </si>
  <si>
    <t>I I I ~^~ I ~^~ moderately differentiate ~^~ GRADE : g2 : moderately differentiate ~^~ i</t>
  </si>
  <si>
    <t xml:space="preserve"> TCGA-98-A539SENT_20_25 ~^~  TCGA-98-A539SENT_2_12 ~^~  TCGA-98-A539SENT_2_16 ~^~  TCGA-98-A539SENT_2_18 ~^~  TCGA-98-A539SENT_3_0 ~^~  TCGA-98-A539SENT_16_0 ~^~  TCGA-98-A539SENT_16_11 ~^~  TCGA-98-A539SENT_19_1 ~^~  TCGA-98-A539SENT_23_0 ~^~  TCGA-98-A539SENT_96_6 ~^~  TCGA-98-A539SENT_153_32 ~^~  TCGA-98-A539SENT_59_0</t>
  </si>
  <si>
    <t>ii ~^~ I iii ~^~ I ~^~ I ~^~ III ~^~ i ~^~ i : : ~^~ i ~^~ I ~^~ g1 ~^~ g1 ~^~ g1 :</t>
  </si>
  <si>
    <t xml:space="preserve"> TCGA-98-A538SENT_157_8 ~^~  TCGA-98-A538SENT_101_14 ~^~  TCGA-98-A538SENT_54_1 ~^~  TCGA-98-A538SENT_162_46 ~^~  TCGA-98-A538SENT_157_19 ~^~  TCGA-98-A538SENT_157_30</t>
  </si>
  <si>
    <t>g1 ~^~ moderately differentiate ~^~ i ~^~ GRADE : g2 : moderately differentiate ~^~ g2 ~^~ g3</t>
  </si>
  <si>
    <t xml:space="preserve"> TCGA-98-8023SENT_31_19 ~^~  TCGA-98-8023SENT_3_0 ~^~  TCGA-98-8023SENT_100_24 ~^~  TCGA-98-8023SENT_68_7 ~^~  TCGA-98-8023SENT_37_2 ~^~  TCGA-98-8023SENT_35_17 ~^~  TCGA-98-8023SENT_31_22 ~^~  TCGA-98-8023SENT_26_12 ~^~  TCGA-98-8023SENT_117_20 ~^~  TCGA-98-8023SENT_114_27 ~^~  TCGA-98-8023SENT_112_35 ~^~  TCGA-98-8023SENT_114_5</t>
  </si>
  <si>
    <t>moderately ~^~ I ~^~ well ~^~ iv ~^~ iii ~^~ poorly differentiate ~^~ differentiate ~^~ I ~^~ GRADE : g3 : poorly differentiate ~^~ I ~^~ I ~^~ g1</t>
  </si>
  <si>
    <t xml:space="preserve"> TCGA-98-7454SENT_58_15 ~^~  TCGA-98-7454SENT_19_5 ~^~  TCGA-98-7454SENT_89_11 ~^~  TCGA-98-7454SENT_89_6 ~^~  TCGA-98-7454SENT_73_2</t>
  </si>
  <si>
    <t>I ~^~ moderately differentiate ~^~ moderately differentiate ~^~ grade : ~^~ i</t>
  </si>
  <si>
    <t xml:space="preserve"> TCGA-97-A4M7SENT_34_145 ~^~  TCGA-97-A4M7SENT_54_7 ~^~  TCGA-97-A4M7SENT_89_16 ~^~  TCGA-97-A4M7SENT_86_12 ~^~  TCGA-97-A4M7SENT_114_16 ~^~  TCGA-97-A4M7SENT_135_21 ~^~  TCGA-97-A4M7SENT_176_32 ~^~  TCGA-97-A4M7SENT_217_31 ~^~  TCGA-97-A4M7SENT_2_68 ~^~  TCGA-97-A4M7SENT_2_43 ~^~  TCGA-97-A4M7SENT_2_11 ~^~  TCGA-97-A4M7SENT_104_29 ~^~  TCGA-97-A4M7SENT_111_13 ~^~  TCGA-97-A4M7SENT_2_84 ~^~  TCGA-97-A4M7SENT_7_10 ~^~  TCGA-97-A4M7SENT_9_4 ~^~  TCGA-97-A4M7SENT_34_64</t>
  </si>
  <si>
    <t>i ~^~ moderately ~^~ low ~^~ poor ~^~ low ~^~ high ~^~ high ~^~ high ~^~ I ~^~ I iii ~^~ III III III II ~^~ high ~^~ poor ~^~ iii iii ~^~ g3 ~^~ I ~^~ Grade : g2 : moderately differentiate</t>
  </si>
  <si>
    <t xml:space="preserve"> TCGA-97-A4M5SENT_92_12 ~^~  TCGA-97-A4M5SENT_146_19 ~^~  TCGA-97-A4M5SENT_111_38 ~^~  TCGA-97-A4M5SENT_95_16 ~^~  TCGA-97-A4M5SENT_85_11 ~^~  TCGA-97-A4M5SENT_70_16 ~^~  TCGA-97-A4M5SENT_42_8 ~^~  TCGA-97-A4M5SENT_30_42 ~^~  TCGA-97-A4M5SENT_1_94 ~^~  TCGA-97-A4M5SENT_1_59 ~^~  TCGA-97-A4M5SENT_1_43 ~^~  TCGA-97-A4M5SENT_1_7</t>
  </si>
  <si>
    <t>poor ~^~ high ~^~ high ~^~ low ~^~ I ~^~ I ~^~ poorly ~^~ Grade : g2 : moderately differentiate ~^~ I ~^~ iii ~^~ iii ~^~ i</t>
  </si>
  <si>
    <t xml:space="preserve"> TCGA-97-8547SENT_50_18 ~^~  TCGA-97-8547SENT_86_13 ~^~  TCGA-97-8547SENT_89_16</t>
  </si>
  <si>
    <t>poorly ~^~ poor ~^~ low</t>
  </si>
  <si>
    <t xml:space="preserve"> TCGA-97-8177SENT_16_18 ~^~  TCGA-97-8177SENT_22_43 ~^~  TCGA-97-8177SENT_23_2 ~^~  TCGA-97-8177SENT_23_9 ~^~  TCGA-97-8177SENT_85_7 ~^~  TCGA-97-8177SENT_92_13 ~^~  TCGA-97-8177SENT_95_16 ~^~  TCGA-97-8177SENT_105_7</t>
  </si>
  <si>
    <t>moderately differentiate ~^~ Grade : g2 : moderately differentiate ~^~ moderately differentiate ~^~ poorly differentiate ~^~ high ~^~ poor ~^~ low ~^~ high</t>
  </si>
  <si>
    <t xml:space="preserve"> TCGA-97-8176SENT_51_10 ~^~  TCGA-97-8176SENT_39_42 ~^~  TCGA-97-8176SENT_106_12 ~^~  TCGA-97-8176SENT_109_16</t>
  </si>
  <si>
    <t>moderately ~^~ Grade : g2 : moderately differentiate ~^~ poor ~^~ low</t>
  </si>
  <si>
    <t xml:space="preserve"> TCGA-97-8175SENT_108_30 ~^~  TCGA-97-8175SENT_22_27 ~^~  TCGA-97-8175SENT_24_8 ~^~  TCGA-97-8175SENT_86_32 ~^~  TCGA-97-8175SENT_89_5 ~^~  TCGA-97-8175SENT_96_13 ~^~  TCGA-97-8175SENT_99_16 ~^~  TCGA-97-8175SENT_130_18</t>
  </si>
  <si>
    <t>high ~^~ Grade : g3 : poorly differentiate ~^~ I ~^~ high ~^~ I ~^~ poor ~^~ low ~^~ high</t>
  </si>
  <si>
    <t xml:space="preserve"> TCGA-97-8174SENT_38_47 ~^~  TCGA-97-8174SENT_116_13 ~^~  TCGA-97-8174SENT_119_16 ~^~  TCGA-97-8174SENT_129_30 ~^~  TCGA-97-8174SENT_160_18 ~^~  TCGA-97-8174SENT_184_17</t>
  </si>
  <si>
    <t>Grade : g2 : moderately differentiate ~^~ poor ~^~ low ~^~ high ~^~ high ~^~ high</t>
  </si>
  <si>
    <t xml:space="preserve"> TCGA-97-8171SENT_51_50 ~^~  TCGA-97-8171SENT_71_14 ~^~  TCGA-97-8171SENT_138_13 ~^~  TCGA-97-8171SENT_141_16 ~^~  TCGA-97-8171SENT_155_16 ~^~  TCGA-97-8171SENT_182_16</t>
  </si>
  <si>
    <t xml:space="preserve"> TCGA-97-7941SENT_32_47 ~^~  TCGA-97-7941SENT_94_12 ~^~  TCGA-97-7941SENT_97_16 ~^~  TCGA-97-7941SENT_122_15 ~^~  TCGA-97-7941SENT_110_10 ~^~  TCGA-97-7941SENT_138_10</t>
  </si>
  <si>
    <t>Grade : g1 : well differentiate ~^~ poor ~^~ low ~^~ low ~^~ high ~^~ high</t>
  </si>
  <si>
    <t xml:space="preserve"> TCGA-97-7938SENT_73_12 ~^~  TCGA-97-7938SENT_76_16 ~^~  TCGA-97-7938SENT_89_10 ~^~  TCGA-97-7938SENT_102_15 ~^~  TCGA-97-7938SENT_103_9 ~^~  TCGA-97-7938SENT_111_22</t>
  </si>
  <si>
    <t>poor ~^~ low ~^~ high ~^~ low ~^~ I ~^~ high</t>
  </si>
  <si>
    <t xml:space="preserve"> TCGA-97-7554SENT_20_11 ~^~  TCGA-97-7554SENT_25_48</t>
  </si>
  <si>
    <t xml:space="preserve"> TCGA-96-8170SENT_9_15 ~^~  TCGA-96-8170SENT_17_40 ~^~  TCGA-96-8170SENT_20_8</t>
  </si>
  <si>
    <t>MODERATELY differentiate ~^~ Grade : g2 : moderately differentiate ~^~ I</t>
  </si>
  <si>
    <t xml:space="preserve"> TCGA-95-A4VPSENT_7_19 ~^~  TCGA-95-A4VPSENT_7_21 ~^~  TCGA-95-A4VPSENT_33_5 ~^~  TCGA-95-A4VPSENT_37_11 ~^~  TCGA-95-A4VPSENT_49_20 ~^~  TCGA-95-A4VPSENT_52_16 ~^~  TCGA-95-A4VPSENT_57_3 ~^~  TCGA-95-A4VPSENT_80_6 ~^~  TCGA-95-A4VPSENT_105_8 ~^~  TCGA-95-A4VPSENT_120_20</t>
  </si>
  <si>
    <t>I ~^~ iii iii ~^~ I ~^~ moderately differentiate ~^~ Grade : ~^~ g2 : moderately differentiate ~^~ I ~^~ I ~^~ g1 ~^~ I :</t>
  </si>
  <si>
    <t xml:space="preserve"> TCGA-95-A4VNSENT_4_6 ~^~  TCGA-95-A4VNSENT_9_3 ~^~  TCGA-95-A4VNSENT_9_12 ~^~  TCGA-95-A4VNSENT_17_15 ~^~  TCGA-95-A4VNSENT_44_6 ~^~  TCGA-95-A4VNSENT_60_1 ~^~  TCGA-95-A4VNSENT_64_34 ~^~  TCGA-95-A4VNSENT_93_2 ~^~  TCGA-95-A4VNSENT_94_1 ~^~  TCGA-95-A4VNSENT_122_0</t>
  </si>
  <si>
    <t>I ~^~ III II II I iii I ~^~ III ~^~ poorly differentiate ~^~ WELL DIFFERENTIATED ~^~ Grade : ~^~ g3 : poorly differentiate ~^~ i ~^~ I ~^~ poorly differentiate</t>
  </si>
  <si>
    <t xml:space="preserve"> TCGA-95-A4VKSENT_67_1 ~^~  TCGA-95-A4VKSENT_9_33 ~^~  TCGA-95-A4VKSENT_12_6 ~^~  TCGA-95-A4VKSENT_29_6 ~^~  TCGA-95-A4VKSENT_38_4 ~^~  TCGA-95-A4VKSENT_71_19 ~^~  TCGA-95-A4VKSENT_74_20 ~^~  TCGA-95-A4VKSENT_100_10 ~^~  TCGA-95-A4VKSENT_138_7 ~^~  TCGA-95-A4VKSENT_138_11</t>
  </si>
  <si>
    <t>I ~^~ I ~^~ I ~^~ iii : ~^~ moderately differentiate ~^~ Grade : ~^~ g2 : moderately differentiate ~^~ slightly ~^~ g1 ~^~ g3</t>
  </si>
  <si>
    <t xml:space="preserve"> TCGA-95-7948SENT_21_4 ~^~  TCGA-95-7948SENT_33_13 ~^~  TCGA-95-7948SENT_52_37 ~^~  TCGA-95-7948SENT_105_16</t>
  </si>
  <si>
    <t>well-differentiated ~^~ I ~^~ Grade : g1 : well differentiate ~^~ i</t>
  </si>
  <si>
    <t xml:space="preserve"> TCGA-95-7947SENT_13_3 ~^~  TCGA-95-7947SENT_40_31 ~^~  TCGA-95-7947SENT_85_3 ~^~  TCGA-95-7947SENT_109_13 ~^~  TCGA-95-7947SENT_113_15</t>
  </si>
  <si>
    <t>moderately differentiate ~^~ Grade : g2 : moderately differentiate ~^~ i ~^~ I ~^~ i</t>
  </si>
  <si>
    <t xml:space="preserve"> TCGA-95-7944SENT_12_14 ~^~  TCGA-95-7944SENT_37_38 ~^~  TCGA-95-7944SENT_73_7 ~^~  TCGA-95-7944SENT_89_52</t>
  </si>
  <si>
    <t>poorly differentiate ~^~ Grade : g3 : poorly differentiate ~^~ i ~^~ poorly differentiate</t>
  </si>
  <si>
    <t xml:space="preserve"> TCGA-95-7562SENT_2_11 ~^~  TCGA-95-7562SENT_21_14 ~^~  TCGA-95-7562SENT_30_36 ~^~  TCGA-95-7562SENT_75_116 ~^~  TCGA-95-7562SENT_78_10</t>
  </si>
  <si>
    <t>I ~^~ moderately differentiate ~^~ Grade : g2 : moderately differentiate ~^~ poorly ~^~ poorly differentiate</t>
  </si>
  <si>
    <t xml:space="preserve"> TCGA-94-A5I6SENT_7_5 ~^~  TCGA-94-A5I6SENT_44_38 ~^~  TCGA-94-A5I6SENT_84_0 ~^~  TCGA-94-A5I6SENT_95_2 ~^~  TCGA-94-A5I6SENT_138_1 ~^~  TCGA-94-A5I6SENT_137_2 ~^~  TCGA-94-A5I6SENT_142_1</t>
  </si>
  <si>
    <t>I ~^~ Grade : g2 : moderately differentiate ~^~ moderate ~^~ slightly ~^~ i ~^~ i : ~^~ i</t>
  </si>
  <si>
    <t xml:space="preserve"> TCGA-94-A5I4SENT_10_0 ~^~  TCGA-94-A5I4SENT_10_2 ~^~  TCGA-94-A5I4SENT_14_1 ~^~  TCGA-94-A5I4SENT_31_5 ~^~  TCGA-94-A5I4SENT_37_0 ~^~  TCGA-94-A5I4SENT_51_21 ~^~  TCGA-94-A5I4SENT_53_18 ~^~  TCGA-94-A5I4SENT_120_4 ~^~  TCGA-94-A5I4SENT_122_5</t>
  </si>
  <si>
    <t>III ~^~ II I ~^~ I ~^~ moderately-differentiated ~^~ I ~^~ Grade : ~^~ g2 : moderately differentiate ~^~ I I ~^~ I</t>
  </si>
  <si>
    <t xml:space="preserve"> TCGA-94-A4VJSENT_152_0 ~^~  TCGA-94-A4VJSENT_6_5 ~^~  TCGA-94-A4VJSENT_6_41 ~^~  TCGA-94-A4VJSENT_10_23 ~^~  TCGA-94-A4VJSENT_19_10 ~^~  TCGA-94-A4VJSENT_45_20 ~^~  TCGA-94-A4VJSENT_49_13 ~^~  TCGA-94-A4VJSENT_109_5 ~^~  TCGA-94-A4VJSENT_121_8 ~^~  TCGA-94-A4VJSENT_121_12 ~^~  TCGA-94-A4VJSENT_123_20 ~^~  TCGA-94-A4VJSENT_135_0 ~^~  TCGA-94-A4VJSENT_135_2 ~^~  TCGA-94-A4VJSENT_135_12 ~^~  TCGA-94-A4VJSENT_139_14</t>
  </si>
  <si>
    <t>I ~^~ ii ~^~ I ~^~ I ~^~ moderately differentiate ~^~ Grade : ~^~ g2 : moderately differentiate ~^~ slightly ~^~ g1 ~^~ g3 ~^~ I ~^~ g1 ~^~ g2 ~^~ g3 : ~^~ I</t>
  </si>
  <si>
    <t xml:space="preserve"> TCGA-94-8490SENT_41_15 ~^~  TCGA-94-8490SENT_79_14 ~^~  TCGA-94-8490SENT_38_20 ~^~  TCGA-94-8490SENT_15_1 ~^~  TCGA-94-8490SENT_1_4</t>
  </si>
  <si>
    <t>g2 : moderately differentiate ~^~ g2 ~^~ Grade : ~^~ moderately differentiate ~^~ I</t>
  </si>
  <si>
    <t xml:space="preserve"> TCGA-94-8035SENT_71_17 ~^~  TCGA-94-8035SENT_32_6 ~^~  TCGA-94-8035SENT_38_7 ~^~  TCGA-94-8035SENT_48_1 ~^~  TCGA-94-8035SENT_57_11 ~^~  TCGA-94-8035SENT_104_23</t>
  </si>
  <si>
    <t>II ~^~ II ~^~ differentiate ~^~ I ~^~ Grade : g3 : poorly differentiate ~^~ I</t>
  </si>
  <si>
    <t xml:space="preserve"> TCGA-94-7943SENT_12_25 ~^~  TCGA-94-7943SENT_26_42 ~^~  TCGA-94-7943SENT_36_10</t>
  </si>
  <si>
    <t>poorly differentiate ~^~ Grade : g3 : poorly differentiate ~^~ I</t>
  </si>
  <si>
    <t xml:space="preserve"> TCGA-94-7033SENT_8_2 ~^~  TCGA-94-7033SENT_16_10 ~^~  TCGA-94-7033SENT_28_8 ~^~  TCGA-94-7033SENT_61_0 ~^~  TCGA-94-7033SENT_91_10 ~^~  TCGA-94-7033SENT_134_1 ~^~  TCGA-94-7033SENT_141_16 ~^~  TCGA-94-7033SENT_148_17</t>
  </si>
  <si>
    <t>I ~^~ MODERATELY differentiate ~^~ I ~^~ I ~^~ grade : g2 moderately differentiate ~^~ poorly ~^~ i ~^~ high</t>
  </si>
  <si>
    <t xml:space="preserve"> TCGA-93-A4JQSENT_15_2 ~^~  TCGA-93-A4JQSENT_7_12 ~^~  TCGA-93-A4JQSENT_27_0 ~^~  TCGA-93-A4JQSENT_64_1 ~^~  TCGA-93-A4JQSENT_106_5 ~^~  TCGA-93-A4JQSENT_110_6 ~^~  TCGA-93-A4JQSENT_110_11 ~^~  TCGA-93-A4JQSENT_110_16 ~^~  TCGA-93-A4JQSENT_110_19</t>
  </si>
  <si>
    <t>I ~^~ I ~^~ poorly differentiate ~^~ I ~^~ g1 ~^~ grade ~^~ grade ~^~ poorly differentiate ~^~ g3</t>
  </si>
  <si>
    <t xml:space="preserve"> TCGA-93-A4JPSENT_45_3 ~^~  TCGA-93-A4JPSENT_46_27 ~^~  TCGA-93-A4JPSENT_49_0 ~^~  TCGA-93-A4JPSENT_51_6 ~^~  TCGA-93-A4JPSENT_54_21 ~^~  TCGA-93-A4JPSENT_77_24 ~^~  TCGA-93-A4JPSENT_22_14 ~^~  TCGA-93-A4JPSENT_22_4 ~^~  TCGA-93-A4JPSENT_20_0 ~^~  TCGA-93-A4JPSENT_32_16 ~^~  TCGA-93-A4JPSENT_32_26</t>
  </si>
  <si>
    <t>I ~^~ I ~^~ ii ~^~ low ~^~ I ~^~ well ~^~ moderately di?arenllaled ~^~ I ~^~ i ~^~ I ~^~ ii</t>
  </si>
  <si>
    <t xml:space="preserve"> TCGA-93-A4JNSENT_38_17 ~^~  TCGA-93-A4JNSENT_221_11 ~^~  TCGA-93-A4JNSENT_221_6 ~^~  TCGA-93-A4JNSENT_221_1 ~^~  TCGA-93-A4JNSENT_172_6 ~^~  TCGA-93-A4JNSENT_146_1 ~^~  TCGA-93-A4JNSENT_139_26 ~^~  TCGA-93-A4JNSENT_132_0 ~^~  TCGA-93-A4JNSENT_107_3 ~^~  TCGA-93-A4JNSENT_107_0 ~^~  TCGA-93-A4JNSENT_90_2 ~^~  TCGA-93-A4JNSENT_53_2 ~^~  TCGA-93-A4JNSENT_53_0 ~^~  TCGA-93-A4JNSENT_52_43 ~^~  TCGA-93-A4JNSENT_38_15 ~^~  TCGA-93-A4JNSENT_38_2 ~^~  TCGA-93-A4JNSENT_26_27 ~^~  TCGA-93-A4JNSENT_26_17 ~^~  TCGA-93-A4JNSENT_25_10 ~^~  TCGA-93-A4JNSENT_19_35 ~^~  TCGA-93-A4JNSENT_19_28 ~^~  TCGA-93-A4JNSENT_18_7 ~^~  TCGA-93-A4JNSENT_18_5 ~^~  TCGA-93-A4JNSENT_16_1 ~^~  TCGA-93-A4JNSENT_4_9 ~^~  TCGA-93-A4JNSENT_3_18 ~^~  TCGA-93-A4JNSENT_3_14 ~^~  TCGA-93-A4JNSENT_3_12 ~^~  TCGA-93-A4JNSENT_231_72 ~^~  TCGA-93-A4JNSENT_221_14</t>
  </si>
  <si>
    <t>iv ~^~ poorly ~^~ grade ~^~ grade ~^~ i ~^~ I ~^~ differentiation ~^~ poorly differentiate ~^~ I ~^~ I ~^~ i : ~^~ Iv ~^~ I ~^~ I ~^~ I ~^~ poorly differentiated ~^~ I ~^~ I ~^~ I ~^~ I ~^~ I ~^~ I ~^~ I ~^~ I ~^~ I ~^~ I ~^~ I ~^~ I ~^~ iv ~^~ g3</t>
  </si>
  <si>
    <t xml:space="preserve"> TCGA-93-8067SENT_45_11 ~^~  TCGA-93-8067SENT_38_4 ~^~  TCGA-93-8067SENT_12_2 ~^~  TCGA-93-8067SENT_86_15 ~^~  TCGA-93-8067SENT_86_7 ~^~  TCGA-93-8067SENT_86_1 ~^~  TCGA-93-8067SENT_85_0 ~^~  TCGA-93-8067SENT_71_1 ~^~  TCGA-93-8067SENT_66_14 ~^~  TCGA-93-8067SENT_48_2 ~^~  TCGA-93-8067SENT_45_5</t>
  </si>
  <si>
    <t>I ~^~ i ~^~ differentiate ~^~ g2 ~^~ grade ~^~ grade ~^~ I ~^~ i ~^~ I ~^~ i ~^~ i</t>
  </si>
  <si>
    <t xml:space="preserve"> TCGA-93-7348SENT_42_8 ~^~  TCGA-93-7348SENT_42_4 ~^~  TCGA-93-7348SENT_19_2 ~^~  TCGA-93-7348SENT_128_2 ~^~  TCGA-93-7348SENT_108_21 ~^~  TCGA-93-7348SENT_108_18 ~^~  TCGA-93-7348SENT_108_13 ~^~  TCGA-93-7348SENT_108_8 ~^~  TCGA-93-7348SENT_108_5 ~^~  TCGA-93-7348SENT_103_1 ~^~  TCGA-93-7348SENT_71_0 ~^~  TCGA-93-7348SENT_64_7 ~^~  TCGA-93-7348SENT_48_5</t>
  </si>
  <si>
    <t>I ~^~ I ~^~ moderately ~^~ I ~^~ g2 ~^~ moderately differentiate ~^~ grade ~^~ grade ~^~ i ~^~ g1 ~^~ I ~^~ I 1 ~^~ i</t>
  </si>
  <si>
    <t xml:space="preserve"> TCGA-93-7347SENT_41_2 ~^~  TCGA-93-7347SENT_22_3 ~^~  TCGA-93-7347SENT_19_3 ~^~  TCGA-93-7347SENT_70_14 ~^~  TCGA-93-7347SENT_70_11 ~^~  TCGA-93-7347SENT_70_6 ~^~  TCGA-93-7347SENT_70_1 ~^~  TCGA-93-7347SENT_66_0 ~^~  TCGA-93-7347SENT_55_10 ~^~  TCGA-93-7347SENT_53_2 ~^~  TCGA-93-7347SENT_33_9</t>
  </si>
  <si>
    <t>I ~^~ I ~^~ I ~^~ g2 ~^~ moderately differentiate ~^~ grade ~^~ grade ~^~ I ~^~ I ~^~ I ~^~ I</t>
  </si>
  <si>
    <t xml:space="preserve"> TCGA-92-8065SENT_116_5 ~^~  TCGA-92-8065SENT_73_1 ~^~  TCGA-92-8065SENT_55_3 ~^~  TCGA-92-8065SENT_55_1 ~^~  TCGA-92-8065SENT_30_2 ~^~  TCGA-92-8065SENT_9_4 ~^~  TCGA-92-8065SENT_13_1 ~^~  TCGA-92-8065SENT_8_2 ~^~  TCGA-92-8065SENT_116_18 ~^~  TCGA-92-8065SENT_116_15 ~^~  TCGA-92-8065SENT_116_10</t>
  </si>
  <si>
    <t>grade ~^~ i ~^~ iv ~^~ i ~^~ poorly differentiate ~^~ I ~^~ poorly differentiate ~^~ I ~^~ g3 ~^~ poorly ~^~ grade</t>
  </si>
  <si>
    <t xml:space="preserve"> TCGA-92-8064SENT_38_12 ~^~  TCGA-92-8064SENT_144_9 ~^~  TCGA-92-8064SENT_144_3 ~^~  TCGA-92-8064SENT_144_1 ~^~  TCGA-92-8064SENT_77_0</t>
  </si>
  <si>
    <t>poorly differentiate ~^~ differentiate ~^~ grade ~^~ grade ~^~ well</t>
  </si>
  <si>
    <t xml:space="preserve"> TCGA-92-8063SENT_51_16 ~^~  TCGA-92-8063SENT_61_12 ~^~  TCGA-92-8063SENT_89_2 ~^~  TCGA-92-8063SENT_177_54 ~^~  TCGA-92-8063SENT_177_51 ~^~  TCGA-92-8063SENT_177_46 ~^~  TCGA-92-8063SENT_177_34 ~^~  TCGA-92-8063SENT_177_29 ~^~  TCGA-92-8063SENT_176_1 ~^~  TCGA-92-8063SENT_123_1 ~^~  TCGA-92-8063SENT_19_9 ~^~  TCGA-92-8063SENT_13_1</t>
  </si>
  <si>
    <t>I ~^~ I ~^~ i ~^~ g2 ~^~ moderately differentiate ~^~ grade ~^~ grade ~^~ GRADE ~^~ i ~^~ g1 ~^~ I ~^~ moderately</t>
  </si>
  <si>
    <t xml:space="preserve"> TCGA-91-A4BDSENT_4_0 ~^~  TCGA-91-A4BDSENT_6_2 ~^~  TCGA-91-A4BDSENT_6_4 ~^~  TCGA-91-A4BDSENT_16_6 ~^~  TCGA-91-A4BDSENT_22_1 ~^~  TCGA-91-A4BDSENT_28_0 ~^~  TCGA-91-A4BDSENT_28_3 ~^~  TCGA-91-A4BDSENT_49_9</t>
  </si>
  <si>
    <t>I ~^~ I ~^~ I ~^~ well-differentiated ~^~ grade : ~^~ well differentiate ~^~ g1 ~^~ i</t>
  </si>
  <si>
    <t xml:space="preserve"> TCGA-91-A4BCSENT_3_0 ~^~  TCGA-91-A4BCSENT_5_20 ~^~  TCGA-91-A4BCSENT_8_11 ~^~  TCGA-91-A4BCSENT_16_11 ~^~  TCGA-91-A4BCSENT_16_15 ~^~  TCGA-91-A4BCSENT_33_5 ~^~  TCGA-91-A4BCSENT_37_1</t>
  </si>
  <si>
    <t>I ~^~ I ~^~ i : ~^~ grade : moderately ~^~ poorly differentiate ~^~ well ~^~ grade : moderately differentiate</t>
  </si>
  <si>
    <t xml:space="preserve"> TCGA-91-8499SENT_9_8 ~^~  TCGA-91-8499SENT_11_49 ~^~  TCGA-91-8499SENT_11_53 ~^~  TCGA-91-8499SENT_34_0 ~^~  TCGA-91-8499SENT_41_0 ~^~  TCGA-91-8499SENT_52_15 ~^~  TCGA-91-8499SENT_53_20</t>
  </si>
  <si>
    <t>poorly differentiate ~^~ poorly differentiate ~^~ grade : high grade ~^~ poorly differentiate ~^~ poorly differentiate ~^~ well ~^~ well</t>
  </si>
  <si>
    <t xml:space="preserve"> TCGA-91-8496SENT_8_2 ~^~  TCGA-91-8496SENT_13_18 ~^~  TCGA-91-8496SENT_63_8</t>
  </si>
  <si>
    <t>well differentiate ~^~ grade : well-differentiated ~^~ g1</t>
  </si>
  <si>
    <t xml:space="preserve"> TCGA-91-6849SENT_14_0 ~^~  TCGA-91-6849SENT_14_4 ~^~  TCGA-91-6849SENT_22_5 ~^~  TCGA-91-6849SENT_22_7 ~^~  TCGA-91-6849SENT_78_15</t>
  </si>
  <si>
    <t>Grade : moderately ~^~ poorly differentiate ~^~ moderately ~^~ poorly differentiate ~^~ low</t>
  </si>
  <si>
    <t xml:space="preserve"> TCGA-91-6848SENT_13_6 ~^~  TCGA-91-6848SENT_13_8 ~^~  TCGA-91-6848SENT_24_0 ~^~  TCGA-91-6848SENT_98_4</t>
  </si>
  <si>
    <t>moderate ~^~ poorly differentiate ~^~ moderate ~^~ low</t>
  </si>
  <si>
    <t xml:space="preserve"> TCGA-90-A4EDSENT_3_1 ~^~  TCGA-90-A4EDSENT_6_71 ~^~  TCGA-90-A4EDSENT_24_1 ~^~  TCGA-90-A4EDSENT_29_8 ~^~  TCGA-90-A4EDSENT_81_13 ~^~  TCGA-90-A4EDSENT_90_0 ~^~  TCGA-90-A4EDSENT_93_0</t>
  </si>
  <si>
    <t>ii ~^~ I : ~^~ differentiate ~^~ grade : moderately differentiate ~^~ g1 ~^~ g2 ~^~ I</t>
  </si>
  <si>
    <t xml:space="preserve"> TCGA-86-8359SENT_21_7 ~^~  TCGA-86-8359SENT_24_20 ~^~  TCGA-86-8359SENT_22_8 ~^~  TCGA-86-8359SENT_21_25 ~^~  TCGA-86-8359SENT_21_22 ~^~  TCGA-86-8359SENT_21_0 ~^~  TCGA-86-8359SENT_9_5 ~^~  TCGA-86-8359SENT_8_12 ~^~  TCGA-86-8359SENT_6_24 ~^~  TCGA-86-8359SENT_6_6</t>
  </si>
  <si>
    <t>I I ~^~ grade : moderately differentiate ~^~ ii ~^~ I ~^~ I ~^~ I ~^~ moderate ~^~ moderate ~^~ moderate ~^~ differentiate</t>
  </si>
  <si>
    <t xml:space="preserve"> TCGA-86-8056SENT_52_4 ~^~  TCGA-86-8056SENT_28_5 ~^~  TCGA-86-8056SENT_52_2 ~^~  TCGA-86-8056SENT_44_0 ~^~  TCGA-86-8056SENT_98_5 ~^~  TCGA-86-8056SENT_100_20 ~^~  TCGA-86-8056SENT_35_5 ~^~  TCGA-86-8056SENT_28_0 ~^~  TCGA-86-8056SENT_23_24 ~^~  TCGA-86-8056SENT_53_0 ~^~  TCGA-86-8056SENT_60_1 ~^~  TCGA-86-8056SENT_60_14 ~^~  TCGA-86-8056SENT_97_0 ~^~  TCGA-86-8056SENT_97_3</t>
  </si>
  <si>
    <t>iii I ~^~ I ~^~ ii ~^~ I ~^~ i ~^~ grade : poorly differentiate ~^~ I ~^~ ii I ~^~ slightly ~^~ I ~^~ grade : poorly ~^~ differentiate ~^~ I ~^~ I I</t>
  </si>
  <si>
    <t xml:space="preserve"> TCGA-85-A53LSENT_10_30 ~^~  TCGA-85-A53LSENT_12_16 ~^~  TCGA-85-A53LSENT_10_15 ~^~  TCGA-85-A53LSENT_3_0 ~^~  TCGA-85-A53LSENT_7_4 ~^~  TCGA-85-A53LSENT_11_8 ~^~  TCGA-85-A53LSENT_10_49</t>
  </si>
  <si>
    <t>i ~^~ grade : poorly differentiate ~^~ grade iii ~^~ I ~^~ moderate ~^~ I ~^~ I</t>
  </si>
  <si>
    <t xml:space="preserve"> TCGA-85-A513SENT_10_31 ~^~  TCGA-85-A513SENT_11_7 ~^~  TCGA-85-A513SENT_12_0 ~^~  TCGA-85-A513SENT_3_2 ~^~  TCGA-85-A513SENT_3_5 ~^~  TCGA-85-A513SENT_4_9 ~^~  TCGA-85-A513SENT_6_4 ~^~  TCGA-85-A513SENT_7_25 ~^~  TCGA-85-A513SENT_9_0</t>
  </si>
  <si>
    <t>I ~^~ grade : poorly differentiate ~^~ I ~^~ iii I ~^~ I ~^~ iv ~^~ moderate ~^~ Grade III ~^~ I</t>
  </si>
  <si>
    <t xml:space="preserve"> TCGA-85-A512SENT_3_15 ~^~  TCGA-85-A512SENT_7_45 ~^~  TCGA-85-A512SENT_7_5 ~^~  TCGA-85-A512SENT_3_21 ~^~  TCGA-85-A512SENT_3_19 ~^~  TCGA-85-A512SENT_3_11 ~^~  TCGA-85-A512SENT_3_9 ~^~  TCGA-85-A512SENT_3_5 ~^~  TCGA-85-A512SENT_3_3 ~^~  TCGA-85-A512SENT_3_0</t>
  </si>
  <si>
    <t>I ~^~ grade : moderately differentiate ~^~ I ~^~ ii iii ~^~ ii ~^~ i ii ii ~^~ I ~^~ II II I ~^~ III ~^~ III</t>
  </si>
  <si>
    <t xml:space="preserve"> TCGA-85-A511SENT_10_38 ~^~  TCGA-85-A511SENT_9_16</t>
  </si>
  <si>
    <t>grade : moderately differentiate ~^~ I</t>
  </si>
  <si>
    <t xml:space="preserve"> TCGA-85-A50ZSENT_9_6 ~^~  TCGA-85-A50ZSENT_6_42</t>
  </si>
  <si>
    <t xml:space="preserve"> TCGA-85-A50MSENT_14_7 ~^~  TCGA-85-A50MSENT_10_4 ~^~  TCGA-85-A50MSENT_19_41 ~^~  TCGA-85-A50MSENT_2_28</t>
  </si>
  <si>
    <t>grade ~^~ moderate ~^~ grade : moderately differentiate ~^~ I</t>
  </si>
  <si>
    <t xml:space="preserve"> TCGA-85-A4QQSENT_14_1 ~^~  TCGA-85-A4QQSENT_8_9 ~^~  TCGA-85-A4QQSENT_12_16</t>
  </si>
  <si>
    <t>i ~^~ g1 ~^~ grade : well differentiate</t>
  </si>
  <si>
    <t xml:space="preserve"> TCGA-85-A4PASENT_23_7 ~^~  TCGA-85-A4PASENT_25_10 ~^~  TCGA-85-A4PASENT_5_10 ~^~  TCGA-85-A4PASENT_9_0</t>
  </si>
  <si>
    <t>grade : moderately differentiate ~^~ I ~^~ g2 ~^~ I</t>
  </si>
  <si>
    <t xml:space="preserve"> TCGA-85-8666SENT_2_8 ~^~  TCGA-85-8666SENT_10_24 ~^~  TCGA-85-8666SENT_4_4 ~^~  TCGA-85-8666SENT_4_0</t>
  </si>
  <si>
    <t>moderately ~^~ grade : moderately differentiate ~^~ g2 ~^~ differentiate</t>
  </si>
  <si>
    <t xml:space="preserve"> TCGA-85-8481SENT_15_8 ~^~  TCGA-85-8481SENT_6_22</t>
  </si>
  <si>
    <t>grade : moderately differentiate ~^~ g2</t>
  </si>
  <si>
    <t xml:space="preserve"> TCGA-85-8355SENT_1_39 ~^~  TCGA-85-8355SENT_8_0 ~^~  TCGA-85-8355SENT_6_16</t>
  </si>
  <si>
    <t>g2 ~^~ I 2 ~^~ grade : moderately differentiate</t>
  </si>
  <si>
    <t xml:space="preserve"> TCGA-85-8353SENT_4_47 ~^~  TCGA-85-8353SENT_4_24</t>
  </si>
  <si>
    <t xml:space="preserve"> TCGA-85-7710SENT_18_0 ~^~  TCGA-85-7710SENT_14_22 ~^~  TCGA-85-7710SENT_14_13 ~^~  TCGA-85-7710SENT_14_1 ~^~  TCGA-85-7710SENT_12_4 ~^~  TCGA-85-7710SENT_11_17 ~^~  TCGA-85-7710SENT_17_5</t>
  </si>
  <si>
    <t>differentiate 4 ~^~ differentiate ~^~ moderately ~^~ grade : ~^~ differentiate ~^~ moderately ~^~ grade : moderately</t>
  </si>
  <si>
    <t xml:space="preserve"> TCGA-80-5608SENT_9_3 ~^~  TCGA-80-5608SENT_8_18 ~^~  TCGA-80-5608SENT_8_2</t>
  </si>
  <si>
    <t>I ~^~ Differentiat ~^~ Gradel</t>
  </si>
  <si>
    <t xml:space="preserve"> TCGA-78-8662SENT_39_0 ~^~  TCGA-78-8662SENT_34_10 ~^~  TCGA-78-8662SENT_34_8 ~^~  TCGA-78-8662SENT_19_3 ~^~  TCGA-78-8662SENT_16_7 ~^~  TCGA-78-8662SENT_16_5</t>
  </si>
  <si>
    <t>i ~^~ poorly differentiate ~^~ moderately ~^~ well ~^~ poorly differentiate ~^~ moderately</t>
  </si>
  <si>
    <t xml:space="preserve"> TCGA-78-8648SENT_34_3 ~^~  TCGA-78-8648SENT_8_13 ~^~  TCGA-78-8648SENT_10_3 ~^~  TCGA-78-8648SENT_26_6 ~^~  TCGA-78-8648SENT_33_2 ~^~  TCGA-78-8648SENT_55_5 ~^~  TCGA-78-8648SENT_42_12</t>
  </si>
  <si>
    <t>i ~^~ iii ~ ~^~ well ~^~ poorly ~^~ well ~^~ poorly differentiate ~^~ poorly differentiate</t>
  </si>
  <si>
    <t xml:space="preserve"> TCGA-78-7540SENT_33_1 ~^~  TCGA-78-7540SENT_41_10 ~^~  TCGA-78-7540SENT_49_1</t>
  </si>
  <si>
    <t>well-differentiated ~^~ slightly ~^~ I</t>
  </si>
  <si>
    <t xml:space="preserve"> TCGA-78-7539SENT_34_15 ~^~  TCGA-78-7539SENT_24_3 ~^~  TCGA-78-7539SENT_19_15</t>
  </si>
  <si>
    <t xml:space="preserve"> TCGA-78-7220SENT_23_10 ~^~  TCGA-78-7220SENT_37_13 ~^~  TCGA-78-7220SENT_34_6 ~^~  TCGA-78-7220SENT_26_5 ~^~  TCGA-78-7220SENT_19_5 ~^~  TCGA-78-7220SENT_18_0 ~^~  TCGA-78-7220SENT_11_3</t>
  </si>
  <si>
    <t>poorly differentiate ~^~ poorly differentiate ~^~ poorly differentiate ~^~ well ~^~ poorly differentiate ~^~ I ~^~ moderately well</t>
  </si>
  <si>
    <t xml:space="preserve"> TCGA-78-7167SENT_29_12 ~^~  TCGA-78-7167SENT_21_29 ~^~  TCGA-78-7167SENT_30_6</t>
  </si>
  <si>
    <t>well-differentiated ~^~ 2-3 ~^~ moderately differentiate</t>
  </si>
  <si>
    <t xml:space="preserve"> TCGA-78-7158SENT_51_6 ~^~  TCGA-78-7158SENT_1_0 ~^~  TCGA-78-7158SENT_5_0 ~^~  TCGA-78-7158SENT_11_4 ~^~  TCGA-78-7158SENT_27_3 ~^~  TCGA-78-7158SENT_29_9 ~^~  TCGA-78-7158SENT_47_18</t>
  </si>
  <si>
    <t>ii ~^~ I ~^~ I : ~^~ poorly ~^~ moderately differentiate ~^~ differentiation ~^~ moderately differentiate</t>
  </si>
  <si>
    <t xml:space="preserve"> TCGA-78-7155SENT_40_12 ~^~  TCGA-78-7155SENT_26_6 ~^~  TCGA-78-7155SENT_26_8 ~^~  TCGA-78-7155SENT_40_10</t>
  </si>
  <si>
    <t>poorly differentiate ~^~ moderate ~^~ poorly differentiate ~^~ moderate</t>
  </si>
  <si>
    <t xml:space="preserve"> TCGA-78-7154SENT_23_18 ~^~  TCGA-78-7154SENT_26_12 ~^~  TCGA-78-7154SENT_26_10 ~^~  TCGA-78-7154SENT_9_14 ~^~  TCGA-78-7154SENT_20_5 ~^~  TCGA-78-7154SENT_20_7 ~^~  TCGA-78-7154SENT_23_16</t>
  </si>
  <si>
    <t>grade ~^~ poorly differentiate ~^~ moderately ~^~ well ~^~ moderately ~^~ poorly differentiate ~^~ low</t>
  </si>
  <si>
    <t xml:space="preserve"> TCGA-78-7152SENT_10_8 ~^~  TCGA-78-7152SENT_17_9 ~^~  TCGA-78-7152SENT_25_9 ~^~  TCGA-78-7152SENT_25_11 ~^~  TCGA-78-7152SENT_17_6</t>
  </si>
  <si>
    <t>well ~^~ moderately differentiate ~^~ well ~^~ moderately differentiate ~^~ well differentiate</t>
  </si>
  <si>
    <t xml:space="preserve"> TCGA-78-7146SENT_23_3 ~^~  TCGA-78-7146SENT_11_9 ~^~  TCGA-78-7146SENT_16_3 ~^~  TCGA-78-7146SENT_19_5 ~^~  TCGA-78-7146SENT_21_13 ~^~  TCGA-78-7146SENT_35_5</t>
  </si>
  <si>
    <t>well ~^~ slightly ~^~ well ~^~ poorly differentiate ~^~ well ~^~ poorly differentiate</t>
  </si>
  <si>
    <t xml:space="preserve"> TCGA-77-A5GHSENT_49_19 ~^~  TCGA-77-A5GHSENT_61_0 ~^~  TCGA-77-A5GHSENT_102_0 ~^~  TCGA-77-A5GHSENT_30_6</t>
  </si>
  <si>
    <t>moderately differentiate ~^~ i ~^~ i ~^~ moderately differentiate</t>
  </si>
  <si>
    <t xml:space="preserve"> TCGA-77-A5GFSENT_50_11 ~^~  TCGA-77-A5GFSENT_7_0 ~^~  TCGA-77-A5GFSENT_6_0 ~^~  TCGA-77-A5GFSENT_39_3 ~^~  TCGA-77-A5GFSENT_59_0 ~^~  TCGA-77-A5GFSENT_34_6</t>
  </si>
  <si>
    <t>differentiate ~^~ I ~^~ I ~^~ well ~^~ i ~^~ poorly differentiate</t>
  </si>
  <si>
    <t xml:space="preserve"> TCGA-77-A5GBSENT_12_0 ~^~  TCGA-77-A5GBSENT_10_11 ~^~  TCGA-77-A5GBSENT_15_1 ~^~  TCGA-77-A5GBSENT_15_3 ~^~  TCGA-77-A5GBSENT_15_5 ~^~  TCGA-77-A5GBSENT_34_4 ~^~  TCGA-77-A5GBSENT_10_14 ~^~  TCGA-77-A5GBSENT_38_4 ~^~  TCGA-77-A5GBSENT_71_8 ~^~  TCGA-77-A5GBSENT_69_0 ~^~  TCGA-77-A5GBSENT_10_21 ~^~  TCGA-77-A5GBSENT_10_9 ~^~  TCGA-77-A5GBSENT_10_18 ~^~  TCGA-77-A5GBSENT_47_2 ~^~  TCGA-77-A5GBSENT_13_4</t>
  </si>
  <si>
    <t>I I ~^~ iii ~^~ i ~^~ I ~^~ I ~^~ moderately differentiate ~^~ I ~^~ well ~^~ I ~^~ I ~^~ I ~^~ ii ~^~ I ~^~ moderately differentiate ~^~ III</t>
  </si>
  <si>
    <t xml:space="preserve"> TCGA-77-A5GASENT_36_8 ~^~  TCGA-77-A5GASENT_102_18 ~^~  TCGA-77-A5GASENT_102_16 ~^~  TCGA-77-A5GASENT_29_4 ~^~  TCGA-77-A5GASENT_36_1 ~^~  TCGA-77-A5GASENT_36_6</t>
  </si>
  <si>
    <t>poorly differentiate ~^~ poorly differentiate ~^~ moderately ~^~ moderate ~^~ i : ~^~ moderate</t>
  </si>
  <si>
    <t xml:space="preserve"> TCGA-77-A5G8SENT_1_0 ~^~  TCGA-77-A5G8SENT_76_14 ~^~  TCGA-77-A5G8SENT_69_5 ~^~  TCGA-77-A5G8SENT_67_8 ~^~  TCGA-77-A5G8SENT_60_9 ~^~  TCGA-77-A5G8SENT_54_8 ~^~  TCGA-77-A5G8SENT_37_4 ~^~  TCGA-77-A5G8SENT_22_3 ~^~  TCGA-77-A5G8SENT_2_5</t>
  </si>
  <si>
    <t>I iii ~^~ moderately differentiate ~^~ well ~^~ moderately differentiate ~^~ moderate ~^~ moderate ~^~ moderately-differentiated ~^~ well ~^~ I iii iii</t>
  </si>
  <si>
    <t xml:space="preserve"> TCGA-77-A5G7SENT_5_3 ~^~  TCGA-77-A5G7SENT_5_65 ~^~  TCGA-77-A5G7SENT_9_0 ~^~  TCGA-77-A5G7SENT_27_4 ~^~  TCGA-77-A5G7SENT_35_11 ~^~  TCGA-77-A5G7SENT_78_4 ~^~  TCGA-77-A5G7SENT_96_22 ~^~  TCGA-77-A5G7SENT_96_25 ~^~  TCGA-77-A5G7SENT_98_0</t>
  </si>
  <si>
    <t>I ~^~ I ~^~ I 4 ~^~ moderately differentiate ~^~ moderate ~^~ moderately differentiate ~^~ I ~^~ I ~^~ I</t>
  </si>
  <si>
    <t xml:space="preserve"> TCGA-77-A5G6SENT_1_5 ~^~  TCGA-77-A5G6SENT_16_58 ~^~  TCGA-77-A5G6SENT_23_6 ~^~  TCGA-77-A5G6SENT_42_20 ~^~  TCGA-77-A5G6SENT_59_2 ~^~  TCGA-77-A5G6SENT_73_4</t>
  </si>
  <si>
    <t>ii ii iii ~^~ ii ~^~ poorly differentiate ~^~ poorly differentiate ~^~ I i ~^~ i :</t>
  </si>
  <si>
    <t xml:space="preserve"> TCGA-77-A5G3SENT_19_6 ~^~  TCGA-77-A5G3SENT_24_3 ~^~  TCGA-77-A5G3SENT_34_9 ~^~  TCGA-77-A5G3SENT_40_11</t>
  </si>
  <si>
    <t>poorly differentiate ~^~ well ~^~ poorly differentiate ~^~ differentiation</t>
  </si>
  <si>
    <t xml:space="preserve"> TCGA-77-A5FZSENT_9_0 ~^~  TCGA-77-A5FZSENT_34_5 ~^~  TCGA-77-A5FZSENT_43_0 ~^~  TCGA-77-A5FZSENT_68_10 ~^~  TCGA-77-A5FZSENT_81_2</t>
  </si>
  <si>
    <t>ii ~^~ moderately differentiate ~^~ I ~^~ i ~^~ moderately differentiate</t>
  </si>
  <si>
    <t xml:space="preserve"> TCGA-77-8156SENT_38_18 ~^~  TCGA-77-8156SENT_8_4 ~^~  TCGA-77-8156SENT_21_6 ~^~  TCGA-77-8156SENT_25_14 ~^~  TCGA-77-8156SENT_41_10</t>
  </si>
  <si>
    <t>poorly differentiate ~^~ slightly ~^~ poorly differentiate ~^~ moderate ~^~ moderate</t>
  </si>
  <si>
    <t xml:space="preserve"> TCGA-77-8153SENT_15_3 ~^~  TCGA-77-8153SENT_9_5 ~^~  TCGA-77-8153SENT_19_7 ~^~  TCGA-77-8153SENT_27_7</t>
  </si>
  <si>
    <t xml:space="preserve"> TCGA-77-8150SENT_37_3 ~^~  TCGA-77-8150SENT_41_3 ~^~  TCGA-77-8150SENT_60_11 ~^~  TCGA-77-8150SENT_49_5 ~^~  TCGA-77-8150SENT_9_7 ~^~  TCGA-77-8150SENT_10_14 ~^~  TCGA-77-8150SENT_28_1</t>
  </si>
  <si>
    <t>moderately differentiate ~^~ well ~^~ moderately differentiate ~^~ poorly ~^~ well ~^~ poorly ~^~ I</t>
  </si>
  <si>
    <t xml:space="preserve"> TCGA-77-8146SENT_20_6 ~^~  TCGA-77-8146SENT_36_12 ~^~  TCGA-77-8146SENT_25_3 ~^~  TCGA-77-8146SENT_10_2</t>
  </si>
  <si>
    <t>poorly differentiate ~^~ poorly differentiate ~^~ well ~^~ well</t>
  </si>
  <si>
    <t xml:space="preserve"> TCGA-77-8145SENT_35_2 ~^~  TCGA-77-8145SENT_56_13 ~^~  TCGA-77-8145SENT_47_8 ~^~  TCGA-77-8145SENT_33_0 ~^~  TCGA-77-8145SENT_25_63</t>
  </si>
  <si>
    <t>I ~^~ moderately differentiate ~^~ moderately differentiate ~^~ I ~^~ I</t>
  </si>
  <si>
    <t xml:space="preserve"> TCGA-77-8144SENT_53_24 ~^~  TCGA-77-8144SENT_38_3 ~^~  TCGA-77-8144SENT_53_22 ~^~  TCGA-77-8144SENT_1_2 ~^~  TCGA-77-8144SENT_31_6 ~^~  TCGA-77-8144SENT_31_8</t>
  </si>
  <si>
    <t>poorly differentiate ~^~ well ~^~ moderately ~^~ I ~^~ moderately ~^~ poorly differentiate</t>
  </si>
  <si>
    <t xml:space="preserve"> TCGA-77-8140SENT_30_1 ~^~  TCGA-77-8140SENT_44_5 ~^~  TCGA-77-8140SENT_44_7 ~^~  TCGA-77-8140SENT_52_3 ~^~  TCGA-77-8140SENT_52_21 ~^~  TCGA-77-8140SENT_58_10 ~^~  TCGA-77-8140SENT_58_12 ~^~  TCGA-77-8140SENT_39_1</t>
  </si>
  <si>
    <t>i ~^~ moderately ~^~ poorly differentiate ~^~ well ~^~ moderate ~^~ moderately ~^~ poorly differentiate ~^~ 1-2 :</t>
  </si>
  <si>
    <t xml:space="preserve"> TCGA-77-8138SENT_30_5 ~^~  TCGA-77-8138SENT_14_4 ~^~  TCGA-77-8138SENT_14_6 ~^~  TCGA-77-8138SENT_18_5 ~^~  TCGA-77-8138SENT_35_5 ~^~  TCGA-77-8138SENT_20_5 ~^~  TCGA-77-8138SENT_20_7 ~^~  TCGA-77-8138SENT_30_7</t>
  </si>
  <si>
    <t>moderately ~^~ moderately ~^~ poorly differentiate ~^~ well ~^~ I ~^~ moderately ~^~ poorly differentiate ~^~ poorly differentiate</t>
  </si>
  <si>
    <t xml:space="preserve"> TCGA-77-8009SENT_47_16 ~^~  TCGA-77-8009SENT_33_5</t>
  </si>
  <si>
    <t xml:space="preserve"> TCGA-77-8007SENT_12_38 ~^~  TCGA-77-8007SENT_37_16 ~^~  TCGA-77-8007SENT_13_5</t>
  </si>
  <si>
    <t xml:space="preserve"> TCGA-77-7465SENT_37_4 ~^~  TCGA-77-7465SENT_28_5 ~^~  TCGA-77-7465SENT_28_7</t>
  </si>
  <si>
    <t>i ~^~ moderately ~^~ poorly differentiate</t>
  </si>
  <si>
    <t xml:space="preserve"> TCGA-77-7337SENT_18_0 ~^~  TCGA-77-7337SENT_51_3 ~^~  TCGA-77-7337SENT_47_6 ~^~  TCGA-77-7337SENT_44_0 ~^~  TCGA-77-7337SENT_31_13 ~^~  TCGA-77-7337SENT_31_5 ~^~  TCGA-77-7337SENT_30_54 ~^~  TCGA-77-7337SENT_22_2 ~^~  TCGA-77-7337SENT_10_3</t>
  </si>
  <si>
    <t>poorly ~^~ I ~^~ i ~^~ I ~^~ rcntiate ~^~ moderately ~^~ iv ~^~ well ~^~ slightly</t>
  </si>
  <si>
    <t xml:space="preserve"> TCGA-77-7142SENT_20_4 ~^~  TCGA-77-7142SENT_28_12 ~^~  TCGA-77-7142SENT_23_3 ~^~  TCGA-77-7142SENT_17_4 ~^~  TCGA-77-7142SENT_11_4</t>
  </si>
  <si>
    <t>halfway ~^~ poorly-differentiated ~^~ well ~^~ poorly-differentiated ~^~ moderately</t>
  </si>
  <si>
    <t xml:space="preserve"> TCGA-77-7139SENT_4_0 ~^~  TCGA-77-7139SENT_31_6 ~^~  TCGA-77-7139SENT_59_13</t>
  </si>
  <si>
    <t>I : ~^~ poorly differentiate ~^~ poorly differentiate</t>
  </si>
  <si>
    <t xml:space="preserve"> TCGA-77-7138SENT_13_2 ~^~  TCGA-77-7138SENT_8_2 ~^~  TCGA-77-7138SENT_12_5</t>
  </si>
  <si>
    <t>well ~^~ well ~^~ moderately differentiate</t>
  </si>
  <si>
    <t xml:space="preserve"> TCGA-75-7031SENT_9_2 ~^~  TCGA-75-7031SENT_8_2 ~^~  TCGA-75-7031SENT_9_15 ~^~  TCGA-75-7031SENT_10_2 ~^~  TCGA-75-7031SENT_11_9 ~^~  TCGA-75-7031SENT_8_13</t>
  </si>
  <si>
    <t>Gradel ~^~ I ~^~ Differentiat ~^~ I ~^~ I ~^~ I</t>
  </si>
  <si>
    <t xml:space="preserve"> TCGA-75-7030SENT_8_14 ~^~  TCGA-75-7030SENT_9_2 ~^~  TCGA-75-7030SENT_8_2 ~^~  TCGA-75-7030SENT_9_12 ~^~  TCGA-75-7030SENT_10_2 ~^~  TCGA-75-7030SENT_10_10</t>
  </si>
  <si>
    <t>I ~^~ Gradel ~^~ I ~^~ Differentiat ~^~ I ~^~ I</t>
  </si>
  <si>
    <t xml:space="preserve"> TCGA-75-7027SENT_9_15 ~^~  TCGA-75-7027SENT_10_2 ~^~  TCGA-75-7027SENT_8_2 ~^~  TCGA-75-7027SENT_8_13 ~^~  TCGA-75-7027SENT_9_2</t>
  </si>
  <si>
    <t>Differentiat ~^~ III ~^~ I ~^~ I ~^~ Gradel</t>
  </si>
  <si>
    <t xml:space="preserve"> TCGA-75-7025SENT_10_10 ~^~  TCGA-75-7025SENT_8_11 ~^~  TCGA-75-7025SENT_10_2 ~^~  TCGA-75-7025SENT_8_2 ~^~  TCGA-75-7025SENT_9_15 ~^~  TCGA-75-7025SENT_9_2</t>
  </si>
  <si>
    <t>I ~^~ I ~^~ I ~^~ I ~^~ Differentiat ~^~ Gradel</t>
  </si>
  <si>
    <t xml:space="preserve"> TCGA-75-6214SENT_8_18 ~^~  TCGA-75-6214SENT_8_2</t>
  </si>
  <si>
    <t xml:space="preserve"> TCGA-73-A9RSSENT_49_60 ~^~  TCGA-73-A9RSSENT_102_0 ~^~  TCGA-73-A9RSSENT_101_1 ~^~  TCGA-73-A9RSSENT_67_3 ~^~  TCGA-73-A9RSSENT_50_89 ~^~  TCGA-73-A9RSSENT_50_75 ~^~  TCGA-73-A9RSSENT_50_28 ~^~  TCGA-73-A9RSSENT_41_12 ~^~  TCGA-73-A9RSSENT_21_33 ~^~  TCGA-73-A9RSSENT_4_5</t>
  </si>
  <si>
    <t>i : ~^~ I ~^~ i : ~^~ g1 ~^~ I ~^~ I ~^~ Grade : g2 : moderately differentiate ~^~ moderately differentiate ~^~ I ~^~ I</t>
  </si>
  <si>
    <t xml:space="preserve"> TCGA-73-7499SENT_21_55 ~^~  TCGA-73-7499SENT_14_11 ~^~  TCGA-73-7499SENT_44_51</t>
  </si>
  <si>
    <t>Grade : g2 : moderately differentiate ~^~ moderately differentiate ~^~ low</t>
  </si>
  <si>
    <t xml:space="preserve"> TCGA-73-4675SENT_78_2 ~^~  TCGA-73-4675SENT_15_1 ~^~  TCGA-73-4675SENT_57_1 ~^~  TCGA-73-4675SENT_68_0 ~^~  TCGA-73-4675SENT_71_1 ~^~  TCGA-73-4675SENT_76_2</t>
  </si>
  <si>
    <t>I ~^~ i ~^~ well differentiated ~^~ I ~^~ Grade : g1 : well differentiate ~^~ I</t>
  </si>
  <si>
    <t xml:space="preserve"> TCGA-73-4670SENT_88_2 ~^~  TCGA-73-4670SENT_18_1 ~^~  TCGA-73-4670SENT_48_18 ~^~  TCGA-73-4670SENT_69_3 ~^~  TCGA-73-4670SENT_85_1 ~^~  TCGA-73-4670SENT_90_2 ~^~  TCGA-73-4670SENT_92_2</t>
  </si>
  <si>
    <t>I ~^~ I ~^~ I ~^~ poorly differentiate ~^~ Grade : g3 : poorly differentiate ~^~ I ~^~ I 2</t>
  </si>
  <si>
    <t xml:space="preserve"> TCGA-73-4668SENT_11_22 ~^~  TCGA-73-4668SENT_24_36 ~^~  TCGA-73-4668SENT_25_47 ~^~  TCGA-73-4668SENT_45_6 ~^~  TCGA-73-4668SENT_46_0 ~^~  TCGA-73-4668SENT_54_3 ~^~  TCGA-73-4668SENT_58_0 ~^~  TCGA-73-4668SENT_72_1 ~^~  TCGA-73-4668SENT_72_24 ~^~  TCGA-73-4668SENT_77_2 ~^~  TCGA-73-4668SENT_79_19 ~^~  TCGA-73-4668SENT_79_23</t>
  </si>
  <si>
    <t>I ~^~ I ~^~ iii ~^~ moderately ~^~ differentiate ~^~ I 1 ~^~ I ~^~ Grade : g2 : moderately differentiate ~^~ I ~^~ I 3 ~^~ I ~^~ I</t>
  </si>
  <si>
    <t xml:space="preserve"> TCGA-73-4666SENT_18_1 ~^~  TCGA-73-4666SENT_21_0 ~^~  TCGA-73-4666SENT_26_10 ~^~  TCGA-73-4666SENT_53_3 ~^~  TCGA-73-4666SENT_63_1 ~^~  TCGA-73-4666SENT_66_0 ~^~  TCGA-73-4666SENT_76_2 ~^~  TCGA-73-4666SENT_77_2</t>
  </si>
  <si>
    <t>I ~^~ I ~^~ well ~^~ poorly differentiate ~^~ Grade : ~^~ g3 : poorly differentiate ~^~ I 3 ~^~ I 1</t>
  </si>
  <si>
    <t xml:space="preserve"> TCGA-73-4659SENT_12_0 ~^~  TCGA-73-4659SENT_12_5 ~^~  TCGA-73-4659SENT_15_3 ~^~  TCGA-73-4659SENT_35_120 ~^~  TCGA-73-4659SENT_38_8 ~^~  TCGA-73-4659SENT_51_3 ~^~  TCGA-73-4659SENT_52_0 ~^~  TCGA-73-4659SENT_57_13 ~^~  TCGA-73-4659SENT_78_10 ~^~  TCGA-73-4659SENT_78_12 ~^~  TCGA-73-4659SENT_69_6 ~^~  TCGA-73-4659SENT_70_3 ~^~  TCGA-73-4659SENT_72_13</t>
  </si>
  <si>
    <t>moderate ~^~ I ~^~ i ~^~ I ~^~ g1 ~^~ moderately differentiate ~^~ poorly differentiate ~^~ moderate ~^~ moderate ~^~ poorly differentiate ~^~ moderately differentiate ~^~ poorly differentiate ~^~ grade :</t>
  </si>
  <si>
    <t xml:space="preserve"> TCGA-71-8520SENT_20_12 ~^~  TCGA-71-8520SENT_32_4</t>
  </si>
  <si>
    <t xml:space="preserve"> TCGA-70-6723SENT_70_0 ~^~  TCGA-70-6723SENT_116_7 ~^~  TCGA-70-6723SENT_116_5 ~^~  TCGA-70-6723SENT_116_1 ~^~  TCGA-70-6723SENT_114_1 ~^~  TCGA-70-6723SENT_101_10 ~^~  TCGA-70-6723SENT_100_0 ~^~  TCGA-70-6723SENT_99_6 ~^~  TCGA-70-6723SENT_99_4 ~^~  TCGA-70-6723SENT_99_1 ~^~  TCGA-70-6723SENT_86_25 ~^~  TCGA-70-6723SENT_60_0 ~^~  TCGA-70-6723SENT_56_6 ~^~  TCGA-70-6723SENT_35_4 ~^~  TCGA-70-6723SENT_29_5 ~^~  TCGA-70-6723SENT_25_3 ~^~  TCGA-70-6723SENT_24_2 ~^~  TCGA-70-6723SENT_14_4 ~^~  TCGA-70-6723SENT_4_0 ~^~  TCGA-70-6723SENT_3_0</t>
  </si>
  <si>
    <t>I ~^~ I ~^~ i ~^~ I ~^~ i : ~^~ Grade : ~^~ i ~^~ Poor ~^~ moderate ~^~ differentiation Well ~^~ I ~^~ I ~^~ Iii ~^~ I ~^~ I ~^~ I I ~^~ I ~^~ I ~^~ I ~^~ I</t>
  </si>
  <si>
    <t xml:space="preserve"> TCGA-70-6722SENT_62_2 ~^~  TCGA-70-6722SENT_77_6 ~^~  TCGA-70-6722SENT_77_10 ~^~  TCGA-70-6722SENT_78_0 ~^~  TCGA-70-6722SENT_91_20 ~^~  TCGA-70-6722SENT_91_22 ~^~  TCGA-70-6722SENT_2_0 ~^~  TCGA-70-6722SENT_24_4 ~^~  TCGA-70-6722SENT_93_0 ~^~  TCGA-70-6722SENT_52_0 ~^~  TCGA-70-6722SENT_52_4 ~^~  TCGA-70-6722SENT_91_28 ~^~  TCGA-70-6722SENT_3_0 ~^~  TCGA-70-6722SENT_26_2 ~^~  TCGA-70-6722SENT_29_0 ~^~  TCGA-70-6722SENT_46_0 ~^~  TCGA-70-6722SENT_60_0</t>
  </si>
  <si>
    <t>I ~^~ I I ~^~ ii I ~^~ I ~^~ I ~^~ I ~^~ I ~^~ i ~^~ I ~^~ i ~^~ i ~^~ II I ~^~ I ~^~ I ~^~ I ~^~ I I I ~^~ i</t>
  </si>
  <si>
    <t xml:space="preserve"> TCGA-69-7973SENT_97_0 ~^~  TCGA-69-7973SENT_3_7 ~^~  TCGA-69-7973SENT_81_7</t>
  </si>
  <si>
    <t>I ~^~ i : ~^~ poorly</t>
  </si>
  <si>
    <t xml:space="preserve"> TCGA-69-7760SENT_75_18 ~^~  TCGA-69-7760SENT_2_64 ~^~  TCGA-69-7760SENT_62_8</t>
  </si>
  <si>
    <t>low ~ ~^~ i : ~^~ g1</t>
  </si>
  <si>
    <t xml:space="preserve"> TCGA-68-A59JSENT_13_1 ~^~  TCGA-68-A59JSENT_20_13 ~^~  TCGA-68-A59JSENT_28_43 ~^~  TCGA-68-A59JSENT_51_13 ~^~  TCGA-68-A59JSENT_2_7 ~^~  TCGA-68-A59JSENT_2_16</t>
  </si>
  <si>
    <t>I ~^~ poorly differentiate ~^~ GRADE : Grade 3 poorly differentiation ~^~ low ~^~ i ~^~ i</t>
  </si>
  <si>
    <t xml:space="preserve"> TCGA-68-7757SENT_61_0 ~^~  TCGA-68-7757SENT_60_16 ~^~  TCGA-68-7757SENT_60_12 ~^~  TCGA-68-7757SENT_10_10 ~^~  TCGA-68-7757SENT_76_0</t>
  </si>
  <si>
    <t>g4 ~^~ g3 ~^~ g2 ~^~ moderately differentiate ~^~ i</t>
  </si>
  <si>
    <t xml:space="preserve"> TCGA-67-3776SENT_186_0 ~^~  TCGA-67-3776SENT_185_3 ~^~  TCGA-67-3776SENT_180_7 ~^~  TCGA-67-3776SENT_173_2 ~^~  TCGA-67-3776SENT_172_1 ~^~  TCGA-67-3776SENT_163_8 ~^~  TCGA-67-3776SENT_162_3 ~^~  TCGA-67-3776SENT_159_6 ~^~  TCGA-67-3776SENT_156_0 ~^~  TCGA-67-3776SENT_154_4 ~^~  TCGA-67-3776SENT_152_31 ~^~  TCGA-67-3776SENT_152_20 ~^~  TCGA-67-3776SENT_169_5 ~^~  TCGA-67-3776SENT_133_3 ~^~  TCGA-67-3776SENT_129_4 ~^~  TCGA-67-3776SENT_118_7 ~^~  TCGA-67-3776SENT_115_0 ~^~  TCGA-67-3776SENT_110_0 ~^~  TCGA-67-3776SENT_107_2 ~^~  TCGA-67-3776SENT_207_2 ~^~  TCGA-67-3776SENT_98_5 ~^~  TCGA-67-3776SENT_94_2 ~^~  TCGA-67-3776SENT_83_0 ~^~  TCGA-67-3776SENT_82_13 ~^~  TCGA-67-3776SENT_82_3 ~^~  TCGA-67-3776SENT_80_10 ~^~  TCGA-67-3776SENT_80_7 ~^~  TCGA-67-3776SENT_42_2 ~^~  TCGA-67-3776SENT_42_0 ~^~  TCGA-67-3776SENT_16_2 ~^~  TCGA-67-3776SENT_7_6 ~^~  TCGA-67-3776SENT_98_7 ~^~  TCGA-67-3776SENT_188_5 ~^~  TCGA-67-3776SENT_188_7 ~^~  TCGA-67-3776SENT_195_4 ~^~  TCGA-67-3776SENT_208_0 ~^~  TCGA-67-3776SENT_225_6 ~^~  TCGA-67-3776SENT_227_3 ~^~  TCGA-67-3776SENT_228_7 ~^~  TCGA-67-3776SENT_229_13 ~^~  TCGA-67-3776SENT_237_2 ~^~  TCGA-67-3776SENT_253_0 ~^~  TCGA-67-3776SENT_256_4</t>
  </si>
  <si>
    <t>I ~^~ I ~^~ I ~^~ I ~^~ i ~^~ i ~^~ I ~^~ i ~^~ I ~^~ I ~^~ i ~^~ i ~^~ I ~^~ I ~^~ low ~^~ I ~^~ I ~^~ i ~^~ I ~^~ i ~^~ i ~^~ I ~^~ I ~^~ I ~^~ I ~^~ I ~^~ I ~^~ I ~^~ i ~^~ i ~^~ I ~^~ i ~^~ i ~^~ i ~^~ i ~^~ i ~^~ I ~^~ I ~^~ i ~^~ I ~ ~^~ i ~^~ I ~^~ i</t>
  </si>
  <si>
    <t xml:space="preserve"> TCGA-67-3773SENT_20_13 ~^~  TCGA-67-3773SENT_77_2 ~^~  TCGA-67-3773SENT_77_9 ~^~  TCGA-67-3773SENT_28_10 ~^~  TCGA-67-3773SENT_69_26 ~^~  TCGA-67-3773SENT_7_16 ~^~  TCGA-67-3773SENT_10_14 ~^~  TCGA-67-3773SENT_12_6 ~^~  TCGA-67-3773SENT_12_8 ~^~  TCGA-67-3773SENT_98_4 ~^~  TCGA-67-3773SENT_94_0 ~^~  TCGA-67-3773SENT_71_0</t>
  </si>
  <si>
    <t>moderately differentiate ~^~ I ~^~ I ~^~ I ~^~ grade : I ~^~ iv ~^~ ii ~^~ I ~^~ I ~^~ I ~^~ well differentiated ~^~ II</t>
  </si>
  <si>
    <t xml:space="preserve"> TCGA-67-3772SENT_3_21 ~^~  TCGA-67-3772SENT_7_0 ~^~  TCGA-67-3772SENT_7_2 ~^~  TCGA-67-3772SENT_19_9 ~^~  TCGA-67-3772SENT_38_9 ~^~  TCGA-67-3772SENT_56_27 ~^~  TCGA-67-3772SENT_56_31 ~^~  TCGA-67-3772SENT_58_2 ~^~  TCGA-67-3772SENT_73_19 ~^~  TCGA-67-3772SENT_87_9 ~^~  TCGA-67-3772SENT_88_0 ~^~  TCGA-67-3772SENT_98_2</t>
  </si>
  <si>
    <t>iv ~^~ I ~^~ I ~^~ moderately differentiate ~^~ well ~^~ grade : 2 ~^~ moderately differentiate ~^~ ii : ~^~ iv ~^~ moderately ~^~ differentiate ~^~ I</t>
  </si>
  <si>
    <t xml:space="preserve"> TCGA-66-2795SENT_38_90 ~^~  TCGA-66-2795SENT_38_22 ~^~  TCGA-66-2795SENT_35_0 ~^~  TCGA-66-2795SENT_21_8 ~^~  TCGA-66-2795SENT_33_0 ~^~  TCGA-66-2795SENT_15_9 ~^~  TCGA-66-2795SENT_9_11 ~^~  TCGA-66-2795SENT_59_0 ~^~  TCGA-66-2795SENT_50_33 ~^~  TCGA-66-2795SENT_50_11</t>
  </si>
  <si>
    <t>i : ~^~ well ~^~ low ~^~ slightly ~^~ low ~^~ moderately ~^~ high ~^~ moderate ~^~ g3 ~^~ poorly differentiate</t>
  </si>
  <si>
    <t xml:space="preserve"> TCGA-66-2794SENT_44_10 ~^~  TCGA-66-2794SENT_37_123 ~^~  TCGA-66-2794SENT_33_0 ~^~  TCGA-66-2794SENT_14_25 ~^~  TCGA-66-2794SENT_9_19 ~^~  TCGA-66-2794SENT_48_11</t>
  </si>
  <si>
    <t>poorly differentiate ~^~ i : ~^~ low ~^~ moderately ~^~ high ~^~ moderate</t>
  </si>
  <si>
    <t xml:space="preserve"> TCGA-66-2793SENT_34_0 ~^~  TCGA-66-2793SENT_40_0 ~^~  TCGA-66-2793SENT_9_15 ~^~  TCGA-66-2793SENT_27_0 ~^~  TCGA-66-2793SENT_31_0</t>
  </si>
  <si>
    <t>I : ~^~ ii : ~^~ high ~^~ low ~^~ low</t>
  </si>
  <si>
    <t xml:space="preserve"> TCGA-66-2792SENT_34_0 ~^~  TCGA-66-2792SENT_38_93 ~^~  TCGA-66-2792SENT_7_21 ~^~  TCGA-66-2792SENT_51_10</t>
  </si>
  <si>
    <t>low ~^~ i : ~^~ high ~^~ poorly differentiate</t>
  </si>
  <si>
    <t xml:space="preserve"> TCGA-66-2791SENT_71_8 ~^~  TCGA-66-2791SENT_26_0 ~^~  TCGA-66-2791SENT_24_0 ~^~  TCGA-66-2791SENT_11_47 ~^~  TCGA-66-2791SENT_9_21</t>
  </si>
  <si>
    <t>undifferentiated ~^~ high ~^~ low ~^~ moderately ~^~ high</t>
  </si>
  <si>
    <t xml:space="preserve"> TCGA-66-2790SENT_16_4 ~^~  TCGA-66-2790SENT_26_0 ~^~  TCGA-66-2790SENT_42_10 ~^~  TCGA-66-2790SENT_53_7 ~^~  TCGA-66-2790SENT_9_20 ~^~  TCGA-66-2790SENT_17_8</t>
  </si>
  <si>
    <t>slightly ~^~ low ~^~ well ~^~ poorly differentiate ~^~ high ~^~ slightly</t>
  </si>
  <si>
    <t xml:space="preserve"> TCGA-66-2789SENT_60_8 ~^~  TCGA-66-2789SENT_17_23 ~^~  TCGA-66-2789SENT_12_3</t>
  </si>
  <si>
    <t>poorly differentiate ~^~ high ~^~ slightly</t>
  </si>
  <si>
    <t xml:space="preserve"> TCGA-66-2788SENT_80_19 ~^~  TCGA-66-2788SENT_75_15 ~^~  TCGA-66-2788SENT_75_17 ~^~  TCGA-66-2788SENT_80_21 ~^~  TCGA-66-2788SENT_8_23 ~^~  TCGA-66-2788SENT_28_0 ~^~  TCGA-66-2788SENT_36_0 ~^~  TCGA-66-2788SENT_66_15</t>
  </si>
  <si>
    <t>high ~^~ slightly ~^~ moderately differentiate ~^~ grade ~^~ high ~^~ low ~^~ low ~^~ well</t>
  </si>
  <si>
    <t xml:space="preserve"> TCGA-66-2786SENT_24_0 ~^~  TCGA-66-2786SENT_36_7 ~^~  TCGA-66-2786SENT_12_10</t>
  </si>
  <si>
    <t>low ~^~ poorly differentiate ~^~ slightly</t>
  </si>
  <si>
    <t xml:space="preserve"> TCGA-66-2785SENT_52_11 ~^~  TCGA-66-2785SENT_26_0 ~^~  TCGA-66-2785SENT_30_0 ~^~  TCGA-66-2785SENT_13_3 ~^~  TCGA-66-2785SENT_52_36</t>
  </si>
  <si>
    <t>poorly differentiate ~^~ low ~^~ high ~^~ moderately ~^~ differentiate</t>
  </si>
  <si>
    <t xml:space="preserve"> TCGA-66-2781SENT_5_0 ~^~  TCGA-66-2781SENT_6_0 ~^~  TCGA-66-2781SENT_14_34 ~^~  TCGA-66-2781SENT_48_12 ~^~  TCGA-66-2781SENT_48_22 ~^~  TCGA-66-2781SENT_51_3 ~^~  TCGA-66-2781SENT_53_5</t>
  </si>
  <si>
    <t>moderately differentiate ~^~ slightly ~^~ slightly ~^~ poorly differentiate ~^~ slightly ~^~ moderate ~^~ moderate</t>
  </si>
  <si>
    <t xml:space="preserve"> TCGA-66-2780SENT_5_12 ~^~  TCGA-66-2780SENT_47_8 ~^~  TCGA-66-2780SENT_37_0 ~^~  TCGA-66-2780SENT_5_10 ~^~  TCGA-66-2780SENT_35_0 ~^~  TCGA-66-2780SENT_50_0</t>
  </si>
  <si>
    <t>differentiate ~^~ poorly differentiate ~^~ low ~^~ moderately ~^~ low ~^~ i</t>
  </si>
  <si>
    <t xml:space="preserve"> TCGA-66-2771SENT_56_5 ~^~  TCGA-66-2771SENT_30_0 ~^~  TCGA-66-2771SENT_19_5 ~^~  TCGA-66-2771SENT_49_11 ~^~  TCGA-66-2771SENT_49_15 ~^~  TCGA-66-2771SENT_51_4</t>
  </si>
  <si>
    <t>moderate ~^~ low ~^~ slightly ~^~ poorly differentiate ~^~ undifferentiated ~^~ g4</t>
  </si>
  <si>
    <t xml:space="preserve"> TCGA-66-2770SENT_31_0 ~^~  TCGA-66-2770SENT_45_10 ~^~  TCGA-66-2770SENT_19_24 ~^~  TCGA-66-2770SENT_13_10 ~^~  TCGA-66-2770SENT_12_4 ~^~  TCGA-66-2770SENT_8_19</t>
  </si>
  <si>
    <t>low ~^~ poorly differentiate ~^~ slightly ~^~ slightly ~^~ moderately ~^~ high</t>
  </si>
  <si>
    <t xml:space="preserve"> TCGA-66-2766SENT_39_0 ~^~  TCGA-66-2766SENT_11_11 ~^~  TCGA-66-2766SENT_31_0 ~^~  TCGA-66-2766SENT_53_11</t>
  </si>
  <si>
    <t>low ~^~ moderately ~^~ low ~^~ poorly differentiate</t>
  </si>
  <si>
    <t xml:space="preserve"> TCGA-66-2763SENT_40_9 ~^~  TCGA-66-2763SENT_11_27 ~^~  TCGA-66-2763SENT_24_0 ~^~  TCGA-66-2763SENT_34_10</t>
  </si>
  <si>
    <t>moderately ~^~ moderately ~^~ low ~^~ poorly differentiate</t>
  </si>
  <si>
    <t xml:space="preserve"> TCGA-66-2758SENT_69_10 ~^~  TCGA-66-2758SENT_7_0 ~^~  TCGA-66-2758SENT_11_2 ~^~  TCGA-66-2758SENT_13_2 ~^~  TCGA-66-2758SENT_24_16 ~^~  TCGA-66-2758SENT_38_11 ~^~  TCGA-66-2758SENT_65_28</t>
  </si>
  <si>
    <t>moderately ~^~ I ~^~ i : ~^~ ii : ~^~ moderately ~^~ g1 ~^~ poorly differentiate</t>
  </si>
  <si>
    <t xml:space="preserve"> TCGA-66-2757SENT_3_18 ~^~  TCGA-66-2757SENT_34_10 ~^~  TCGA-66-2757SENT_34_13 ~^~  TCGA-66-2757SENT_43_9 ~^~  TCGA-66-2757SENT_48_8</t>
  </si>
  <si>
    <t>well ~^~ moderate ~^~ well ~^~ badly differentiate ~^~ i</t>
  </si>
  <si>
    <t xml:space="preserve"> TCGA-66-2754SENT_5_21 ~^~  TCGA-66-2754SENT_55_31 ~^~  TCGA-66-2754SENT_55_23 ~^~  TCGA-66-2754SENT_45_14 ~^~  TCGA-66-2754SENT_5_35</t>
  </si>
  <si>
    <t>well ~^~ iii ~^~ i ~^~ badly differentiate ~^~ I</t>
  </si>
  <si>
    <t xml:space="preserve"> TCGA-66-2753SENT_55_4 ~^~  TCGA-66-2753SENT_8_3 ~^~  TCGA-66-2753SENT_8_24 ~^~  TCGA-66-2753SENT_32_20 ~^~  TCGA-66-2753SENT_32_23 ~^~  TCGA-66-2753SENT_32_25 ~^~  TCGA-66-2753SENT_37_32 ~^~  TCGA-66-2753SENT_50_8 ~^~  TCGA-66-2753SENT_52_29 ~^~  TCGA-66-2753SENT_55_17</t>
  </si>
  <si>
    <t>g3 ~^~ i ~^~ moderate ~^~ moderate ~^~ well ~^~ slightly ~^~ well ~^~ poorly differentiate ~^~ well ~^~ i</t>
  </si>
  <si>
    <t xml:space="preserve"> TCGA-66-2742SENT_17_16 ~^~  TCGA-66-2742SENT_79_4 ~^~  TCGA-66-2742SENT_79_2 ~^~  TCGA-66-2742SENT_78_19 ~^~  TCGA-66-2742SENT_67_0 ~^~  TCGA-66-2742SENT_64_0 ~^~  TCGA-66-2742SENT_61_14 ~^~  TCGA-66-2742SENT_60_24 ~^~  TCGA-66-2742SENT_60_22</t>
  </si>
  <si>
    <t>moderately ~^~ grade ~^~ high ~^~ differentiation ~^~ moderately ~^~ g3 ~^~ iv ~^~ differentiation ~^~ poor</t>
  </si>
  <si>
    <t xml:space="preserve"> TCGA-66-2737SENT_9_19 ~^~  TCGA-66-2737SENT_44_12 ~^~  TCGA-66-2737SENT_58_42 ~^~  TCGA-66-2737SENT_59_7 ~^~  TCGA-66-2737SENT_59_9 ~^~  TCGA-66-2737SENT_62_17 ~^~  TCGA-66-2737SENT_75_19 ~^~  TCGA-66-2737SENT_77_12 ~^~  TCGA-66-2737SENT_77_17 ~^~  TCGA-66-2737SENT_42_7 ~^~  TCGA-66-2737SENT_42_0</t>
  </si>
  <si>
    <t>high ~^~ moderately ~^~ well ~^~ slightly ~^~ moderately ~^~ moderately ~^~ moderate ~^~ moderately differentiate ~^~ slightly ~^~ moderately ~^~ moderately</t>
  </si>
  <si>
    <t xml:space="preserve"> TCGA-66-2734SENT_65_14 ~^~  TCGA-66-2734SENT_63_5 ~^~  TCGA-66-2734SENT_5_25 ~^~  TCGA-66-2734SENT_10_21 ~^~  TCGA-66-2734SENT_36_31 ~^~  TCGA-66-2734SENT_42_0 ~^~  TCGA-66-2734SENT_44_17 ~^~  TCGA-66-2734SENT_52_10 ~^~  TCGA-66-2734SENT_48_14 ~^~  TCGA-66-2734SENT_50_7 ~^~  TCGA-66-2734SENT_49_33 ~^~  TCGA-66-2734SENT_49_8 ~^~  TCGA-66-2734SENT_76_9 ~^~  TCGA-66-2734SENT_52_24</t>
  </si>
  <si>
    <t>poor differentiation ~^~ moderate ~^~ high ~^~ moderateiy ~^~ I ~^~ moderately ~^~ moderately ~^~ moderate ~^~ well ~^~ well ~^~ well ~^~ high ~^~ well ~^~ well</t>
  </si>
  <si>
    <t xml:space="preserve"> TCGA-66-2727SENT_16_10 ~^~  TCGA-66-2727SENT_20_30 ~^~  TCGA-66-2727SENT_35_23 ~^~  TCGA-66-2727SENT_35_26</t>
  </si>
  <si>
    <t>moderately ~^~ high ~^~ poorly ~^~ undifferentiated</t>
  </si>
  <si>
    <t xml:space="preserve"> TCGA-64-1677SENT_31_2 ~^~  TCGA-64-1677SENT_69_14</t>
  </si>
  <si>
    <t>slightly ~^~ grade iii</t>
  </si>
  <si>
    <t xml:space="preserve"> TCGA-63-A5MYSENT_5_0 ~^~  TCGA-63-A5MYSENT_12_0 ~^~  TCGA-63-A5MYSENT_16_13</t>
  </si>
  <si>
    <t>I ~^~ I ~^~ i</t>
  </si>
  <si>
    <t xml:space="preserve"> TCGA-63-A5MWSENT_6_12 ~^~  TCGA-63-A5MWSENT_6_15 ~^~  TCGA-63-A5MWSENT_6_19 ~^~  TCGA-63-A5MWSENT_5_11 ~^~  TCGA-63-A5MWSENT_5_9 ~^~  TCGA-63-A5MWSENT_5_17 ~^~  TCGA-63-A5MWSENT_5_15 ~^~  TCGA-63-A5MWSENT_5_13 ~^~  TCGA-63-A5MWSENT_8_44 ~^~  TCGA-63-A5MWSENT_5_23 ~^~  TCGA-63-A5MWSENT_5_28 ~^~  TCGA-63-A5MWSENT_5_30 ~^~  TCGA-63-A5MWSENT_5_45 ~^~  TCGA-63-A5MWSENT_5_47 ~^~  TCGA-63-A5MWSENT_5_50 ~^~  TCGA-63-A5MWSENT_5_53 ~^~  TCGA-63-A5MWSENT_5_55 ~^~  TCGA-63-A5MWSENT_5_57 ~^~  TCGA-63-A5MWSENT_6_3 ~^~  TCGA-63-A5MWSENT_6_7 ~^~  TCGA-63-A5MWSENT_6_9</t>
  </si>
  <si>
    <t>I ~^~ I ~^~ i ii I ~^~ I ~^~ I ~^~ I ~^~ ii ~^~ ii ~^~ Grade/Differentiation ~^~ ii ~^~ I ~^~ ii ~^~ I ~^~ ii iii ~^~ I ~^~ I ~^~ ii ~^~ I iii ~^~ I iii iii ~^~ I ~^~ ii</t>
  </si>
  <si>
    <t xml:space="preserve"> TCGA-63-A5MVSENT_7_35 ~^~  TCGA-63-A5MVSENT_5_0 ~^~  TCGA-63-A5MVSENT_13_0 ~^~  TCGA-63-A5MVSENT_14_5</t>
  </si>
  <si>
    <t>Grade/Differentiation ~^~ I ~^~ I ~^~ I</t>
  </si>
  <si>
    <t xml:space="preserve"> TCGA-63-A5MTSENT_4_7 ~^~  TCGA-63-A5MTSENT_4_19 ~^~  TCGA-63-A5MTSENT_13_0 ~^~  TCGA-63-A5MTSENT_19_1 ~^~  TCGA-63-A5MTSENT_4_17</t>
  </si>
  <si>
    <t>iii iii i ~^~ ii iii ~^~ i ~^~ i ~^~ iii</t>
  </si>
  <si>
    <t xml:space="preserve"> TCGA-63-A5MPSENT_5_15 ~^~  TCGA-63-A5MPSENT_5_3 ~^~  TCGA-63-A5MPSENT_5_1 ~^~  TCGA-63-A5MPSENT_15_0 ~^~  TCGA-63-A5MPSENT_5_18 ~^~  TCGA-63-A5MPSENT_5_7 ~^~  TCGA-63-A5MPSENT_5_13</t>
  </si>
  <si>
    <t>iii iii ~^~ i ii I ~^~ iii ~^~ I ~^~ I ~^~ I I ii I ii ~^~ I</t>
  </si>
  <si>
    <t xml:space="preserve"> TCGA-63-A5MNSENT_2_33 ~^~  TCGA-63-A5MNSENT_2_4 ~^~  TCGA-63-A5MNSENT_2_17 ~^~  TCGA-63-A5MNSENT_2_26 ~^~  TCGA-63-A5MNSENT_2_44 ~^~  TCGA-63-A5MNSENT_2_55 ~^~  TCGA-63-A5MNSENT_10_1 ~^~  TCGA-63-A5MNSENT_10_4 ~^~  TCGA-63-A5MNSENT_19_2</t>
  </si>
  <si>
    <t>I ~^~ I iii ~^~ I I ii ii ~^~ I ~^~ ii ~^~ ii iii ~^~ I ~^~ I ~^~ ii 2 :</t>
  </si>
  <si>
    <t xml:space="preserve"> TCGA-63-A5MLSENT_12_7 ~^~  TCGA-63-A5MLSENT_3_10</t>
  </si>
  <si>
    <t xml:space="preserve"> TCGA-63-7022SENT_8_11 ~^~  TCGA-63-7022SENT_9_2 ~^~  TCGA-63-7022SENT_8_2 ~^~  TCGA-63-7022SENT_9_15 ~^~  TCGA-63-7022SENT_10_2</t>
  </si>
  <si>
    <t>I ~^~ Gradel ~^~ I ~^~ Differentiat ~^~ III</t>
  </si>
  <si>
    <t xml:space="preserve"> TCGA-63-5131SENT_1_16 ~^~  TCGA-63-5131SENT_1_7</t>
  </si>
  <si>
    <t>i : ~^~ I</t>
  </si>
  <si>
    <t xml:space="preserve"> TCGA-63-5128SENT_18_9 ~^~  TCGA-63-5128SENT_23_12 ~^~  TCGA-63-5128SENT_21_3 ~^~  TCGA-63-5128SENT_20_0 ~^~  TCGA-63-5128SENT_17_8 ~^~  TCGA-63-5128SENT_17_3 ~^~  TCGA-63-5128SENT_15_5 ~^~  TCGA-63-5128SENT_9_2 ~^~  TCGA-63-5128SENT_6_45 ~^~  TCGA-63-5128SENT_6_13 ~^~  TCGA-63-5128SENT_4_1 ~^~  TCGA-63-5128SENT_2_0</t>
  </si>
  <si>
    <t>I ~^~ i ~^~ I ~^~ I : ~^~ I ~^~ i : ~^~ I ~^~ I ~^~ I ~^~ I ~^~ I I ~^~ I</t>
  </si>
  <si>
    <t xml:space="preserve"> TCGA-62-A471SENT_15_16 ~^~  TCGA-62-A471SENT_22_5 ~^~  TCGA-62-A471SENT_1_0 ~^~  TCGA-62-A471SENT_3_2 ~^~  TCGA-62-A471SENT_3_5 ~^~  TCGA-62-A471SENT_3_10 ~^~  TCGA-62-A471SENT_3_16 ~^~  TCGA-62-A471SENT_4_0 ~^~  TCGA-62-A471SENT_7_21 ~^~  TCGA-62-A471SENT_7_27 ~^~  TCGA-62-A471SENT_12_6</t>
  </si>
  <si>
    <t>g3 ~^~ I ~^~ I I I ~^~ III ~^~ III I I ~^~ ii ii I ~^~ iii ~^~ I I ii ~^~ i ~^~ I ~^~ iv</t>
  </si>
  <si>
    <t xml:space="preserve"> TCGA-62-A470SENT_3_41 ~^~  TCGA-62-A470SENT_3_53 ~^~  TCGA-62-A470SENT_3_57 ~^~  TCGA-62-A470SENT_3_66 ~^~  TCGA-62-A470SENT_3_79 ~^~  TCGA-62-A470SENT_9_7 ~^~  TCGA-62-A470SENT_10_2</t>
  </si>
  <si>
    <t>I I I ~^~ ii ~^~ I ~^~ iii ~^~ I ~^~ g2 i ~^~ I</t>
  </si>
  <si>
    <t xml:space="preserve"> TCGA-62-A46VSENT_3_5 ~^~  TCGA-62-A46VSENT_4_0 ~^~  TCGA-62-A46VSENT_9_13</t>
  </si>
  <si>
    <t>I iii I iii ~^~ III III ~^~ g3</t>
  </si>
  <si>
    <t xml:space="preserve"> TCGA-62-A46USENT_4_72 ~^~  TCGA-62-A46USENT_4_51 ~^~  TCGA-62-A46USENT_4_61 ~^~  TCGA-62-A46USENT_4_103 ~^~  TCGA-62-A46USENT_6_0 ~^~  TCGA-62-A46USENT_12_2</t>
  </si>
  <si>
    <t>I ~^~ I ~^~ I ~^~ I ~^~ g3 ~^~ I</t>
  </si>
  <si>
    <t xml:space="preserve"> TCGA-62-A46SSENT_12_29 ~^~  TCGA-62-A46SSENT_3_8 ~^~  TCGA-62-A46SSENT_3_36</t>
  </si>
  <si>
    <t>g2 1 ~^~ ii ~^~ I</t>
  </si>
  <si>
    <t xml:space="preserve"> TCGA-62-A46PSENT_3_154 ~^~  TCGA-62-A46PSENT_4_9 ~^~  TCGA-62-A46PSENT_3_81 ~^~  TCGA-62-A46PSENT_3_97 ~^~  TCGA-62-A46PSENT_3_163</t>
  </si>
  <si>
    <t>I ~^~ g2 ~^~ I ~^~ I ~^~ I</t>
  </si>
  <si>
    <t xml:space="preserve"> TCGA-60-2726SENT_82_2 ~^~  TCGA-60-2726SENT_49_0 ~^~  TCGA-60-2726SENT_50_1 ~^~  TCGA-60-2726SENT_72_1</t>
  </si>
  <si>
    <t>I ~^~ differentiate ~^~ moderately ~^~ Grade : g2 : moderately differentiate</t>
  </si>
  <si>
    <t xml:space="preserve"> TCGA-60-2723SENT_67_3 ~^~  TCGA-60-2723SENT_50_6 ~^~  TCGA-60-2723SENT_15_1 ~^~  TCGA-60-2723SENT_28_9 ~^~  TCGA-60-2723SENT_61_5</t>
  </si>
  <si>
    <t>I ~^~ DIFFERENTIATED ~^~ I ~^~ well ~^~ Grade : g2 : moderately differentiate</t>
  </si>
  <si>
    <t xml:space="preserve"> TCGA-60-2722SENT_48_12 ~^~  TCGA-60-2722SENT_107_9 ~^~  TCGA-60-2722SENT_97_2 ~^~  TCGA-60-2722SENT_96_7 ~^~  TCGA-60-2722SENT_86_55 ~^~  TCGA-60-2722SENT_86_49 ~^~  TCGA-60-2722SENT_91_1 ~^~  TCGA-60-2722SENT_68_25 ~^~  TCGA-60-2722SENT_68_2 ~^~  TCGA-60-2722SENT_67_6 ~^~  TCGA-60-2722SENT_67_3 ~^~  TCGA-60-2722SENT_65_1 ~^~  TCGA-60-2722SENT_58_0 ~^~  TCGA-60-2722SENT_48_18 ~^~  TCGA-60-2722SENT_8_3</t>
  </si>
  <si>
    <t>g1 : ~^~ i ~^~ I ~^~ I ~^~ I : ~^~ i : ~^~ Grade : g2 : moderately differentiate ~^~ I ~^~ ERENTIATED ~^~ poorly ~^~ moderate ~^~ I ~^~ I ~^~ g2 : ~^~ i</t>
  </si>
  <si>
    <t xml:space="preserve"> TCGA-60-2721SENT_47_2 ~^~  TCGA-60-2721SENT_9_1 ~^~  TCGA-60-2721SENT_13_1 ~^~  TCGA-60-2721SENT_14_0 ~^~  TCGA-60-2721SENT_36_5 ~^~  TCGA-60-2721SENT_44_1 ~^~  TCGA-60-2721SENT_45_2 ~^~  TCGA-60-2721SENT_49_3</t>
  </si>
  <si>
    <t>I 2 ~^~ i ~^~ I ~^~ I ~^~ MODERATELY ~^~ Grade : g2 : moderately differentiate ~^~ I 4 ~^~ I</t>
  </si>
  <si>
    <t xml:space="preserve"> TCGA-60-2720SENT_10_1 ~^~  TCGA-60-2720SENT_57_5 ~^~  TCGA-60-2720SENT_74_8 ~^~  TCGA-60-2720SENT_75_9 ~^~  TCGA-60-2720SENT_85_1 ~^~  TCGA-60-2720SENT_86_9</t>
  </si>
  <si>
    <t>I ~^~ MODERATELY ~^~ I ~^~ moderate ~^~ Grade : g2 : moderately differentiate ~^~ I</t>
  </si>
  <si>
    <t xml:space="preserve"> TCGA-60-2714SENT_56_0 ~^~  TCGA-60-2714SENT_22_1 ~^~  TCGA-60-2714SENT_2_2 ~^~  TCGA-60-2714SENT_70_13 ~^~  TCGA-60-2714SENT_72_21 ~^~  TCGA-60-2714SENT_72_24</t>
  </si>
  <si>
    <t>poorly differentiate ~^~ I ~^~ i ~^~ grade : ~^~ poorly differentiate ~^~ g3</t>
  </si>
  <si>
    <t xml:space="preserve"> TCGA-60-2713SENT_84_5 ~^~  TCGA-60-2713SENT_11_1 ~^~  TCGA-60-2713SENT_62_2 ~^~  TCGA-60-2713SENT_87_1 ~^~  TCGA-60-2713SENT_87_4</t>
  </si>
  <si>
    <t>differentiation ~^~ I ~^~ poorly ~^~ grade : ~^~ g3</t>
  </si>
  <si>
    <t xml:space="preserve"> TCGA-60-2712SENT_90_34 ~^~  TCGA-60-2712SENT_96_11 ~^~  TCGA-60-2712SENT_3_0 ~^~  TCGA-60-2712SENT_16_1 ~^~  TCGA-60-2712SENT_4_12 ~^~  TCGA-60-2712SENT_46_21 ~^~  TCGA-60-2712SENT_22_3 ~^~  TCGA-60-2712SENT_77_5 ~^~  TCGA-60-2712SENT_65_2 ~^~  TCGA-60-2712SENT_77_7</t>
  </si>
  <si>
    <t>grade : ~^~ I ~^~ I ~^~ i ~^~ low ~^~ well ~^~ low ~^~ MODERATE ~^~ low 4 ~^~ poorly</t>
  </si>
  <si>
    <t xml:space="preserve"> TCGA-60-2711SENT_85_10 ~^~  TCGA-60-2711SENT_84_3 ~^~  TCGA-60-2711SENT_12_1 ~^~  TCGA-60-2711SENT_17_0 ~^~  TCGA-60-2711SENT_22_0 ~^~  TCGA-60-2711SENT_26_7 ~^~  TCGA-60-2711SENT_36_0 ~^~  TCGA-60-2711SENT_45_10 ~^~  TCGA-60-2711SENT_69_3 ~^~  TCGA-60-2711SENT_80_1 ~^~  TCGA-60-2711SENT_80_6 ~^~  TCGA-60-2711SENT_80_18 ~^~  TCGA-60-2711SENT_4_39</t>
  </si>
  <si>
    <t>I 2 ~^~ I ~^~ I ~^~ I ~^~ I ~^~ g1 ~^~ well ~^~ I ~^~ moderately differentiate ~^~ Grade : g2 : ~^~ moderately differentiate ~^~ i ~^~ I</t>
  </si>
  <si>
    <t xml:space="preserve"> TCGA-60-2710SENT_37_9 ~^~  TCGA-60-2710SENT_16_1 ~^~  TCGA-60-2710SENT_27_4 ~^~  TCGA-60-2710SENT_35_5 ~^~  TCGA-60-2710SENT_26_0 ~^~  TCGA-60-2710SENT_57_10 ~^~  TCGA-60-2710SENT_55_13 ~^~  TCGA-60-2710SENT_53_7 ~^~  TCGA-60-2710SENT_38_1</t>
  </si>
  <si>
    <t>moderate ~^~ I ~^~ I ~^~ slightly ~^~ I ~^~ g2 : moderately differentiate ~^~ grade : ~^~ moderately differentiate ~^~ I</t>
  </si>
  <si>
    <t xml:space="preserve"> TCGA-60-2704SENT_5_2 ~^~  TCGA-60-2704SENT_30_3 ~^~  TCGA-60-2704SENT_47_3 ~^~  TCGA-60-2704SENT_91_1 ~^~  TCGA-60-2704SENT_109_7 ~^~  TCGA-60-2704SENT_124_11</t>
  </si>
  <si>
    <t>i ~^~ I ~^~ well ~^~ poorly differentiate ~^~ grade : poorly ~^~ I</t>
  </si>
  <si>
    <t xml:space="preserve"> TCGA-60-2703SENT_53_17 ~^~  TCGA-60-2703SENT_50_13 ~^~  TCGA-60-2703SENT_11_0 ~^~  TCGA-60-2703SENT_86_6 ~^~  TCGA-60-2703SENT_113_3 ~^~  TCGA-60-2703SENT_94_3 ~^~  TCGA-60-2703SENT_101_0 ~^~  TCGA-60-2703SENT_103_1 ~^~  TCGA-60-2703SENT_110_7 ~^~  TCGA-60-2703SENT_30_5</t>
  </si>
  <si>
    <t>poorly ~^~ poorly ~^~ I ~^~ poorly ~^~ i ~^~ i ~^~ I ~^~ grade : poorly differentiate 3 ~^~ I ~^~ well</t>
  </si>
  <si>
    <t xml:space="preserve"> TCGA-60-2696SENT_50_10 ~^~  TCGA-60-2696SENT_51_2 ~^~  TCGA-60-2696SENT_21_8 ~^~  TCGA-60-2696SENT_57_9 ~^~  TCGA-60-2696SENT_12_3 ~^~  TCGA-60-2696SENT_55_2 ~^~  TCGA-60-2696SENT_34_1 ~^~  TCGA-60-2696SENT_49_1 ~^~  TCGA-60-2696SENT_53_0</t>
  </si>
  <si>
    <t>I ~^~ I 3 ~^~ I ~^~ I ~^~ i ~^~ I 2 ~^~ moderately differentiate ~^~ Grade : g2 : moderately differentiate ~^~ I</t>
  </si>
  <si>
    <t xml:space="preserve"> TCGA-60-2695SENT_11_8 ~^~  TCGA-60-2695SENT_33_14 ~^~  TCGA-60-2695SENT_67_1 ~^~  TCGA-60-2695SENT_71_2 ~^~  TCGA-60-2695SENT_43_1 ~^~  TCGA-60-2695SENT_69_2</t>
  </si>
  <si>
    <t>differentiate ~^~ well ~^~ Grade : g3 : poorly differentiate ~^~ I ~^~ g1 ~^~ I</t>
  </si>
  <si>
    <t xml:space="preserve"> TCGA-58-A46NSENT_3_131 ~^~  TCGA-58-A46NSENT_3_56 ~^~  TCGA-58-A46NSENT_3_128 ~^~  TCGA-58-A46NSENT_4_42</t>
  </si>
  <si>
    <t xml:space="preserve"> TCGA-58-A46KSENT_7_17 ~^~  TCGA-58-A46KSENT_4_15 ~^~  TCGA-58-A46KSENT_3_8 ~^~  TCGA-58-A46KSENT_3_4 ~^~  TCGA-58-A46KSENT_3_2 ~^~  TCGA-58-A46KSENT_3_0 ~^~  TCGA-58-A46KSENT_13_13</t>
  </si>
  <si>
    <t>i ~^~ I ~^~ I ~^~ I ~^~ ii ~^~ I ~^~ g3</t>
  </si>
  <si>
    <t xml:space="preserve"> TCGA-58-A46JSENT_3_80 ~^~  TCGA-58-A46JSENT_16_13 ~^~  TCGA-58-A46JSENT_3_61 ~^~  TCGA-58-A46JSENT_3_2 ~^~  TCGA-58-A46JSENT_3_0</t>
  </si>
  <si>
    <t>I ~^~ g3 ~^~ I ~^~ ii I ~^~ I</t>
  </si>
  <si>
    <t xml:space="preserve"> TCGA-56-A62TSENT_3_30 ~^~  TCGA-56-A62TSENT_136_1 ~^~  TCGA-56-A62TSENT_123_7 ~^~  TCGA-56-A62TSENT_99_3 ~^~  TCGA-56-A62TSENT_99_0 ~^~  TCGA-56-A62TSENT_82_21 ~^~  TCGA-56-A62TSENT_80_5 ~^~  TCGA-56-A62TSENT_73_1 ~^~  TCGA-56-A62TSENT_61_14 ~^~  TCGA-56-A62TSENT_57_15 ~^~  TCGA-56-A62TSENT_54_6 ~^~  TCGA-56-A62TSENT_41_0 ~^~  TCGA-56-A62TSENT_40_9 ~^~  TCGA-56-A62TSENT_40_3 ~^~  TCGA-56-A62TSENT_31_4 ~^~  TCGA-56-A62TSENT_21_8 ~^~  TCGA-56-A62TSENT_7_0 ~^~  TCGA-56-A62TSENT_3_37 ~^~  TCGA-56-A62TSENT_3_32 ~^~  TCGA-56-A62TSENT_192_5 ~^~  TCGA-56-A62TSENT_180_16 ~^~  TCGA-56-A62TSENT_163_0 ~^~  TCGA-56-A62TSENT_161_0 ~^~  TCGA-56-A62TSENT_158_0 ~^~  TCGA-56-A62TSENT_155_9 ~^~  TCGA-56-A62TSENT_154_33</t>
  </si>
  <si>
    <t>I ~^~ i ~^~ iii : ~^~ moderately differentiate ~^~ Grade 2 ~^~ grade : ~^~ i ~^~ i ~^~ I ~^~ I ~^~ i ~^~ moderately differentiate ~^~ Grade 2 ~^~ grade : ~^~ I ~^~ moderately differentiate ~^~ I ~^~ I ~^~ I ~^~ I ~^~ well ~^~ ii ~^~ i ~^~ I ~^~ i ~^~ i</t>
  </si>
  <si>
    <t xml:space="preserve"> TCGA-56-A5DSSENT_3_39 ~^~  TCGA-56-A5DSSENT_3_53 ~^~  TCGA-56-A5DSSENT_44_5 ~^~  TCGA-56-A5DSSENT_55_1 ~^~  TCGA-56-A5DSSENT_56_0 ~^~  TCGA-56-A5DSSENT_89_21 ~^~  TCGA-56-A5DSSENT_94_3</t>
  </si>
  <si>
    <t>I ~^~ I ~^~ i ~ ~^~ grade : ~^~ poorly differentiate ~^~ moderate ~^~ differentiation</t>
  </si>
  <si>
    <t xml:space="preserve"> TCGA-56-A5DRSENT_6_5 ~^~  TCGA-56-A5DRSENT_22_4 ~^~  TCGA-56-A5DRSENT_14_5 ~^~  TCGA-56-A5DRSENT_11_31 ~^~  TCGA-56-A5DRSENT_11_3 ~^~  TCGA-56-A5DRSENT_10_3 ~^~  TCGA-56-A5DRSENT_6_45 ~^~  TCGA-56-A5DRSENT_6_28 ~^~  TCGA-56-A5DRSENT_104_4 ~^~  TCGA-56-A5DRSENT_75_21 ~^~  TCGA-56-A5DRSENT_72_21 ~^~  TCGA-56-A5DRSENT_66_22 ~^~  TCGA-56-A5DRSENT_32_0 ~^~  TCGA-56-A5DRSENT_31_1</t>
  </si>
  <si>
    <t>III II ~^~ ii ~ ~^~ I ~^~ i ~^~ I ~^~ I ~^~ I ~^~ I ~^~ I ~^~ slightly ~^~ slightly ~^~ moderate ~^~ poorly differentiate ~^~ grade :</t>
  </si>
  <si>
    <t xml:space="preserve"> TCGA-56-A4ZJSENT_5_16 ~^~  TCGA-56-A4ZJSENT_5_5 ~^~  TCGA-56-A4ZJSENT_5_10 ~^~  TCGA-56-A4ZJSENT_46_5 ~^~  TCGA-56-A4ZJSENT_46_1 ~^~  TCGA-56-A4ZJSENT_27_4 ~^~  TCGA-56-A4ZJSENT_25_6 ~^~  TCGA-56-A4ZJSENT_18_7</t>
  </si>
  <si>
    <t>I ~^~ I ~^~ I ~^~ moderately differentiate ~^~ grade : 2 ~^~ i ~^~ I ~^~ slightly</t>
  </si>
  <si>
    <t xml:space="preserve"> TCGA-56-A4BXSENT_85_2 ~^~  TCGA-56-A4BXSENT_45_4 ~^~  TCGA-56-A4BXSENT_73_0 ~^~  TCGA-56-A4BXSENT_24_0 ~^~  TCGA-56-A4BXSENT_72_23 ~^~  TCGA-56-A4BXSENT_84_1 ~^~  TCGA-56-A4BXSENT_81_12 ~^~  TCGA-56-A4BXSENT_12_2 ~^~  TCGA-56-A4BXSENT_3_2 ~^~  TCGA-56-A4BXSENT_14_6 ~^~  TCGA-56-A4BXSENT_14_1</t>
  </si>
  <si>
    <t>I ~^~ i ~^~ I ~^~ I ~^~ I ~^~ I ~^~ I ~^~ I 1 ~^~ ii ~^~ moderately differentiate ~^~ grade : Grade II</t>
  </si>
  <si>
    <t xml:space="preserve"> TCGA-56-8629SENT_13_6 ~^~  TCGA-56-8629SENT_13_1</t>
  </si>
  <si>
    <t xml:space="preserve"> TCGA-56-8628SENT_18_1 ~^~  TCGA-56-8628SENT_4_5 ~^~  TCGA-56-8628SENT_74_6 ~^~  TCGA-56-8628SENT_18_6 ~^~  TCGA-56-8628SENT_69_0 ~^~  TCGA-56-8628SENT_74_0</t>
  </si>
  <si>
    <t>grade : ~^~ poorly differentiate ~^~ I ~^~ poorly differentiate ~^~ I ~^~ I</t>
  </si>
  <si>
    <t xml:space="preserve"> TCGA-56-8625SENT_71_7 ~^~  TCGA-56-8625SENT_109_1 ~^~  TCGA-56-8625SENT_130_1 ~^~  TCGA-56-8625SENT_24_18 ~^~  TCGA-56-8625SENT_64_16 ~^~  TCGA-56-8625SENT_70_1 ~^~  TCGA-56-8625SENT_70_3 ~^~  TCGA-56-8625SENT_87_7</t>
  </si>
  <si>
    <t>I ~^~ grade : 3 ~^~ I ~^~ well ~^~ high grade ~^~ high ~^~ grade ~^~ poorly differentiate</t>
  </si>
  <si>
    <t xml:space="preserve"> TCGA-56-8624SENT_28_39 ~^~  TCGA-56-8624SENT_15_7 ~^~  TCGA-56-8624SENT_35_6 ~^~  TCGA-56-8624SENT_35_1</t>
  </si>
  <si>
    <t>I ~^~ moderately ~^~ g2 ~^~ grade : moderately differentiate</t>
  </si>
  <si>
    <t xml:space="preserve"> TCGA-56-8309SENT_26_0 ~^~  TCGA-56-8309SENT_2_13 ~^~  TCGA-56-8309SENT_26_5 ~^~  TCGA-56-8309SENT_43_1 ~^~  TCGA-56-8309SENT_45_4 ~^~  TCGA-56-8309SENT_46_2 ~^~  TCGA-56-8309SENT_53_18 ~^~  TCGA-56-8309SENT_73_14</t>
  </si>
  <si>
    <t>Grade : Grade ~^~ moderately ~^~ poorly differentiate ~^~ i ~^~ poorly differentiate ~^~ differentiation ~^~ poorly differentiate ~^~ high</t>
  </si>
  <si>
    <t xml:space="preserve"> TCGA-56-8308SENT_152_3 ~^~  TCGA-56-8308SENT_123_9 ~^~  TCGA-56-8308SENT_122_10 ~^~  TCGA-56-8308SENT_103_13 ~^~  TCGA-56-8308SENT_36_6 ~^~  TCGA-56-8308SENT_36_1 ~^~  TCGA-56-8308SENT_18_9 ~^~  TCGA-56-8308SENT_18_2 ~^~  TCGA-56-8308SENT_4_13 ~^~  TCGA-56-8308SENT_124_5</t>
  </si>
  <si>
    <t>I ~^~ g2 ~^~ g1 ~^~ well ~^~ g2 ~^~ grade : moderately differentiate ~^~ moderately differentiate ~^~ grade : ~^~ moderately differentiate ~^~ I</t>
  </si>
  <si>
    <t xml:space="preserve"> TCGA-56-8307SENT_109_6 ~^~  TCGA-56-8307SENT_104_9 ~^~  TCGA-56-8307SENT_100_26 ~^~  TCGA-56-8307SENT_31_7 ~^~  TCGA-56-8307SENT_31_3 ~^~  TCGA-56-8307SENT_31_0 ~^~  TCGA-56-8307SENT_30_1 ~^~  TCGA-56-8307SENT_18_20 ~^~  TCGA-56-8307SENT_18_8 ~^~  TCGA-56-8307SENT_11_8</t>
  </si>
  <si>
    <t>i ~^~ ii ~^~ 1-2 ~^~ g4 ~^~ poorly differentiate ~^~ g3 : ~^~ grade ~^~ poorly differentiate ~^~ moderately differentiate ~^~ poorly differentiate</t>
  </si>
  <si>
    <t xml:space="preserve"> TCGA-56-8305SENT_39_3 ~^~  TCGA-56-8305SENT_39_6 ~^~  TCGA-56-8305SENT_39_10 ~^~  TCGA-56-8305SENT_55_1 ~^~  TCGA-56-8305SENT_55_5 ~^~  TCGA-56-8305SENT_61_12 ~^~  TCGA-56-8305SENT_61_25 ~^~  TCGA-56-8305SENT_82_13 ~^~  TCGA-56-8305SENT_39_1 ~^~  TCGA-56-8305SENT_26_1 ~^~  TCGA-56-8305SENT_15_0 ~^~  TCGA-56-8305SENT_1_3</t>
  </si>
  <si>
    <t>g2 ~^~ moderately differentiate ~^~ g4 ~^~ iv ~^~ iv ~^~ iv ~^~ i ~^~ slightly ~^~ grade ~^~ moderately differentiate ~^~ I ~^~ I</t>
  </si>
  <si>
    <t xml:space="preserve"> TCGA-56-7823SENT_6_4 ~^~  TCGA-56-7823SENT_17_2 ~^~  TCGA-56-7823SENT_17_6 ~^~  TCGA-56-7823SENT_71_10 ~^~  TCGA-56-7823SENT_73_1 ~^~  TCGA-56-7823SENT_93_4 ~^~  TCGA-56-7823SENT_99_61 ~^~  TCGA-56-7823SENT_2_0</t>
  </si>
  <si>
    <t>iii ~^~ grade : moderately ~^~ poorly differentiate ~^~ i ~^~ i ~^~ slightly ~^~ I 1 ~^~ I</t>
  </si>
  <si>
    <t xml:space="preserve"> TCGA-56-7582SENT_117_3 ~^~  TCGA-56-7582SENT_22_16 ~^~  TCGA-56-7582SENT_38_0 ~^~  TCGA-56-7582SENT_97_9 ~^~  TCGA-56-7582SENT_109_3 ~^~  TCGA-56-7582SENT_109_16 ~^~  TCGA-56-7582SENT_109_23 ~^~  TCGA-56-7582SENT_111_0 ~^~  TCGA-56-7582SENT_111_52 ~^~  TCGA-56-7582SENT_4_5 ~^~  TCGA-56-7582SENT_9_2 ~^~  TCGA-56-7582SENT_9_8</t>
  </si>
  <si>
    <t>I ~^~ grade : ~^~ Grade 2 ~^~ slightly ~^~ g1 ~^~ g2 ~^~ g3 ~^~ g4 ~^~ g1 ~^~ moderately differentiate ~^~ grade : ~^~ moderately differentiate</t>
  </si>
  <si>
    <t xml:space="preserve"> TCGA-56-7221SENT_55_11 ~^~  TCGA-56-7221SENT_55_13 ~^~  TCGA-56-7221SENT_18_16 ~^~  TCGA-56-7221SENT_24_9 ~^~  TCGA-56-7221SENT_38_0 ~^~  TCGA-56-7221SENT_55_5</t>
  </si>
  <si>
    <t>differentiation ~^~ poorly differentiate ~^~ moderate ~^~ moderate ~^~ Grade : poorly differentiate ~^~ differentiate</t>
  </si>
  <si>
    <t xml:space="preserve"> TCGA-56-6546SENT_42_19 ~^~  TCGA-56-6546SENT_69_18 ~^~  TCGA-56-6546SENT_61_28 ~^~  TCGA-56-6546SENT_63_14 ~^~  TCGA-56-6546SENT_68_3 ~^~  TCGA-56-6546SENT_14_6</t>
  </si>
  <si>
    <t>Grade : poorly differentiate ~^~ poorly differentiate ~^~ i ~^~ well ~^~ poorly differentiate ~^~ well</t>
  </si>
  <si>
    <t xml:space="preserve"> TCGA-56-5898SENT_54_5 ~^~  TCGA-56-5898SENT_7_0 ~^~  TCGA-56-5898SENT_45_2 ~^~  TCGA-56-5898SENT_36_10</t>
  </si>
  <si>
    <t>low ~^~ Grade : ii ~^~ i : ~^~ well</t>
  </si>
  <si>
    <t xml:space="preserve"> TCGA-56-5897SENT_7_1 ~^~  TCGA-56-5897SENT_2_4 ~^~  TCGA-56-5897SENT_30_2 ~^~  TCGA-56-5897SENT_7_5</t>
  </si>
  <si>
    <t>grade : ~^~ I 3 ~^~ I ~^~ moderately differentiate</t>
  </si>
  <si>
    <t xml:space="preserve"> TCGA-55-A4DGSENT_51_1 ~^~  TCGA-55-A4DGSENT_36_21 ~^~  TCGA-55-A4DGSENT_31_8 ~^~  TCGA-55-A4DGSENT_27_0 ~^~  TCGA-55-A4DGSENT_24_29 ~^~  TCGA-55-A4DGSENT_24_0 ~^~  TCGA-55-A4DGSENT_12_4 ~^~  TCGA-55-A4DGSENT_11_8 ~^~  TCGA-55-A4DGSENT_62_25 ~^~  TCGA-55-A4DGSENT_51_5</t>
  </si>
  <si>
    <t>grade : ~^~ poorly ~^~ moderate ~^~ I I ~^~ I ~^~ I ~^~ slightly ~^~ moderate ~^~ well ~^~ moderately differentiate</t>
  </si>
  <si>
    <t xml:space="preserve"> TCGA-55-A494SENT_75_2 ~^~  TCGA-55-A494SENT_106_7 ~^~  TCGA-55-A494SENT_25_0 ~^~  TCGA-55-A494SENT_13_0 ~^~  TCGA-55-A494SENT_53_1</t>
  </si>
  <si>
    <t>moderate ~^~ well ~^~ i ~^~ I ~^~ grade : moderately differentiate</t>
  </si>
  <si>
    <t xml:space="preserve"> TCGA-55-A48ZSENT_4_2 ~^~  TCGA-55-A48ZSENT_4_7 ~^~  TCGA-55-A48ZSENT_4_21 ~^~  TCGA-55-A48ZSENT_4_26 ~^~  TCGA-55-A48ZSENT_4_37 ~^~  TCGA-55-A48ZSENT_4_44 ~^~  TCGA-55-A48ZSENT_4_52 ~^~  TCGA-55-A48ZSENT_33_1 ~^~  TCGA-55-A48ZSENT_64_7 ~^~  TCGA-55-A48ZSENT_83_2 ~^~  TCGA-55-A48ZSENT_123_2 ~^~  TCGA-55-A48ZSENT_124_16</t>
  </si>
  <si>
    <t>I ~^~ I ~^~ ii ii ~^~ I ~^~ I ~^~ I ~^~ I ~^~ grade : poorly differentiate ~^~ I ~^~ i ~^~ I ~^~ low</t>
  </si>
  <si>
    <t xml:space="preserve"> TCGA-55-A48YSENT_16_10 ~^~  TCGA-55-A48YSENT_7_0 ~^~  TCGA-55-A48YSENT_7_15 ~^~  TCGA-55-A48YSENT_8_7 ~^~  TCGA-55-A48YSENT_26_29 ~^~  TCGA-55-A48YSENT_28_3 ~^~  TCGA-55-A48YSENT_31_13 ~^~  TCGA-55-A48YSENT_38_24 ~^~  TCGA-55-A48YSENT_54_1 ~^~  TCGA-55-A48YSENT_54_6</t>
  </si>
  <si>
    <t>i ~^~ I ~^~ ii iii ~^~ i ~^~ well ~^~ slightly ~^~ well ~^~ moderate ~^~ grade : moderately differentiate ~^~ grade</t>
  </si>
  <si>
    <t xml:space="preserve"> TCGA-55-A48XSENT_9_9 ~^~  TCGA-55-A48XSENT_9_30 ~^~  TCGA-55-A48XSENT_15_3 ~^~  TCGA-55-A48XSENT_21_18 ~^~  TCGA-55-A48XSENT_79_2 ~^~  TCGA-55-A48XSENT_35_0</t>
  </si>
  <si>
    <t>I ~^~ i ~^~ slightly ~^~ moderate ~^~ i ~^~ Grade : moderately differentiate</t>
  </si>
  <si>
    <t xml:space="preserve"> TCGA-55-8621SENT_6_2 ~^~  TCGA-55-8621SENT_50_7 ~^~  TCGA-55-8621SENT_6_0</t>
  </si>
  <si>
    <t>well differentiate ~^~ I ~^~ Grade</t>
  </si>
  <si>
    <t xml:space="preserve"> TCGA-55-8620SENT_6_6 ~^~  TCGA-55-8620SENT_6_8 ~^~  TCGA-55-8620SENT_33_13 ~^~  TCGA-55-8620SENT_6_1 ~^~  TCGA-55-8620SENT_53_24 ~^~  TCGA-55-8620SENT_55_18 ~^~  TCGA-55-8620SENT_69_4</t>
  </si>
  <si>
    <t>moderate ~^~ poorly differentiate ~^~ i ~^~ grade : Grade ~^~ I ~^~ i : ~^~ I 2</t>
  </si>
  <si>
    <t xml:space="preserve"> TCGA-55-8615SENT_8_5 ~^~  TCGA-55-8615SENT_49_5 ~^~  TCGA-55-8615SENT_47_10 ~^~  TCGA-55-8615SENT_64_3 ~^~  TCGA-55-8615SENT_23_8 ~^~  TCGA-55-8615SENT_21_37 ~^~  TCGA-55-8615SENT_19_9 ~^~  TCGA-55-8615SENT_9_30 ~^~  TCGA-55-8615SENT_7_6 ~^~  TCGA-55-8615SENT_32_1 ~^~  TCGA-55-8615SENT_4_21</t>
  </si>
  <si>
    <t>moderately ~^~ differentiation ~^~ moderately differentiate ~^~ high ~^~ well ~^~ I ~^~ moderate ~^~ well ~^~ well ~^~ grade : moderately differentiate ~^~ I</t>
  </si>
  <si>
    <t xml:space="preserve"> TCGA-55-8514SENT_5_1 ~^~  TCGA-55-8514SENT_12_2 ~^~  TCGA-55-8514SENT_12_7 ~^~  TCGA-55-8514SENT_31_1 ~^~  TCGA-55-8514SENT_31_6 ~^~  TCGA-55-8514SENT_61_6 ~^~  TCGA-55-8514SENT_66_12 ~^~  TCGA-55-8514SENT_82_0 ~^~  TCGA-55-8514SENT_84_6 ~^~  TCGA-55-8514SENT_85_0</t>
  </si>
  <si>
    <t>moderately differentiate ~^~ grade : ~^~ moderately differentiate ~^~ grade : moderately differentiate ~^~ g2 ~^~ well ~^~ moderate ~^~ ii I ~^~ I ~^~ I ii</t>
  </si>
  <si>
    <t xml:space="preserve"> TCGA-55-8513SENT_115_1 ~^~  TCGA-55-8513SENT_3_5 ~^~  TCGA-55-8513SENT_11_3 ~^~  TCGA-55-8513SENT_12_1 ~^~  TCGA-55-8513SENT_36_1 ~^~  TCGA-55-8513SENT_36_5 ~^~  TCGA-55-8513SENT_36_8 ~^~  TCGA-55-8513SENT_77_28 ~^~  TCGA-55-8513SENT_79_23 ~^~  TCGA-55-8513SENT_103_7 ~^~  TCGA-55-8513SENT_112_16 ~^~  TCGA-55-8513SENT_113_11</t>
  </si>
  <si>
    <t>grade ~^~ WELL DIFFERENTIATED ~^~ grade : ~^~ well differentiate ~^~ grade : ~^~ well differentiate ~^~ g1 ~^~ well ~^~ well ~^~ g1 ~^~ well ~^~ low</t>
  </si>
  <si>
    <t xml:space="preserve"> TCGA-55-8512SENT_19_7 ~^~  TCGA-55-8512SENT_50_23 ~^~  TCGA-55-8512SENT_50_21 ~^~  TCGA-55-8512SENT_48_7 ~^~  TCGA-55-8512SENT_26_1 ~^~  TCGA-55-8512SENT_6_0 ~^~  TCGA-55-8512SENT_70_68 ~^~  TCGA-55-8512SENT_22_2 ~^~  TCGA-55-8512SENT_17_9</t>
  </si>
  <si>
    <t>i 2 i 3 ~^~ I ~^~ I ~^~ i ~^~ grade : Welt differentiate ~^~ I ~^~ i ~^~ i ~^~ i</t>
  </si>
  <si>
    <t xml:space="preserve"> TCGA-55-8302SENT_25_0 ~^~  TCGA-55-8302SENT_25_2 ~^~  TCGA-55-8302SENT_58_6 ~^~  TCGA-55-8302SENT_51_8 ~^~  TCGA-55-8302SENT_58_11 ~^~  TCGA-55-8302SENT_24_1</t>
  </si>
  <si>
    <t>moderately ~^~ poorly differentiate ~^~ differentiation ~^~ anaplastic ~^~ moderate ~^~ grade :</t>
  </si>
  <si>
    <t xml:space="preserve"> TCGA-55-8207SENT_79_5 ~^~  TCGA-55-8207SENT_66_1 ~^~  TCGA-55-8207SENT_40_0</t>
  </si>
  <si>
    <t>i ~^~ grade : WELL DIFFERENTIATED ~^~ I</t>
  </si>
  <si>
    <t xml:space="preserve"> TCGA-55-8206SENT_27_4 ~^~  TCGA-55-8206SENT_26_1 ~^~  TCGA-55-8206SENT_8_4 ~^~  TCGA-55-8206SENT_27_8 ~^~  TCGA-55-8206SENT_50_4 ~^~  TCGA-55-8206SENT_51_1 ~^~  TCGA-55-8206SENT_59_9 ~^~  TCGA-55-8206SENT_82_13 ~^~  TCGA-55-8206SENT_91_3</t>
  </si>
  <si>
    <t>moderateiy differentiate ~^~ grade ~^~ Moderateiy differentiate ~^~ g4 ~^~ iv ~^~ iv ~^~ iv ~^~ i ~^~ i :</t>
  </si>
  <si>
    <t xml:space="preserve"> TCGA-55-8205SENT_3_1 ~^~  TCGA-55-8205SENT_7_0 ~^~  TCGA-55-8205SENT_10_1 ~^~  TCGA-55-8205SENT_10_6 ~^~  TCGA-55-8205SENT_44_20 ~^~  TCGA-55-8205SENT_2_0 ~^~  TCGA-55-8205SENT_4_2</t>
  </si>
  <si>
    <t>i ~^~ I ~^~ grade : Grade III ~^~ poorly differentiate ~^~ poorly differentiate ~^~ I ~^~ I</t>
  </si>
  <si>
    <t xml:space="preserve"> TCGA-55-8204SENT_38_3 ~^~  TCGA-55-8204SENT_33_17 ~^~  TCGA-55-8204SENT_18_3 ~^~  TCGA-55-8204SENT_52_11 ~^~  TCGA-55-8204SENT_49_3</t>
  </si>
  <si>
    <t>poorly differentiate ~^~ poorly differentiate ~^~ I ~^~ poorly differentiate ~^~ I</t>
  </si>
  <si>
    <t xml:space="preserve"> TCGA-55-8096SENT_68_1 ~^~  TCGA-55-8096SENT_59_10 ~^~  TCGA-55-8096SENT_64_2 ~^~  TCGA-55-8096SENT_62_0 ~^~  TCGA-55-8096SENT_14_3 ~^~  TCGA-55-8096SENT_14_1 ~^~  TCGA-55-8096SENT_71_17 ~^~  TCGA-55-8096SENT_68_4</t>
  </si>
  <si>
    <t>i ~^~ i ~^~ I ~^~ I ~^~ moderately differentiate ~^~ grade ~^~ I ~^~ I</t>
  </si>
  <si>
    <t xml:space="preserve"> TCGA-55-8094SENT_16_0 ~^~  TCGA-55-8094SENT_166_3 ~^~  TCGA-55-8094SENT_162_14 ~^~  TCGA-55-8094SENT_161_0 ~^~  TCGA-55-8094SENT_133_1 ~^~  TCGA-55-8094SENT_130_6 ~^~  TCGA-55-8094SENT_156_1 ~^~  TCGA-55-8094SENT_127_0 ~^~  TCGA-55-8094SENT_121_8 ~^~  TCGA-55-8094SENT_121_2 ~^~  TCGA-55-8094SENT_120_9 ~^~  TCGA-55-8094SENT_118_1 ~^~  TCGA-55-8094SENT_116_0 ~^~  TCGA-55-8094SENT_115_0 ~^~  TCGA-55-8094SENT_101_1 ~^~  TCGA-55-8094SENT_75_1 ~^~  TCGA-55-8094SENT_47_3 ~^~  TCGA-55-8094SENT_44_5 ~^~  TCGA-55-8094SENT_39_0 ~^~  TCGA-55-8094SENT_27_1 ~^~  TCGA-55-8094SENT_20_4 ~^~  TCGA-55-8094SENT_224_25 ~^~  TCGA-55-8094SENT_210_10 ~^~  TCGA-55-8094SENT_210_2 ~^~  TCGA-55-8094SENT_204_1 ~^~  TCGA-55-8094SENT_195_0 ~^~  TCGA-55-8094SENT_190_7 ~^~  TCGA-55-8094SENT_180_0 ~^~  TCGA-55-8094SENT_176_20</t>
  </si>
  <si>
    <t>I ~^~ I ~^~ i ~^~ I ~^~ i ~^~ i ~^~ i ~^~ I ~^~ I ~^~ I ~^~ I ~^~ grade ~^~ I ~^~ I I ~^~ i ~^~ ii ~^~ I ~^~ i ~^~ I I ~^~ I ~^~ I ~^~ I ~^~ I ~^~ I ~^~ i ~^~ I ~^~ i ~^~ I ~^~ GRADE</t>
  </si>
  <si>
    <t xml:space="preserve"> TCGA-55-8089SENT_38_7 ~^~  TCGA-55-8089SENT_15_6 ~^~  TCGA-55-8089SENT_112_17 ~^~  TCGA-55-8089SENT_109_10 ~^~  TCGA-55-8089SENT_103_21 ~^~  TCGA-55-8089SENT_103_15 ~^~  TCGA-55-8089SENT_100_0 ~^~  TCGA-55-8089SENT_86_6 ~^~  TCGA-55-8089SENT_82_7 ~^~  TCGA-55-8089SENT_80_0 ~^~  TCGA-55-8089SENT_71_1 ~^~  TCGA-55-8089SENT_65_2 ~^~  TCGA-55-8089SENT_61_3 ~^~  TCGA-55-8089SENT_2_14 ~^~  TCGA-55-8089SENT_3_14 ~^~  TCGA-55-8089SENT_3_12 ~^~  TCGA-55-8089SENT_4_2 ~^~  TCGA-55-8089SENT_8_0 ~^~  TCGA-55-8089SENT_15_1</t>
  </si>
  <si>
    <t>i ~^~ differentiate ~^~ i ~^~ well ~^~ i ~^~ I ~^~ I ~^~ I ~^~ poorly differentiate ~^~ i ~^~ i ~^~ differentiation ~^~ poorly ~^~ i ~^~ i ~^~ I ~^~ I ~^~ i ~^~ grade : iii</t>
  </si>
  <si>
    <t xml:space="preserve"> TCGA-55-8087SENT_10_5 ~^~  TCGA-55-8087SENT_55_5 ~^~  TCGA-55-8087SENT_12_5 ~^~  TCGA-55-8087SENT_44_1</t>
  </si>
  <si>
    <t>slightly ~^~ well differentiate ~^~ slightly ~^~ grade : well differentiate</t>
  </si>
  <si>
    <t xml:space="preserve"> TCGA-55-8085SENT_13_0 ~^~  TCGA-55-8085SENT_61_1 ~^~  TCGA-55-8085SENT_60_1 ~^~  TCGA-55-8085SENT_38_7 ~^~  TCGA-55-8085SENT_38_3 ~^~  TCGA-55-8085SENT_38_0 ~^~  TCGA-55-8085SENT_37_1 ~^~  TCGA-55-8085SENT_69_11 ~^~  TCGA-55-8085SENT_119_2 ~^~  TCGA-55-8085SENT_116_3 ~^~  TCGA-55-8085SENT_91_4</t>
  </si>
  <si>
    <t>moderately differentiate ~^~ iv ~^~ iv ~^~ g4 ~^~ moderately differentiate ~^~ g2 : ~^~ grade ~^~ iv ~^~ i ~^~ I ~^~ 2-3</t>
  </si>
  <si>
    <t xml:space="preserve"> TCGA-55-7995SENT_68_2 ~^~  TCGA-55-7995SENT_148_5 ~^~  TCGA-55-7995SENT_7_0 ~^~  TCGA-55-7995SENT_34_5 ~^~  TCGA-55-7995SENT_44_0 ~^~  TCGA-55-7995SENT_45_0 ~^~  TCGA-55-7995SENT_45_3 ~^~  TCGA-55-7995SENT_45_7 ~^~  TCGA-55-7995SENT_67_1 ~^~  TCGA-55-7995SENT_143_16</t>
  </si>
  <si>
    <t>iv ~^~ i ~^~ poorly differentiate ~^~ I ~^~ grade ~^~ g3 : ~^~ poorly differentiate ~^~ g4 ~^~ iv ~^~ poorly differentiate</t>
  </si>
  <si>
    <t xml:space="preserve"> TCGA-55-7913SENT_40_3 ~^~  TCGA-55-7913SENT_86_6 ~^~  TCGA-55-7913SENT_27_6 ~^~  TCGA-55-7913SENT_45_1</t>
  </si>
  <si>
    <t>I ~^~ i ~^~ poor ~^~ grade : well differentiate</t>
  </si>
  <si>
    <t xml:space="preserve"> TCGA-55-7903SENT_88_12 ~^~  TCGA-55-7903SENT_16_4 ~^~  TCGA-55-7903SENT_31_10 ~^~  TCGA-55-7903SENT_42_1 ~^~  TCGA-55-7903SENT_71_6 ~^~  TCGA-55-7903SENT_75_14</t>
  </si>
  <si>
    <t>high ~^~ slightly ~^~ slightly ~^~ grade : poorly differentiate ~^~ poorly differentiate ~^~ poorly differentiate</t>
  </si>
  <si>
    <t xml:space="preserve"> TCGA-55-7815SENT_33_2 ~^~  TCGA-55-7815SENT_1_0 ~^~  TCGA-55-7815SENT_4_5 ~^~  TCGA-55-7815SENT_14_18 ~^~  TCGA-55-7815SENT_14_20 ~^~  TCGA-55-7815SENT_16_0 ~^~  TCGA-55-7815SENT_16_2 ~^~  TCGA-55-7815SENT_47_12</t>
  </si>
  <si>
    <t>i ~^~ i ~^~ i : ~^~ ii ~^~ I ~^~ Weii ~^~ differentiate ~^~ slightly</t>
  </si>
  <si>
    <t xml:space="preserve"> TCGA-55-7724SENT_41_14 ~^~  TCGA-55-7724SENT_41_12 ~^~  TCGA-55-7724SENT_42_0</t>
  </si>
  <si>
    <t>poorly ~^~ moderately ~^~ differentiate</t>
  </si>
  <si>
    <t xml:space="preserve"> TCGA-55-7576SENT_11_1 ~^~  TCGA-55-7576SENT_40_32 ~^~  TCGA-55-7576SENT_34_0 ~^~  TCGA-55-7576SENT_37_4 ~^~  TCGA-55-7576SENT_154_5 ~^~  TCGA-55-7576SENT_94_0 ~^~  TCGA-55-7576SENT_147_2 ~^~  TCGA-55-7576SENT_144_2 ~^~  TCGA-55-7576SENT_136_15 ~^~  TCGA-55-7576SENT_136_13 ~^~  TCGA-55-7576SENT_127_3 ~^~  TCGA-55-7576SENT_122_4 ~^~  TCGA-55-7576SENT_121_0 ~^~  TCGA-55-7576SENT_118_8 ~^~  TCGA-55-7576SENT_118_6 ~^~  TCGA-55-7576SENT_118_0 ~^~  TCGA-55-7576SENT_117_19 ~^~  TCGA-55-7576SENT_100_1 ~^~  TCGA-55-7576SENT_82_2</t>
  </si>
  <si>
    <t>i ~^~ well ~^~ i ~^~ I ~^~ I ~^~ I ~^~ I ~^~ ii ~^~ i ~^~ i ~^~ i ~^~ i : I : 2 ~^~ I ~^~ I ~^~ I ~^~ I ~^~ i ~^~ moderately differentiate ~^~ I</t>
  </si>
  <si>
    <t xml:space="preserve"> TCGA-55-7574SENT_37_10 ~^~  TCGA-55-7574SENT_6_3 ~^~  TCGA-55-7574SENT_21_3 ~^~  TCGA-55-7574SENT_21_7 ~^~  TCGA-55-7574SENT_21_10 ~^~  TCGA-55-7574SENT_87_13</t>
  </si>
  <si>
    <t>grade : ~^~ poorly differentiate ~^~ grade : ~^~ poorly differentiate ~^~ grade 3 ~^~ well</t>
  </si>
  <si>
    <t xml:space="preserve"> TCGA-55-7570SENT_40_13 ~^~  TCGA-55-7570SENT_6_5</t>
  </si>
  <si>
    <t>poorly differentiate ~^~ well</t>
  </si>
  <si>
    <t xml:space="preserve"> TCGA-55-7284SENT_23_7 ~^~  TCGA-55-7284SENT_43_1 ~^~  TCGA-55-7284SENT_51_0 ~^~  TCGA-55-7284SENT_51_3 ~^~  TCGA-55-7284SENT_72_1 ~^~  TCGA-55-7284SENT_72_6 ~^~  TCGA-55-7284SENT_23_3 ~^~  TCGA-55-7284SENT_31_23 ~^~  TCGA-55-7284SENT_16_3 ~^~  TCGA-55-7284SENT_16_7</t>
  </si>
  <si>
    <t>well differentiate ~^~ grade : ~^~ well differentiate ~^~ g1 ~^~ grade : Well differentiate ~^~ g1 ~^~ grade : ~^~ I ~^~ grade : ~^~ well differentiate</t>
  </si>
  <si>
    <t xml:space="preserve"> TCGA-55-7283SENT_101_14 ~^~  TCGA-55-7283SENT_60_6 ~^~  TCGA-55-7283SENT_10_1 ~^~  TCGA-55-7283SENT_1_2 ~^~  TCGA-55-7283SENT_10_5 ~^~  TCGA-55-7283SENT_53_15 ~^~  TCGA-55-7283SENT_53_17</t>
  </si>
  <si>
    <t>ii ~^~ anaplastic ~^~ grade : moderately ~^~ I ~^~ poorly differentiate ~^~ moderately ~^~ poorly differentiate</t>
  </si>
  <si>
    <t xml:space="preserve"> TCGA-55-6987SENT_68_3 ~^~  TCGA-55-6987SENT_42_6 ~^~  TCGA-55-6987SENT_45_2 ~^~  TCGA-55-6987SENT_62_9</t>
  </si>
  <si>
    <t>moderate ~^~ I ~^~ differentiate ~^~ g3</t>
  </si>
  <si>
    <t xml:space="preserve"> TCGA-55-6985SENT_6_5 ~^~  TCGA-55-6985SENT_12_0</t>
  </si>
  <si>
    <t>Grade : moderately differentiate ~^~ I</t>
  </si>
  <si>
    <t xml:space="preserve"> TCGA-55-6984SENT_4_0 ~^~  TCGA-55-6984SENT_6_0 ~^~  TCGA-55-6984SENT_9_0 ~^~  TCGA-55-6984SENT_12_4 ~^~  TCGA-55-6984SENT_14_0 ~^~  TCGA-55-6984SENT_16_0 ~^~  TCGA-55-6984SENT_18_0 ~^~  TCGA-55-6984SENT_19_0 ~^~  TCGA-55-6984SENT_19_13 ~^~  TCGA-55-6984SENT_29_8 ~^~  TCGA-55-6984SENT_29_20 ~^~  TCGA-55-6984SENT_56_6 ~^~  TCGA-55-6984SENT_63_8 ~^~  TCGA-55-6984SENT_74_11 ~^~  TCGA-55-6984SENT_80_25 ~^~  TCGA-55-6984SENT_92_6 ~^~  TCGA-55-6984SENT_99_1 ~^~  TCGA-55-6984SENT_99_4 ~^~  TCGA-55-6984SENT_3_0</t>
  </si>
  <si>
    <t>I ~^~ I 3 ~^~ I ~^~ i ~^~ I ~^~ I ~^~ I ~^~ II II I ii I ii I ii I ii I ~^~ ii I ii I ii I ii I ii I ii I ii I ii I ii I ii I I I I I I I I I I I I I I I I I I I I I I ~^~ I ~^~ I ~^~ i ~^~ moderate ~^~ differentiate ~^~ well ~^~ I ~^~ grade : ~^~ g2 ~^~ II II II</t>
  </si>
  <si>
    <t xml:space="preserve"> TCGA-55-6983SENT_64_5 ~^~  TCGA-55-6983SENT_64_1</t>
  </si>
  <si>
    <t>MOOERATELY ~^~ grade : NELL</t>
  </si>
  <si>
    <t xml:space="preserve"> TCGA-55-6982SENT_122_6 ~^~  TCGA-55-6982SENT_48_0 ~^~  TCGA-55-6982SENT_41_2 ~^~  TCGA-55-6982SENT_125_0 ~^~  TCGA-55-6982SENT_122_1</t>
  </si>
  <si>
    <t>poorly differentiate ~^~ I ~^~ I ~^~ I ~^~ grade : Grade III</t>
  </si>
  <si>
    <t xml:space="preserve"> TCGA-55-6981SENT_21_0 ~^~  TCGA-55-6981SENT_7_40 ~^~  TCGA-55-6981SENT_1_7 ~^~  TCGA-55-6981SENT_101_0 ~^~  TCGA-55-6981SENT_99_0 ~^~  TCGA-55-6981SENT_98_1 ~^~  TCGA-55-6981SENT_86_7 ~^~  TCGA-55-6981SENT_84_7 ~^~  TCGA-55-6981SENT_84_4 ~^~  TCGA-55-6981SENT_82_14 ~^~  TCGA-55-6981SENT_73_1 ~^~  TCGA-55-6981SENT_62_4 ~^~  TCGA-55-6981SENT_55_15 ~^~  TCGA-55-6981SENT_35_14 ~^~  TCGA-55-6981SENT_35_9</t>
  </si>
  <si>
    <t>I ~^~ I ~^~ I ~^~ poorly differentiate 3 ~^~ moderately ~^~ grade : g2-3 ~^~ I ~^~ differentiate ~^~ moderately ~^~ well ~^~ i ~^~ slightly ~^~ slightly ~^~ II ~^~ ii</t>
  </si>
  <si>
    <t xml:space="preserve"> TCGA-55-6971SENT_69_3 ~^~  TCGA-55-6971SENT_42_3 ~^~  TCGA-55-6971SENT_14_0 ~^~  TCGA-55-6971SENT_14_4 ~^~  TCGA-55-6971SENT_33_2 ~^~  TCGA-55-6971SENT_65_6</t>
  </si>
  <si>
    <t>I ~^~ I ~^~ Grade : moderately ~^~ poorly differentiate ~^~ i ~^~ slightly</t>
  </si>
  <si>
    <t xml:space="preserve"> TCGA-55-6969SENT_33_20 ~^~  TCGA-55-6969SENT_40_26 ~^~  TCGA-55-6969SENT_21_12 ~^~  TCGA-55-6969SENT_44_16 ~^~  TCGA-55-6969SENT_16_10</t>
  </si>
  <si>
    <t>I ~^~ I ~^~ poorly differentiate ~^~ ii : ~^~ ii :</t>
  </si>
  <si>
    <t xml:space="preserve"> TCGA-55-1595SENT_77_1 ~^~  TCGA-55-1595SENT_36_17 ~^~  TCGA-55-1595SENT_60_6 ~^~  TCGA-55-1595SENT_60_8 ~^~  TCGA-55-1595SENT_77_6</t>
  </si>
  <si>
    <t>grade : : moderately ~^~ well ~ ~^~ moderate ~^~ poorly differentiate ~^~ poorly</t>
  </si>
  <si>
    <t xml:space="preserve"> TCGA-55-1594SENT_10_1 ~^~  TCGA-55-1594SENT_20_14 ~^~  TCGA-55-1594SENT_35_1 ~^~  TCGA-55-1594SENT_55_6 ~^~  TCGA-55-1594SENT_56_5</t>
  </si>
  <si>
    <t>Grade : poorly differentiate ~^~ Grade 3 ~^~ poorly-differentiated ~^~ slightly ~^~ moderate</t>
  </si>
  <si>
    <t xml:space="preserve"> TCGA-53-7626SENT_23_0 ~^~  TCGA-53-7626SENT_41_0 ~^~  TCGA-53-7626SENT_57_21 ~^~  TCGA-53-7626SENT_16_1 ~^~  TCGA-53-7626SENT_57_36 ~^~  TCGA-53-7626SENT_108_0 ~^~  TCGA-53-7626SENT_108_3 ~^~  TCGA-53-7626SENT_108_7</t>
  </si>
  <si>
    <t>i ~^~ I ~^~ 1-2 ~^~ moderately differentiate ~^~ well ~^~ grade : ~^~ well differentiate ~^~ moderately differentiate</t>
  </si>
  <si>
    <t xml:space="preserve"> TCGA-53-7624SENT_48_4 ~^~  TCGA-53-7624SENT_94_0 ~^~  TCGA-53-7624SENT_90_4 ~^~  TCGA-53-7624SENT_62_59 ~^~  TCGA-53-7624SENT_55_3 ~^~  TCGA-53-7624SENT_48_29 ~^~  TCGA-53-7624SENT_48_0 ~^~  TCGA-53-7624SENT_41_0 ~^~  TCGA-53-7624SENT_40_1 ~^~  TCGA-53-7624SENT_7_3 ~^~  TCGA-53-7624SENT_7_1</t>
  </si>
  <si>
    <t>i : ~^~ i ~^~ slightly ~^~ I : ~^~ I ~^~ ii ~^~ I ~^~ poorly differentiate ~^~ Grade ~^~ poorly differentiate ~^~ moderately</t>
  </si>
  <si>
    <t xml:space="preserve"> TCGA-52-7811SENT_37_5 ~^~  TCGA-52-7811SENT_11_6 ~^~  TCGA-52-7811SENT_27_1 ~^~  TCGA-52-7811SENT_40_2</t>
  </si>
  <si>
    <t>I ~^~ poorly differentiate ~^~ Grade : g3 : poorly differentiate ~^~ ii</t>
  </si>
  <si>
    <t xml:space="preserve"> TCGA-52-7809SENT_26_10 ~^~  TCGA-52-7809SENT_41_4 ~^~  TCGA-52-7809SENT_6_1 ~^~  TCGA-52-7809SENT_35_4 ~^~  TCGA-52-7809SENT_42_6 ~^~  TCGA-52-7809SENT_48_46 ~^~  TCGA-52-7809SENT_55_9 ~^~  TCGA-52-7809SENT_60_14</t>
  </si>
  <si>
    <t>Grade : g3 : poorly differentiate ~^~ I ~^~ poorly differentiate ~^~ I ~^~ I poorly differentiate ~^~ i ~^~ well ~^~ 2-3</t>
  </si>
  <si>
    <t xml:space="preserve"> TCGA-52-7622SENT_26_3 ~^~  TCGA-52-7622SENT_11_1 ~^~  TCGA-52-7622SENT_43_7 ~^~  TCGA-52-7622SENT_43_10 ~^~  TCGA-52-7622SENT_58_50 ~^~  TCGA-52-7622SENT_77_8 ~^~  TCGA-52-7622SENT_85_0 ~^~  TCGA-52-7622SENT_34_2</t>
  </si>
  <si>
    <t xml:space="preserve"> TCGA-51-6867SENT_61_5 ~^~  TCGA-51-6867SENT_31_0 ~^~  TCGA-51-6867SENT_20_2 ~^~  TCGA-51-6867SENT_19_21 ~^~  TCGA-51-6867SENT_4_1 ~^~  TCGA-51-6867SENT_19_17 ~^~  TCGA-51-6867SENT_53_8</t>
  </si>
  <si>
    <t>moderately ~^~ I ~^~ I ~^~ I ~^~ moderate ~^~ slightly ~^~ grade</t>
  </si>
  <si>
    <t xml:space="preserve"> TCGA-50-8460SENT_12_2 ~^~  TCGA-50-8460SENT_29_3 ~^~  TCGA-50-8460SENT_32_11 ~^~  TCGA-50-8460SENT_33_0 ~^~  TCGA-50-8460SENT_33_3</t>
  </si>
  <si>
    <t>moderately differentiate ~^~ i ~^~ grade : g2 ~^~ moderately differentiate ~^~ I</t>
  </si>
  <si>
    <t xml:space="preserve"> TCGA-50-8459SENT_52_1 ~^~  TCGA-50-8459SENT_3_9 ~^~  TCGA-50-8459SENT_1_8 ~^~  TCGA-50-8459SENT_71_37 ~^~  TCGA-50-8459SENT_79_0 ~^~  TCGA-50-8459SENT_78_5 ~^~  TCGA-50-8459SENT_70_5 ~^~  TCGA-50-8459SENT_60_4</t>
  </si>
  <si>
    <t>moderately differentiate ~^~ moderately differentiate ~^~ I ~^~ I ~^~ moderately differentiate ~^~ grade : g2 ~^~ I ~^~ moderately differentiate</t>
  </si>
  <si>
    <t xml:space="preserve"> TCGA-50-7109SENT_39_12 ~^~  TCGA-50-7109SENT_1_2 ~^~  TCGA-50-7109SENT_3_1 ~^~  TCGA-50-7109SENT_4_6 ~^~  TCGA-50-7109SENT_9_6 ~^~  TCGA-50-7109SENT_14_5 ~^~  TCGA-50-7109SENT_51_1 ~^~  TCGA-50-7109SENT_51_18 ~^~  TCGA-50-7109SENT_51_24 ~^~  TCGA-50-7109SENT_47_9 ~^~  TCGA-50-7109SENT_47_2 ~^~  TCGA-50-7109SENT_47_0</t>
  </si>
  <si>
    <t>I ~^~ I I ~^~ MODERATELY differentiate ~^~ I ~^~ I ~^~ I ~^~ I ~^~ I ~^~ I ~^~ I I ~^~ moderately differentiate ~^~ g2</t>
  </si>
  <si>
    <t xml:space="preserve"> TCGA-50-5066SENT_3_56 ~^~  TCGA-50-5066SENT_3_52 ~^~  TCGA-50-5066SENT_3_42 ~^~  TCGA-50-5066SENT_3_39 ~^~  TCGA-50-5066SENT_3_32 ~^~  TCGA-50-5066SENT_3_23 ~^~  TCGA-50-5066SENT_3_12 ~^~  TCGA-50-5066SENT_3_7 ~^~  TCGA-50-5066SENT_3_0 ~^~  TCGA-50-5066SENT_3_123 ~^~  TCGA-50-5066SENT_3_156 ~^~  TCGA-50-5066SENT_3_151 ~^~  TCGA-50-5066SENT_3_146 ~^~  TCGA-50-5066SENT_3_138 ~^~  TCGA-50-5066SENT_3_132 ~^~  TCGA-50-5066SENT_3_130 ~^~  TCGA-50-5066SENT_3_120 ~^~  TCGA-50-5066SENT_3_117 ~^~  TCGA-50-5066SENT_3_105 ~^~  TCGA-50-5066SENT_3_95 ~^~  TCGA-50-5066SENT_3_92 ~^~  TCGA-50-5066SENT_3_65</t>
  </si>
  <si>
    <t>ii ~^~ I iii ~^~ I ~^~ I ~^~ ii ~^~ I ~^~ ii ~^~ I ~^~ III I iii I ii I ~^~ ii ~^~ I ~^~ I ~^~ I ~^~ I ~^~ I ~^~ ii ~^~ I ~^~ I ~^~ I ~^~ I ~^~ I ~^~ I</t>
  </si>
  <si>
    <t xml:space="preserve"> TCGA-49-AAROSENT_11_2 ~^~  TCGA-49-AAROSENT_7_2 ~^~  TCGA-49-AAROSENT_15_10</t>
  </si>
  <si>
    <t>ii I ~^~ i ~^~ poorly differentiate</t>
  </si>
  <si>
    <t xml:space="preserve"> TCGA-49-AARNSENT_328_6 ~^~  TCGA-49-AARNSENT_13_12 ~^~  TCGA-49-AARNSENT_9_29</t>
  </si>
  <si>
    <t>well ~^~ moderately differentiate ~^~ I</t>
  </si>
  <si>
    <t xml:space="preserve"> TCGA-49-AAR3SENT_16_1 ~^~  TCGA-49-AAR3SENT_3_51 ~^~  TCGA-49-AAR3SENT_295_8 ~^~  TCGA-49-AAR3SENT_3_53 ~^~  TCGA-49-AAR3SENT_3_66 ~^~  TCGA-49-AAR3SENT_10_34 ~^~  TCGA-49-AAR3SENT_316_5</t>
  </si>
  <si>
    <t>grade : g3 : poorly differentiate ~^~ I ~^~ well ~^~ I ~^~ iii ~^~ i ~^~ I</t>
  </si>
  <si>
    <t xml:space="preserve"> TCGA-49-AAR2SENT_533_0 ~^~  TCGA-49-AAR2SENT_535_0 ~^~  TCGA-49-AAR2SENT_490_3 ~^~  TCGA-49-AAR2SENT_457_2 ~^~  TCGA-49-AAR2SENT_446_88 ~^~  TCGA-49-AAR2SENT_152_1 ~^~  TCGA-49-AAR2SENT_148_0 ~^~  TCGA-49-AAR2SENT_144_6 ~^~  TCGA-49-AAR2SENT_2_81 ~^~  TCGA-49-AAR2SENT_2_79 ~^~  TCGA-49-AAR2SENT_2_77 ~^~  TCGA-49-AAR2SENT_2_73 ~^~  TCGA-49-AAR2SENT_2_68</t>
  </si>
  <si>
    <t>I ~^~ I ~^~ I ~^~ i ~^~ I ~^~ grade : g2 : moderately differentiate ~^~ i ~^~ i ~^~ I ~^~ I ~^~ I ~^~ I ~^~ ii</t>
  </si>
  <si>
    <t xml:space="preserve"> TCGA-49-AAQVSENT_4_46 ~^~  TCGA-49-AAQVSENT_4_67 ~^~  TCGA-49-AAQVSENT_4_80 ~^~  TCGA-49-AAQVSENT_3_38 ~^~  TCGA-49-AAQVSENT_4_8 ~^~  TCGA-49-AAQVSENT_4_34 ~^~  TCGA-49-AAQVSENT_4_40 ~^~  TCGA-49-AAQVSENT_42_0 ~^~  TCGA-49-AAQVSENT_76_26 ~^~  TCGA-49-AAQVSENT_317_6 ~^~  TCGA-49-AAQVSENT_3_26 ~^~  TCGA-49-AAQVSENT_3_2 ~^~  TCGA-49-AAQVSENT_15_3 ~^~  TCGA-49-AAQVSENT_4_44 ~^~  TCGA-49-AAQVSENT_20_1</t>
  </si>
  <si>
    <t>ii ~^~ I ~^~ I ~^~ i ~^~ i ~^~ I ~^~ I ~^~ II II ~^~ low ~^~ I ~^~ i ~^~ i ~^~ I ~^~ I ~^~ grade : g3 : poorly differentiate</t>
  </si>
  <si>
    <t xml:space="preserve"> TCGA-49-4494SENT_14_0 ~^~  TCGA-49-4494SENT_3_10 ~^~  TCGA-49-4494SENT_5_0</t>
  </si>
  <si>
    <t>I ~^~ moderately ~^~ differentiated</t>
  </si>
  <si>
    <t xml:space="preserve"> TCGA-46-3768SENT_67_31 ~^~  TCGA-46-3768SENT_31_4 ~^~  TCGA-46-3768SENT_25_9 ~^~  TCGA-46-3768SENT_67_23 ~^~  TCGA-46-3768SENT_70_1 ~^~  TCGA-46-3768SENT_67_33</t>
  </si>
  <si>
    <t>moderately ~^~ 2-3 : ~^~ well ~^~ GRADE : g2 ~ 3 ~^~ I ~^~ poorly differentiate</t>
  </si>
  <si>
    <t xml:space="preserve"> TCGA-46-3767SENT_6_6 ~^~  TCGA-46-3767SENT_59_6 ~^~  TCGA-46-3767SENT_43_15 ~^~  TCGA-46-3767SENT_18_16 ~^~  TCGA-46-3767SENT_18_11</t>
  </si>
  <si>
    <t>iv ~ ~^~ ii ~^~ GRADE : ~^~ GRADE II ~^~ moderately differentiate</t>
  </si>
  <si>
    <t xml:space="preserve"> TCGA-46-3765SENT_46_11 ~^~  TCGA-46-3765SENT_46_7 ~^~  TCGA-46-3765SENT_59_2 ~^~  TCGA-46-3765SENT_11_13 ~^~  TCGA-46-3765SENT_28_9 ~^~  TCGA-46-3765SENT_29_17 ~^~  TCGA-46-3765SENT_59_0 ~^~  TCGA-46-3765SENT_46_14</t>
  </si>
  <si>
    <t>MODERATE ~^~ GRADE : 2-3 ~^~ I ~^~ ii ~^~ well ~^~ well ~^~ I ~^~ differentiate</t>
  </si>
  <si>
    <t xml:space="preserve"> TCGA-44-A4SSSENT_15_12 ~^~  TCGA-44-A4SSSENT_2_6 ~^~  TCGA-44-A4SSSENT_7_10</t>
  </si>
  <si>
    <t>grade : 2 ~^~ I ~^~ moderately differentiate</t>
  </si>
  <si>
    <t xml:space="preserve"> TCGA-44-A47BSENT_16_1 ~^~  TCGA-44-A47BSENT_21_9 ~^~  TCGA-44-A47BSENT_9_9</t>
  </si>
  <si>
    <t xml:space="preserve"> TCGA-44-A479SENT_45_13 ~^~  TCGA-44-A479SENT_3_2 ~^~  TCGA-44-A479SENT_11_18 ~^~  TCGA-44-A479SENT_19_6 ~^~  TCGA-44-A479SENT_42_3 ~^~  TCGA-44-A479SENT_46_14</t>
  </si>
  <si>
    <t xml:space="preserve"> TCGA-44-8119SENT_33_4 ~^~  TCGA-44-8119SENT_23_5 ~^~  TCGA-44-8119SENT_19_6 ~^~  TCGA-44-8119SENT_18_7 ~^~  TCGA-44-8119SENT_3_17 ~^~  TCGA-44-8119SENT_55_14 ~^~  TCGA-44-8119SENT_51_10</t>
  </si>
  <si>
    <t>poorly differentiate ~^~ grade : poorly differentiate ~^~ well ~^~ poorly differentiate ~^~ poorly differentiate ~^~ slightly ~^~ slightly</t>
  </si>
  <si>
    <t xml:space="preserve"> TCGA-44-7672SENT_40_1 ~^~  TCGA-44-7672SENT_40_5 ~^~  TCGA-44-7672SENT_16_13</t>
  </si>
  <si>
    <t>grade : moderately ~^~ differentiate ~^~ well</t>
  </si>
  <si>
    <t xml:space="preserve"> TCGA-44-7671SENT_37_10 ~^~  TCGA-44-7671SENT_10_20 ~^~  TCGA-44-7671SENT_12_5 ~^~  TCGA-44-7671SENT_15_18 ~^~  TCGA-44-7671SENT_25_13 ~^~  TCGA-44-7671SENT_32_26 ~^~  TCGA-44-7671SENT_42_1</t>
  </si>
  <si>
    <t>well ~^~ ii ~^~ I ~^~ I ~^~ slightly ~^~ grade : moderately differentiate ~^~ moderately differentiate</t>
  </si>
  <si>
    <t xml:space="preserve"> TCGA-44-7669SENT_44_1 ~^~  TCGA-44-7669SENT_31_1 ~^~  TCGA-44-7669SENT_28_6 ~^~  TCGA-44-7669SENT_23_8 ~^~  TCGA-44-7669SENT_15_16</t>
  </si>
  <si>
    <t>poorly differentiate ~^~ grade : poorly differentiate ~^~ poorly differentiate ~^~ poorly differentiate ~^~ well</t>
  </si>
  <si>
    <t xml:space="preserve"> TCGA-44-7667SENT_52_6 ~^~  TCGA-44-7667SENT_21_14 ~^~  TCGA-44-7667SENT_24_3 ~^~  TCGA-44-7667SENT_40_14 ~^~  TCGA-44-7667SENT_44_6 ~^~  TCGA-44-7667SENT_69_2 ~^~  TCGA-44-7667SENT_3_7 ~^~  TCGA-44-7667SENT_10_20 ~^~  TCGA-44-7667SENT_14_14 ~^~  TCGA-44-7667SENT_21_8</t>
  </si>
  <si>
    <t>grade : poorly differentiate ~^~ slightly ~^~ I ~^~ slightly ~^~ I ~^~ poorly differentiate ~^~ ii ~^~ slightly ~^~ slightly ~^~ ii</t>
  </si>
  <si>
    <t xml:space="preserve"> TCGA-44-7662SENT_21_1 ~^~  TCGA-44-7662SENT_2_11 ~^~  TCGA-44-7662SENT_7_15 ~^~  TCGA-44-7662SENT_7_20 ~^~  TCGA-44-7662SENT_15_3 ~^~  TCGA-44-7662SENT_22_0 ~^~  TCGA-44-7662SENT_25_0</t>
  </si>
  <si>
    <t>slightly ~^~ poorly differentiate ~^~ moderate ~^~ grade : poorly differentiate ~^~ moderately well ~^~ I ~^~ I</t>
  </si>
  <si>
    <t xml:space="preserve"> TCGA-44-7660SENT_10_5 ~^~  TCGA-44-7660SENT_16_1 ~^~  TCGA-44-7660SENT_18_8 ~^~  TCGA-44-7660SENT_3_11</t>
  </si>
  <si>
    <t>grade : poorly differentiate ~^~ slightly ~^~ moderately well ~^~ poorly differentiate</t>
  </si>
  <si>
    <t xml:space="preserve"> TCGA-44-7659SENT_2_11 ~^~  TCGA-44-7659SENT_12_1 ~^~  TCGA-44-7659SENT_7_5</t>
  </si>
  <si>
    <t>moderately differentiate ~^~ grade : moderately differentiate ~^~ ii</t>
  </si>
  <si>
    <t xml:space="preserve"> TCGA-44-6148SENT_29_0 ~^~  TCGA-44-6148SENT_40_1 ~^~  TCGA-44-6148SENT_58_4 ~^~  TCGA-44-6148SENT_20_6 ~^~  TCGA-44-6148SENT_58_6</t>
  </si>
  <si>
    <t>slightly ~^~ grade : well ~^~ well ~^~ well ~^~ differentiate</t>
  </si>
  <si>
    <t xml:space="preserve"> TCGA-44-6147SENT_65_4 ~^~  TCGA-44-6147SENT_39_28 ~^~  TCGA-44-6147SENT_51_5 ~^~  TCGA-44-6147SENT_51_9 ~^~  TCGA-44-6147SENT_65_2 ~^~  TCGA-44-6147SENT_65_6 ~^~  TCGA-44-6147SENT_17_3 ~^~  TCGA-44-6147SENT_27_10</t>
  </si>
  <si>
    <t>poorly ~^~ moderate ~^~ grade : moderate ~^~ poorly differentiate ~^~ moderately ~^~ differentiate ~^~ slightly ~^~ moderately well</t>
  </si>
  <si>
    <t xml:space="preserve"> TCGA-44-6144SENT_14_1 ~^~  TCGA-44-6144SENT_26_1</t>
  </si>
  <si>
    <t>slightly ~^~ grade : moderately</t>
  </si>
  <si>
    <t xml:space="preserve"> TCGA-44-4112SENT_39_1 ~^~  TCGA-44-4112SENT_71_10 ~^~  TCGA-44-4112SENT_33_8 ~^~  TCGA-44-4112SENT_53_0 ~^~  TCGA-44-4112SENT_59_5 ~^~  TCGA-44-4112SENT_17_10 ~^~  TCGA-44-4112SENT_19_10</t>
  </si>
  <si>
    <t>slightly ~^~ poorly differentiate ~^~ well ~^~ slightly ~^~ grade : poorly differentiate ~^~ slightly ~^~ slightly</t>
  </si>
  <si>
    <t xml:space="preserve"> TCGA-44-3918SENT_62_0 ~^~  TCGA-44-3918SENT_48_1 ~^~  TCGA-44-3918SENT_48_5 ~^~  TCGA-44-3918SENT_62_2 ~^~  TCGA-44-3918SENT_7_0 ~^~  TCGA-44-3918SENT_13_6 ~^~  TCGA-44-3918SENT_37_17</t>
  </si>
  <si>
    <t>moderate ~^~ grade : moderate ~^~ poorly differentiate ~^~ poorly differentiate ~^~ I ~^~ poorly differentiate ~^~ 3-4</t>
  </si>
  <si>
    <t>well ~^~ grade : 3 ~^~ moderate ~^~ poorly differentiate</t>
  </si>
  <si>
    <t xml:space="preserve"> TCGA-44-3396SENT_57_12 ~^~  TCGA-44-3396SENT_88_1 ~^~  TCGA-44-3396SENT_90_1 ~^~  TCGA-44-3396SENT_41_1 ~^~  TCGA-44-3396SENT_78_5 ~^~  TCGA-44-3396SENT_81_8 ~^~  TCGA-44-3396SENT_74_5</t>
  </si>
  <si>
    <t>poorly differentiate ~^~ poorly differentiate ~^~ poorly differentiate ~^~ grade : poorly differentiate ~^~ grade : poorly differentiate ~^~ poorly differentiate ~^~ grade : poorly differentiate</t>
  </si>
  <si>
    <t>grade : 2 ~ 3 ~^~ moderately ~^~ poorly ~^~ differentiate</t>
  </si>
  <si>
    <t xml:space="preserve"> TCGA-44-2664SENT_18_8 ~^~  TCGA-44-2664SENT_51_11 ~^~  TCGA-44-2664SENT_85_2 ~^~  TCGA-44-2664SENT_60_1</t>
  </si>
  <si>
    <t>well ~ ~^~ slightly ~^~ poorly differentiate ~^~ grade : poorly differentiate</t>
  </si>
  <si>
    <t xml:space="preserve"> TCGA-44-2662SENT_43_1 ~^~  TCGA-44-2662SENT_7_6 ~^~  TCGA-44-2662SENT_59_1</t>
  </si>
  <si>
    <t xml:space="preserve"> TCGA-44-2661SENT_33_17 ~^~  TCGA-44-2661SENT_41_0 ~^~  TCGA-44-2661SENT_41_2 ~^~  TCGA-44-2661SENT_24_1</t>
  </si>
  <si>
    <t>well ~^~ well ~^~ moderately differentiate ~^~ grade : 1-2</t>
  </si>
  <si>
    <t xml:space="preserve"> TCGA-44-2657SENT_26_1 ~^~  TCGA-44-2657SENT_20_9</t>
  </si>
  <si>
    <t xml:space="preserve"> TCGA-44-2656SENT_23_1 ~^~  TCGA-44-2656SENT_98_0 ~^~  TCGA-44-2656SENT_65_1</t>
  </si>
  <si>
    <t>moderately well ~^~ moderately differentiate ~^~ grade : moderately differentiate</t>
  </si>
  <si>
    <t xml:space="preserve"> TCGA-44-2655SENT_105_17 ~^~  TCGA-44-2655SENT_21_5 ~^~  TCGA-44-2655SENT_45_5 ~^~  TCGA-44-2655SENT_80_4 ~^~  TCGA-44-2655SENT_81_5 ~^~  TCGA-44-2655SENT_85_6 ~^~  TCGA-44-2655SENT_94_6 ~^~  TCGA-44-2655SENT_101_17</t>
  </si>
  <si>
    <t>moderately differentiate ~^~ well ~^~ well ~^~ moderately differentiate ~^~ moderately differentiate ~^~ grade : moderately differentiate ~^~ moderate ~^~ well</t>
  </si>
  <si>
    <t xml:space="preserve"> TCGA-43-A56VSENT_2_63 ~^~  TCGA-43-A56VSENT_10_7 ~^~  TCGA-43-A56VSENT_7_13 ~^~  TCGA-43-A56VSENT_4_0 ~^~  TCGA-43-A56VSENT_2_18 ~^~  TCGA-43-A56VSENT_2_56 ~^~  TCGA-43-A56VSENT_2_58 ~^~  TCGA-43-A56VSENT_2_60 ~^~  TCGA-43-A56VSENT_2_68</t>
  </si>
  <si>
    <t>I iii I ~^~ grade : moderately differentiate ~^~ moderately differentiate ~^~ ii I I ~^~ I ~^~ I ~^~ I ~^~ I ~^~ I I iii</t>
  </si>
  <si>
    <t xml:space="preserve"> TCGA-43-A56USENT_3_53 ~^~  TCGA-43-A56USENT_10_8 ~^~  TCGA-43-A56USENT_13_22 ~^~  TCGA-43-A56USENT_14_15 ~^~  TCGA-43-A56USENT_4_0</t>
  </si>
  <si>
    <t>I ~^~ poorly differentiate ~^~ grade : poorly differentiate ~^~ well ~^~ I</t>
  </si>
  <si>
    <t xml:space="preserve"> TCGA-43-8118SENT_53_5 ~^~  TCGA-43-8118SENT_72_9 ~^~  TCGA-43-8118SENT_5_8 ~^~  TCGA-43-8118SENT_40_22 ~^~  TCGA-43-8118SENT_22_8 ~^~  TCGA-43-8118SENT_52_7</t>
  </si>
  <si>
    <t xml:space="preserve"> TCGA-43-7656SENT_6_13 ~^~  TCGA-43-7656SENT_2_9 ~^~  TCGA-43-7656SENT_2_19 ~^~  TCGA-43-7656SENT_6_3 ~^~  TCGA-43-7656SENT_8_1 ~^~  TCGA-43-7656SENT_15_16 ~^~  TCGA-43-7656SENT_30_7</t>
  </si>
  <si>
    <t xml:space="preserve"> TCGA-43-6773SENT_53_10 ~^~  TCGA-43-6773SENT_38_6 ~^~  TCGA-43-6773SENT_35_5 ~^~  TCGA-43-6773SENT_21_11 ~^~  TCGA-43-6773SENT_54_1 ~^~  TCGA-43-6773SENT_65_23 ~^~  TCGA-43-6773SENT_76_13</t>
  </si>
  <si>
    <t>differentiation ~^~ moderately well ~^~ slightly ~^~ slightly ~^~ grade : moderately differentiate ~^~ well ~^~ moderately differentiate</t>
  </si>
  <si>
    <t xml:space="preserve"> TCGA-43-6770SENT_58_0 ~^~  TCGA-43-6770SENT_12_21 ~^~  TCGA-43-6770SENT_18_0 ~^~  TCGA-43-6770SENT_25_3 ~^~  TCGA-43-6770SENT_27_2 ~^~  TCGA-43-6770SENT_43_1 ~^~  TCGA-43-6770SENT_53_9</t>
  </si>
  <si>
    <t>I ~^~ ii ~^~ well ~^~ I ~^~ I ~^~ grade : poorly ~^~ poorly differentiate</t>
  </si>
  <si>
    <t xml:space="preserve"> TCGA-43-6647SENT_105_16 ~^~  TCGA-43-6647SENT_138_2 ~^~  TCGA-43-6647SENT_133_19 ~^~  TCGA-43-6647SENT_125_2 ~^~  TCGA-43-6647SENT_3_1 ~^~  TCGA-43-6647SENT_99_1 ~^~  TCGA-43-6647SENT_14_5 ~^~  TCGA-43-6647SENT_15_0 ~^~  TCGA-43-6647SENT_17_6 ~^~  TCGA-43-6647SENT_33_3 ~^~  TCGA-43-6647SENT_51_8</t>
  </si>
  <si>
    <t>slightly ~^~ II ~^~ moderately differentiate ~^~ I ~^~ i ~^~ grade : moderately ~^~ I ~^~ I ~^~ I ~^~ slightly ~^~ moderately well</t>
  </si>
  <si>
    <t xml:space="preserve"> TCGA-43-6143SENT_43_29 ~^~  TCGA-43-6143SENT_20_3 ~^~  TCGA-43-6143SENT_31_1 ~^~  TCGA-43-6143SENT_42_12 ~^~  TCGA-43-6143SENT_43_41 ~^~  TCGA-43-6143SENT_43_43 ~^~  TCGA-43-6143SENT_48_17</t>
  </si>
  <si>
    <t>differentiation ~^~ well ~^~ grade : moderately ~^~ differentiation ~^~ differentiation ~^~ I ~^~ well</t>
  </si>
  <si>
    <t xml:space="preserve"> TCGA-43-5670SENT_85_7 ~^~  TCGA-43-5670SENT_107_10 ~^~  TCGA-43-5670SENT_87_0 ~^~  TCGA-43-5670SENT_63_12 ~^~  TCGA-43-5670SENT_71_6</t>
  </si>
  <si>
    <t>grade : ~^~ poorly differentiate ~^~ poorly differentiate ~^~ slightly ~^~ moderate</t>
  </si>
  <si>
    <t xml:space="preserve"> TCGA-43-5668SENT_54_7 ~^~  TCGA-43-5668SENT_62_0 ~^~  TCGA-43-5668SENT_62_2 ~^~  TCGA-43-5668SENT_54_11</t>
  </si>
  <si>
    <t>grade : poorly ~^~ poorly ~^~ differentiate ~^~ differentiate</t>
  </si>
  <si>
    <t xml:space="preserve"> TCGA-43-2578SENT_49_7 ~^~  TCGA-43-2578SENT_49_9 ~^~  TCGA-43-2578SENT_37_1</t>
  </si>
  <si>
    <t>moderately ~^~ differentiate ~^~ grade : moderately-differentiated</t>
  </si>
  <si>
    <t xml:space="preserve"> TCGA-39-5040SENT_135_3 ~^~  TCGA-39-5040SENT_66_0 ~^~  TCGA-39-5040SENT_66_24 ~^~  TCGA-39-5040SENT_112_5 ~^~  TCGA-39-5040SENT_65_12</t>
  </si>
  <si>
    <t>I 1 ~^~ I ~^~ I ~^~ I ~^~ iii</t>
  </si>
  <si>
    <t xml:space="preserve"> TCGA-39-5039SENT_57_0 ~^~  TCGA-39-5039SENT_3_9 ~^~  TCGA-39-5039SENT_14_4 ~^~  TCGA-39-5039SENT_16_6 ~^~  TCGA-39-5039SENT_18_3 ~^~  TCGA-39-5039SENT_37_9 ~^~  TCGA-39-5039SENT_39_7 ~^~  TCGA-39-5039SENT_41_0 ~^~  TCGA-39-5039SENT_42_5 ~^~  TCGA-39-5039SENT_57_23 ~^~  TCGA-39-5039SENT_74_8 ~^~  TCGA-39-5039SENT_214_11 ~^~  TCGA-39-5039SENT_249_4 ~^~  TCGA-39-5039SENT_252_2 ~^~  TCGA-39-5039SENT_255_4 ~^~  TCGA-39-5039SENT_260_4 ~^~  TCGA-39-5039SENT_264_9 ~^~  TCGA-39-5039SENT_266_7 ~^~  TCGA-39-5039SENT_269_5 ~^~  TCGA-39-5039SENT_290_2 ~^~  TCGA-39-5039SENT_297_23 ~^~  TCGA-39-5039SENT_300_6 ~^~  TCGA-39-5039SENT_310_12 ~^~  TCGA-39-5039SENT_310_16 ~^~  TCGA-39-5039SENT_319_3</t>
  </si>
  <si>
    <t>I ~^~ I ~^~ iv ~^~ iv ~^~ GRADE I ~^~ iv ~^~ IV ~^~ I ~^~ poorly ~^~ I ~^~ i 4 ~^~ I ~^~ iv ~^~ iv ~^~ grade I ~^~ low ~^~ iv ~^~ Iv ~^~ poorly differentiate ~^~ i ~^~ I ~^~ I ~^~ i ~^~ I ~^~ i</t>
  </si>
  <si>
    <t xml:space="preserve"> TCGA-39-5036SENT_23_0 ~^~  TCGA-39-5036SENT_39_0 ~^~  TCGA-39-5036SENT_40_2 ~^~  TCGA-39-5036SENT_7_5 ~^~  TCGA-39-5036SENT_147_3 ~^~  TCGA-39-5036SENT_4_4 ~^~  TCGA-39-5036SENT_20_12</t>
  </si>
  <si>
    <t>I ~^~ I ~^~ I ~^~ poorly ~^~ I ~^~ moderate ~^~ I</t>
  </si>
  <si>
    <t xml:space="preserve"> TCGA-39-5031SENT_48_0 ~^~  TCGA-39-5031SENT_49_6 ~^~  TCGA-39-5031SENT_138_9 ~^~  TCGA-39-5031SENT_138_3 ~^~  TCGA-39-5031SENT_138_0 ~^~  TCGA-39-5031SENT_2_42 ~^~  TCGA-39-5031SENT_13_6</t>
  </si>
  <si>
    <t>I ~^~ I ~^~ I ~^~ I ~^~ I ~^~ i ~^~ DIFFERENTIATED</t>
  </si>
  <si>
    <t xml:space="preserve"> TCGA-39-5028SENT_68_2 ~^~  TCGA-39-5028SENT_9_6 ~^~  TCGA-39-5028SENT_11_6 ~^~  TCGA-39-5028SENT_26_14 ~^~  TCGA-39-5028SENT_39_5 ~^~  TCGA-39-5028SENT_40_5 ~^~  TCGA-39-5028SENT_41_2 ~^~  TCGA-39-5028SENT_49_0 ~^~  TCGA-39-5028SENT_62_3 ~^~  TCGA-39-5028SENT_63_0 ~^~  TCGA-39-5028SENT_65_0 ~^~  TCGA-39-5028SENT_83_0 ~^~  TCGA-39-5028SENT_90_17 ~^~  TCGA-39-5028SENT_168_1 ~^~  TCGA-39-5028SENT_177_0 ~^~  TCGA-39-5028SENT_183_9 ~^~  TCGA-39-5028SENT_183_11</t>
  </si>
  <si>
    <t>I ~^~ iv ~^~ iv ~^~ I ~^~ I ~^~ I ~^~ DIFFERENTIATED ~^~ I ~^~ I ~^~ I ~^~ I ~^~ I ~^~ slightly ~^~ I ~^~ I ~^~ i ~^~ ii</t>
  </si>
  <si>
    <t xml:space="preserve"> TCGA-39-5019SENT_158_3 ~^~  TCGA-39-5019SENT_142_1 ~^~  TCGA-39-5019SENT_171_13 ~^~  TCGA-39-5019SENT_18_10 ~^~  TCGA-39-5019SENT_18_12 ~^~  TCGA-39-5019SENT_61_6 ~^~  TCGA-39-5019SENT_65_16</t>
  </si>
  <si>
    <t>I ~^~ i 1 ~^~ I ~^~ moderately ~^~ poorly ~^~ iv ~^~ I</t>
  </si>
  <si>
    <t xml:space="preserve"> TCGA-39-5011SENT_20_20 ~^~  TCGA-39-5011SENT_102_6 ~^~  TCGA-39-5011SENT_65_10 ~^~  TCGA-39-5011SENT_32_0</t>
  </si>
  <si>
    <t>poorly ~^~ I ~^~ well ~^~ I</t>
  </si>
  <si>
    <t xml:space="preserve"> TCGA-38-A44FSENT_4_31 ~^~  TCGA-38-A44FSENT_6_23 ~^~  TCGA-38-A44FSENT_14_0 ~^~  TCGA-38-A44FSENT_1_4 ~^~  TCGA-38-A44FSENT_1_9 ~^~  TCGA-38-A44FSENT_4_24 ~^~  TCGA-38-A44FSENT_4_29</t>
  </si>
  <si>
    <t>poorly differentiate ~^~ I ~^~ i ~^~ I ~^~ i : ~^~ grade ~^~ moderate</t>
  </si>
  <si>
    <t xml:space="preserve"> TCGA-38-7271SENT_31_3 ~^~  TCGA-38-7271SENT_47_3 ~^~  TCGA-38-7271SENT_6_0 ~^~  TCGA-38-7271SENT_7_0 ~^~  TCGA-38-7271SENT_33_1 ~^~  TCGA-38-7271SENT_34_2 ~^~  TCGA-38-7271SENT_37_0 ~^~  TCGA-38-7271SENT_42_0 ~^~  TCGA-38-7271SENT_48_7</t>
  </si>
  <si>
    <t>moderately ~^~ i ~^~ moderately ~^~ erentiate ~^~ grade 3 ~^~ i ~^~ erentiated ~^~ I ~^~ slightly</t>
  </si>
  <si>
    <t xml:space="preserve"> TCGA-38-6178SENT_8_2 ~^~  TCGA-38-6178SENT_8_10 ~^~  TCGA-38-6178SENT_8_7 ~^~  TCGA-38-6178SENT_72_6</t>
  </si>
  <si>
    <t>grade ~^~ g2 ~^~ moderately differentiate ~^~ I</t>
  </si>
  <si>
    <t xml:space="preserve"> TCGA-38-4631SENT_42_20 ~^~  TCGA-38-4631SENT_42_26 ~^~  TCGA-38-4631SENT_51_5 ~^~  TCGA-38-4631SENT_25_14</t>
  </si>
  <si>
    <t>grade ~^~ poorly differentiate ~^~ poorly differentiate ~^~ well</t>
  </si>
  <si>
    <t xml:space="preserve"> TCGA-38-4630SENT_32_20 ~^~  TCGA-38-4630SENT_3_14 ~^~  TCGA-38-4630SENT_32_26</t>
  </si>
  <si>
    <t>grade ~^~ poorly differentiate ~^~ poorly differentiate</t>
  </si>
  <si>
    <t xml:space="preserve"> TCGA-38-4628SENT_57_17 ~^~  TCGA-38-4628SENT_57_11 ~^~  TCGA-38-4628SENT_49_26 ~^~  TCGA-38-4628SENT_6_2</t>
  </si>
  <si>
    <t>moderately ~^~ grade ~^~ I ~^~ moderately differentiate</t>
  </si>
  <si>
    <t xml:space="preserve"> TCGA-38-4626SENT_41_17 ~^~  TCGA-38-4626SENT_3_3 ~^~  TCGA-38-4626SENT_7_0 ~^~  TCGA-38-4626SENT_21_10 ~^~  TCGA-38-4626SENT_41_11</t>
  </si>
  <si>
    <t>poorly differentiate ~^~ poorly differentiate ~^~ I ~^~ slightly ~^~ grade</t>
  </si>
  <si>
    <t xml:space="preserve"> TCGA-38-4625SENT_4_1 ~^~  TCGA-38-4625SENT_45_34 ~^~  TCGA-38-4625SENT_45_28 ~^~  TCGA-38-4625SENT_15_8</t>
  </si>
  <si>
    <t>poorly differentiate ~^~ poorly differentiate ~^~ grade ~^~ high grade</t>
  </si>
  <si>
    <t xml:space="preserve"> TCGA-37-5819SENT_16_8 ~^~  TCGA-37-5819SENT_2_0 ~^~  TCGA-37-5819SENT_12_0 ~^~  TCGA-37-5819SENT_14_2 ~^~  TCGA-37-5819SENT_14_6 ~^~  TCGA-37-5819SENT_14_25 ~^~  TCGA-37-5819SENT_15_0 ~^~  TCGA-37-5819SENT_15_4 ~^~  TCGA-37-5819SENT_16_0 ~^~  TCGA-37-5819SENT_16_6 ~^~  TCGA-37-5819SENT_16_10 ~^~  TCGA-37-5819SENT_16_20 ~^~  TCGA-37-5819SENT_16_22 ~^~  TCGA-37-5819SENT_16_24 ~^~  TCGA-37-5819SENT_16_32 ~^~  TCGA-37-5819SENT_26_0 ~^~  TCGA-37-5819SENT_26_4 ~^~  TCGA-37-5819SENT_31_0 ~^~  TCGA-37-5819SENT_31_3 ~^~  TCGA-37-5819SENT_31_10 ~^~  TCGA-37-5819SENT_31_13 ~^~  TCGA-37-5819SENT_33_0 ~^~  TCGA-37-5819SENT_33_9 ~^~  TCGA-37-5819SENT_35_0 ~^~  TCGA-37-5819SENT_44_0 ~^~  TCGA-37-5819SENT_44_8</t>
  </si>
  <si>
    <t>I ~^~ I I I I I I I ~^~ I I I I I I I I I ~^~ I ~^~ I 1 1 I ~^~ I 1 ~^~ I I I ~^~ I ~^~ I I I I I ~^~ I ~^~ I I I I I ~^~ I ~^~ I ~^~ I ~^~ I ~^~ I I I ~^~ I I I I I I I ~^~ I ~^~ I I I I I I ~^~ I ~^~ I I ~^~ I Grade I I I I I ~^~ I ~^~ I ~^~ I I I I I I I ~^~ I I I</t>
  </si>
  <si>
    <t xml:space="preserve"> TCGA-37-4141SENT_83_7 ~^~  TCGA-37-4141SENT_27_0 ~^~  TCGA-37-4141SENT_63_0 ~^~  TCGA-37-4141SENT_64_14 ~^~  TCGA-37-4141SENT_71_8 ~^~  TCGA-37-4141SENT_81_1 ~^~  TCGA-37-4141SENT_81_8 ~^~  TCGA-37-4141SENT_81_13 ~^~  TCGA-37-4141SENT_81_16 ~^~  TCGA-37-4141SENT_83_0 ~^~  TCGA-37-4141SENT_83_2 ~^~  TCGA-37-4141SENT_98_2 ~^~  TCGA-37-4141SENT_98_4 ~^~  TCGA-37-4141SENT_98_9 ~^~  TCGA-37-4141SENT_105_0 ~^~  TCGA-37-4141SENT_190_5 ~^~  TCGA-37-4141SENT_203_5</t>
  </si>
  <si>
    <t>I I I i ~^~ II ~^~ I ~^~ i ~^~ i ~^~ i I I I I I ~^~ I I I I ~^~ I I ~^~ I ~^~ I ~^~ i ~^~ I ~^~ I I I ~^~ ii ~^~ II ~^~ i ~^~ I</t>
  </si>
  <si>
    <t xml:space="preserve"> TCGA-37-4132SENT_25_0 ~^~  TCGA-37-4132SENT_97_6 ~^~  TCGA-37-4132SENT_24_0 ~^~  TCGA-37-4132SENT_1_2 ~^~  TCGA-37-4132SENT_1_5 ~^~  TCGA-37-4132SENT_1_8 ~^~  TCGA-37-4132SENT_2_0 ~^~  TCGA-37-4132SENT_4_0 ~^~  TCGA-37-4132SENT_118_6 ~^~  TCGA-37-4132SENT_110_9 ~^~  TCGA-37-4132SENT_4_2 ~^~  TCGA-37-4132SENT_24_2 ~^~  TCGA-37-4132SENT_6_0 ~^~  TCGA-37-4132SENT_23_0 ~^~  TCGA-37-4132SENT_79_0 ~^~  TCGA-37-4132SENT_25_5 ~^~  TCGA-37-4132SENT_25_2 ~^~  TCGA-37-4132SENT_146_8 ~^~  TCGA-37-4132SENT_147_2 ~^~  TCGA-37-4132SENT_119_11 ~^~  TCGA-37-4132SENT_23_6 ~^~  TCGA-37-4132SENT_23_11</t>
  </si>
  <si>
    <t>I ~^~ I ~^~ I ~^~ I I ~^~ I I ~^~ i I ~^~ I ~^~ I ~^~ I ~^~ I ~^~ I ~^~ I ~^~ I ~^~ I I 1 I ~^~ I ~^~ ii ~^~ I ~^~ I ~^~ ii ~^~ I ~^~ I I I ~^~ i : I I ii</t>
  </si>
  <si>
    <t xml:space="preserve"> TCGA-37-4130SENT_50_0 ~^~  TCGA-37-4130SENT_117_0 ~^~  TCGA-37-4130SENT_117_3 ~^~  TCGA-37-4130SENT_117_9 ~^~  TCGA-37-4130SENT_117_11 ~^~  TCGA-37-4130SENT_119_3 ~^~  TCGA-37-4130SENT_120_0 ~^~  TCGA-37-4130SENT_120_3 ~^~  TCGA-37-4130SENT_121_6 ~^~  TCGA-37-4130SENT_124_12 ~^~  TCGA-37-4130SENT_124_18 ~^~  TCGA-37-4130SENT_124_20 ~^~  TCGA-37-4130SENT_126_1 ~^~  TCGA-37-4130SENT_142_14 ~^~  TCGA-37-4130SENT_142_19 ~^~  TCGA-37-4130SENT_156_12 ~^~  TCGA-37-4130SENT_177_3 ~^~  TCGA-37-4130SENT_177_10 ~^~  TCGA-37-4130SENT_203_1 ~^~  TCGA-37-4130SENT_220_3 ~^~  TCGA-37-4130SENT_220_5 ~^~  TCGA-37-4130SENT_220_7 ~^~  TCGA-37-4130SENT_248_0 ~^~  TCGA-37-4130SENT_15_1 ~^~  TCGA-37-4130SENT_17_0 ~^~  TCGA-37-4130SENT_17_2 ~^~  TCGA-37-4130SENT_20_0 ~^~  TCGA-37-4130SENT_23_0 ~^~  TCGA-37-4130SENT_35_11 ~^~  TCGA-37-4130SENT_36_4 ~^~  TCGA-37-4130SENT_36_9 ~^~  TCGA-37-4130SENT_36_16</t>
  </si>
  <si>
    <t>I ~^~ I I ~^~ I ~^~ I ~^~ I I I ~^~ I I I ~^~ I 1 ~^~ I I ~^~ i ~^~ I ~^~ I ~^~ I ~^~ i ~^~ I I I ~^~ I I I ~^~ I I I I I ~^~ I I I I ~^~ I I ~^~ i ~^~ I ~^~ I ~^~ I ~^~ I ~^~ I I ~^~ I ~^~ I ~^~ I ~^~ I I ~^~ I I ~^~ I I I : ~^~ I I I I ~^~ I I I I</t>
  </si>
  <si>
    <t xml:space="preserve"> TCGA-37-4129SENT_18_0 ~^~  TCGA-37-4129SENT_21_0 ~^~  TCGA-37-4129SENT_68_5 ~^~  TCGA-37-4129SENT_68_8 ~^~  TCGA-37-4129SENT_71_0 ~^~  TCGA-37-4129SENT_76_13 ~^~  TCGA-37-4129SENT_76_17 ~^~  TCGA-37-4129SENT_77_0 ~^~  TCGA-37-4129SENT_77_5 ~^~  TCGA-37-4129SENT_77_9 ~^~  TCGA-37-4129SENT_86_10 ~^~  TCGA-37-4129SENT_86_26 ~^~  TCGA-37-4129SENT_87_0 ~^~  TCGA-37-4129SENT_89_3 ~^~  TCGA-37-4129SENT_96_1 ~^~  TCGA-37-4129SENT_96_6 ~^~  TCGA-37-4129SENT_96_11 ~^~  TCGA-37-4129SENT_96_14 ~^~  TCGA-37-4129SENT_96_18 ~^~  TCGA-37-4129SENT_96_21 ~^~  TCGA-37-4129SENT_96_24 ~^~  TCGA-37-4129SENT_96_26 ~^~  TCGA-37-4129SENT_96_29 ~^~  TCGA-37-4129SENT_106_5 ~^~  TCGA-37-4129SENT_106_9 ~^~  TCGA-37-4129SENT_106_18 ~^~  TCGA-37-4129SENT_106_25 ~^~  TCGA-37-4129SENT_108_2 ~^~  TCGA-37-4129SENT_117_1 ~^~  TCGA-37-4129SENT_117_7 ~^~  TCGA-37-4129SENT_117_12 ~^~  TCGA-37-4129SENT_118_0 ~^~  TCGA-37-4129SENT_118_8 ~^~  TCGA-37-4129SENT_135_4 ~^~  TCGA-37-4129SENT_135_7 ~^~  TCGA-37-4129SENT_135_9 ~^~  TCGA-37-4129SENT_136_2 ~^~  TCGA-37-4129SENT_136_11 ~^~  TCGA-37-4129SENT_144_0 ~^~  TCGA-37-4129._1</t>
  </si>
  <si>
    <t>i ~^~ I ~^~ i ~^~ I ~^~ i ~^~ I I ~^~ I I I I I I I I I I I ~^~ I I I I ~^~ I I I ~^~ ii ~^~ I I I I I I I I I I I I I I I ~^~ I I I I I ii ~^~ I I I I I ~^~ I ~^~ i I I I ~^~ I I I I ~^~ I I ~^~ I I ~^~ I I ~^~ I I ~^~ I ~^~ I I ~^~ I ~^~ I ~^~ I I I I I I I ~^~ I ~^~ I I I I ~^~ I ~^~ I I I I I ~^~ I I I ~^~ I I I I ii ~^~ I I 1 I I I I ~^~ I I I I I ii ~^~ I ~^~ I ~^~ i ~^~ I I I ~^~ I I I I I : ~^~ I ~^~ i</t>
  </si>
  <si>
    <t xml:space="preserve"> TCGA-37-3783SENT_104_8 ~^~  TCGA-37-3783SENT_114_0 ~^~  TCGA-37-3783SENT_104_16 ~^~  TCGA-37-3783SENT_17_4 ~^~  TCGA-37-3783SENT_17_10 ~^~  TCGA-37-3783SENT_18_0 ~^~  TCGA-37-3783SENT_18_3 ~^~  TCGA-37-3783SENT_18_9 ~^~  TCGA-37-3783SENT_40_0 ~^~  TCGA-37-3783SENT_40_8 ~^~  TCGA-37-3783SENT_44_2 ~^~  TCGA-37-3783SENT_49_0 ~^~  TCGA-37-3783SENT_49_9 ~^~  TCGA-37-3783SENT_71_0 ~^~  TCGA-37-3783SENT_71_6 ~^~  TCGA-37-3783SENT_71_10 ~^~  TCGA-37-3783SENT_84_3 ~^~  TCGA-37-3783SENT_84_9 ~^~  TCGA-37-3783SENT_84_16 ~^~  TCGA-37-3783SENT_85_7 ~^~  TCGA-37-3783SENT_85_10 ~^~  TCGA-37-3783SENT_86_7 ~^~  TCGA-37-3783SENT_86_12 ~^~  TCGA-37-3783SENT_86_23 ~^~  TCGA-37-3783SENT_90_0 ~^~  TCGA-37-3783SENT_90_2 ~^~  TCGA-37-3783SENT_104_4</t>
  </si>
  <si>
    <t>I I I I I I ~^~ I ~^~ I I ~^~ I I I ~^~ I ~^~ I I ~^~ I I I I I ~^~ I I : ~^~ I I I I ~^~ I ~^~ I ~^~ I I I 1 I I ~^~ I I I I ~^~ I I 1 : ~^~ I I 1 ~^~ I ~^~ I I I I I ~^~ I I I I I I ~^~ I I ~^~ I I ~^~ I I I I I I I I I 1 1 I ~^~ I I I I ~^~ I I 1 1 1 I I I ~^~ I ~^~ I ~^~ I I I I I I I I 1 I I ~^~ I</t>
  </si>
  <si>
    <t xml:space="preserve"> TCGA-35-4123SENT_70_0 ~^~  TCGA-35-4123SENT_8_0 ~^~  TCGA-35-4123SENT_10_6 ~^~  TCGA-35-4123SENT_10_20 ~^~  TCGA-35-4123SENT_10_24 ~^~  TCGA-35-4123SENT_10_28 ~^~  TCGA-35-4123SENT_14_11 ~^~  TCGA-35-4123SENT_41_0 ~^~  TCGA-35-4123SENT_41_3 ~^~  TCGA-35-4123SENT_41_5 ~^~  TCGA-35-4123SENT_32_0 ~^~  TCGA-35-4123SENT_36_5 ~^~  TCGA-35-4123SENT_37_0 ~^~  TCGA-35-4123SENT_37_2 ~^~  TCGA-35-4123SENT_38_0 ~^~  TCGA-35-4123SENT_40_4 ~^~  TCGA-35-4123SENT_40_8 ~^~  TCGA-35-4123SENT_40_11 ~^~  TCGA-35-4123SENT_42_1 ~^~  TCGA-35-4123SENT_43_3 ~^~  TCGA-35-4123SENT_47_1 ~^~  TCGA-35-4123SENT_47_9 ~^~  TCGA-35-4123SENT_58_0 ~^~  TCGA-35-4123SENT_58_3 ~^~  TCGA-35-4123SENT_58_6 ~^~  TCGA-35-4123SENT_60_1 ~^~  TCGA-35-4123SENT_73_7 ~^~  TCGA-35-4123SENT_73_10 ~^~  TCGA-35-4123SENT_118_5</t>
  </si>
  <si>
    <t>I ~^~ I I ~^~ i ~^~ I ~^~ I I I ~^~ I I : I : I I I I : I ~^~ i ~^~ I I ~^~ I ~^~ I I ~^~ I ~^~ I I I I I I I I I I I I I I I I ~^~ I ~^~ I I I I ~^~ I I I I I I ~^~ I I ~^~ I ~^~ I I I I I I I ~^~ i I I I ~^~ I ~^~ i I I I I ~^~ I 1 : : ~^~ I I ~^~ I I ~^~ I I I I I I I I I ii ~^~ i ~^~ I : ~^~ I ~^~ I</t>
  </si>
  <si>
    <t xml:space="preserve"> TCGA-35-4122SENT_85_0 ~^~  TCGA-35-4122SENT_110_11 ~^~  TCGA-35-4122SENT_110_17 ~^~  TCGA-35-4122SENT_110_22 ~^~  TCGA-35-4122SENT_110_28 ~^~  TCGA-35-4122SENT_110_33 ~^~  TCGA-35-4122SENT_138_2 ~^~  TCGA-35-4122SENT_139_0 ~^~  TCGA-35-4122SENT_138_10 ~^~  TCGA-35-4122SENT_139_3 ~^~  TCGA-35-4122SENT_140_0 ~^~  TCGA-35-4122O_1 ~^~  TCGA-35-4122O_3 ~^~  TCGA-35-4122O_7 ~^~  TCGA-35-4122O_13 ~^~  TCGA-35-4122SENT_140_2 ~^~  TCGA-35-4122SENT_154_0 ~^~  TCGA-35-4122SENT_79_0 ~^~  TCGA-35-4122SENT_80_0 ~^~  TCGA-35-4122SENT_83_3 ~^~  TCGA-35-4122SENT_83_19 ~^~  TCGA-35-4122SENT_84_0 ~^~  TCGA-35-4122SENT_84_3</t>
  </si>
  <si>
    <t>I I I I I ~^~ I I I I ~^~ I I ~^~ I I I I ~^~ I I I I ~^~ I I I I I ~^~ I I I I I I I ~^~ I I ~^~ I I I I I I I ~^~ I ~^~ I ~^~ i ~^~ I 1 ~^~ I I I I I ~^~ I I I ~^~ I I I ~^~ i ~^~ I I I I ii ~^~ I I I I I ~^~ I I I I I I 1 I I I I I I I I ~^~ I ~^~ I I ~^~ I I II</t>
  </si>
  <si>
    <t xml:space="preserve"> TCGA-34-8455SENT_2_3 ~^~  TCGA-34-8455SENT_47_27 ~^~  TCGA-34-8455SENT_49_26</t>
  </si>
  <si>
    <t xml:space="preserve"> TCGA-34-7107SENT_34_3 ~^~  TCGA-34-7107SENT_52_3 ~^~  TCGA-34-7107SENT_52_7 ~^~  TCGA-34-7107SENT_56_25 ~^~  TCGA-34-7107SENT_56_36 ~^~  TCGA-34-7107SENT_61_15 ~^~  TCGA-34-7107SENT_61_27 ~^~  TCGA-34-7107SENT_25_19 ~^~  TCGA-34-7107SENT_29_0 ~^~  TCGA-34-7107SENT_33_12 ~^~  TCGA-34-7107SENT_19_9 ~^~  TCGA-34-7107SENT_21_3</t>
  </si>
  <si>
    <t>I ~^~ GRADE : g2 ~^~ moderately differentiate ~^~ i ~^~ I ~^~ i ~^~ I ~^~ i ~^~ I ~^~ i ~^~ I ~^~ I</t>
  </si>
  <si>
    <t xml:space="preserve"> TCGA-34-5929SENT_129_3 ~^~  TCGA-34-5929SENT_14_8 ~^~  TCGA-34-5929SENT_36_4 ~^~  TCGA-34-5929SENT_36_23 ~^~  TCGA-34-5929SENT_37_10 ~^~  TCGA-34-5929SENT_55_1 ~^~  TCGA-34-5929SENT_57_0 ~^~  TCGA-34-5929SENT_62_4 ~^~  TCGA-34-5929SENT_73_4 ~^~  TCGA-34-5929SENT_73_18 ~^~  TCGA-34-5929SENT_75_3 ~^~  TCGA-34-5929SENT_76_0 ~^~  TCGA-34-5929SENT_122_14 ~^~  TCGA-34-5929SENT_101_28 ~^~  TCGA-34-5929SENT_106_5 ~^~  TCGA-34-5929SENT_107_11 ~^~  TCGA-34-5929SENT_123_9</t>
  </si>
  <si>
    <t>high ~^~ poorly differentiate ~^~ I ~^~ I : ~^~ i ~^~ DIFFERENTIATED ~^~ I ~^~ I ~^~ I ~^~ I ~^~ GRADE : ~^~ poorly differentiate ~^~ Iii ~ I ~^~ i ~^~ I ~^~ I ~^~ i :</t>
  </si>
  <si>
    <t xml:space="preserve"> TCGA-34-5927SENT_48_0 ~^~  TCGA-34-5927SENT_69_0 ~^~  TCGA-34-5927SENT_51_6 ~^~  TCGA-34-5927SENT_2_1 ~^~  TCGA-34-5927SENT_11_0 ~^~  TCGA-34-5927SENT_29_4 ~^~  TCGA-34-5927SENT_47_40 ~^~  TCGA-34-5927SENT_47_44 ~^~  TCGA-34-5927SENT_48_2</t>
  </si>
  <si>
    <t>I ~^~ I ~^~ moderate ~^~ poorly differentiate ~^~ I ~^~ I ~ ~^~ GRADE : g3 ~^~ poorly differentiate ~^~ I</t>
  </si>
  <si>
    <t xml:space="preserve"> TCGA-34-5241SENT_4_10 ~^~  TCGA-34-5241SENT_21_13 ~^~  TCGA-34-5241SENT_45_3 ~^~  TCGA-34-5241SENT_12_0</t>
  </si>
  <si>
    <t>differentiate ~^~ MODERATELY DIFFERENTIATED ~^~ I ~^~ I</t>
  </si>
  <si>
    <t xml:space="preserve"> TCGA-34-5239SENT_3_31 ~^~  TCGA-34-5239SENT_23_1 ~^~  TCGA-34-5239SENT_32_0 ~^~  TCGA-34-5239SENT_3_8 ~^~  TCGA-34-5239SENT_4_2</t>
  </si>
  <si>
    <t>I ~^~ moderately differentiate ~^~ I ~^~ moderately differentiate ~^~ I</t>
  </si>
  <si>
    <t xml:space="preserve"> TCGA-34-5234SENT_17_0 ~^~  TCGA-34-5234SENT_24_13 ~^~  TCGA-34-5234SENT_28_10 ~^~  TCGA-34-5234SENT_5_5 ~^~  TCGA-34-5234SENT_21_0</t>
  </si>
  <si>
    <t>moderately ~^~ I ~^~ moderately differentiate ~^~ differentiate ~^~ moderate</t>
  </si>
  <si>
    <t xml:space="preserve"> TCGA-34-5232SENT_1_0 ~^~  TCGA-34-5232SENT_21_10 ~^~  TCGA-34-5232SENT_25_5 ~^~  TCGA-34-5232SENT_3_13</t>
  </si>
  <si>
    <t>I ~^~ II ~^~ MODERATELY-DIFFERENTIATED ~^~ differentiate</t>
  </si>
  <si>
    <t xml:space="preserve"> TCGA-34-2609SENT_116_18 ~^~  TCGA-34-2609SENT_141_1 ~^~  TCGA-34-2609SENT_141_7 ~^~  TCGA-34-2609SENT_10_34 ~^~  TCGA-34-2609SENT_13_0 ~^~  TCGA-34-2609SENT_16_2 ~^~  TCGA-34-2609SENT_35_12 ~^~  TCGA-34-2609SENT_35_14 ~^~  TCGA-34-2609SENT_67_1 ~^~  TCGA-34-2609SENT_68_0 ~^~  TCGA-34-2609SENT_77_0 ~^~  TCGA-34-2609SENT_114_17</t>
  </si>
  <si>
    <t>i ~^~ grade : g2 ~^~ differentiate ~^~ i ~^~ moderately differentiate ~^~ I : ~^~ MODERATELY ~^~ ERENTIATED ~^~ i : ~^~ i ~^~ i ~^~ I</t>
  </si>
  <si>
    <t xml:space="preserve"> TCGA-34-2600SENT_13_4 ~^~  TCGA-34-2600SENT_15_11 ~^~  TCGA-34-2600SENT_21_2 ~^~  TCGA-34-2600SENT_35_1 ~^~  TCGA-34-2600SENT_37_1 ~^~  TCGA-34-2600SENT_37_3 ~^~  TCGA-34-2600SENT_55_0 ~^~  TCGA-34-2600SENT_101_10 ~^~  TCGA-34-2600SENT_106_0 ~^~  TCGA-34-2600SENT_113_10 ~^~  TCGA-34-2600SENT_135_1 ~^~  TCGA-34-2600SENT_158_2</t>
  </si>
  <si>
    <t>I ~^~ moderately differentiate ~^~ I : ~^~ moderately ~^~ moderately ~^~ erentiated ~^~ I ~^~ poorly ~^~ i ~^~ I ~^~ i ~^~ I</t>
  </si>
  <si>
    <t xml:space="preserve"> TCGA-34-2596SENT_19_4 ~^~  TCGA-34-2596SENT_29_11 ~^~  TCGA-34-2596SENT_29_30 ~^~  TCGA-34-2596SENT_165_0 ~^~  TCGA-34-2596SENT_195_0 ~^~  TCGA-34-2596SENT_236_0 ~^~  TCGA-34-2596SENT_32_0 ~^~  TCGA-34-2596SENT_56_11 ~^~  TCGA-34-2596SENT_57_5 ~^~  TCGA-34-2596SENT_168_0 ~^~  TCGA-34-2596SENT_166_2 ~^~  TCGA-34-2596SENT_7_18 ~^~  TCGA-34-2596SENT_7_31 ~^~  TCGA-34-2596SENT_10_1 ~^~  TCGA-34-2596SENT_11_20 ~^~  TCGA-34-2596SENT_16_4 ~^~  TCGA-34-2596SENT_162_3 ~^~  TCGA-34-2596SENT_164_0 ~^~  TCGA-34-2596SENT_41_6 ~^~  TCGA-34-2596SENT_18_1</t>
  </si>
  <si>
    <t>I ~^~ poorly ~^~ I ~^~ moderate ~^~ moderate 3 ~^~ high ~^~ I ~^~ POORLY ~^~ I ~^~ low 2 ~^~ grade : 3 ~^~ I ~^~ low ~^~ i ~^~ poor ~^~ I ~^~ grade : 3 ~^~ well 2 ~^~ I ~^~ I</t>
  </si>
  <si>
    <t xml:space="preserve"> TCGA-33-AASJSENT_8_11 ~^~  TCGA-33-AASJSENT_76_0 ~^~  TCGA-33-AASJSENT_189_6 ~^~  TCGA-33-AASJSENT_230_0 ~^~  TCGA-33-AASJSENT_232_7 ~^~  TCGA-33-AASJSENT_234_3 ~^~  TCGA-33-AASJSENT_236_0 ~^~  TCGA-33-AASJSENT_1_6 ~^~  TCGA-33-AASJSENT_3_35 ~^~  TCGA-33-AASJSENT_3_68 ~^~  TCGA-33-AASJSENT_4_0 ~^~  TCGA-33-AASJSENT_8_9</t>
  </si>
  <si>
    <t>poorly differentiate ~^~ I ~^~ I I ~^~ I ~^~ I ~^~ I ~^~ I ~^~ I ~^~ I ~^~ ii I ~^~ I ~^~ moderately</t>
  </si>
  <si>
    <t xml:space="preserve"> TCGA-33-A5GWSENT_3_0 ~^~  TCGA-33-A5GWSENT_3_2 ~^~  TCGA-33-A5GWSENT_10_1 ~^~  TCGA-33-A5GWSENT_13_15 ~^~  TCGA-33-A5GWSENT_148_8 ~^~  TCGA-33-A5GWSENT_189_0 ~^~  TCGA-33-A5GWSENT_190_7 ~^~  TCGA-33-A5GWSENT_190_10 ~^~  TCGA-33-A5GWSENT_190_12 ~^~  TCGA-33-A5GWSENT_190_14 ~^~  TCGA-33-A5GWSENT_193_0 ~^~  TCGA-33-A5GWSENT_201_3 ~^~  TCGA-33-A5GWSENT_203_0</t>
  </si>
  <si>
    <t>I ~^~ iii iii ~^~ grade : g2 : moderately differentiate ~^~ I ~^~ moderately differentiate ~^~ I ~^~ i ~^~ Iv ~^~ I ~^~ I ~^~ I I I I ~^~ i ~^~ I</t>
  </si>
  <si>
    <t xml:space="preserve"> TCGA-33-A4WNSENT_155_0 ~^~  TCGA-33-A4WNSENT_155_2 ~^~  TCGA-33-A4WNSENT_159_2 ~^~  TCGA-33-A4WNSENT_159_5 ~^~  TCGA-33-A4WNSENT_159_8 ~^~  TCGA-33-A4WNSENT_159_20 ~^~  TCGA-33-A4WNSENT_159_11 ~^~  TCGA-33-A4WNSENT_8_2 ~^~  TCGA-33-A4WNSENT_9_1 ~^~  TCGA-33-A4WNSENT_173_0 ~^~  TCGA-33-A4WNSENT_159_24 ~^~  TCGA-33-A4WNSENT_19_19 ~^~  TCGA-33-A4WNSENT_28_15 ~^~  TCGA-33-A4WNSENT_38_13</t>
  </si>
  <si>
    <t>I ~^~ I ~^~ i ~^~ I ~^~ i ~^~ I ~^~ I ~^~ I ~^~ i ~^~ I ~^~ i ~^~ moderately differentiate ~^~ grade : g2 : moderately differentiate ~^~ i</t>
  </si>
  <si>
    <t xml:space="preserve"> TCGA-33-4587SENT_11_27 ~^~  TCGA-33-4587SENT_1_24</t>
  </si>
  <si>
    <t>I ~^~ UNDIFFERENTIATED</t>
  </si>
  <si>
    <t xml:space="preserve"> TCGA-33-4533SENT_6_7 ~^~  TCGA-33-4533SENT_8_0 ~^~  TCGA-33-4533SENT_3_6</t>
  </si>
  <si>
    <t>high ~^~ GRADE ~^~ poorly</t>
  </si>
  <si>
    <t xml:space="preserve"> TCGA-22-A5C4SENT_48_0 ~^~  TCGA-22-A5C4SENT_2_0 ~^~  TCGA-22-A5C4SENT_18_1 ~^~  TCGA-22-A5C4SENT_47_3 ~^~  TCGA-22-A5C4SENT_53_6</t>
  </si>
  <si>
    <t>I I ~^~ I ~^~ grade 4 ~^~ I ~^~ i</t>
  </si>
  <si>
    <t xml:space="preserve"> TCGA-22-5472SENT_1_9 ~^~  TCGA-22-5472SENT_2_9</t>
  </si>
  <si>
    <t>I ~^~ grade 3</t>
  </si>
  <si>
    <t xml:space="preserve"> TCGA-22-4613SENT_8_0 ~^~  TCGA-22-4613SENT_3_11</t>
  </si>
  <si>
    <t xml:space="preserve"> TCGA-22-1017SENT_8_45 ~^~  TCGA-22-1017SENT_8_23 ~^~  TCGA-22-1017SENT_8_30 ~^~  TCGA-22-1017SENT_8_63</t>
  </si>
  <si>
    <t xml:space="preserve"> TCGA-22-1000SENT_23_115 ~^~  TCGA-22-1000SENT_7_4 ~^~  TCGA-22-1000SENT_8_7</t>
  </si>
  <si>
    <t xml:space="preserve"> TCGA-22-0940SENT_11_3 ~^~  TCGA-22-0940SENT_12_0 ~^~  TCGA-22-0940SENT_11_6 ~^~  TCGA-22-0940SENT_7_1</t>
  </si>
  <si>
    <t>iii ~^~ i ~^~ I ~^~ iii I iii I</t>
  </si>
  <si>
    <t xml:space="preserve"> TCGA-21-5787SENT_82_1 ~^~  TCGA-21-5787SENT_12_13 ~^~  TCGA-21-5787SENT_35_0</t>
  </si>
  <si>
    <t>Grade poorly differentiate ~^~ poorly differentiate ~^~ I</t>
  </si>
  <si>
    <t xml:space="preserve"> TCGA-21-5786SENT_39_16 ~^~  TCGA-21-5786SENT_57_1 ~^~  TCGA-21-5786SENT_39_14</t>
  </si>
  <si>
    <t>poorly differentiate ~^~ Grade poorly differentiate ~^~ moderate</t>
  </si>
  <si>
    <t xml:space="preserve"> TCGA-21-5782SENT_10_15 ~^~  TCGA-21-5782SENT_19_13</t>
  </si>
  <si>
    <t>slightly ~^~ poorly differentiate</t>
  </si>
  <si>
    <t xml:space="preserve"> TCGA-21-1083SENT_3_50 ~^~  TCGA-21-1083SENT_93_4 ~^~  TCGA-21-1083SENT_87_6 ~^~  TCGA-21-1083SENT_87_3 ~^~  TCGA-21-1083SENT_1_1 ~^~  TCGA-21-1083SENT_3_44 ~^~  TCGA-21-1083SENT_64_14</t>
  </si>
  <si>
    <t>i : ~^~ MODERATE ~^~ GRADE III ~^~ poorly differentiate ~^~ I ~^~ i : ~^~ i</t>
  </si>
  <si>
    <t xml:space="preserve"> TCGA-21-1081SENT_21_1 ~^~  TCGA-21-1081SENT_31_33 ~^~  TCGA-21-1081SENT_31_36 ~^~  TCGA-21-1081SENT_32_29 ~^~  TCGA-21-1081SENT_31_28</t>
  </si>
  <si>
    <t>poorly differentiate ~^~ poorly differentiate ~^~ GRADE III ~^~ MODERATE ~^~ GRADE</t>
  </si>
  <si>
    <t xml:space="preserve"> TCGA-21-1075SENT_62_6 ~^~  TCGA-21-1075SENT_28_7 ~^~  TCGA-21-1075SENT_37_8</t>
  </si>
  <si>
    <t>moderately ~^~ g1 ~^~ well</t>
  </si>
  <si>
    <t xml:space="preserve"> TCGA-18-5595SENT_50_3 ~^~  TCGA-18-5595SENT_10_4 ~^~  TCGA-18-5595SENT_11_0 ~^~  TCGA-18-5595SENT_11_8 ~^~  TCGA-18-5595SENT_11_17 ~^~  TCGA-18-5595SENT_11_22 ~^~  TCGA-18-5595SENT_16_29 ~^~  TCGA-18-5595SENT_24_4 ~^~  TCGA-18-5595SENT_46_9</t>
  </si>
  <si>
    <t>I ~^~ moderately differentiate ~^~ i ~^~ ii ~^~ iii ~^~ iv ~^~ Grade : g2 : moderately differentiate ~^~ moderately differentiate ~^~ well</t>
  </si>
  <si>
    <t xml:space="preserve"> TCGA-18-5592SENT_6_5 ~^~  TCGA-18-5592SENT_7_4 ~^~  TCGA-18-5592SENT_6_3 ~^~  TCGA-18-5592SENT_74_15 ~^~  TCGA-18-5592SENT_42_8 ~^~  TCGA-18-5592SENT_42_16 ~^~  TCGA-18-5592SENT_138_7 ~^~  TCGA-18-5592SENT_138_3 ~^~  TCGA-18-5592SENT_43_1 ~^~  TCGA-18-5592SENT_54_8 ~^~  TCGA-18-5592SENT_9_7 ~^~  TCGA-18-5592SENT_12_8 ~^~  TCGA-18-5592SENT_24_7 ~^~  TCGA-18-5592SENT_30_7 ~^~  TCGA-18-5592SENT_40_2 ~^~  TCGA-18-5592SENT_67_6 ~^~  TCGA-18-5592SENT_42_0</t>
  </si>
  <si>
    <t>I ~^~ low ~^~ low ~^~ low ~^~ ii ~^~ iii ~^~ low ~^~ low ~^~ iv ~^~ Grade : g2 : moderately differentiate ~^~ I ~^~ I ~^~ low ~^~ I ~^~ moderately differentiate ~^~ moderately differentiate ~^~ i</t>
  </si>
  <si>
    <t xml:space="preserve"> TCGA-18-4086SENT_73_10 ~^~  TCGA-18-4086SENT_67_0 ~^~  TCGA-18-4086SENT_25_5 ~^~  TCGA-18-4086SENT_32_3 ~^~  TCGA-18-4086SENT_37_13 ~^~  TCGA-18-4086SENT_41_49 ~^~  TCGA-18-4086SENT_41_51 ~^~  TCGA-18-4086SENT_44_2 ~^~  TCGA-18-4086SENT_45_0 ~^~  TCGA-18-4086SENT_45_5 ~^~  TCGA-18-4086SENT_47_17 ~^~  TCGA-18-4086SENT_56_32 ~^~  TCGA-18-4086SENT_69_17 ~^~  TCGA-18-4086SENT_73_30 ~^~  TCGA-18-4086SENT_77_13 ~^~  TCGA-18-4086SENT_79_15 ~^~  TCGA-18-4086SENT_79_28 ~^~  TCGA-18-4086SENT_117_13 ~^~  TCGA-18-4086SENT_130_15 ~^~  TCGA-18-4086SENT_18_9</t>
  </si>
  <si>
    <t>moderately differentiate ~^~ I ~^~ i ~^~ i ~^~ I ~^~ i ~^~ i ~^~ iI ~^~ i ~^~ iii ~^~ i : ~^~ Grade : g3 : poorly differentiate ~^~ well ~^~ poorly differentiate ~^~ moderately differentiate ~^~ moderately differentiate ~^~ poorly differentiate ~^~ low ~^~ poorly ~^~ I</t>
  </si>
  <si>
    <t xml:space="preserve"> TCGA-18-4083SENT_13_3 ~^~  TCGA-18-4083SENT_14_0 ~^~  TCGA-18-4083SENT_14_7 ~^~  TCGA-18-4083SENT_14_13 ~^~  TCGA-18-4083SENT_14_21 ~^~  TCGA-18-4083SENT_17_26 ~^~  TCGA-18-4083SENT_24_4 ~^~  TCGA-18-4083SENT_56_9 ~^~  TCGA-18-4083SENT_24_13 ~^~  TCGA-18-4083SENT_26_8 ~^~  TCGA-18-4083SENT_1_1</t>
  </si>
  <si>
    <t>poorly differentiate ~^~ i ~^~ ii ~^~ iii ~^~ iv ~^~ Grade : g3 : poorly differentiate ~^~ poorly differentiate ~^~ well ~^~ differentiation ~^~ high ~^~ I</t>
  </si>
  <si>
    <t xml:space="preserve"> TCGA-18-3415SENT_51_13 ~^~  TCGA-18-3415SENT_13_0 ~^~  TCGA-18-3415SENT_31_3 ~^~  TCGA-18-3415SENT_33_0 ~^~  TCGA-18-3415SENT_33_7 ~^~  TCGA-18-3415SENT_36_4 ~^~  TCGA-18-3415SENT_40_0 ~^~  TCGA-18-3415SENT_41_3 ~^~  TCGA-18-3415SENT_41_7 ~^~  TCGA-18-3415SENT_49_26 ~^~  TCGA-18-3415SENT_52_6 ~^~  TCGA-18-3415SENT_92_13 ~^~  TCGA-18-3415SENT_93_6 ~^~  TCGA-18-3415SENT_94_19 ~^~  TCGA-18-3415SENT_144_10</t>
  </si>
  <si>
    <t>i ~^~ low ~^~ poorly differentiate ~^~ i ~^~ ii ~^~ iv ~^~ i ~^~ ii ~^~ moderate ~^~ Grade : g3 : poorly differentiate ~^~ poorly differentiate ~^~ slightly ~^~ well ~^~ slightly ~^~ i</t>
  </si>
  <si>
    <t xml:space="preserve"> TCGA-18-3414SENT_142_4 ~^~  TCGA-18-3414SENT_143_0 ~^~  TCGA-18-3414SENT_143_6 ~^~  TCGA-18-3414SENT_143_16 ~^~  TCGA-18-3414SENT_143_19 ~^~  TCGA-18-3414SENT_143_22 ~^~  TCGA-18-3414SENT_143_24 ~^~  TCGA-18-3414SENT_143_27 ~^~  TCGA-18-3414SENT_143_29 ~^~  TCGA-18-3414SENT_31_10 ~^~  TCGA-18-3414SENT_39_10 ~^~  TCGA-18-3414SENT_62_9</t>
  </si>
  <si>
    <t>i ~^~ I ~^~ ii ~^~ III ~^~ I ~^~ ii ~^~ ii ~^~ ii ~^~ I ~^~ moderately differentiate ~^~ moderate ~^~ I</t>
  </si>
  <si>
    <t xml:space="preserve"> TCGA-18-3411SENT_23_1 ~^~  TCGA-18-3411SENT_16_10 ~^~  TCGA-18-3411SENT_21_5 ~^~  TCGA-18-3411SENT_7_4</t>
  </si>
  <si>
    <t>low ~^~ poorly differentiate ~^~ moderate ~^~ low</t>
  </si>
  <si>
    <t xml:space="preserve"> TCGA-18-3410SENT_53_9 ~^~  TCGA-18-3410SENT_1_1 ~^~  TCGA-18-3410SENT_1_3 ~^~  TCGA-18-3410SENT_1_7 ~^~  TCGA-18-3410SENT_1_15 ~^~  TCGA-18-3410SENT_1_20 ~^~  TCGA-18-3410SENT_13_5 ~^~  TCGA-18-3410SENT_16_1</t>
  </si>
  <si>
    <t>I ~^~ ii ~^~ i ~^~ i ~^~ i ~^~ i ~^~ i ~^~ poorly differentiate</t>
  </si>
  <si>
    <t xml:space="preserve"> TCGA-18-3408SENT_17_1 ~^~  TCGA-18-3408SENT_13_16 ~^~  TCGA-18-3408SENT_14_11 ~^~  TCGA-18-3408SENT_11_1</t>
  </si>
  <si>
    <t>differentiation ~^~ grade 1 ~^~ Grade 1 ~^~ differentiation</t>
  </si>
  <si>
    <t xml:space="preserve"> TCGA-05-4434SENT_11_14 ~^~  TCGA-05-4434SENT_2_18 ~^~  TCGA-05-4434SENT_3_4 ~^~  TCGA-05-4434SENT_5_20 ~^~  TCGA-05-4434SENT_9_16 ~^~  TCGA-05-4434SENT_9_18 ~^~  TCGA-05-4434SENT_10_3</t>
  </si>
  <si>
    <t>differentiation ~^~ iv ~^~ g3 ~^~ differentiation ~^~ low ~^~ high ~^~ differentiation</t>
  </si>
  <si>
    <t xml:space="preserve"> TCGA-05-4422SENT_5_13 ~^~  TCGA-05-4422SENT_1_8 ~^~  TCGA-05-4422SENT_5_6</t>
  </si>
  <si>
    <t>differentiation ~^~ well differentiate ~^~ low</t>
  </si>
  <si>
    <t xml:space="preserve"> TCGA-05-4250SENT_6_7 ~^~  TCGA-05-4250SENT_3_12 ~^~  TCGA-05-4250SENT_6_18</t>
  </si>
  <si>
    <t>g3 ~^~ poorly differentiate ~^~ iii</t>
  </si>
  <si>
    <t>Kun Decision</t>
  </si>
  <si>
    <t>"{differentiation}"</t>
  </si>
  <si>
    <t>"{ii,moderately-differentiated}"</t>
  </si>
  <si>
    <t>"{i,i,ii,ii,differentiate}"</t>
  </si>
  <si>
    <t>"{i,well,i,grade,differentiate}"</t>
  </si>
  <si>
    <t>"{i,grade}"</t>
  </si>
  <si>
    <t>"{well,i,i,differentiated}"</t>
  </si>
  <si>
    <t>"{iii,iii,g3,iii,iii}"</t>
  </si>
  <si>
    <t>"{iii,g3,iii,iii}"</t>
  </si>
  <si>
    <t>"{i,i,differentiat}"</t>
  </si>
  <si>
    <t>"{iii,gradel}"</t>
  </si>
  <si>
    <t>"{poorly,high}"</t>
  </si>
  <si>
    <t>"{high,undifferentiated,high}"</t>
  </si>
  <si>
    <t>"{i,low}"</t>
  </si>
  <si>
    <t>"{low,g1,i}"</t>
  </si>
  <si>
    <t>"{moderate,iii,poor,differentiation}"</t>
  </si>
  <si>
    <t>"{i,well,i,i,differentiate}"</t>
  </si>
  <si>
    <t>"{i,gradel}"</t>
  </si>
  <si>
    <t>"{i,i,i,i,g1,2,g2}"</t>
  </si>
  <si>
    <t>"{i,i,differentiate}"</t>
  </si>
  <si>
    <t>"{i,i,i,1,i,iv}"</t>
  </si>
  <si>
    <t>"{3,poorly,poorly,grade,differentiate,grade,differentiate}"</t>
  </si>
  <si>
    <t>"{i,i,i,i,i,i,i,i,i,i,i,well,i,i,i,i,i,grade}"</t>
  </si>
  <si>
    <t>"{g3,poorly,grade}"</t>
  </si>
  <si>
    <t>"{g1,i,i,i,i,i,i,i,i,i}"</t>
  </si>
  <si>
    <t>"{ TCGA-05-4390SENT_8_2}"</t>
  </si>
  <si>
    <t>"{ TCGA-05-4405SENT_5_15, TCGA-05-4405SENT_5_15, TCGA-05-4405SENT_5_15}"</t>
  </si>
  <si>
    <t>"{ TCGA-22-1002SENT_6_14}"</t>
  </si>
  <si>
    <t>"{ TCGA-22-1016SENT_14_29, TCGA-22-1016SENT_14_32}"</t>
  </si>
  <si>
    <t>"{ TCGA-22-5485SENT_4_8, TCGA-22-5485SENT_3_9, TCGA-22-5485SENT_4_8, TCGA-22-5485SENT_3_9}"</t>
  </si>
  <si>
    <t>"{ TCGA-33-4533SENT_8_0}"</t>
  </si>
  <si>
    <t>"{ TCGA-33-4587SENT_1_24}"</t>
  </si>
  <si>
    <t>"{ TCGA-33-4587SENT_11_27}"</t>
  </si>
  <si>
    <t>"{ TCGA-34-5232SENT_21_10, TCGA-34-5232SENT_25_5}"</t>
  </si>
  <si>
    <t>"{ TCGA-34-5232SENT_1_0, TCGA-34-5232SENT_3_13}"</t>
  </si>
  <si>
    <t>"{ TCGA-34-8455SENT_2_3, TCGA-34-8455SENT_47_27, TCGA-34-8455SENT_49_26}"</t>
  </si>
  <si>
    <t>"{ TCGA-35-4122O_1, TCGA-35-4122O_3, TCGA-35-4122O_3, TCGA-35-4122O_7, TCGA-35-4122O_7, TCGA-35-4122O_7, TCGA-35-4122O_7, TCGA-35-4122O_7, TCGA-35-4122O_13, TCGA-35-4122O_13, TCGA-35-4122O_13, TCGA-35-4122SENT_79_0, TCGA-35-4122SENT_79_0, TCGA-35-4122SENT_79_0, TCGA-35-4122SENT_79_0, TCGA-35-4122SENT_80_0, TCGA-35-4122SENT_80_0, TCGA-35-4122SENT_80_0, TCGA-35-4122SENT_80_0, TCGA-35-4122SENT_80_0, TCGA-35-4122SENT_83_3, TCGA-35-4122SENT_83_3, TCGA-35-4122SENT_83_3, TCGA-35-4122SENT_83_3, TCGA-35-4122SENT_83_3, TCGA-35-4122SENT_83_3, TCGA-35-4122SENT_83_3, TCGA-35-4122SENT_83_3, TCGA-35-4122SENT_83_3, TCGA-35-4122SENT_83_3, TCGA-35-4122SENT_83_3, TCGA-35-4122SENT_83_3, TCGA-35-4122SENT_83_3, TCGA-35-4122SENT_83_3, TCGA-35-4122SENT_83_3, TCGA-35-4122SENT_83_19, TCGA-35-4122SENT_84_0, TCGA-35-4122SENT_84_0, TCGA-35-4122SENT_84_3, TCGA-35-4122SENT_84_3, TCGA-35-4122SENT_85_0, TCGA-35-4122SENT_85_0, TCGA-35-4122SENT_85_0, TCGA-35-4122SENT_85_0, TCGA-35-4122SENT_85_0, TCGA-35-4122SENT_110_11, TCGA-35-4122SENT_110_11, TCGA-35-4122SENT_110_11, TCGA-35-4122SENT_110_11, TCGA-35-4122SENT_110_17, TCGA-35-4122SENT_110_17, TCGA-35-4122SENT_110_22, TCGA-35-4122SENT_110_22, TCGA-35-4122SENT_110_22, TCGA-35-4122SENT_110_22, TCGA-35-4122SENT_110_28, TCGA-35-4122SENT_110_28, TCGA-35-4122SENT_110_28, TCGA-35-4122SENT_110_28, TCGA-35-4122SENT_110_33, TCGA-35-4122SENT_110_33, TCGA-35-4122SENT_110_33, TCGA-35-4122SENT_110_33, TCGA-35-4122SENT_110_33, TCGA-35-4122SENT_138_2, TCGA-35-4122SENT_138_2, TCGA-35-4122SENT_138_2, TCGA-35-4122SENT_138_2, TCGA-35-4122SENT_138_2, TCGA-35-4122SENT_138_2, TCGA-35-4122SENT_138_2, TCGA-35-4122SENT_138_10, TCGA-35-4122SENT_138_10, TCGA-35-4122SENT_138_10, TCGA-35-4122SENT_138_10, TCGA-35-4122SENT_138_10, TCGA-35-4122SENT_138_10, TCGA-35-4122SENT_138_10, TCGA-35-4122SENT_139_0, TCGA-35-4122SENT_139_0, TCGA-35-4122SENT_139_3, TCGA-35-4122SENT_140_0, TCGA-35-4122SENT_140_2, TCGA-35-4122SENT_140_2, TCGA-35-4122SENT_140_2, TCGA-35-4122SENT_154_0, TCGA-35-4122SENT_79_0, TCGA-35-4122SENT_84_3}"</t>
  </si>
  <si>
    <t>"{ TCGA-35-4123SENT_8_0, TCGA-35-4123SENT_8_0, TCGA-35-4123SENT_10_6, TCGA-35-4123SENT_10_20, TCGA-35-4123SENT_10_24, TCGA-35-4123SENT_10_24, TCGA-35-4123SENT_10_24, TCGA-35-4123SENT_10_28, TCGA-35-4123SENT_10_28, TCGA-35-4123SENT_10_28, TCGA-35-4123SENT_10_28, TCGA-35-4123SENT_10_28, TCGA-35-4123SENT_10_28, TCGA-35-4123SENT_10_28, TCGA-35-4123SENT_10_28, TCGA-35-4123SENT_14_11, TCGA-35-4123SENT_41_0, TCGA-35-4123SENT_41_0, TCGA-35-4123SENT_41_3, TCGA-35-4123SENT_41_5, TCGA-35-4123SENT_41_5, TCGA-35-4123SENT_32_0, TCGA-35-4123SENT_36_5, TCGA-35-4123SENT_36_5, TCGA-35-4123SENT_36_5, TCGA-35-4123SENT_36_5, TCGA-35-4123SENT_36_5, TCGA-35-4123SENT_36_5, TCGA-35-4123SENT_36_5, TCGA-35-4123SENT_36_5, TCGA-35-4123SENT_36_5, TCGA-35-4123SENT_36_5, TCGA-35-4123SENT_36_5, TCGA-35-4123SENT_36_5, TCGA-35-4123SENT_36_5, TCGA-35-4123SENT_36_5, TCGA-35-4123SENT_36_5, TCGA-35-4123SENT_36_5, TCGA-35-4123SENT_37_0, TCGA-35-4123SENT_37_2, TCGA-35-4123SENT_37_2, TCGA-35-4123SENT_37_2, TCGA-35-4123SENT_37_2, TCGA-35-4123SENT_38_0, TCGA-35-4123SENT_38_0, TCGA-35-4123SENT_38_0, TCGA-35-4123SENT_38_0, TCGA-35-4123SENT_38_0, TCGA-35-4123SENT_38_0, TCGA-35-4123SENT_40_4, TCGA-35-4123SENT_40_4, TCGA-35-4123SENT_40_8, TCGA-35-4123SENT_40_11, TCGA-35-4123SENT_40_11, TCGA-35-4123SENT_40_11, TCGA-35-4123SENT_40_11, TCGA-35-4123SENT_40_11, TCGA-35-4123SENT_40_11, TCGA-35-4123SENT_40_11, TCGA-35-4123SENT_42_1, TCGA-35-4123SENT_42_1, TCGA-35-4123SENT_42_1, TCGA-35-4123SENT_42_1, TCGA-35-4123SENT_43_3, TCGA-35-4123SENT_47_1, TCGA-35-4123SENT_47_1, TCGA-35-4123SENT_47_1, TCGA-35-4123SENT_47_1, TCGA-35-4123SENT_47_1, TCGA-35-4123SENT_47_9, TCGA-35-4123SENT_47_9, TCGA-35-4123SENT_58_0, TCGA-35-4123SENT_58_0, TCGA-35-4123SENT_58_3, TCGA-35-4123SENT_58_3, TCGA-35-4123SENT_58_6, TCGA-35-4123SENT_58_6, TCGA-35-4123SENT_58_6, TCGA-35-4123SENT_58_6, TCGA-35-4123SENT_58_6, TCGA-35-4123SENT_58_6, TCGA-35-4123SENT_58_6, TCGA-35-4123SENT_58_6, TCGA-35-4123SENT_58_6, TCGA-35-4123SENT_60_1, TCGA-35-4123SENT_70_0, TCGA-35-4123SENT_73_7, TCGA-35-4123SENT_73_10, TCGA-35-4123SENT_118_5, TCGA-35-4123SENT_58_6}"</t>
  </si>
  <si>
    <t>"{ TCGA-37-3783SENT_17_4, TCGA-37-3783SENT_17_4, TCGA-37-3783SENT_17_4, TCGA-37-3783SENT_17_10, TCGA-37-3783SENT_18_0, TCGA-37-3783SENT_18_0, TCGA-37-3783SENT_18_3, TCGA-37-3783SENT_18_3, TCGA-37-3783SENT_18_3, TCGA-37-3783SENT_18_3, TCGA-37-3783SENT_18_3, TCGA-37-3783SENT_18_9, TCGA-37-3783SENT_18_9, TCGA-37-3783SENT_40_0, TCGA-37-3783SENT_40_0, TCGA-37-3783SENT_40_0, TCGA-37-3783SENT_40_0, TCGA-37-3783SENT_40_8, TCGA-37-3783SENT_44_2, TCGA-37-3783SENT_49_0, TCGA-37-3783SENT_49_0, TCGA-37-3783SENT_49_0, TCGA-37-3783SENT_49_0, TCGA-37-3783SENT_49_0, TCGA-37-3783SENT_49_0, TCGA-37-3783SENT_49_9, TCGA-37-3783SENT_49_9, TCGA-37-3783SENT_49_9, TCGA-37-3783SENT_49_9, TCGA-37-3783SENT_71_0, TCGA-37-3783SENT_71_0, TCGA-37-3783SENT_71_0, TCGA-37-3783SENT_71_6, TCGA-37-3783SENT_71_6, TCGA-37-3783SENT_71_6, TCGA-37-3783SENT_71_10, TCGA-37-3783SENT_84_3, TCGA-37-3783SENT_84_3, TCGA-37-3783SENT_84_3, TCGA-37-3783SENT_84_3, TCGA-37-3783SENT_84_3, TCGA-37-3783SENT_84_9, TCGA-37-3783SENT_84_9, TCGA-37-3783SENT_84_9, TCGA-37-3783SENT_84_9, TCGA-37-3783SENT_84_9, TCGA-37-3783SENT_84_9, TCGA-37-3783SENT_84_16, TCGA-37-3783SENT_84_16, TCGA-37-3783SENT_85_7, TCGA-37-3783SENT_85_7, TCGA-37-3783SENT_85_10, TCGA-37-3783SENT_85_10, TCGA-37-3783SENT_85_10, TCGA-37-3783SENT_85_10, TCGA-37-3783SENT_85_10, TCGA-37-3783SENT_85_10, TCGA-37-3783SENT_85_10, TCGA-37-3783SENT_85_10, TCGA-37-3783SENT_85_10, TCGA-37-3783SENT_85_10, TCGA-37-3783SENT_85_10, TCGA-37-3783SENT_85_10, TCGA-37-3783SENT_86_7, TCGA-37-3783SENT_86_7, TCGA-37-3783SENT_86_7, TCGA-37-3783SENT_86_7, TCGA-37-3783SENT_86_12, TCGA-37-3783SENT_86_12, TCGA-37-3783SENT_86_12, TCGA-37-3783SENT_86_12, TCGA-37-3783SENT_86_12, TCGA-37-3783SENT_86_12, TCGA-37-3783SENT_86_12, TCGA-37-3783SENT_86_12, TCGA-37-3783SENT_86_23, TCGA-37-3783SENT_90_0, TCGA-37-3783SENT_90_2, TCGA-37-3783SENT_90_2, TCGA-37-3783SENT_90_2, TCGA-37-3783SENT_90_2, TCGA-37-3783SENT_90_2, TCGA-37-3783SENT_90_2, TCGA-37-3783SENT_90_2, TCGA-37-3783SENT_90_2, TCGA-37-3783SENT_90_2, TCGA-37-3783SENT_90_2, TCGA-37-3783SENT_90_2, TCGA-37-3783SENT_104_4, TCGA-37-3783SENT_104_8, TCGA-37-3783SENT_104_8, TCGA-37-3783SENT_104_8, TCGA-37-3783SENT_104_8, TCGA-37-3783SENT_104_8, TCGA-37-3783SENT_104_8, TCGA-37-3783SENT_104_16, TCGA-37-3783SENT_104_16, TCGA-37-3783SENT_114_0}"</t>
  </si>
  <si>
    <t>"{ TCGA-37-4132SENT_1_2, TCGA-37-4132SENT_1_2, TCGA-37-4132SENT_1_5, TCGA-37-4132SENT_1_5, TCGA-37-4132SENT_1_8, TCGA-37-4132SENT_1_8, TCGA-37-4132SENT_2_0, TCGA-37-4132SENT_4_0, TCGA-37-4132SENT_4_2, TCGA-37-4132SENT_6_0, TCGA-37-4132SENT_23_0, TCGA-37-4132SENT_23_0, TCGA-37-4132SENT_23_0, TCGA-37-4132SENT_23_0, TCGA-37-4132SENT_23_6, TCGA-37-4132SENT_23_6, TCGA-37-4132SENT_23_6, TCGA-37-4132SENT_23_11, TCGA-37-4132SENT_23_11, TCGA-37-4132SENT_23_11, TCGA-37-4132SENT_24_0, TCGA-37-4132SENT_24_2, TCGA-37-4132SENT_25_0, TCGA-37-4132SENT_25_2, TCGA-37-4132SENT_79_0, TCGA-37-4132SENT_97_6, TCGA-37-4132SENT_110_9, TCGA-37-4132SENT_118_6, TCGA-37-4132SENT_119_11, TCGA-37-4132SENT_146_8, TCGA-37-4132SENT_23_11, TCGA-37-4132SENT_25_5, TCGA-37-4132SENT_147_2}"</t>
  </si>
  <si>
    <t>"{ TCGA-39-5021SENT_72_23, TCGA-39-5021SENT_88_5}"</t>
  </si>
  <si>
    <t>"{ TCGA-39-5040SENT_66_0, TCGA-39-5040SENT_66_24, TCGA-39-5040SENT_112_5, TCGA-39-5040SENT_135_3, TCGA-39-5040SENT_135_3, TCGA-39-5040SENT_65_12}"</t>
  </si>
  <si>
    <t>"{ TCGA-49-4494SENT_3_10, TCGA-49-4494SENT_5_0}"</t>
  </si>
  <si>
    <t>"{ TCGA-49-4494SENT_14_0}"</t>
  </si>
  <si>
    <t>"{ TCGA-55-6987SENT_62_9}"</t>
  </si>
  <si>
    <t>"{ TCGA-55-7574SENT_87_13, TCGA-55-7574SENT_37_10}"</t>
  </si>
  <si>
    <t>"{ TCGA-55-7913SENT_40_3, TCGA-55-7913SENT_45_1, TCGA-55-7913SENT_86_6, TCGA-55-7913SENT_45_1, TCGA-55-7913SENT_45_1}"</t>
  </si>
  <si>
    <t>"{ TCGA-55-8094SENT_75_1}"</t>
  </si>
  <si>
    <t>"{ TCGA-56-5898SENT_7_0, TCGA-56-5898SENT_7_0}"</t>
  </si>
  <si>
    <t>"{ TCGA-58-A46NSENT_3_56, TCGA-58-A46NSENT_3_128, TCGA-58-A46NSENT_3_131}"</t>
  </si>
  <si>
    <t>"{ TCGA-60-2712SENT_77_5, TCGA-60-2712SENT_77_7, TCGA-60-2712SENT_65_2}"</t>
  </si>
  <si>
    <t>"{ TCGA-62-A46RSENT_2_55}"</t>
  </si>
  <si>
    <t>"{ TCGA-62-A46SSENT_3_8, TCGA-62-A46SSENT_12_29}"</t>
  </si>
  <si>
    <t>"{ TCGA-62-A46VSENT_3_5, TCGA-62-A46VSENT_3_5}"</t>
  </si>
  <si>
    <t>"{ TCGA-63-5131SENT_1_16, TCGA-63-5131SENT_1_7}"</t>
  </si>
  <si>
    <t>"{ TCGA-63-7022SENT_10_2, TCGA-63-7022SENT_9_2}"</t>
  </si>
  <si>
    <t>"{ TCGA-63-A5MJSENT_8_0}"</t>
  </si>
  <si>
    <t>"{ TCGA-63-A5MLSENT_12_7, TCGA-63-A5MLSENT_3_10}"</t>
  </si>
  <si>
    <t>"{ TCGA-63-A5MSSENT_4_37}"</t>
  </si>
  <si>
    <t>"{ TCGA-63-A5MYSENT_12_0, TCGA-63-A5MYSENT_5_0, TCGA-63-A5MYSENT_16_13}"</t>
  </si>
  <si>
    <t>"{ TCGA-66-2727SENT_20_30, TCGA-66-2727SENT_35_23, TCGA-66-2727SENT_35_26}"</t>
  </si>
  <si>
    <t>"{ TCGA-66-2727SENT_16_10}"</t>
  </si>
  <si>
    <t>"{ TCGA-66-2770SENT_8_19, TCGA-66-2770SENT_45_10, TCGA-66-2770SENT_45_10}"</t>
  </si>
  <si>
    <t>"{ TCGA-66-2777SENT_35_10}"</t>
  </si>
  <si>
    <t>"{ TCGA-66-2780SENT_5_10, TCGA-66-2780SENT_47_8, TCGA-66-2780SENT_47_8, TCGA-66-2780SENT_5_12}"</t>
  </si>
  <si>
    <t>"{ TCGA-66-2785SENT_26_0, TCGA-66-2785SENT_13_3}"</t>
  </si>
  <si>
    <t>"{ TCGA-66-2786SENT_24_0, TCGA-66-2786SENT_12_10}"</t>
  </si>
  <si>
    <t>"{ TCGA-66-2791SENT_9_21, TCGA-66-2791SENT_71_8, TCGA-66-2791SENT_26_0}"</t>
  </si>
  <si>
    <t>"{ TCGA-66-2791SENT_24_0, TCGA-66-2791SENT_11_47}"</t>
  </si>
  <si>
    <t>"{ TCGA-66-2792SENT_7_21, TCGA-66-2792SENT_51_10, TCGA-66-2792SENT_51_10}"</t>
  </si>
  <si>
    <t>"{ TCGA-66-2793SENT_27_0, TCGA-66-2793SENT_34_0, TCGA-66-2793SENT_31_0}"</t>
  </si>
  <si>
    <t>"{ TCGA-66-2793SENT_40_0, TCGA-66-2793SENT_9_15}"</t>
  </si>
  <si>
    <t>"{ TCGA-69-7760SENT_75_18, TCGA-69-7760SENT_62_8, TCGA-69-7760SENT_2_64}"</t>
  </si>
  <si>
    <t>"{ TCGA-69-7765SENT_39_10, TCGA-69-7765SENT_72_6}"</t>
  </si>
  <si>
    <t>"{ TCGA-69-7979SENT_68_10}"</t>
  </si>
  <si>
    <t>"{ TCGA-69-7980SENT_2_6}"</t>
  </si>
  <si>
    <t>"{ TCGA-70-6723SENT_99_4, TCGA-70-6723SENT_56_6, TCGA-70-6723SENT_99_6, TCGA-70-6723SENT_99_1}"</t>
  </si>
  <si>
    <t>"{ TCGA-75-6214SENT_8_2, TCGA-75-6214SENT_8_18}"</t>
  </si>
  <si>
    <t>"{ TCGA-75-7027SENT_10_2, TCGA-75-7027SENT_9_2}"</t>
  </si>
  <si>
    <t>"{ TCGA-77-7142SENT_20_4, TCGA-77-7142SENT_11_4, TCGA-77-7142SENT_23_3}"</t>
  </si>
  <si>
    <t>"{ TCGA-77-A5GFSENT_34_6, TCGA-77-A5GFSENT_34_6}"</t>
  </si>
  <si>
    <t>"{ TCGA-80-5607SENT_8_2, TCGA-80-5607SENT_8_18}"</t>
  </si>
  <si>
    <t>"{ TCGA-80-5608SENT_9_3, TCGA-80-5608SENT_8_2}"</t>
  </si>
  <si>
    <t>"{ TCGA-97-7938SENT_73_12, TCGA-97-7938SENT_89_10, TCGA-97-7938SENT_111_22}"</t>
  </si>
  <si>
    <t>"{ TCGA-97-8547SENT_89_16}"</t>
  </si>
  <si>
    <t>"{ TCGA-98-A539SENT_20_25, TCGA-98-A539SENT_2_12, TCGA-98-A539SENT_3_0}"</t>
  </si>
  <si>
    <t>"{ TCGA-99-8028SENT_102_9, TCGA-99-8028SENT_22_3, TCGA-99-8028SENT_102_4, TCGA-99-8028SENT_102_9, TCGA-99-8028SENT_22_3}"</t>
  </si>
  <si>
    <t>"{ TCGA-J2-A4AGSENT_57_3, TCGA-J2-A4AGSENT_180_7}"</t>
  </si>
  <si>
    <t>"{ TCGA-MP-A4TDSENT_15_12}"</t>
  </si>
  <si>
    <t xml:space="preserve">0 0 0 3 0 </t>
  </si>
  <si>
    <t xml:space="preserve">0 0 0 0 0 </t>
  </si>
  <si>
    <t xml:space="preserve">0 3 0 0 0 </t>
  </si>
  <si>
    <t>"{ TCGA-05-4434SENT_9_18, TCGA-05-4434SENT_3_4, TCGA-05-4434SENT_5_20, TCGA-05-4434SENT_10_3, TCGA-05-4434SENT_11_14}"</t>
  </si>
  <si>
    <t xml:space="preserve">0 0 3 0 0 </t>
  </si>
  <si>
    <t xml:space="preserve">0 0 6 0 0 </t>
  </si>
  <si>
    <t xml:space="preserve">0 0 19 0 0 </t>
  </si>
  <si>
    <t>"{ TCGA-21-1075SENT_37_8, TCGA-21-1075SENT_28_7}"</t>
  </si>
  <si>
    <t xml:space="preserve">0 10 3 0 0 </t>
  </si>
  <si>
    <t xml:space="preserve">0 0 3 3 0 </t>
  </si>
  <si>
    <t>"{ TCGA-22-0940SENT_7_1, TCGA-22-0940SENT_7_1, TCGA-22-0940SENT_11_6, TCGA-22-0940SENT_12_0, TCGA-22-0940SENT_7_1, TCGA-22-0940SENT_7_1, TCGA-22-0940SENT_11_3}"</t>
  </si>
  <si>
    <t>"{ TCGA-22-1000SENT_7_4, TCGA-22-1000SENT_8_7, TCGA-22-1000SENT_23_115}"</t>
  </si>
  <si>
    <t>"{ TCGA-22-1017SENT_8_23, TCGA-22-1017SENT_8_30, TCGA-22-1017SENT_8_45, TCGA-22-1017SENT_8_63}"</t>
  </si>
  <si>
    <t>"{ TCGA-33-4533SENT_3_6, TCGA-33-4533SENT_6_7}"</t>
  </si>
  <si>
    <t xml:space="preserve">0 0 0 20 0 </t>
  </si>
  <si>
    <t xml:space="preserve">0 0 13 0 0 </t>
  </si>
  <si>
    <t>"{ TCGA-37-4129SENT_108_2, TCGA-37-4129SENT_18_0, TCGA-37-4129SENT_21_0, TCGA-37-4129SENT_68_5, TCGA-37-4129SENT_68_8, TCGA-37-4129SENT_71_0, TCGA-37-4129SENT_76_13, TCGA-37-4129SENT_76_13, TCGA-37-4129SENT_76_17, TCGA-37-4129SENT_76_17, TCGA-37-4129SENT_76_17, TCGA-37-4129SENT_76_17, TCGA-37-4129SENT_76_17, TCGA-37-4129SENT_76_17, TCGA-37-4129SENT_76_17, TCGA-37-4129SENT_76_17, TCGA-37-4129SENT_76_17, TCGA-37-4129SENT_76_17, TCGA-37-4129SENT_76_17, TCGA-37-4129SENT_77_0, TCGA-37-4129SENT_77_0, TCGA-37-4129SENT_77_0, TCGA-37-4129SENT_77_0, TCGA-37-4129SENT_77_5, TCGA-37-4129SENT_77_5, TCGA-37-4129SENT_77_5, TCGA-37-4129SENT_86_10, TCGA-37-4129SENT_86_10, TCGA-37-4129SENT_86_10, TCGA-37-4129SENT_86_10, TCGA-37-4129SENT_86_10, TCGA-37-4129SENT_86_10, TCGA-37-4129SENT_86_10, TCGA-37-4129SENT_86_10, TCGA-37-4129SENT_86_10, TCGA-37-4129SENT_86_10, TCGA-37-4129SENT_86_10, TCGA-37-4129SENT_86_10, TCGA-37-4129SENT_86_10, TCGA-37-4129SENT_86_10, TCGA-37-4129SENT_86_10, TCGA-37-4129SENT_86_26, TCGA-37-4129SENT_86_26, TCGA-37-4129SENT_86_26, TCGA-37-4129SENT_86_26, TCGA-37-4129SENT_86_26, TCGA-37-4129SENT_87_0, TCGA-37-4129SENT_87_0, TCGA-37-4129SENT_87_0, TCGA-37-4129SENT_87_0, TCGA-37-4129SENT_87_0, TCGA-37-4129SENT_89_3, TCGA-37-4129SENT_96_1, TCGA-37-4129SENT_96_1, TCGA-37-4129SENT_96_1, TCGA-37-4129SENT_96_1, TCGA-37-4129SENT_96_6, TCGA-37-4129SENT_96_6, TCGA-37-4129SENT_96_6, TCGA-37-4129SENT_96_6, TCGA-37-4129SENT_96_11, TCGA-37-4129SENT_96_11, TCGA-37-4129SENT_96_14, TCGA-37-4129SENT_96_14, TCGA-37-4129SENT_96_18, TCGA-37-4129SENT_96_18, TCGA-37-4129SENT_96_21, TCGA-37-4129SENT_96_21, TCGA-37-4129SENT_96_24, TCGA-37-4129SENT_96_26, TCGA-37-4129SENT_96_26, TCGA-37-4129SENT_96_29, TCGA-37-4129SENT_106_5, TCGA-37-4129SENT_106_9, TCGA-37-4129SENT_106_9, TCGA-37-4129SENT_106_9, TCGA-37-4129SENT_106_9, TCGA-37-4129SENT_106_9, TCGA-37-4129SENT_106_9, TCGA-37-4129SENT_106_9, TCGA-37-4129SENT_106_18, TCGA-37-4129SENT_106_25, TCGA-37-4129SENT_106_25, TCGA-37-4129SENT_106_25, TCGA-37-4129SENT_106_25, TCGA-37-4129SENT_117_1, TCGA-37-4129SENT_117_1, TCGA-37-4129SENT_117_1, TCGA-37-4129SENT_117_1, TCGA-37-4129SENT_117_1, TCGA-37-4129SENT_117_7, TCGA-37-4129SENT_117_7, TCGA-37-4129SENT_117_7, TCGA-37-4129SENT_117_12, TCGA-37-4129SENT_117_12, TCGA-37-4129SENT_117_12, TCGA-37-4129SENT_117_12, TCGA-37-4129SENT_118_0, TCGA-37-4129SENT_118_0, TCGA-37-4129SENT_118_0, TCGA-37-4129SENT_118_0, TCGA-37-4129SENT_118_0, TCGA-37-4129SENT_118_0, TCGA-37-4129SENT_118_0, TCGA-37-4129SENT_118_8, TCGA-37-4129SENT_118_8, TCGA-37-4129SENT_118_8, TCGA-37-4129SENT_118_8, TCGA-37-4129SENT_118_8, TCGA-37-4129SENT_135_4, TCGA-37-4129SENT_135_7, TCGA-37-4129SENT_135_9, TCGA-37-4129SENT_136_2, TCGA-37-4129SENT_136_2, TCGA-37-4129SENT_136_2, TCGA-37-4129SENT_136_11, TCGA-37-4129SENT_136_11, TCGA-37-4129SENT_136_11, TCGA-37-4129SENT_136_11, TCGA-37-4129SENT_136_11, TCGA-37-4129SENT_144_0, TCGA-37-4129._1, TCGA-37-4129SENT_77_9, TCGA-37-4129SENT_86_26, TCGA-37-4129SENT_117_12, TCGA-37-4129SENT_118_8}"</t>
  </si>
  <si>
    <t xml:space="preserve">0 20 0 0 0 </t>
  </si>
  <si>
    <t>"{ TCGA-39-5036SENT_20_12, TCGA-39-5036SENT_23_0, TCGA-39-5036SENT_39_0, TCGA-39-5036SENT_40_2, TCGA-39-5036SENT_147_3}"</t>
  </si>
  <si>
    <t xml:space="preserve">0 3 0 6 0 </t>
  </si>
  <si>
    <t xml:space="preserve">0 0 26 0 0 </t>
  </si>
  <si>
    <t xml:space="preserve">0 20 23 0 0 </t>
  </si>
  <si>
    <t xml:space="preserve">0 0 23 0 0 </t>
  </si>
  <si>
    <t>"{i,i,i,i,i,i,i,i,i,i,i,i,well,i,differentiation}"</t>
  </si>
  <si>
    <t>"{ TCGA-55-8089SENT_2_14, TCGA-55-8089SENT_3_12, TCGA-55-8089SENT_3_14, TCGA-55-8089SENT_4_2, TCGA-55-8089SENT_8_0, TCGA-55-8089SENT_38_7, TCGA-55-8089SENT_71_1, TCGA-55-8089SENT_80_0, TCGA-55-8089SENT_86_6, TCGA-55-8089SENT_100_0, TCGA-55-8089SENT_103_15, TCGA-55-8089SENT_103_21, TCGA-55-8089SENT_109_10, TCGA-55-8089SENT_112_17, TCGA-55-8089SENT_65_2}"</t>
  </si>
  <si>
    <t xml:space="preserve">0 0 0 10 0 </t>
  </si>
  <si>
    <t xml:space="preserve">0 0 10 0 0 </t>
  </si>
  <si>
    <t>"{i,well,i,differentiated}"</t>
  </si>
  <si>
    <t>"{ TCGA-62-A46SSENT_12_29, TCGA-62-A46SSENT_3_36}"</t>
  </si>
  <si>
    <t>"{ TCGA-62-A470SENT_9_7, TCGA-62-A470SENT_3_53}"</t>
  </si>
  <si>
    <t>"{iii,iii,iii,g3}"</t>
  </si>
  <si>
    <t>"{ TCGA-63-7022SENT_8_2, TCGA-63-7022SENT_8_11, TCGA-63-7022SENT_9_15}"</t>
  </si>
  <si>
    <t>"{ TCGA-63-A5MYSENT_5_0, TCGA-63-A5MYSENT_12_0, TCGA-63-A5MYSENT_16_13}"</t>
  </si>
  <si>
    <t xml:space="preserve">0 0 3 23 0 </t>
  </si>
  <si>
    <t xml:space="preserve">0 0 21 0 0 </t>
  </si>
  <si>
    <t>"{ TCGA-66-2785SENT_30_0, TCGA-66-2785SENT_52_11, TCGA-66-2785SENT_52_11, TCGA-66-2785SENT_52_36}"</t>
  </si>
  <si>
    <t>"{ TCGA-66-2786SENT_12_10, TCGA-66-2786SENT_24_0}"</t>
  </si>
  <si>
    <t>"{ TCGA-66-2790SENT_9_20, TCGA-66-2790SENT_53_7, TCGA-66-2790SENT_53_7}"</t>
  </si>
  <si>
    <t xml:space="preserve">0 3 3 20 0 </t>
  </si>
  <si>
    <t>"{ TCGA-66-2792SENT_38_93, TCGA-66-2792SENT_34_0}"</t>
  </si>
  <si>
    <t>"{ TCGA-66-2792SENT_51_10, TCGA-66-2792SENT_7_21, TCGA-66-2792SENT_51_10}"</t>
  </si>
  <si>
    <t xml:space="preserve">0 6 0 0 0 </t>
  </si>
  <si>
    <t xml:space="preserve">0 13 0 0 0 </t>
  </si>
  <si>
    <t>"{ TCGA-69-7765SENT_72_6, TCGA-69-7765SENT_39_10}"</t>
  </si>
  <si>
    <t xml:space="preserve">0 10 0 0 0 </t>
  </si>
  <si>
    <t>"{ TCGA-69-7973SENT_97_0, TCGA-69-7973SENT_3_7}"</t>
  </si>
  <si>
    <t>"{ TCGA-77-7142SENT_11_4, TCGA-77-7142SENT_20_4, TCGA-77-7142SENT_23_3}"</t>
  </si>
  <si>
    <t xml:space="preserve">0 0 6 46 0 </t>
  </si>
  <si>
    <t>"{slightly,i,well-differentiated}"</t>
  </si>
  <si>
    <t>"{ TCGA-78-7540SENT_41_10, TCGA-78-7540SENT_49_1, TCGA-78-7540SENT_33_1}"</t>
  </si>
  <si>
    <t xml:space="preserve">0 23 0 0 0 </t>
  </si>
  <si>
    <t>"{ TCGA-97-7938SENT_103_9, TCGA-97-7938SENT_76_16, TCGA-97-7938SENT_102_15}"</t>
  </si>
  <si>
    <t xml:space="preserve">0 6 0 3 0 </t>
  </si>
  <si>
    <t>"{ TCGA-97-8547SENT_86_13, TCGA-97-8547SENT_50_18}"</t>
  </si>
  <si>
    <t xml:space="preserve">0 30 0 0 0 </t>
  </si>
  <si>
    <t>"{i,i,i,i,i,g1}"</t>
  </si>
  <si>
    <t>"{i,i,i,i,i,i,i,i,i,i,i,g1,g1}"</t>
  </si>
  <si>
    <t>"{iii,iii,iv,4,4}"</t>
  </si>
  <si>
    <t xml:space="preserve">0 10 9 0 0 </t>
  </si>
  <si>
    <t>"{ TCGA-MP-A4T4SENT_22_12, TCGA-MP-A4T4SENT_14_11, TCGA-MP-A4T4SENT_22_12, TCGA-MP-A4T4SENT_14_11}"</t>
  </si>
  <si>
    <t xml:space="preserve">0 10 10 0 0 </t>
  </si>
  <si>
    <t xml:space="preserve">0 0 0 23 0 </t>
  </si>
  <si>
    <t xml:space="preserve">0 0 0 33 0 </t>
  </si>
  <si>
    <t xml:space="preserve">0 43 0 0 0 </t>
  </si>
  <si>
    <t>"{ TCGA-05-4434SENT_9_16, TCGA-05-4434SENT_2_18}"</t>
  </si>
  <si>
    <t xml:space="preserve">0 6 3 23 0 </t>
  </si>
  <si>
    <t xml:space="preserve">0 3 3 139 0 </t>
  </si>
  <si>
    <t xml:space="preserve">0 0 116 0 0 </t>
  </si>
  <si>
    <t xml:space="preserve">0 0 0 159 0 </t>
  </si>
  <si>
    <t xml:space="preserve">0 3 109 182 0 </t>
  </si>
  <si>
    <t xml:space="preserve">0 18 139 0 0 </t>
  </si>
  <si>
    <t xml:space="preserve">0 0 139 0 0 </t>
  </si>
  <si>
    <t xml:space="preserve">0 0 3 146 0 </t>
  </si>
  <si>
    <t xml:space="preserve">0 0 3 83 0 </t>
  </si>
  <si>
    <t xml:space="preserve">0 0 23 66 0 </t>
  </si>
  <si>
    <t xml:space="preserve">0 0 0 66 0 </t>
  </si>
  <si>
    <t xml:space="preserve">0 0 0 40 0 </t>
  </si>
  <si>
    <t xml:space="preserve">0 0 0 0 20 </t>
  </si>
  <si>
    <t xml:space="preserve">0 0 0 43 0 </t>
  </si>
  <si>
    <t xml:space="preserve">0 0 0 93 0 </t>
  </si>
  <si>
    <t xml:space="preserve">0 0 23 23 0 </t>
  </si>
  <si>
    <t xml:space="preserve">0 6 6 49 0 </t>
  </si>
  <si>
    <t xml:space="preserve">0 0 49 3 0 </t>
  </si>
  <si>
    <t xml:space="preserve">0 0 96 0 0 </t>
  </si>
  <si>
    <t xml:space="preserve">0 20 46 0 0 </t>
  </si>
  <si>
    <t xml:space="preserve">0 40 43 0 0 </t>
  </si>
  <si>
    <t xml:space="preserve">0 0 3 116 0 </t>
  </si>
  <si>
    <t xml:space="preserve">0 0 93 0 0 </t>
  </si>
  <si>
    <t>"{i,i,i,i,i,i,i,i,i,i,i,i,i,i,i,i,i,i,i,i,i,i,i,i,i,i,i,i,i,i,i,i,i,1,i,i,i,i,i,i,i,i,i,i,i,i,i,i,i,i,i,i,i,i,i,i,i,1,i,i,i,i,i,i,i,i,i,i,i,i,i,i,i,i,i,i,i,i,i,i,i,i,i,i,i,i,ii,ii}"</t>
  </si>
  <si>
    <t xml:space="preserve">0 140 0 0 0 </t>
  </si>
  <si>
    <t xml:space="preserve">0 0 0 86 0 </t>
  </si>
  <si>
    <t xml:space="preserve">0 0 46 0 0 </t>
  </si>
  <si>
    <t xml:space="preserve">0 0 43 43 0 </t>
  </si>
  <si>
    <t>"{ TCGA-39-5028SENT_183_11, TCGA-39-5028SENT_9_6, TCGA-39-5028SENT_11_6}"</t>
  </si>
  <si>
    <t xml:space="preserve">0 43 0 26 0 </t>
  </si>
  <si>
    <t xml:space="preserve">0 0 66 0 0 </t>
  </si>
  <si>
    <t xml:space="preserve">0 0 49 0 0 </t>
  </si>
  <si>
    <t xml:space="preserve">0 0 0 46 0 </t>
  </si>
  <si>
    <t xml:space="preserve">0 0 0 215 0 </t>
  </si>
  <si>
    <t xml:space="preserve">0 0 132 0 0 </t>
  </si>
  <si>
    <t xml:space="preserve">0 0 115 0 0 </t>
  </si>
  <si>
    <t xml:space="preserve">0 0 69 0 0 </t>
  </si>
  <si>
    <t xml:space="preserve">0 0 0 89 0 </t>
  </si>
  <si>
    <t xml:space="preserve">0 0 0 221 0 </t>
  </si>
  <si>
    <t xml:space="preserve">0 0 23 43 0 </t>
  </si>
  <si>
    <t xml:space="preserve">0 0 66 89 0 </t>
  </si>
  <si>
    <t xml:space="preserve">0 0 89 0 0 </t>
  </si>
  <si>
    <t xml:space="preserve">0 0 72 66 0 </t>
  </si>
  <si>
    <t xml:space="preserve">0 40 0 0 0 </t>
  </si>
  <si>
    <t xml:space="preserve">0 0 3 66 0 </t>
  </si>
  <si>
    <t xml:space="preserve">0 0 46 66 0 </t>
  </si>
  <si>
    <t xml:space="preserve">0 0 0 112 0 </t>
  </si>
  <si>
    <t xml:space="preserve">0 0 43 0 0 </t>
  </si>
  <si>
    <t xml:space="preserve">0 0 83 40 0 </t>
  </si>
  <si>
    <t xml:space="preserve">0 0 93 83 0 </t>
  </si>
  <si>
    <t xml:space="preserve">0 3 0 93 0 </t>
  </si>
  <si>
    <t xml:space="preserve">0 40 76 0 0 </t>
  </si>
  <si>
    <t xml:space="preserve">0 0 122 0 0 </t>
  </si>
  <si>
    <t xml:space="preserve">0 20 76 0 0 </t>
  </si>
  <si>
    <t xml:space="preserve">0 20 0 139 0 </t>
  </si>
  <si>
    <t xml:space="preserve">0 0 0 116 0 </t>
  </si>
  <si>
    <t xml:space="preserve">0 60 86 0 0 </t>
  </si>
  <si>
    <t xml:space="preserve">0 0 3 86 0 </t>
  </si>
  <si>
    <t xml:space="preserve">0 0 46 46 0 </t>
  </si>
  <si>
    <t xml:space="preserve">0 60 3 40 0 </t>
  </si>
  <si>
    <t xml:space="preserve">0 0 56 63 0 </t>
  </si>
  <si>
    <t xml:space="preserve">0 0 0 123 0 </t>
  </si>
  <si>
    <t>"{moderate,i,differentiate}"</t>
  </si>
  <si>
    <t>"{ TCGA-55-6987SENT_68_3, TCGA-55-6987SENT_42_6, TCGA-55-6987SENT_45_2}"</t>
  </si>
  <si>
    <t xml:space="preserve">0 0 66 66 20 </t>
  </si>
  <si>
    <t xml:space="preserve">0 0 21 21 0 </t>
  </si>
  <si>
    <t xml:space="preserve">0 40 0 3 0 </t>
  </si>
  <si>
    <t xml:space="preserve">0 60 0 0 0 </t>
  </si>
  <si>
    <t>"{iii,poorly,poorly,grade,differentiate,differentiate}"</t>
  </si>
  <si>
    <t>"{ TCGA-55-8089SENT_15_1, TCGA-55-8089SENT_61_3, TCGA-55-8089SENT_82_7, TCGA-55-8089SENT_15_1, TCGA-55-8089SENT_15_6, TCGA-55-8089SENT_82_7}"</t>
  </si>
  <si>
    <t xml:space="preserve">0 0 0 69 0 </t>
  </si>
  <si>
    <t xml:space="preserve">0 0 0 146 0 </t>
  </si>
  <si>
    <t xml:space="preserve">0 0 64 41 20 </t>
  </si>
  <si>
    <t xml:space="preserve">0 0 162 0 0 </t>
  </si>
  <si>
    <t xml:space="preserve">0 0 63 63 0 </t>
  </si>
  <si>
    <t xml:space="preserve">0 3 0 43 0 </t>
  </si>
  <si>
    <t xml:space="preserve">0 3 20 0 0 </t>
  </si>
  <si>
    <t xml:space="preserve">0 0 6 106 0 </t>
  </si>
  <si>
    <t xml:space="preserve">0 0 0 56 0 </t>
  </si>
  <si>
    <t xml:space="preserve">0 0 116 0 50 </t>
  </si>
  <si>
    <t xml:space="preserve">0 10 169 0 0 </t>
  </si>
  <si>
    <t xml:space="preserve">0 0 0 83 0 </t>
  </si>
  <si>
    <t xml:space="preserve">0 0 123 0 0 </t>
  </si>
  <si>
    <t xml:space="preserve">0 0 83 0 0 </t>
  </si>
  <si>
    <t xml:space="preserve">0 0 0 92 0 </t>
  </si>
  <si>
    <t xml:space="preserve">0 50 116 0 0 </t>
  </si>
  <si>
    <t xml:space="preserve">0 0 0 53 0 </t>
  </si>
  <si>
    <t xml:space="preserve">0 0 99 0 0 </t>
  </si>
  <si>
    <t xml:space="preserve">0 30 106 3 0 </t>
  </si>
  <si>
    <t>"{ TCGA-62-A46VSENT_9_13, TCGA-62-A46VSENT_4_0, TCGA-62-A46VSENT_4_0, TCGA-62-A46VSENT_3_5, TCGA-62-A46VSENT_3_5}"</t>
  </si>
  <si>
    <t>"{ TCGA-63-A5MVSENT_5_0, TCGA-63-A5MVSENT_13_0, TCGA-63-A5MVSENT_14_5, TCGA-63-A5MVSENT_7_35}"</t>
  </si>
  <si>
    <t xml:space="preserve">0 208 116 60 0 </t>
  </si>
  <si>
    <t>"{poorly,high,undifferentiated}"</t>
  </si>
  <si>
    <t>"{ TCGA-66-2727SENT_35_23, TCGA-66-2727SENT_20_30, TCGA-66-2727SENT_35_26}"</t>
  </si>
  <si>
    <t xml:space="preserve">0 0 15 23 0 </t>
  </si>
  <si>
    <t xml:space="preserve">0 20 41 0 0 </t>
  </si>
  <si>
    <t xml:space="preserve">0 0 6 33 0 </t>
  </si>
  <si>
    <t xml:space="preserve">0 0 3 20 0 </t>
  </si>
  <si>
    <t xml:space="preserve">0 10 6 23 0 </t>
  </si>
  <si>
    <t xml:space="preserve">0 3 6 23 0 </t>
  </si>
  <si>
    <t xml:space="preserve">0 0 6 23 0 </t>
  </si>
  <si>
    <t xml:space="preserve">0 3 3 23 0 </t>
  </si>
  <si>
    <t xml:space="preserve">0 3 3 63 10 </t>
  </si>
  <si>
    <t xml:space="preserve">0 6 23 23 0 </t>
  </si>
  <si>
    <t xml:space="preserve">0 20 29 23 0 </t>
  </si>
  <si>
    <t xml:space="preserve">0 3 3 43 0 </t>
  </si>
  <si>
    <t xml:space="preserve">0 3 0 23 0 </t>
  </si>
  <si>
    <t xml:space="preserve">0 26 23 20 0 </t>
  </si>
  <si>
    <t>"{ TCGA-66-2793SENT_27_0, TCGA-66-2793SENT_31_0, TCGA-66-2793SENT_34_0}"</t>
  </si>
  <si>
    <t xml:space="preserve">0 6 6 53 0 </t>
  </si>
  <si>
    <t xml:space="preserve">0 40 23 0 0 </t>
  </si>
  <si>
    <t xml:space="preserve">0 0 33 10 10 </t>
  </si>
  <si>
    <t xml:space="preserve">0 0 0 26 0 </t>
  </si>
  <si>
    <t xml:space="preserve">0 3 0 146 0 </t>
  </si>
  <si>
    <t xml:space="preserve">0 10 0 23 0 </t>
  </si>
  <si>
    <t xml:space="preserve">0 110 0 0 0 </t>
  </si>
  <si>
    <t xml:space="preserve">0 3 116 0 0 </t>
  </si>
  <si>
    <t xml:space="preserve">0 90 116 0 0 </t>
  </si>
  <si>
    <t xml:space="preserve">0 0 23 3 0 </t>
  </si>
  <si>
    <t xml:space="preserve">0 0 69 69 0 </t>
  </si>
  <si>
    <t xml:space="preserve">0 0 49 46 0 </t>
  </si>
  <si>
    <t xml:space="preserve">0 0 46 6 0 </t>
  </si>
  <si>
    <t xml:space="preserve">0 0 0 54 0 </t>
  </si>
  <si>
    <t xml:space="preserve">0 0 75 0 0 </t>
  </si>
  <si>
    <t xml:space="preserve">0 20 49 46 0 </t>
  </si>
  <si>
    <t xml:space="preserve">0 60 66 0 0 </t>
  </si>
  <si>
    <t xml:space="preserve">0 23 46 46 0 </t>
  </si>
  <si>
    <t xml:space="preserve">0 23 23 0 0 </t>
  </si>
  <si>
    <t xml:space="preserve">0 0 3 92 0 </t>
  </si>
  <si>
    <t xml:space="preserve">0 0 0 49 0 </t>
  </si>
  <si>
    <t xml:space="preserve">0 38 0 0 0 </t>
  </si>
  <si>
    <t xml:space="preserve">0 40 0 43 0 </t>
  </si>
  <si>
    <t xml:space="preserve">0 0 53 0 0 </t>
  </si>
  <si>
    <t xml:space="preserve">0 0 76 0 0 </t>
  </si>
  <si>
    <t xml:space="preserve">0 50 0 0 0 </t>
  </si>
  <si>
    <t xml:space="preserve">0 0 3 63 0 </t>
  </si>
  <si>
    <t xml:space="preserve">0 40 3 63 0 </t>
  </si>
  <si>
    <t xml:space="preserve">0 0 72 0 0 </t>
  </si>
  <si>
    <t xml:space="preserve">0 10 10 315 0 </t>
  </si>
  <si>
    <t xml:space="preserve">0 3 26 23 0 </t>
  </si>
  <si>
    <t xml:space="preserve">0 3 66 66 0 </t>
  </si>
  <si>
    <t xml:space="preserve">0 73 0 0 0 </t>
  </si>
  <si>
    <t xml:space="preserve">0 0 0 192 0 </t>
  </si>
  <si>
    <t xml:space="preserve">0 0 86 43 0 </t>
  </si>
  <si>
    <t xml:space="preserve">0 10 176 0 0 </t>
  </si>
  <si>
    <t xml:space="preserve">0 0 0 139 0 </t>
  </si>
  <si>
    <t xml:space="preserve">0 0 133 0 0 </t>
  </si>
  <si>
    <t xml:space="preserve">0 70 136 0 0 </t>
  </si>
  <si>
    <t xml:space="preserve">0 10 0 156 0 </t>
  </si>
  <si>
    <t xml:space="preserve">0 0 116 3 0 </t>
  </si>
  <si>
    <t xml:space="preserve">0 0 116 26 0 </t>
  </si>
  <si>
    <t xml:space="preserve">0 113 0 0 0 </t>
  </si>
  <si>
    <t xml:space="preserve">0 96 0 3 0 </t>
  </si>
  <si>
    <t xml:space="preserve">0 3 96 3 0 </t>
  </si>
  <si>
    <t xml:space="preserve">0 3 93 3 0 </t>
  </si>
  <si>
    <t xml:space="preserve">0 3 0 96 0 </t>
  </si>
  <si>
    <t xml:space="preserve">0 3 159 46 0 </t>
  </si>
  <si>
    <t xml:space="preserve">0 93 0 3 0 </t>
  </si>
  <si>
    <t xml:space="preserve">0 43 93 3 20 </t>
  </si>
  <si>
    <t xml:space="preserve">0 3 93 6 0 </t>
  </si>
  <si>
    <t xml:space="preserve">0 46 96 16 0 </t>
  </si>
  <si>
    <t xml:space="preserve">0 10 23 116 0 </t>
  </si>
  <si>
    <t xml:space="preserve">0 10 126 10 0 </t>
  </si>
  <si>
    <t xml:space="preserve">0 20 116 0 0 </t>
  </si>
  <si>
    <t xml:space="preserve">0 10 53 0 0 </t>
  </si>
  <si>
    <t xml:space="preserve">0 20 93 0 0 </t>
  </si>
  <si>
    <t xml:space="preserve">0 430 10 10 0 </t>
  </si>
  <si>
    <t xml:space="preserve">0 10 66 0 0 </t>
  </si>
  <si>
    <t xml:space="preserve">0 10 23 0 0 </t>
  </si>
  <si>
    <t xml:space="preserve">0 3 23 0 0 </t>
  </si>
  <si>
    <t xml:space="preserve">0 53 3 10 0 </t>
  </si>
  <si>
    <t xml:space="preserve">0 0 33 0 0 </t>
  </si>
  <si>
    <t xml:space="preserve">0 0 0 126 0 </t>
  </si>
  <si>
    <t xml:space="preserve">0 10 40 10 10 </t>
  </si>
  <si>
    <t>"{i,i,i,i,grade}"</t>
  </si>
  <si>
    <t>"{ TCGA-LA-A7SWSENT_34_7, TCGA-LA-A7SWSENT_51_11, TCGA-LA-A7SWSENT_34_7}"</t>
  </si>
  <si>
    <t xml:space="preserve">0 10 10 53 10 </t>
  </si>
  <si>
    <t xml:space="preserve">0 0 0 196 0 </t>
  </si>
  <si>
    <t xml:space="preserve">0 0 0 0 40 </t>
  </si>
  <si>
    <t xml:space="preserve">0 10 10 30 10 </t>
  </si>
  <si>
    <t xml:space="preserve">0 0 0 60 0 </t>
  </si>
  <si>
    <t>"{i,g1,i,i,grade}"</t>
  </si>
  <si>
    <t xml:space="preserve">0 10 0 0 20 </t>
  </si>
  <si>
    <t xml:space="preserve">0 6 0 40 0 </t>
  </si>
  <si>
    <t xml:space="preserve">0 10 0 0 40 </t>
  </si>
  <si>
    <t xml:space="preserve">0 0 20 0 10 </t>
  </si>
  <si>
    <t xml:space="preserve">0 20 53 0 0 </t>
  </si>
  <si>
    <t xml:space="preserve">0 10 106 10 0 </t>
  </si>
  <si>
    <t xml:space="preserve">0 0 63 0 0 </t>
  </si>
  <si>
    <t xml:space="preserve">0 0 20 0 0 </t>
  </si>
  <si>
    <t xml:space="preserve">0 0 103 0 0 </t>
  </si>
  <si>
    <t xml:space="preserve">0 0 0 252 0 </t>
  </si>
  <si>
    <t>"{ TCGA-05-4250SENT_6_18, TCGA-05-4250SENT_6_7, TCGA-05-4250SENT_3_12, TCGA-05-4250SENT_3_12}"</t>
  </si>
  <si>
    <t>"{low,well,differentiation,differentiate}"</t>
  </si>
  <si>
    <t>"{ TCGA-05-4422SENT_5_6, TCGA-05-4422SENT_1_8, TCGA-05-4422SENT_5_13, TCGA-05-4422SENT_1_8}"</t>
  </si>
  <si>
    <t xml:space="preserve">0 37 0 70 20 </t>
  </si>
  <si>
    <t>"{1,1,differentiation,grade,grade}"</t>
  </si>
  <si>
    <t>"{ TCGA-18-3408SENT_13_16, TCGA-18-3408SENT_14_11, TCGA-18-3408SENT_17_1, TCGA-18-3408SENT_13_16, TCGA-18-3408SENT_14_11}"</t>
  </si>
  <si>
    <t>"{ TCGA-18-3408SENT_11_1}"</t>
  </si>
  <si>
    <t xml:space="preserve">0 66 0 0 0 </t>
  </si>
  <si>
    <t>"{ TCGA-18-3410SENT_53_9, TCGA-18-3410SENT_1_3, TCGA-18-3410SENT_1_7, TCGA-18-3410SENT_1_15, TCGA-18-3410SENT_1_20, TCGA-18-3410SENT_13_5, TCGA-18-3410SENT_1_1}"</t>
  </si>
  <si>
    <t>"{ TCGA-18-3411SENT_7_4, TCGA-18-3411SENT_23_1, TCGA-18-3411SENT_21_5}"</t>
  </si>
  <si>
    <t>"{ TCGA-18-3414SENT_31_10, TCGA-18-3414SENT_39_10, TCGA-18-3414SENT_143_6, TCGA-18-3414SENT_143_22, TCGA-18-3414SENT_143_24, TCGA-18-3414SENT_143_27, TCGA-18-3414SENT_31_10}"</t>
  </si>
  <si>
    <t>"{ TCGA-18-3414SENT_62_9, TCGA-18-3414SENT_142_4, TCGA-18-3414SENT_143_0, TCGA-18-3414SENT_143_19, TCGA-18-3414SENT_143_29, TCGA-18-3414SENT_143_16}"</t>
  </si>
  <si>
    <t>"{well,low,i,i,i,slightly,slightly,i,ii,ii,moderate,iv}"</t>
  </si>
  <si>
    <t>"{ TCGA-18-3415SENT_93_6, TCGA-18-3415SENT_13_0, TCGA-18-3415SENT_33_0, TCGA-18-3415SENT_40_0, TCGA-18-3415SENT_51_13, TCGA-18-3415SENT_92_13, TCGA-18-3415SENT_94_19, TCGA-18-3415SENT_144_10, TCGA-18-3415SENT_33_7, TCGA-18-3415SENT_41_3, TCGA-18-3415SENT_41_7, TCGA-18-3415SENT_36_4}"</t>
  </si>
  <si>
    <t>"{iii,g3,poorly,poorly,poorly,high,grade,differentiate,differentiate,differentiation,differentiate}"</t>
  </si>
  <si>
    <t>"{ TCGA-18-4083SENT_14_13, TCGA-18-4083SENT_17_26, TCGA-18-4083SENT_17_26, TCGA-18-4083SENT_24_4, TCGA-18-4083SENT_13_3, TCGA-18-4083SENT_26_8, TCGA-18-4083SENT_17_26, TCGA-18-4083SENT_17_26, TCGA-18-4083SENT_24_4, TCGA-18-4083SENT_24_13, TCGA-18-4083SENT_13_3}"</t>
  </si>
  <si>
    <t>"{ TCGA-18-4083SENT_14_0, TCGA-18-4083SENT_56_9, TCGA-18-4083SENT_1_1, TCGA-18-4083SENT_14_7, TCGA-18-4083SENT_14_21}"</t>
  </si>
  <si>
    <t>"{poorly,iii,g3,poorly,poorly,poorly,differentiate,grade,differentiate,differentiate,differentiate,differentiate}"</t>
  </si>
  <si>
    <t>"{moderately,ii,moderately,moderately,low,i,i,i,i,i,i,i,i,i,well,differentiate}"</t>
  </si>
  <si>
    <t>"{ TCGA-18-4086SENT_130_15, TCGA-18-4086SENT_45_5, TCGA-18-4086SENT_56_32, TCGA-18-4086SENT_56_32, TCGA-18-4086SENT_73_30, TCGA-18-4086SENT_79_28, TCGA-18-4086SENT_79_15, TCGA-18-4086SENT_56_32, TCGA-18-4086SENT_56_32, TCGA-18-4086SENT_73_10, TCGA-18-4086SENT_73_30, TCGA-18-4086SENT_79_28}"</t>
  </si>
  <si>
    <t>"{ TCGA-18-4086SENT_79_15, TCGA-18-4086SENT_44_2, TCGA-18-4086SENT_73_10, TCGA-18-4086SENT_77_13, TCGA-18-4086SENT_117_13, TCGA-18-4086SENT_67_0, TCGA-18-4086SENT_18_9, TCGA-18-4086SENT_25_5, TCGA-18-4086SENT_32_3, TCGA-18-4086SENT_37_13, TCGA-18-4086SENT_41_49, TCGA-18-4086SENT_41_51, TCGA-18-4086SENT_45_0, TCGA-18-4086SENT_47_17, TCGA-18-4086SENT_69_17, TCGA-18-4086SENT_77_13}"</t>
  </si>
  <si>
    <t>"{low,low,i,i,i,low,i,i,low,low,low,iii,iv}"</t>
  </si>
  <si>
    <t>"{ TCGA-18-5592SENT_40_2, TCGA-18-5592SENT_42_8, TCGA-18-5592SENT_54_8, TCGA-18-5592SENT_54_8, TCGA-18-5592SENT_67_6, TCGA-18-5592SENT_40_2, TCGA-18-5592SENT_54_8, TCGA-18-5592SENT_54_8, TCGA-18-5592SENT_67_6}"</t>
  </si>
  <si>
    <t>"{ TCGA-18-5592SENT_7_4, TCGA-18-5592SENT_6_3, TCGA-18-5592SENT_6_5, TCGA-18-5592SENT_9_7, TCGA-18-5592SENT_12_8, TCGA-18-5592SENT_24_7, TCGA-18-5592SENT_30_7, TCGA-18-5592SENT_42_0, TCGA-18-5592SENT_74_15, TCGA-18-5592SENT_138_3, TCGA-18-5592SENT_138_7, TCGA-18-5592SENT_42_16, TCGA-18-5592SENT_43_1}"</t>
  </si>
  <si>
    <t>"{ TCGA-18-5595SENT_10_4, TCGA-18-5595SENT_11_8, TCGA-18-5595SENT_16_29, TCGA-18-5595SENT_16_29, TCGA-18-5595SENT_24_4, TCGA-18-5595SENT_10_4, TCGA-18-5595SENT_16_29, TCGA-18-5595SENT_16_29, TCGA-18-5595SENT_24_4}"</t>
  </si>
  <si>
    <t>"{ TCGA-18-5595SENT_50_3, TCGA-18-5595SENT_11_0, TCGA-18-5595SENT_46_9, TCGA-18-5595SENT_11_17, TCGA-18-5595SENT_11_22}"</t>
  </si>
  <si>
    <t>"{ TCGA-21-1077SENT_83_15, TCGA-21-1077SENT_83_15}"</t>
  </si>
  <si>
    <t>"{ TCGA-21-1077SENT_59_4, TCGA-21-1077SENT_59_4}"</t>
  </si>
  <si>
    <t>"{ TCGA-21-1081SENT_31_36, TCGA-21-1081SENT_21_1, TCGA-21-1081SENT_31_33, TCGA-21-1081SENT_31_36, TCGA-21-1081SENT_21_1, TCGA-21-1081SENT_31_28, TCGA-21-1081SENT_31_33}"</t>
  </si>
  <si>
    <t>"{ TCGA-21-1083SENT_87_3, TCGA-21-1083SENT_87_6, TCGA-21-1083SENT_87_3, TCGA-21-1083SENT_87_6}"</t>
  </si>
  <si>
    <t>"{ TCGA-21-1083SENT_93_4, TCGA-21-1083SENT_1_1, TCGA-21-1083SENT_3_44, TCGA-21-1083SENT_3_50, TCGA-21-1083SENT_64_14}"</t>
  </si>
  <si>
    <t>"{ TCGA-21-5782SENT_10_15}"</t>
  </si>
  <si>
    <t>"{ TCGA-21-5786SENT_39_16, TCGA-21-5786SENT_57_1, TCGA-21-5786SENT_39_16, TCGA-21-5786SENT_57_1, TCGA-21-5786SENT_57_1}"</t>
  </si>
  <si>
    <t>"{ TCGA-21-5787SENT_35_0}"</t>
  </si>
  <si>
    <t>"{ TCGA-22-4613SENT_8_0}"</t>
  </si>
  <si>
    <t>"{ TCGA-22-5472SENT_1_9}"</t>
  </si>
  <si>
    <t>"{ TCGA-22-A5C4SENT_48_0, TCGA-22-A5C4SENT_48_0, TCGA-22-A5C4SENT_2_0, TCGA-22-A5C4SENT_47_3, TCGA-22-A5C4SENT_53_6}"</t>
  </si>
  <si>
    <t>"{ TCGA-33-A4WNSENT_159_5, TCGA-33-A4WNSENT_159_8, TCGA-33-A4WNSENT_9_1, TCGA-33-A4WNSENT_159_11, TCGA-33-A4WNSENT_173_0, TCGA-33-A4WNSENT_159_24, TCGA-33-A4WNSENT_8_2, TCGA-33-A4WNSENT_159_20, TCGA-33-A4WNSENT_38_13, TCGA-33-A4WNSENT_155_0, TCGA-33-A4WNSENT_155_2, TCGA-33-A4WNSENT_159_2}"</t>
  </si>
  <si>
    <t>"{ TCGA-33-A5GWSENT_3_0, TCGA-33-A5GWSENT_13_15, TCGA-33-A5GWSENT_189_0, TCGA-33-A5GWSENT_190_7, TCGA-33-A5GWSENT_190_12, TCGA-33-A5GWSENT_190_14, TCGA-33-A5GWSENT_193_0, TCGA-33-A5GWSENT_193_0, TCGA-33-A5GWSENT_193_0, TCGA-33-A5GWSENT_193_0, TCGA-33-A5GWSENT_201_3, TCGA-33-A5GWSENT_203_0, TCGA-33-A5GWSENT_3_2, TCGA-33-A5GWSENT_3_2, TCGA-33-A5GWSENT_190_10}"</t>
  </si>
  <si>
    <t>"{ TCGA-33-AASJSENT_3_68, TCGA-33-AASJSENT_8_9, TCGA-33-AASJSENT_8_11, TCGA-33-AASJSENT_8_11}"</t>
  </si>
  <si>
    <t>"{ TCGA-33-AASJSENT_1_6, TCGA-33-AASJSENT_3_35, TCGA-33-AASJSENT_3_68, TCGA-33-AASJSENT_4_0, TCGA-33-AASJSENT_76_0, TCGA-33-AASJSENT_189_6, TCGA-33-AASJSENT_189_6, TCGA-33-AASJSENT_230_0, TCGA-33-AASJSENT_232_7, TCGA-33-AASJSENT_234_3, TCGA-33-AASJSENT_236_0}"</t>
  </si>
  <si>
    <t>"{poor,poorly,poorly,3,3,3,high,grade,grade}"</t>
  </si>
  <si>
    <t>"{i,low,i,i,i,i,i,i,i,i,well,low,2,moderate,2,moderate}"</t>
  </si>
  <si>
    <t>"{ TCGA-34-2596SENT_11_20, TCGA-34-2596SENT_29_11, TCGA-34-2596SENT_56_11, TCGA-34-2596SENT_162_3, TCGA-34-2596SENT_166_2, TCGA-34-2596SENT_195_0, TCGA-34-2596SENT_236_0, TCGA-34-2596SENT_162_3, TCGA-34-2596SENT_166_2}"</t>
  </si>
  <si>
    <t>"{ TCGA-34-2596SENT_7_18, TCGA-34-2596SENT_7_31, TCGA-34-2596SENT_10_1, TCGA-34-2596SENT_16_4, TCGA-34-2596SENT_18_1, TCGA-34-2596SENT_19_4, TCGA-34-2596SENT_29_30, TCGA-34-2596SENT_32_0, TCGA-34-2596SENT_41_6, TCGA-34-2596SENT_57_5, TCGA-34-2596SENT_164_0, TCGA-34-2596SENT_168_0, TCGA-34-2596SENT_164_0, TCGA-34-2596SENT_165_0, TCGA-34-2596SENT_168_0, TCGA-34-2596SENT_195_0}"</t>
  </si>
  <si>
    <t>"{ TCGA-34-2600SENT_15_11, TCGA-34-2600SENT_35_1, TCGA-34-2600SENT_37_1, TCGA-34-2600SENT_15_11, TCGA-34-2600SENT_37_3}"</t>
  </si>
  <si>
    <t>"{ TCGA-34-2600SENT_101_10, TCGA-34-2600SENT_13_4, TCGA-34-2600SENT_21_2, TCGA-34-2600SENT_55_0, TCGA-34-2600SENT_106_0, TCGA-34-2600SENT_113_10, TCGA-34-2600SENT_135_1, TCGA-34-2600SENT_158_2}"</t>
  </si>
  <si>
    <t>"{ TCGA-34-2609SENT_13_0, TCGA-34-2609SENT_35_12, TCGA-34-2609SENT_141_1, TCGA-34-2609SENT_13_0, TCGA-34-2609SENT_35_14, TCGA-34-2609SENT_141_1, TCGA-34-2609SENT_141_7}"</t>
  </si>
  <si>
    <t>"{ TCGA-34-2609SENT_10_34, TCGA-34-2609SENT_16_2, TCGA-34-2609SENT_67_1, TCGA-34-2609SENT_68_0, TCGA-34-2609SENT_77_0, TCGA-34-2609SENT_114_17, TCGA-34-2609SENT_116_18}"</t>
  </si>
  <si>
    <t xml:space="preserve">0 16 23 0 0 </t>
  </si>
  <si>
    <t>"{moderately,moderate,moderately,differentiate}"</t>
  </si>
  <si>
    <t>"{ TCGA-34-5234SENT_17_0, TCGA-34-5234SENT_21_0, TCGA-34-5234SENT_28_10, TCGA-34-5234SENT_28_10}"</t>
  </si>
  <si>
    <t>"{ TCGA-34-5234SENT_24_13, TCGA-34-5234SENT_5_5}"</t>
  </si>
  <si>
    <t xml:space="preserve">0 0 29 0 0 </t>
  </si>
  <si>
    <t>"{ TCGA-34-5239SENT_3_31, TCGA-34-5239SENT_4_2, TCGA-34-5239SENT_32_0}"</t>
  </si>
  <si>
    <t>"{ TCGA-34-5241SENT_21_13, TCGA-34-5241SENT_21_13}"</t>
  </si>
  <si>
    <t>"{ TCGA-34-5241SENT_12_0, TCGA-34-5241SENT_45_3, TCGA-34-5241SENT_4_10}"</t>
  </si>
  <si>
    <t>"{ TCGA-34-5927SENT_51_6, TCGA-34-5927SENT_11_0, TCGA-34-5927SENT_29_4, TCGA-34-5927SENT_48_0, TCGA-34-5927SENT_48_2, TCGA-34-5927SENT_69_0}"</t>
  </si>
  <si>
    <t>"{poorly,poorly,iii,high,differentiate,grade,differentiate}"</t>
  </si>
  <si>
    <t>"{i,i,i,i,i,i,i,i,i,i,i,i,differentiated}"</t>
  </si>
  <si>
    <t>"{ TCGA-34-5929SENT_14_8, TCGA-34-5929SENT_76_0, TCGA-34-5929SENT_122_14, TCGA-34-5929SENT_129_3, TCGA-34-5929SENT_14_8, TCGA-34-5929SENT_75_3, TCGA-34-5929SENT_76_0}"</t>
  </si>
  <si>
    <t>"{ TCGA-34-5929SENT_36_4, TCGA-34-5929SENT_36_23, TCGA-34-5929SENT_37_10, TCGA-34-5929SENT_57_0, TCGA-34-5929SENT_62_4, TCGA-34-5929SENT_73_4, TCGA-34-5929SENT_73_18, TCGA-34-5929SENT_122_14, TCGA-34-5929SENT_101_28, TCGA-34-5929SENT_106_5, TCGA-34-5929SENT_107_11, TCGA-34-5929SENT_123_9, TCGA-34-5929SENT_55_1}"</t>
  </si>
  <si>
    <t xml:space="preserve">0 0 0 64 0 </t>
  </si>
  <si>
    <t>"{ TCGA-34-7107SENT_19_9, TCGA-34-7107SENT_21_3, TCGA-34-7107SENT_25_19, TCGA-34-7107SENT_29_0, TCGA-34-7107SENT_33_12, TCGA-34-7107SENT_34_3, TCGA-34-7107SENT_56_25, TCGA-34-7107SENT_56_36, TCGA-34-7107SENT_61_15, TCGA-34-7107SENT_61_27}"</t>
  </si>
  <si>
    <t>"{ TCGA-37-4130SENT_17_0, TCGA-37-4130SENT_17_2, TCGA-37-4130SENT_20_0, TCGA-37-4130SENT_23_0, TCGA-37-4130SENT_23_0, TCGA-37-4130SENT_35_11, TCGA-37-4130SENT_35_11, TCGA-37-4130SENT_36_4, TCGA-37-4130SENT_36_4, TCGA-37-4130SENT_36_4, TCGA-37-4130SENT_36_9, TCGA-37-4130SENT_36_9, TCGA-37-4130SENT_36_9, TCGA-37-4130SENT_36_9, TCGA-37-4130SENT_15_1, TCGA-37-4130SENT_15_1, TCGA-37-4130SENT_36_16, TCGA-37-4130SENT_36_16, TCGA-37-4130SENT_36_16, TCGA-37-4130SENT_36_16, TCGA-37-4130SENT_50_0, TCGA-37-4130SENT_117_0, TCGA-37-4130SENT_117_0, TCGA-37-4130SENT_117_3, TCGA-37-4130SENT_117_9, TCGA-37-4130SENT_117_11, TCGA-37-4130SENT_117_11, TCGA-37-4130SENT_117_11, TCGA-37-4130SENT_119_3, TCGA-37-4130SENT_119_3, TCGA-37-4130SENT_119_3, TCGA-37-4130SENT_120_0, TCGA-37-4130SENT_120_0, TCGA-37-4130SENT_120_3, TCGA-37-4130SENT_120_3, TCGA-37-4130SENT_121_6, TCGA-37-4130SENT_124_12, TCGA-37-4130SENT_124_18, TCGA-37-4130SENT_124_20, TCGA-37-4130SENT_126_1, TCGA-37-4130SENT_142_14, TCGA-37-4130SENT_142_14, TCGA-37-4130SENT_142_14, TCGA-37-4130SENT_142_19, TCGA-37-4130SENT_142_19, TCGA-37-4130SENT_142_19, TCGA-37-4130SENT_156_12, TCGA-37-4130SENT_156_12, TCGA-37-4130SENT_156_12, TCGA-37-4130SENT_156_12, TCGA-37-4130SENT_156_12, TCGA-37-4130SENT_177_3, TCGA-37-4130SENT_177_3, TCGA-37-4130SENT_177_3, TCGA-37-4130SENT_177_3, TCGA-37-4130SENT_177_10, TCGA-37-4130SENT_177_10, TCGA-37-4130SENT_203_1, TCGA-37-4130SENT_220_3, TCGA-37-4130SENT_220_5, TCGA-37-4130SENT_220_7, TCGA-37-4130SENT_248_0}"</t>
  </si>
  <si>
    <t>"{ TCGA-37-4141SENT_81_16, TCGA-37-4141SENT_63_0, TCGA-37-4141SENT_64_14, TCGA-37-4141SENT_71_8, TCGA-37-4141SENT_81_1, TCGA-37-4141SENT_81_1, TCGA-37-4141SENT_81_1, TCGA-37-4141SENT_81_1, TCGA-37-4141SENT_81_1, TCGA-37-4141SENT_81_1, TCGA-37-4141SENT_81_8, TCGA-37-4141SENT_81_8, TCGA-37-4141SENT_81_8, TCGA-37-4141SENT_81_8, TCGA-37-4141SENT_81_13, TCGA-37-4141SENT_81_13, TCGA-37-4141SENT_83_0, TCGA-37-4141SENT_83_2, TCGA-37-4141SENT_83_7, TCGA-37-4141SENT_83_7, TCGA-37-4141SENT_83_7, TCGA-37-4141SENT_83_7, TCGA-37-4141SENT_98_2, TCGA-37-4141SENT_98_4, TCGA-37-4141SENT_98_4, TCGA-37-4141SENT_98_4, TCGA-37-4141SENT_190_5, TCGA-37-4141SENT_203_5, TCGA-37-4141SENT_27_0, TCGA-37-4141SENT_98_9, TCGA-37-4141SENT_105_0}"</t>
  </si>
  <si>
    <t>"{i,i,i,i,i,i,i,i,i,i,i,i,1,1,i,i,1,i,i,i,i,i,i,i,i,i,i,i,i,i,i,i,i,i,i,i,i,i,i,i,i,i,i,i,i,i,i,i,i,i,i,i,i,i,i,i,i,i,i,i,i,i,i,i,i,i,i,i,i,i,i,i,i,i,i,i,i,i,i,i,i,grade}"</t>
  </si>
  <si>
    <t>"{ TCGA-37-5819SENT_16_20, TCGA-37-5819SENT_12_0, TCGA-37-5819SENT_12_0, TCGA-37-5819SENT_12_0, TCGA-37-5819SENT_12_0, TCGA-37-5819SENT_12_0, TCGA-37-5819SENT_12_0, TCGA-37-5819SENT_12_0, TCGA-37-5819SENT_12_0, TCGA-37-5819SENT_12_0, TCGA-37-5819SENT_14_2, TCGA-37-5819SENT_14_6, TCGA-37-5819SENT_14_6, TCGA-37-5819SENT_14_6, TCGA-37-5819SENT_14_6, TCGA-37-5819SENT_14_25, TCGA-37-5819SENT_14_25, TCGA-37-5819SENT_15_0, TCGA-37-5819SENT_15_0, TCGA-37-5819SENT_15_0, TCGA-37-5819SENT_15_4, TCGA-37-5819SENT_16_0, TCGA-37-5819SENT_16_0, TCGA-37-5819SENT_16_0, TCGA-37-5819SENT_16_0, TCGA-37-5819SENT_16_0, TCGA-37-5819SENT_16_6, TCGA-37-5819SENT_16_8, TCGA-37-5819SENT_16_10, TCGA-37-5819SENT_16_10, TCGA-37-5819SENT_16_10, TCGA-37-5819SENT_16_10, TCGA-37-5819SENT_16_10, TCGA-37-5819SENT_2_0, TCGA-37-5819SENT_2_0, TCGA-37-5819SENT_2_0, TCGA-37-5819SENT_2_0, TCGA-37-5819SENT_2_0, TCGA-37-5819SENT_2_0, TCGA-37-5819SENT_2_0, TCGA-37-5819SENT_16_22, TCGA-37-5819SENT_16_24, TCGA-37-5819SENT_16_32, TCGA-37-5819SENT_26_0, TCGA-37-5819SENT_26_0, TCGA-37-5819SENT_26_0, TCGA-37-5819SENT_26_4, TCGA-37-5819SENT_26_4, TCGA-37-5819SENT_26_4, TCGA-37-5819SENT_26_4, TCGA-37-5819SENT_26_4, TCGA-37-5819SENT_26_4, TCGA-37-5819SENT_26_4, TCGA-37-5819SENT_31_0, TCGA-37-5819SENT_31_3, TCGA-37-5819SENT_31_3, TCGA-37-5819SENT_31_3, TCGA-37-5819SENT_31_3, TCGA-37-5819SENT_31_3, TCGA-37-5819SENT_31_3, TCGA-37-5819SENT_31_10, TCGA-37-5819SENT_31_13, TCGA-37-5819SENT_31_13, TCGA-37-5819SENT_33_0, TCGA-37-5819SENT_33_0, TCGA-37-5819SENT_33_0, TCGA-37-5819SENT_33_0, TCGA-37-5819SENT_33_0, TCGA-37-5819SENT_33_0, TCGA-37-5819SENT_33_9, TCGA-37-5819SENT_35_0, TCGA-37-5819SENT_44_0, TCGA-37-5819SENT_44_0, TCGA-37-5819SENT_44_0, TCGA-37-5819SENT_44_0, TCGA-37-5819SENT_44_0, TCGA-37-5819SENT_44_0, TCGA-37-5819SENT_44_0, TCGA-37-5819SENT_44_8, TCGA-37-5819SENT_44_8, TCGA-37-5819SENT_44_8, TCGA-37-5819SENT_33_0}"</t>
  </si>
  <si>
    <t>"{ TCGA-38-4625SENT_4_1, TCGA-38-4625SENT_15_8, TCGA-38-4625SENT_45_34, TCGA-38-4625SENT_4_1, TCGA-38-4625SENT_15_8, TCGA-38-4625SENT_45_28, TCGA-38-4625SENT_45_34}"</t>
  </si>
  <si>
    <t>"{ TCGA-38-4626SENT_41_17, TCGA-38-4626SENT_3_3, TCGA-38-4626SENT_41_17, TCGA-38-4626SENT_41_11, TCGA-38-4626SENT_3_3}"</t>
  </si>
  <si>
    <t>"{ TCGA-38-4626SENT_7_0, TCGA-38-4626SENT_21_10}"</t>
  </si>
  <si>
    <t>"{ TCGA-38-4628SENT_57_17, TCGA-38-4628SENT_6_2, TCGA-38-4628SENT_6_2, TCGA-38-4628SENT_57_11}"</t>
  </si>
  <si>
    <t>"{ TCGA-38-4628SENT_49_26}"</t>
  </si>
  <si>
    <t>"{ TCGA-38-4630SENT_32_26, TCGA-38-4630SENT_3_14, TCGA-38-4630SENT_32_26, TCGA-38-4630SENT_32_20, TCGA-38-4630SENT_3_14}"</t>
  </si>
  <si>
    <t>"{ TCGA-38-4631SENT_51_5, TCGA-38-4631SENT_42_26, TCGA-38-4631SENT_42_20, TCGA-38-4631SENT_51_5, TCGA-38-4631SENT_42_26}"</t>
  </si>
  <si>
    <t>"{ TCGA-38-6178SENT_72_6}"</t>
  </si>
  <si>
    <t>"{moderately,moderately,3,erentiate,grade,erentiated}"</t>
  </si>
  <si>
    <t>"{ TCGA-38-7271SENT_6_0, TCGA-38-7271SENT_31_3, TCGA-38-7271SENT_33_1, TCGA-38-7271SENT_7_0, TCGA-38-7271SENT_33_1, TCGA-38-7271SENT_37_0}"</t>
  </si>
  <si>
    <t>"{ TCGA-38-7271SENT_48_7, TCGA-38-7271SENT_47_3, TCGA-38-7271SENT_34_2, TCGA-38-7271SENT_42_0}"</t>
  </si>
  <si>
    <t xml:space="preserve">0 14 32 32 0 </t>
  </si>
  <si>
    <t>"{ TCGA-38-A44FSENT_14_0, TCGA-38-A44FSENT_1_4, TCGA-38-A44FSENT_1_9, TCGA-38-A44FSENT_6_23}"</t>
  </si>
  <si>
    <t>"{ TCGA-39-5011SENT_65_10, TCGA-39-5011SENT_32_0, TCGA-39-5011SENT_102_6}"</t>
  </si>
  <si>
    <t>"{ TCGA-39-5019SENT_158_3, TCGA-39-5019SENT_65_16, TCGA-39-5019SENT_142_1, TCGA-39-5019SENT_142_1, TCGA-39-5019SENT_171_13, TCGA-39-5019SENT_61_6}"</t>
  </si>
  <si>
    <t>"{ TCGA-39-5028SENT_183_9, TCGA-39-5028SENT_26_14, TCGA-39-5028SENT_39_5, TCGA-39-5028SENT_40_5, TCGA-39-5028SENT_49_0, TCGA-39-5028SENT_62_3, TCGA-39-5028SENT_63_0, TCGA-39-5028SENT_65_0, TCGA-39-5028SENT_68_2, TCGA-39-5028SENT_83_0, TCGA-39-5028SENT_90_17, TCGA-39-5028SENT_168_1, TCGA-39-5028SENT_177_0, TCGA-39-5028SENT_41_2}"</t>
  </si>
  <si>
    <t xml:space="preserve">0 34 0 0 0 </t>
  </si>
  <si>
    <t>"{differentiated,i,i,i,i,i,i}"</t>
  </si>
  <si>
    <t>"{ TCGA-39-5031SENT_13_6, TCGA-39-5031SENT_48_0, TCGA-39-5031SENT_2_42, TCGA-39-5031SENT_49_6, TCGA-39-5031SENT_138_0, TCGA-39-5031SENT_138_3, TCGA-39-5031SENT_138_9}"</t>
  </si>
  <si>
    <t>"{ TCGA-39-5034SENT_112_0, TCGA-39-5034SENT_112_23, TCGA-39-5034SENT_8_1}"</t>
  </si>
  <si>
    <t>"{i,i,i,low,i,i,i,i,i,i,i,i,i,i,i,grade,grade}"</t>
  </si>
  <si>
    <t>"{poorly,poorly,4,iv,iv,iv,iv,iv,iv,iv,iv,differentiate}"</t>
  </si>
  <si>
    <t>"{ TCGA-39-5039SENT_74_8, TCGA-39-5039SENT_214_11, TCGA-39-5039SENT_255_4, TCGA-39-5039SENT_260_4, TCGA-39-5039SENT_290_2, TCGA-39-5039SENT_319_3, TCGA-39-5039SENT_297_23, TCGA-39-5039SENT_300_6, TCGA-39-5039SENT_310_16, TCGA-39-5039SENT_310_12, TCGA-39-5039SENT_3_9, TCGA-39-5039SENT_18_3, TCGA-39-5039SENT_41_0, TCGA-39-5039SENT_57_0, TCGA-39-5039SENT_57_23, TCGA-39-5039SENT_255_4, TCGA-39-5039SENT_18_3}"</t>
  </si>
  <si>
    <t>"{ TCGA-39-5039SENT_269_5, TCGA-39-5039SENT_42_5, TCGA-39-5039SENT_74_8, TCGA-39-5039SENT_249_4, TCGA-39-5039SENT_252_2, TCGA-39-5039SENT_264_9, TCGA-39-5039SENT_266_7, TCGA-39-5039SENT_14_4, TCGA-39-5039SENT_16_6, TCGA-39-5039SENT_37_9, TCGA-39-5039SENT_39_7, TCGA-39-5039SENT_269_5}"</t>
  </si>
  <si>
    <t>"{ TCGA-43-2578SENT_49_7, TCGA-43-2578SENT_37_1, TCGA-43-2578SENT_49_9, TCGA-43-2578SENT_37_1}"</t>
  </si>
  <si>
    <t>"{ TCGA-43-5668SENT_54_7, TCGA-43-5668SENT_62_0, TCGA-43-5668SENT_62_2, TCGA-43-5668SENT_54_7, TCGA-43-5668SENT_54_11}"</t>
  </si>
  <si>
    <t>"{ TCGA-43-5670SENT_107_10, TCGA-43-5670SENT_87_0, TCGA-43-5670SENT_85_7, TCGA-43-5670SENT_107_10, TCGA-43-5670SENT_87_0}"</t>
  </si>
  <si>
    <t>"{ TCGA-43-5670SENT_71_6, TCGA-43-5670SENT_63_12}"</t>
  </si>
  <si>
    <t xml:space="preserve">0 0 3 62 0 </t>
  </si>
  <si>
    <t>"{well,well,i,differentiation,differentiation}"</t>
  </si>
  <si>
    <t>"{moderately,grade,differentiation}"</t>
  </si>
  <si>
    <t>"{ TCGA-43-6143SENT_48_17, TCGA-43-6143SENT_20_3, TCGA-43-6143SENT_43_43, TCGA-43-6143SENT_43_41, TCGA-43-6143SENT_43_29}"</t>
  </si>
  <si>
    <t>"{ TCGA-43-6143SENT_31_1, TCGA-43-6143SENT_31_1, TCGA-43-6143SENT_42_12}"</t>
  </si>
  <si>
    <t>"{moderately,moderately,moderately,ii,grade,differentiate}"</t>
  </si>
  <si>
    <t>"{well,i,i,i,i,slightly,slightly,i}"</t>
  </si>
  <si>
    <t>"{ TCGA-43-6647SENT_51_8, TCGA-43-6647SENT_99_1, TCGA-43-6647SENT_133_19, TCGA-43-6647SENT_138_2, TCGA-43-6647SENT_99_1, TCGA-43-6647SENT_133_19}"</t>
  </si>
  <si>
    <t>"{ TCGA-43-6647SENT_51_8, TCGA-43-6647SENT_3_1, TCGA-43-6647SENT_14_5, TCGA-43-6647SENT_15_0, TCGA-43-6647SENT_17_6, TCGA-43-6647SENT_33_3, TCGA-43-6647SENT_105_16, TCGA-43-6647SENT_125_2}"</t>
  </si>
  <si>
    <t>"{ TCGA-43-6770SENT_58_0, TCGA-43-6770SENT_18_0, TCGA-43-6770SENT_25_3, TCGA-43-6770SENT_27_2, TCGA-43-6770SENT_12_21}"</t>
  </si>
  <si>
    <t>"{well,slightly,well,slightly,differentiation}"</t>
  </si>
  <si>
    <t>"{ TCGA-43-6773SENT_38_6, TCGA-43-6773SENT_54_1, TCGA-43-6773SENT_76_13, TCGA-43-6773SENT_54_1, TCGA-43-6773SENT_54_1, TCGA-43-6773SENT_76_13}"</t>
  </si>
  <si>
    <t>"{ TCGA-43-6773SENT_38_6, TCGA-43-6773SENT_21_11, TCGA-43-6773SENT_65_23, TCGA-43-6773SENT_35_5, TCGA-43-6773SENT_53_10}"</t>
  </si>
  <si>
    <t>"{poorly,poorly,poorly,poorly,poorly,grade,differentiate,differentiate,differentiate,differentiate,differentiate}"</t>
  </si>
  <si>
    <t>"{ TCGA-43-7656SENT_8_1, TCGA-43-7656SENT_2_9, TCGA-43-7656SENT_2_19, TCGA-43-7656SENT_6_3, TCGA-43-7656SENT_6_13, TCGA-43-7656SENT_8_1, TCGA-43-7656SENT_8_1, TCGA-43-7656SENT_2_9, TCGA-43-7656SENT_2_19, TCGA-43-7656SENT_6_3, TCGA-43-7656SENT_6_13}"</t>
  </si>
  <si>
    <t>"{ TCGA-43-8118SENT_22_8, TCGA-43-8118SENT_40_22, TCGA-43-8118SENT_53_5, TCGA-43-8118SENT_52_7, TCGA-43-8118SENT_22_8, TCGA-43-8118SENT_40_22, TCGA-43-8118SENT_53_5, TCGA-43-8118SENT_53_5, TCGA-43-8118SENT_52_7, TCGA-43-8118SENT_52_7}"</t>
  </si>
  <si>
    <t>"{ TCGA-43-8118SENT_5_8, TCGA-43-8118SENT_72_9}"</t>
  </si>
  <si>
    <t>"{ TCGA-43-A56USENT_14_15, TCGA-43-A56USENT_3_53, TCGA-43-A56USENT_4_0}"</t>
  </si>
  <si>
    <t>"{ TCGA-43-A56VSENT_4_0, TCGA-43-A56VSENT_10_7, TCGA-43-A56VSENT_7_13, TCGA-43-A56VSENT_10_7, TCGA-43-A56VSENT_10_7, TCGA-43-A56VSENT_7_13}"</t>
  </si>
  <si>
    <t>"{ TCGA-43-A56VSENT_4_0, TCGA-43-A56VSENT_4_0, TCGA-43-A56VSENT_2_18, TCGA-43-A56VSENT_2_56, TCGA-43-A56VSENT_2_58, TCGA-43-A56VSENT_2_60, TCGA-43-A56VSENT_2_63, TCGA-43-A56VSENT_2_63, TCGA-43-A56VSENT_2_68, TCGA-43-A56VSENT_2_68, TCGA-43-A56VSENT_2_63, TCGA-43-A56VSENT_2_68}"</t>
  </si>
  <si>
    <t>"{ TCGA-44-2655SENT_105_17, TCGA-44-2655SENT_80_4, TCGA-44-2655SENT_81_5, TCGA-44-2655SENT_85_6, TCGA-44-2655SENT_94_6, TCGA-44-2655SENT_105_17, TCGA-44-2655SENT_80_4, TCGA-44-2655SENT_81_5, TCGA-44-2655SENT_85_6, TCGA-44-2655SENT_85_6}"</t>
  </si>
  <si>
    <t>"{moderately,2,well,1,well,differentiate,grade}"</t>
  </si>
  <si>
    <t>"{ TCGA-44-2661SENT_41_2, TCGA-44-2661SENT_24_1, TCGA-44-2661SENT_33_17, TCGA-44-2661SENT_24_1, TCGA-44-2661SENT_41_0, TCGA-44-2661SENT_41_2, TCGA-44-2661SENT_24_1}"</t>
  </si>
  <si>
    <t>"{ TCGA-44-2662SENT_7_6, TCGA-44-2662SENT_59_1, TCGA-44-2662SENT_43_1, TCGA-44-2662SENT_7_6, TCGA-44-2662SENT_59_1, TCGA-44-2662SENT_43_1, TCGA-44-2662SENT_43_1}"</t>
  </si>
  <si>
    <t>"{ TCGA-44-2664SENT_85_2, TCGA-44-2664SENT_60_1, TCGA-44-2664SENT_85_2, TCGA-44-2664SENT_60_1, TCGA-44-2664SENT_60_1}"</t>
  </si>
  <si>
    <t>"{ TCGA-44-2664SENT_18_8, TCGA-44-2664SENT_51_11}"</t>
  </si>
  <si>
    <t>"{moderately,2,poorly,3,grade,differentiate}"</t>
  </si>
  <si>
    <t>"{ TCGA-44-2668SENT_58_0, TCGA-44-2668SENT_38_1, TCGA-44-2668SENT_58_2, TCGA-44-2668SENT_38_1, TCGA-44-2668SENT_38_1, TCGA-44-2668SENT_58_4}"</t>
  </si>
  <si>
    <t>"{poorly,poorly,poorly,poorly,poorly,poorly,poorly,grade,differentiate,grade,differentiate,differentiate,grade,differentiate,differentiate,differentiate,differentiate}"</t>
  </si>
  <si>
    <t>"{ TCGA-44-3396SENT_74_5, TCGA-44-3396SENT_41_1, TCGA-44-3396SENT_57_12, TCGA-44-3396SENT_78_5, TCGA-44-3396SENT_81_8, TCGA-44-3396SENT_88_1, TCGA-44-3396SENT_90_1, TCGA-44-3396SENT_74_5, TCGA-44-3396SENT_74_5, TCGA-44-3396SENT_41_1, TCGA-44-3396SENT_41_1, TCGA-44-3396SENT_57_12, TCGA-44-3396SENT_78_5, TCGA-44-3396SENT_78_5, TCGA-44-3396SENT_81_8, TCGA-44-3396SENT_88_1, TCGA-44-3396SENT_90_1}"</t>
  </si>
  <si>
    <t>"{ TCGA-44-3398SENT_27_1, TCGA-44-3398SENT_34_9, TCGA-44-3398SENT_27_1, TCGA-44-3398SENT_34_9}"</t>
  </si>
  <si>
    <t>"{ TCGA-44-3398SENT_27_76, TCGA-44-3398SENT_15_24}"</t>
  </si>
  <si>
    <t>"{3,poorly,poorly,poorly,grade,differentiate,differentiate,differentiate}"</t>
  </si>
  <si>
    <t>"{ TCGA-44-3918SENT_37_17, TCGA-44-3918SENT_48_5, TCGA-44-3918SENT_62_2, TCGA-44-3918SENT_13_6, TCGA-44-3918SENT_48_1, TCGA-44-3918SENT_48_5, TCGA-44-3918SENT_62_2, TCGA-44-3918SENT_13_6}"</t>
  </si>
  <si>
    <t>"{ TCGA-44-3918SENT_48_1, TCGA-44-3918SENT_62_0, TCGA-44-3918SENT_7_0, TCGA-44-3918SENT_37_17}"</t>
  </si>
  <si>
    <t>"{ TCGA-44-3919SENT_53_5, TCGA-44-3919SENT_72_2, TCGA-44-3919SENT_79_2, TCGA-44-3919SENT_53_5, TCGA-44-3919SENT_53_5, TCGA-44-3919SENT_72_2, TCGA-44-3919SENT_79_2}"</t>
  </si>
  <si>
    <t>"{ TCGA-44-4112SENT_53_0, TCGA-44-4112SENT_17_10, TCGA-44-4112SENT_19_10, TCGA-44-4112SENT_33_8, TCGA-44-4112SENT_39_1}"</t>
  </si>
  <si>
    <t>"{ TCGA-44-6144SENT_14_1}"</t>
  </si>
  <si>
    <t>"{ TCGA-44-6147SENT_27_10, TCGA-44-6147SENT_39_28, TCGA-44-6147SENT_51_5, TCGA-44-6147SENT_65_2, TCGA-44-6147SENT_65_4, TCGA-44-6147SENT_51_9, TCGA-44-6147SENT_65_6, TCGA-44-6147SENT_51_9, TCGA-44-6147SENT_51_5}"</t>
  </si>
  <si>
    <t>"{ TCGA-44-6147SENT_17_3, TCGA-44-6147SENT_27_10}"</t>
  </si>
  <si>
    <t>"{well,well,well,slightly,grade,differentiate}"</t>
  </si>
  <si>
    <t>"{ TCGA-44-6148SENT_20_6, TCGA-44-6148SENT_58_4, TCGA-44-6148SENT_40_1, TCGA-44-6148SENT_29_0, TCGA-44-6148SENT_40_1, TCGA-44-6148SENT_58_6}"</t>
  </si>
  <si>
    <t>"{ TCGA-44-7659SENT_2_11, TCGA-44-7659SENT_7_5, TCGA-44-7659SENT_12_1, TCGA-44-7659SENT_2_11, TCGA-44-7659SENT_12_1, TCGA-44-7659SENT_12_1}"</t>
  </si>
  <si>
    <t>"{ TCGA-44-7660SENT_10_5, TCGA-44-7660SENT_3_11, TCGA-44-7660SENT_10_5, TCGA-44-7660SENT_10_5, TCGA-44-7660SENT_3_11}"</t>
  </si>
  <si>
    <t>"{ TCGA-44-7660SENT_18_8, TCGA-44-7660SENT_18_8, TCGA-44-7660SENT_16_1}"</t>
  </si>
  <si>
    <t>"{ TCGA-44-7662SENT_7_15, TCGA-44-7662SENT_15_3, TCGA-44-7662SENT_21_1, TCGA-44-7662SENT_15_3, TCGA-44-7662SENT_22_0, TCGA-44-7662SENT_25_0}"</t>
  </si>
  <si>
    <t>"{slightly,i,slightly,slightly,slightly,i,ii,ii}"</t>
  </si>
  <si>
    <t>"{ TCGA-44-7667SENT_40_14, TCGA-44-7667SENT_44_6, TCGA-44-7667SENT_10_20, TCGA-44-7667SENT_14_14, TCGA-44-7667SENT_21_14, TCGA-44-7667SENT_24_3, TCGA-44-7667SENT_3_7, TCGA-44-7667SENT_21_8}"</t>
  </si>
  <si>
    <t>"{ TCGA-44-7669SENT_28_6, TCGA-44-7669SENT_31_1, TCGA-44-7669SENT_44_1, TCGA-44-7669SENT_23_8, TCGA-44-7669SENT_28_6, TCGA-44-7669SENT_31_1, TCGA-44-7669SENT_31_1, TCGA-44-7669SENT_44_1, TCGA-44-7669SENT_23_8}"</t>
  </si>
  <si>
    <t>"{i,well,i,slightly}"</t>
  </si>
  <si>
    <t>"{ TCGA-44-7671SENT_42_1, TCGA-44-7671SENT_32_26, TCGA-44-7671SENT_10_20, TCGA-44-7671SENT_42_1, TCGA-44-7671SENT_32_26, TCGA-44-7671SENT_32_26}"</t>
  </si>
  <si>
    <t>"{ TCGA-44-7671SENT_15_18, TCGA-44-7671SENT_37_10, TCGA-44-7671SENT_12_5, TCGA-44-7671SENT_25_13}"</t>
  </si>
  <si>
    <t>"{slightly,slightly,well}"</t>
  </si>
  <si>
    <t>"{ TCGA-44-8119SENT_23_5, TCGA-44-8119SENT_33_4, TCGA-44-8119SENT_18_7, TCGA-44-8119SENT_3_17, TCGA-44-8119SENT_23_5, TCGA-44-8119SENT_23_5, TCGA-44-8119SENT_33_4, TCGA-44-8119SENT_18_7, TCGA-44-8119SENT_3_17}"</t>
  </si>
  <si>
    <t>"{ TCGA-44-8119SENT_51_10, TCGA-44-8119SENT_55_14, TCGA-44-8119SENT_19_6}"</t>
  </si>
  <si>
    <t>"{ TCGA-44-A479SENT_46_14, TCGA-44-A479SENT_45_13, TCGA-44-A479SENT_42_3, TCGA-44-A479SENT_3_2, TCGA-44-A479SENT_3_2}"</t>
  </si>
  <si>
    <t>"{ TCGA-44-A47BSENT_9_9, TCGA-44-A47BSENT_16_1, TCGA-44-A47BSENT_9_9, TCGA-44-A47BSENT_16_1, TCGA-44-A47BSENT_16_1}"</t>
  </si>
  <si>
    <t>"{ TCGA-44-A4SSSENT_15_12, TCGA-44-A4SSSENT_7_10, TCGA-44-A4SSSENT_15_12, TCGA-44-A4SSSENT_7_10}"</t>
  </si>
  <si>
    <t>"{ TCGA-44-A4SSSENT_2_6}"</t>
  </si>
  <si>
    <t>"{2,moderate,ii,grade,differentiate}"</t>
  </si>
  <si>
    <t>"{ TCGA-46-3765SENT_46_7, TCGA-46-3765SENT_46_11, TCGA-46-3765SENT_11_13, TCGA-46-3765SENT_46_7, TCGA-46-3765SENT_46_14}"</t>
  </si>
  <si>
    <t>"{ TCGA-46-3765SENT_46_7, TCGA-46-3765SENT_59_0, TCGA-46-3765SENT_59_2, TCGA-46-3765SENT_28_9, TCGA-46-3765SENT_29_17}"</t>
  </si>
  <si>
    <t>"{ TCGA-46-3766SENT_257_3, TCGA-46-3766SENT_104_0, TCGA-46-3766SENT_107_2, TCGA-46-3766SENT_8_0, TCGA-46-3766SENT_13_5, TCGA-46-3766SENT_22_2, TCGA-46-3766SENT_30_2, TCGA-46-3766SENT_40_6, TCGA-46-3766SENT_57_3, TCGA-46-3766SENT_57_11, TCGA-46-3766SENT_66_9, TCGA-46-3766SENT_69_0, TCGA-46-3766SENT_100_2, TCGA-46-3766SENT_83_16, TCGA-46-3766SENT_92_3, TCGA-46-3766SENT_92_18, TCGA-46-3766SENT_94_1, TCGA-46-3766SENT_98_3, TCGA-46-3766SENT_122_4, TCGA-46-3766SENT_140_5, TCGA-46-3766SENT_152_23, TCGA-46-3766SENT_160_2, TCGA-46-3766SENT_165_7, TCGA-46-3766SENT_177_18, TCGA-46-3766SENT_210_2, TCGA-46-3766SENT_216_4, TCGA-46-3766SENT_230_4, TCGA-46-3766SENT_273_1, TCGA-46-3766SENT_243_2, TCGA-46-3766SENT_244_21, TCGA-46-3766SENT_244_25, TCGA-46-3766SENT_244_29, TCGA-46-3766SENT_269_0, TCGA-46-3766SENT_270_0, TCGA-46-3766SENT_271_7, TCGA-46-3766SENT_283_2, TCGA-46-3766SENT_299_0, TCGA-46-3766SENT_306_2, TCGA-46-3766SENT_317_13, TCGA-46-3766SENT_332_0, TCGA-46-3766SENT_333_2, TCGA-46-3766SENT_336_1, TCGA-46-3766SENT_336_1, TCGA-46-3766SENT_337_0, TCGA-46-3766SENT_340_9, TCGA-46-3766SENT_342_2, TCGA-46-3766SENT_346_5, TCGA-46-3766SENT_358_2, TCGA-46-3766SENT_360_6, TCGA-46-3766SENT_360_18, TCGA-46-3766SENT_364_8, TCGA-46-3766SENT_364_10, TCGA-46-3766SENT_370_0, TCGA-46-3766SENT_375_12, TCGA-46-3766SENT_384_4, TCGA-46-3766SENT_387_5, TCGA-46-3766SENT_392_1, TCGA-46-3766SENT_399_2, TCGA-46-3766SENT_399_2, TCGA-46-3766SENT_400_0, TCGA-46-3766SENT_410_1, TCGA-46-3766SENT_343_5, TCGA-46-3766SENT_343_5, TCGA-46-3766SENT_314_0}"</t>
  </si>
  <si>
    <t>"{ii,ii,moderately,grade,differentiate}"</t>
  </si>
  <si>
    <t>"{iv,grade}"</t>
  </si>
  <si>
    <t>"{ TCGA-46-3767SENT_59_6, TCGA-46-3767SENT_18_16, TCGA-46-3767SENT_18_11, TCGA-46-3767SENT_18_16, TCGA-46-3767SENT_18_11}"</t>
  </si>
  <si>
    <t>"{ TCGA-46-3767SENT_6_6, TCGA-46-3767SENT_43_15}"</t>
  </si>
  <si>
    <t>"{g2,2,moderately,3,poorly,3,grade,differentiate}"</t>
  </si>
  <si>
    <t>"{ TCGA-46-3768SENT_67_23, TCGA-46-3768SENT_31_4, TCGA-46-3768SENT_67_31, TCGA-46-3768SENT_67_23, TCGA-46-3768SENT_67_33, TCGA-46-3768SENT_31_4, TCGA-46-3768SENT_67_23, TCGA-46-3768SENT_67_33}"</t>
  </si>
  <si>
    <t>"{ TCGA-46-3768SENT_70_1, TCGA-46-3768SENT_25_9}"</t>
  </si>
  <si>
    <t>"{i,i,i,i,i,i,i,i,i,low,i,i,ii,ii,ii}"</t>
  </si>
  <si>
    <t>"{ TCGA-49-AAQVSENT_4_80, TCGA-49-AAQVSENT_3_26, TCGA-49-AAQVSENT_3_38, TCGA-49-AAQVSENT_4_8, TCGA-49-AAQVSENT_4_34, TCGA-49-AAQVSENT_4_40, TCGA-49-AAQVSENT_4_44, TCGA-49-AAQVSENT_4_67, TCGA-49-AAQVSENT_15_3, TCGA-49-AAQVSENT_76_26, TCGA-49-AAQVSENT_317_6, TCGA-49-AAQVSENT_3_2, TCGA-49-AAQVSENT_4_46, TCGA-49-AAQVSENT_42_0, TCGA-49-AAQVSENT_42_0}"</t>
  </si>
  <si>
    <t>"{ TCGA-49-AAR2SENT_152_1, TCGA-49-AAR2SENT_152_1, TCGA-49-AAR2SENT_2_68, TCGA-49-AAR2SENT_152_1, TCGA-49-AAR2SENT_152_1}"</t>
  </si>
  <si>
    <t>"{ TCGA-49-AAR2SENT_148_0, TCGA-49-AAR2SENT_446_88, TCGA-49-AAR2SENT_457_2, TCGA-49-AAR2SENT_490_3, TCGA-49-AAR2SENT_533_0, TCGA-49-AAR2SENT_535_0, TCGA-49-AAR2SENT_2_77, TCGA-49-AAR2SENT_2_79, TCGA-49-AAR2SENT_2_81, TCGA-49-AAR2SENT_144_6, TCGA-49-AAR2SENT_2_73}"</t>
  </si>
  <si>
    <t>"{i,i,i,well,i}"</t>
  </si>
  <si>
    <t>"{ TCGA-49-AAR3SENT_16_1, TCGA-49-AAR3SENT_16_1, TCGA-49-AAR3SENT_3_66, TCGA-49-AAR3SENT_16_1, TCGA-49-AAR3SENT_16_1}"</t>
  </si>
  <si>
    <t>"{ TCGA-49-AAR3SENT_3_51, TCGA-49-AAR3SENT_3_53, TCGA-49-AAR3SENT_10_34, TCGA-49-AAR3SENT_295_8, TCGA-49-AAR3SENT_316_5}"</t>
  </si>
  <si>
    <t>"{ TCGA-49-AARNSENT_328_6, TCGA-49-AARNSENT_9_29}"</t>
  </si>
  <si>
    <t>"{ TCGA-49-AAROSENT_7_2, TCGA-49-AAROSENT_11_2, TCGA-49-AAROSENT_11_2}"</t>
  </si>
  <si>
    <t>"{ TCGA-50-5066SENT_3_151, TCGA-50-5066SENT_3_156, TCGA-50-5066SENT_3_0, TCGA-50-5066SENT_3_0, TCGA-50-5066SENT_3_0, TCGA-50-5066SENT_3_7, TCGA-50-5066SENT_3_23, TCGA-50-5066SENT_3_39, TCGA-50-5066SENT_3_42, TCGA-50-5066SENT_3_52, TCGA-50-5066SENT_3_65, TCGA-50-5066SENT_3_92, TCGA-50-5066SENT_3_95, TCGA-50-5066SENT_3_105, TCGA-50-5066SENT_3_120, TCGA-50-5066SENT_3_117, TCGA-50-5066SENT_3_132, TCGA-50-5066SENT_3_138, TCGA-50-5066SENT_3_146, TCGA-50-5066SENT_3_0, TCGA-50-5066SENT_3_12, TCGA-50-5066SENT_3_32, TCGA-50-5066SENT_3_56, TCGA-50-5066SENT_3_123, TCGA-50-5066SENT_3_130, TCGA-50-5066SENT_3_0, TCGA-50-5066SENT_3_0, TCGA-50-5066SENT_3_52}"</t>
  </si>
  <si>
    <t>"{ TCGA-50-7109SENT_47_2, TCGA-50-7109SENT_47_0, TCGA-50-7109SENT_3_1, TCGA-50-7109SENT_47_2, TCGA-50-7109SENT_3_1}"</t>
  </si>
  <si>
    <t>"{ TCGA-50-7109SENT_9_6, TCGA-50-7109SENT_51_24, TCGA-50-7109SENT_51_18, TCGA-50-7109SENT_51_1, TCGA-50-7109SENT_47_9, TCGA-50-7109SENT_47_9, TCGA-50-7109SENT_39_12, TCGA-50-7109SENT_1_2, TCGA-50-7109SENT_1_2, TCGA-50-7109SENT_4_6, TCGA-50-7109SENT_14_5}"</t>
  </si>
  <si>
    <t>"{g2,moderately,moderately,moderately,moderately,grade,differentiate,differentiate,differentiate,differentiate}"</t>
  </si>
  <si>
    <t>"{ TCGA-50-8459SENT_78_5, TCGA-50-8459SENT_3_9, TCGA-50-8459SENT_52_1, TCGA-50-8459SENT_60_4, TCGA-50-8459SENT_79_0, TCGA-50-8459SENT_78_5, TCGA-50-8459SENT_3_9, TCGA-50-8459SENT_52_1, TCGA-50-8459SENT_60_4, TCGA-50-8459SENT_79_0}"</t>
  </si>
  <si>
    <t>"{ TCGA-50-8459SENT_1_8, TCGA-50-8459SENT_70_5, TCGA-50-8459SENT_71_37}"</t>
  </si>
  <si>
    <t>"{ TCGA-50-8460SENT_33_3, TCGA-50-8460SENT_29_3}"</t>
  </si>
  <si>
    <t>"{ TCGA-51-6867SENT_31_0, TCGA-51-6867SENT_20_2, TCGA-51-6867SENT_19_21, TCGA-51-6867SENT_19_17}"</t>
  </si>
  <si>
    <t>"{ TCGA-52-7622SENT_58_50, TCGA-52-7622SENT_26_3, TCGA-52-7622SENT_43_7, TCGA-52-7622SENT_43_10, TCGA-52-7622SENT_77_8, TCGA-52-7622SENT_85_0}"</t>
  </si>
  <si>
    <t>"{poorly,g3,poorly,poorly,3,differentiate,grade,differentiate,differentiate}"</t>
  </si>
  <si>
    <t>"{i,i,i,well,i,2}"</t>
  </si>
  <si>
    <t>"{ TCGA-52-7809SENT_6_1, TCGA-52-7809SENT_26_10, TCGA-52-7809SENT_26_10, TCGA-52-7809SENT_42_6, TCGA-52-7809SENT_60_14, TCGA-52-7809SENT_6_1, TCGA-52-7809SENT_26_10, TCGA-52-7809SENT_26_10, TCGA-52-7809SENT_42_6}"</t>
  </si>
  <si>
    <t>"{ TCGA-52-7809SENT_41_4, TCGA-52-7809SENT_35_4, TCGA-52-7809SENT_42_6, TCGA-52-7809SENT_55_9, TCGA-52-7809SENT_48_46, TCGA-52-7809SENT_60_14}"</t>
  </si>
  <si>
    <t>"{ TCGA-52-7810SENT_29_7, TCGA-52-7810SENT_71_108, TCGA-52-7810SENT_71_55, TCGA-52-7810SENT_40_0, TCGA-52-7810SENT_31_2}"</t>
  </si>
  <si>
    <t>"{ TCGA-52-7811SENT_37_5, TCGA-52-7811SENT_40_2}"</t>
  </si>
  <si>
    <t>"{ii,moderately,i,i,i,i,i,slightly}"</t>
  </si>
  <si>
    <t>"{ TCGA-53-7624SENT_41_0, TCGA-53-7624SENT_7_3, TCGA-53-7624SENT_40_1, TCGA-53-7624SENT_41_0, TCGA-53-7624SENT_7_3}"</t>
  </si>
  <si>
    <t>"{ TCGA-53-7624SENT_48_29, TCGA-53-7624SENT_7_1, TCGA-53-7624SENT_94_0, TCGA-53-7624SENT_48_0, TCGA-53-7624SENT_48_4, TCGA-53-7624SENT_55_3, TCGA-53-7624SENT_62_59, TCGA-53-7624SENT_90_4}"</t>
  </si>
  <si>
    <t xml:space="preserve">0 8 27 64 0 </t>
  </si>
  <si>
    <t>"{ TCGA-53-7626SENT_57_21, TCGA-53-7626SENT_108_7, TCGA-53-7626SENT_16_1, TCGA-53-7626SENT_108_0, TCGA-53-7626SENT_108_3, TCGA-53-7626SENT_108_7, TCGA-53-7626SENT_16_1}"</t>
  </si>
  <si>
    <t>"{ TCGA-53-7626SENT_23_0, TCGA-53-7626SENT_41_0, TCGA-53-7626SENT_57_21, TCGA-53-7626SENT_57_36, TCGA-53-7626SENT_108_3}"</t>
  </si>
  <si>
    <t>"{ TCGA-55-1594SENT_10_1, TCGA-55-1594SENT_20_14, TCGA-55-1594SENT_35_1, TCGA-55-1594SENT_10_1, TCGA-55-1594SENT_10_1, TCGA-55-1594SENT_20_14}"</t>
  </si>
  <si>
    <t>"{ TCGA-55-1594SENT_56_5, TCGA-55-1594SENT_55_6}"</t>
  </si>
  <si>
    <t>"{ TCGA-55-1595SENT_60_6, TCGA-55-1595SENT_77_1, TCGA-55-1595SENT_60_8, TCGA-55-1595SENT_77_6, TCGA-55-1595SENT_60_8, TCGA-55-1595SENT_77_1}"</t>
  </si>
  <si>
    <t>"{ TCGA-55-6969SENT_40_26, TCGA-55-6969SENT_33_20, TCGA-55-6969SENT_16_10, TCGA-55-6969SENT_44_16}"</t>
  </si>
  <si>
    <t>"{ TCGA-55-6971SENT_14_0, TCGA-55-6971SENT_14_4, TCGA-55-6971SENT_14_0, TCGA-55-6971SENT_14_4}"</t>
  </si>
  <si>
    <t>"{ TCGA-55-6971SENT_42_3, TCGA-55-6971SENT_33_2, TCGA-55-6971SENT_65_6, TCGA-55-6971SENT_69_3}"</t>
  </si>
  <si>
    <t>"{i,i,i,well,nell,differentiate,grade,differentiated}"</t>
  </si>
  <si>
    <t>"{ TCGA-55-6972SENT_7_16, TCGA-55-6972SENT_5_0, TCGA-55-6972SENT_77_0, TCGA-55-6972SENT_50_15, TCGA-55-6972SENT_73_1, TCGA-55-6972SENT_50_15, TCGA-55-6972SENT_73_1, TCGA-55-6972SENT_73_1}"</t>
  </si>
  <si>
    <t>"{ TCGA-55-6972SENT_73_1, TCGA-55-6972SENT_40_2}"</t>
  </si>
  <si>
    <t>"{poorly,3,3,ii,ii,moderately,g2,moderately,differentiate,grade,differentiate}"</t>
  </si>
  <si>
    <t>"{ TCGA-55-6981SENT_101_0, TCGA-55-6981SENT_101_0, TCGA-55-6981SENT_98_1, TCGA-55-6981SENT_35_9, TCGA-55-6981SENT_35_14, TCGA-55-6981SENT_99_0, TCGA-55-6981SENT_98_1, TCGA-55-6981SENT_84_4, TCGA-55-6981SENT_101_0, TCGA-55-6981SENT_98_1, TCGA-55-6981SENT_84_7}"</t>
  </si>
  <si>
    <t>"{ TCGA-55-6981SENT_82_14, TCGA-55-6981SENT_73_1, TCGA-55-6981SENT_1_7, TCGA-55-6981SENT_7_40, TCGA-55-6981SENT_21_0, TCGA-55-6981SENT_62_4, TCGA-55-6981SENT_55_15, TCGA-55-6981SENT_86_7}"</t>
  </si>
  <si>
    <t>"{ TCGA-55-6982SENT_122_1, TCGA-55-6982SENT_122_6, TCGA-55-6982SENT_122_1, TCGA-55-6982SENT_122_1, TCGA-55-6982SENT_122_6}"</t>
  </si>
  <si>
    <t>"{ TCGA-55-6982SENT_125_0, TCGA-55-6982SENT_41_2, TCGA-55-6982SENT_48_0}"</t>
  </si>
  <si>
    <t>"{ TCGA-55-6983SENT_64_5, TCGA-55-6983SENT_64_1, TCGA-55-6983SENT_64_1}"</t>
  </si>
  <si>
    <t>"{g2,moderate,ii,ii,ii,ii,ii,ii,ii,ii,ii,ii,ii,ii,ii,ii,ii,ii,ii,ii,ii,grade}"</t>
  </si>
  <si>
    <t>"{well,i,i,i,i,i,i,i,i,i,i,i,i,i,i,i,i,i,i,i,i,i,i,i,i,i,i,i,i,i,i,i,i,i,i,i,i,i,i,i,i,i,i,i,i,i,i,i,3,differentiate}"</t>
  </si>
  <si>
    <t>"{ TCGA-55-6984SENT_99_4, TCGA-55-6984SENT_63_8, TCGA-55-6984SENT_3_0, TCGA-55-6984SENT_3_0, TCGA-55-6984SENT_3_0, TCGA-55-6984SENT_19_0, TCGA-55-6984SENT_19_0, TCGA-55-6984SENT_19_0, TCGA-55-6984SENT_19_0, TCGA-55-6984SENT_19_0, TCGA-55-6984SENT_19_0, TCGA-55-6984SENT_19_13, TCGA-55-6984SENT_19_13, TCGA-55-6984SENT_19_13, TCGA-55-6984SENT_19_13, TCGA-55-6984SENT_19_13, TCGA-55-6984SENT_19_13, TCGA-55-6984SENT_19_13, TCGA-55-6984SENT_19_13, TCGA-55-6984SENT_19_13, TCGA-55-6984SENT_19_13, TCGA-55-6984SENT_99_1}"</t>
  </si>
  <si>
    <t>"{ TCGA-55-6984SENT_80_25, TCGA-55-6984SENT_29_8, TCGA-55-6984SENT_29_20, TCGA-55-6984SENT_56_6, TCGA-55-6984SENT_92_6, TCGA-55-6984SENT_4_0, TCGA-55-6984SENT_6_0, TCGA-55-6984SENT_9_0, TCGA-55-6984SENT_12_4, TCGA-55-6984SENT_14_0, TCGA-55-6984SENT_16_0, TCGA-55-6984SENT_18_0, TCGA-55-6984SENT_19_0, TCGA-55-6984SENT_19_0, TCGA-55-6984SENT_19_0, TCGA-55-6984SENT_19_0, TCGA-55-6984SENT_19_0,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TCGA-55-6984SENT_6_0, TCGA-55-6984SENT_74_11}"</t>
  </si>
  <si>
    <t>"{ TCGA-55-6985SENT_12_0}"</t>
  </si>
  <si>
    <t>"{ TCGA-55-6987SENT_42_6, TCGA-55-6987SENT_45_2}"</t>
  </si>
  <si>
    <t>"{ TCGA-55-6987SENT_62_9, TCGA-55-6987SENT_68_3}"</t>
  </si>
  <si>
    <t xml:space="preserve">0 14 3 10 0 </t>
  </si>
  <si>
    <t>"{moderately,ii,moderately,poorly,poorly,grade,differentiate,differentiate}"</t>
  </si>
  <si>
    <t>"{ TCGA-55-7283SENT_10_1, TCGA-55-7283SENT_101_14, TCGA-55-7283SENT_53_15, TCGA-55-7283SENT_10_5, TCGA-55-7283SENT_53_17, TCGA-55-7283SENT_10_1, TCGA-55-7283SENT_10_5, TCGA-55-7283SENT_53_17}"</t>
  </si>
  <si>
    <t>"{ TCGA-55-7283SENT_60_6, TCGA-55-7283SENT_1_2}"</t>
  </si>
  <si>
    <t>"{well,g1,well,i,g1,well,well,grade,differentiate,differentiate,grade,grade,grade,differentiate,differentiate}"</t>
  </si>
  <si>
    <t>"{ TCGA-55-7284SENT_51_0, TCGA-55-7284SENT_51_3, TCGA-55-7284SENT_23_7, TCGA-55-7284SENT_31_23, TCGA-55-7284SENT_72_6, TCGA-55-7284SENT_72_1, TCGA-55-7284SENT_16_7, TCGA-55-7284SENT_43_1, TCGA-55-7284SENT_51_0, TCGA-55-7284SENT_23_7, TCGA-55-7284SENT_16_3, TCGA-55-7284SENT_23_3, TCGA-55-7284SENT_72_1, TCGA-55-7284SENT_72_1, TCGA-55-7284SENT_16_7}"</t>
  </si>
  <si>
    <t xml:space="preserve">0 228 0 0 0 </t>
  </si>
  <si>
    <t>"{ TCGA-55-7574SENT_21_10, TCGA-55-7574SENT_6_3, TCGA-55-7574SENT_21_7, TCGA-55-7574SENT_21_10, TCGA-55-7574SENT_6_3, TCGA-55-7574SENT_21_3, TCGA-55-7574SENT_21_7}"</t>
  </si>
  <si>
    <t>"{i,i,i,i,i,i,i,i,i,i,i,i,well,i,i,i,i,i}"</t>
  </si>
  <si>
    <t>"{ TCGA-55-7576SENT_144_2, TCGA-55-7576SENT_122_4, TCGA-55-7576SENT_100_1, TCGA-55-7576SENT_100_1}"</t>
  </si>
  <si>
    <t>"{ TCGA-55-7576SENT_127_3, TCGA-55-7576SENT_94_0, TCGA-55-7576SENT_154_5, TCGA-55-7576SENT_147_2, TCGA-55-7576SENT_136_15, TCGA-55-7576SENT_121_0, TCGA-55-7576SENT_122_4, TCGA-55-7576SENT_122_4, TCGA-55-7576SENT_136_13, TCGA-55-7576SENT_11_1, TCGA-55-7576SENT_37_4, TCGA-55-7576SENT_34_0, TCGA-55-7576SENT_40_32, TCGA-55-7576SENT_82_2, TCGA-55-7576SENT_117_19, TCGA-55-7576SENT_118_0, TCGA-55-7576SENT_118_6, TCGA-55-7576SENT_118_8}"</t>
  </si>
  <si>
    <t>"{ TCGA-55-7815SENT_1_0, TCGA-55-7815SENT_4_5, TCGA-55-7815SENT_14_20, TCGA-55-7815SENT_16_0, TCGA-55-7815SENT_33_2, TCGA-55-7815SENT_47_12, TCGA-55-7815SENT_16_2}"</t>
  </si>
  <si>
    <t>"{ TCGA-55-7815SENT_14_18}"</t>
  </si>
  <si>
    <t>"{poorly,poorly,high,poorly,differentiate,differentiate,grade,differentiate}"</t>
  </si>
  <si>
    <t>"{ TCGA-55-7903SENT_71_6, TCGA-55-7903SENT_75_14, TCGA-55-7903SENT_88_12, TCGA-55-7903SENT_42_1, TCGA-55-7903SENT_71_6, TCGA-55-7903SENT_75_14, TCGA-55-7903SENT_42_1, TCGA-55-7903SENT_42_1}"</t>
  </si>
  <si>
    <t>"{ TCGA-55-7903SENT_31_10, TCGA-55-7903SENT_16_4}"</t>
  </si>
  <si>
    <t>"{ TCGA-55-7995SENT_67_1, TCGA-55-7995SENT_45_7, TCGA-55-7995SENT_68_2, TCGA-55-7995SENT_34_5, TCGA-55-7995SENT_148_5}"</t>
  </si>
  <si>
    <t xml:space="preserve">0 0 0 135 48 </t>
  </si>
  <si>
    <t>"{2,g2,moderately,moderately,differentiate,differentiate,grade}"</t>
  </si>
  <si>
    <t>"{ TCGA-55-8085SENT_91_4, TCGA-55-8085SENT_38_0, TCGA-55-8085SENT_38_3, TCGA-55-8085SENT_13_0, TCGA-55-8085SENT_38_3, TCGA-55-8085SENT_13_0, TCGA-55-8085SENT_37_1}"</t>
  </si>
  <si>
    <t>"{ TCGA-55-8085SENT_61_1, TCGA-55-8085SENT_69_11, TCGA-55-8085SENT_38_7, TCGA-55-8085SENT_60_1, TCGA-55-8085SENT_116_3, TCGA-55-8085SENT_119_2, TCGA-55-8085SENT_91_4}"</t>
  </si>
  <si>
    <t xml:space="preserve">0 0 112 0 48 </t>
  </si>
  <si>
    <t>"{ TCGA-55-8087SENT_10_5, TCGA-55-8087SENT_12_5, TCGA-55-8087SENT_55_5, TCGA-55-8087SENT_44_1, TCGA-55-8087SENT_55_5, TCGA-55-8087SENT_44_1, TCGA-55-8087SENT_44_1}"</t>
  </si>
  <si>
    <t>"{poorly,iii,poorly,differentiate,grade,differentiate,differentiation}"</t>
  </si>
  <si>
    <t>"{i,i,i,i,i,well,i,i,i,i,i,i,i,i}"</t>
  </si>
  <si>
    <t>"{ TCGA-55-8089SENT_82_7, TCGA-55-8089SENT_15_1, TCGA-55-8089SENT_61_3, TCGA-55-8089SENT_82_7, TCGA-55-8089SENT_15_1, TCGA-55-8089SENT_15_6, TCGA-55-8089SENT_65_2}"</t>
  </si>
  <si>
    <t>"{ TCGA-55-8089SENT_80_0, TCGA-55-8089SENT_86_6, TCGA-55-8089SENT_100_0, TCGA-55-8089SENT_103_15, TCGA-55-8089SENT_103_21, TCGA-55-8089SENT_109_10, TCGA-55-8089SENT_112_17, TCGA-55-8089SENT_71_1, TCGA-55-8089SENT_2_14, TCGA-55-8089SENT_3_12, TCGA-55-8089SENT_3_14, TCGA-55-8089SENT_4_2, TCGA-55-8089SENT_8_0, TCGA-55-8089SENT_38_7}"</t>
  </si>
  <si>
    <t xml:space="preserve">0 0 0 78 0 </t>
  </si>
  <si>
    <t>"{moderately,2,differentiate}"</t>
  </si>
  <si>
    <t>"{ TCGA-55-8090SENT_28_2, TCGA-55-8090SENT_21_0, TCGA-55-8090SENT_28_2}"</t>
  </si>
  <si>
    <t>"{ TCGA-55-8090SENT_21_0}"</t>
  </si>
  <si>
    <t>"{ TCGA-55-8094SENT_121_2, TCGA-55-8094SENT_127_0, TCGA-55-8094SENT_130_6, TCGA-55-8094SENT_133_1, TCGA-55-8094SENT_161_0, TCGA-55-8094SENT_156_1, TCGA-55-8094SENT_162_14, TCGA-55-8094SENT_166_3, TCGA-55-8094SENT_16_0, TCGA-55-8094SENT_20_4, TCGA-55-8094SENT_27_1, TCGA-55-8094SENT_39_0, TCGA-55-8094SENT_39_0, TCGA-55-8094SENT_44_5, TCGA-55-8094SENT_47_3, TCGA-55-8094SENT_101_1, TCGA-55-8094SENT_115_0, TCGA-55-8094SENT_115_0, TCGA-55-8094SENT_116_0, TCGA-55-8094SENT_180_0, TCGA-55-8094SENT_190_7, TCGA-55-8094SENT_195_0, TCGA-55-8094SENT_204_1, TCGA-55-8094SENT_210_2, TCGA-55-8094SENT_210_10, TCGA-55-8094SENT_224_25, TCGA-55-8094SENT_120_9, TCGA-55-8094SENT_121_8, TCGA-55-8094SENT_176_20, TCGA-55-8094SENT_118_1}"</t>
  </si>
  <si>
    <t xml:space="preserve">0 58 0 0 0 </t>
  </si>
  <si>
    <t>"{ TCGA-55-8096SENT_14_3, TCGA-55-8096SENT_14_1, TCGA-55-8096SENT_14_3}"</t>
  </si>
  <si>
    <t>"{ TCGA-55-8096SENT_64_2, TCGA-55-8096SENT_62_0, TCGA-55-8096SENT_59_10, TCGA-55-8096SENT_68_1, TCGA-55-8096SENT_68_4, TCGA-55-8096SENT_71_17}"</t>
  </si>
  <si>
    <t>"{ TCGA-55-8204SENT_52_11, TCGA-55-8204SENT_38_3, TCGA-55-8204SENT_33_17, TCGA-55-8204SENT_52_11, TCGA-55-8204SENT_38_3, TCGA-55-8204SENT_33_17}"</t>
  </si>
  <si>
    <t>"{ TCGA-55-8204SENT_18_3, TCGA-55-8204SENT_49_3}"</t>
  </si>
  <si>
    <t>"{poorly,iii,poorly,differentiate,grade,grade,differentiate}"</t>
  </si>
  <si>
    <t>"{ TCGA-55-8205SENT_44_20, TCGA-55-8205SENT_10_1, TCGA-55-8205SENT_10_6, TCGA-55-8205SENT_44_20, TCGA-55-8205SENT_10_1, TCGA-55-8205SENT_10_1, TCGA-55-8205SENT_10_6}"</t>
  </si>
  <si>
    <t>"{ TCGA-55-8205SENT_2_0, TCGA-55-8205SENT_3_1, TCGA-55-8205SENT_4_2, TCGA-55-8205SENT_7_0}"</t>
  </si>
  <si>
    <t>"{ TCGA-55-8206SENT_27_4, TCGA-55-8206SENT_8_4, TCGA-55-8206SENT_26_1, TCGA-55-8206SENT_27_4, TCGA-55-8206SENT_8_4}"</t>
  </si>
  <si>
    <t>"{ TCGA-55-8206SENT_27_8, TCGA-55-8206SENT_50_4, TCGA-55-8206SENT_51_1, TCGA-55-8206SENT_59_9, TCGA-55-8206SENT_82_13, TCGA-55-8206SENT_91_3}"</t>
  </si>
  <si>
    <t xml:space="preserve">0 0 64 0 48 </t>
  </si>
  <si>
    <t>"{ TCGA-55-8207SENT_79_5, TCGA-55-8207SENT_40_0, TCGA-55-8207SENT_66_1, TCGA-55-8207SENT_66_1, TCGA-55-8207SENT_66_1}"</t>
  </si>
  <si>
    <t>"{moderate,moderately,differentiation,grade,differentiate}"</t>
  </si>
  <si>
    <t>"{ TCGA-55-8302SENT_58_11, TCGA-55-8302SENT_25_0, TCGA-55-8302SENT_58_6, TCGA-55-8302SENT_24_1, TCGA-55-8302SENT_25_2}"</t>
  </si>
  <si>
    <t>"{i,i,i,i,i,i,welt,i,i,i,grade,differentiate}"</t>
  </si>
  <si>
    <t>"{ TCGA-55-8512SENT_48_7, TCGA-55-8512SENT_6_0, TCGA-55-8512SENT_17_9, TCGA-55-8512SENT_19_7, TCGA-55-8512SENT_19_7, TCGA-55-8512SENT_22_2, TCGA-55-8512SENT_26_1, TCGA-55-8512SENT_50_21, TCGA-55-8512SENT_50_23, TCGA-55-8512SENT_70_68, TCGA-55-8512SENT_26_1, TCGA-55-8512SENT_26_1}"</t>
  </si>
  <si>
    <t>"{ TCGA-55-8512SENT_19_7, TCGA-55-8512SENT_19_7}"</t>
  </si>
  <si>
    <t>"{well,well,well,g1,well,well,g1,well,low,differentiate,grade,differentiated,grade,differentiate}"</t>
  </si>
  <si>
    <t>"{ TCGA-55-8513SENT_12_1, TCGA-55-8513SENT_3_5, TCGA-55-8513SENT_36_5, TCGA-55-8513SENT_36_8, TCGA-55-8513SENT_77_28, TCGA-55-8513SENT_79_23, TCGA-55-8513SENT_103_7, TCGA-55-8513SENT_112_16, TCGA-55-8513SENT_113_11, TCGA-55-8513SENT_12_1, TCGA-55-8513SENT_36_1, TCGA-55-8513SENT_3_5, TCGA-55-8513SENT_11_3, TCGA-55-8513SENT_36_5}"</t>
  </si>
  <si>
    <t>"{ TCGA-55-8513SENT_115_1}"</t>
  </si>
  <si>
    <t xml:space="preserve">0 161 0 0 0 </t>
  </si>
  <si>
    <t>"{ TCGA-55-8514SENT_5_1, TCGA-55-8514SENT_12_7, TCGA-55-8514SENT_31_1, TCGA-55-8514SENT_31_6, TCGA-55-8514SENT_66_12, TCGA-55-8514SENT_82_0, TCGA-55-8514SENT_85_0, TCGA-55-8514SENT_5_1, TCGA-55-8514SENT_12_2, TCGA-55-8514SENT_12_7, TCGA-55-8514SENT_31_1, TCGA-55-8514SENT_31_1}"</t>
  </si>
  <si>
    <t>"{ TCGA-55-8514SENT_61_6, TCGA-55-8514SENT_82_0, TCGA-55-8514SENT_84_6, TCGA-55-8514SENT_85_0}"</t>
  </si>
  <si>
    <t>"{moderately,moderately,moderate,moderately,grade,differentiate,differentiate,differentiation}"</t>
  </si>
  <si>
    <t>"{well,well,i,well,i,high}"</t>
  </si>
  <si>
    <t>"{ TCGA-55-8615SENT_32_1, TCGA-55-8615SENT_47_10, TCGA-55-8615SENT_19_9, TCGA-55-8615SENT_8_5, TCGA-55-8615SENT_32_1, TCGA-55-8615SENT_32_1, TCGA-55-8615SENT_47_10, TCGA-55-8615SENT_49_5}"</t>
  </si>
  <si>
    <t>"{ TCGA-55-8615SENT_7_6, TCGA-55-8615SENT_23_8, TCGA-55-8615SENT_21_37, TCGA-55-8615SENT_9_30, TCGA-55-8615SENT_4_21, TCGA-55-8615SENT_64_3}"</t>
  </si>
  <si>
    <t xml:space="preserve">0 0 88 0 0 </t>
  </si>
  <si>
    <t>"{2,moderate,poorly,grade,grade,differentiate}"</t>
  </si>
  <si>
    <t>"{ TCGA-55-8620SENT_69_4, TCGA-55-8620SENT_6_6, TCGA-55-8620SENT_6_8, TCGA-55-8620SENT_6_1, TCGA-55-8620SENT_6_1, TCGA-55-8620SENT_6_8}"</t>
  </si>
  <si>
    <t>"{ TCGA-55-8620SENT_55_18, TCGA-55-8620SENT_69_4, TCGA-55-8620SENT_33_13, TCGA-55-8620SENT_53_24}"</t>
  </si>
  <si>
    <t>"{ TCGA-55-8621SENT_6_2, TCGA-55-8621SENT_50_7, TCGA-55-8621SENT_6_0, TCGA-55-8621SENT_6_2}"</t>
  </si>
  <si>
    <t>"{ TCGA-55-A48XSENT_9_9, TCGA-55-A48XSENT_9_30, TCGA-55-A48XSENT_15_3, TCGA-55-A48XSENT_79_2}"</t>
  </si>
  <si>
    <t>"{slightly,i,i,i,well,well,iii}"</t>
  </si>
  <si>
    <t>"{ TCGA-55-A48YSENT_7_15, TCGA-55-A48YSENT_38_24, TCGA-55-A48YSENT_54_1, TCGA-55-A48YSENT_54_1, TCGA-55-A48YSENT_54_1, TCGA-55-A48YSENT_54_6}"</t>
  </si>
  <si>
    <t>"{ TCGA-55-A48YSENT_28_3, TCGA-55-A48YSENT_7_0, TCGA-55-A48YSENT_8_7, TCGA-55-A48YSENT_16_10, TCGA-55-A48YSENT_26_29, TCGA-55-A48YSENT_31_13, TCGA-55-A48YSENT_7_15}"</t>
  </si>
  <si>
    <t>"{ TCGA-55-A48ZSENT_4_2, TCGA-55-A48ZSENT_4_7, TCGA-55-A48ZSENT_4_26, TCGA-55-A48ZSENT_4_37, TCGA-55-A48ZSENT_4_44, TCGA-55-A48ZSENT_4_52, TCGA-55-A48ZSENT_64_7, TCGA-55-A48ZSENT_83_2, TCGA-55-A48ZSENT_123_2, TCGA-55-A48ZSENT_124_16, TCGA-55-A48ZSENT_4_21, TCGA-55-A48ZSENT_4_21}"</t>
  </si>
  <si>
    <t>"{ TCGA-55-A490SENT_95_0, TCGA-55-A490SENT_18_0, TCGA-55-A490SENT_3_9, TCGA-55-A490SENT_15_15, TCGA-55-A490SENT_83_0, TCGA-55-A490SENT_97_8}"</t>
  </si>
  <si>
    <t>"{ TCGA-55-A494SENT_75_2, TCGA-55-A494SENT_53_1, TCGA-55-A494SENT_53_1, TCGA-55-A494SENT_53_1}"</t>
  </si>
  <si>
    <t>"{ TCGA-55-A494SENT_25_0, TCGA-55-A494SENT_13_0, TCGA-55-A494SENT_106_7}"</t>
  </si>
  <si>
    <t>"{poorly,i,slightly,well,i,i,i}"</t>
  </si>
  <si>
    <t>"{ TCGA-55-A4DGSENT_31_8, TCGA-55-A4DGSENT_51_5, TCGA-55-A4DGSENT_11_8, TCGA-55-A4DGSENT_51_5, TCGA-55-A4DGSENT_51_1}"</t>
  </si>
  <si>
    <t>"{ TCGA-55-A4DGSENT_36_21, TCGA-55-A4DGSENT_24_0, TCGA-55-A4DGSENT_12_4, TCGA-55-A4DGSENT_62_25, TCGA-55-A4DGSENT_27_0, TCGA-55-A4DGSENT_27_0, TCGA-55-A4DGSENT_24_29}"</t>
  </si>
  <si>
    <t>"{ TCGA-56-5897SENT_2_4, TCGA-56-5897SENT_30_2, TCGA-56-5897SENT_2_4}"</t>
  </si>
  <si>
    <t>"{well,i,low}"</t>
  </si>
  <si>
    <t>"{ TCGA-56-5898SENT_36_10, TCGA-56-5898SENT_45_2, TCGA-56-5898SENT_54_5}"</t>
  </si>
  <si>
    <t>"{ TCGA-56-6546SENT_69_18, TCGA-56-6546SENT_68_3, TCGA-56-6546SENT_42_19, TCGA-56-6546SENT_69_18, TCGA-56-6546SENT_68_3, TCGA-56-6546SENT_42_19, TCGA-56-6546SENT_42_19}"</t>
  </si>
  <si>
    <t>"{ TCGA-56-6546SENT_63_14, TCGA-56-6546SENT_14_6, TCGA-56-6546SENT_61_28}"</t>
  </si>
  <si>
    <t>"{ TCGA-56-7221SENT_18_16, TCGA-56-7221SENT_24_9}"</t>
  </si>
  <si>
    <t>"{ TCGA-56-7580SENT_46_13, TCGA-56-7580SENT_36_4, TCGA-56-7580SENT_46_13, TCGA-56-7580SENT_41_22}"</t>
  </si>
  <si>
    <t xml:space="preserve">0 0 0 36 0 </t>
  </si>
  <si>
    <t>"{moderately,g2,2,moderately,differentiate,grade,differentiate,grade}"</t>
  </si>
  <si>
    <t>"{i,g1,g1,slightly,g3,g4,grade}"</t>
  </si>
  <si>
    <t>"{ TCGA-56-7582SENT_9_8, TCGA-56-7582SENT_109_16, TCGA-56-7582SENT_38_0, TCGA-56-7582SENT_4_5, TCGA-56-7582SENT_9_8, TCGA-56-7582SENT_38_0, TCGA-56-7582SENT_4_5, TCGA-56-7582SENT_9_2}"</t>
  </si>
  <si>
    <t>"{ TCGA-56-7582SENT_117_3, TCGA-56-7582SENT_111_52, TCGA-56-7582SENT_109_3, TCGA-56-7582SENT_97_9, TCGA-56-7582SENT_109_23, TCGA-56-7582SENT_111_0, TCGA-56-7582SENT_22_16}"</t>
  </si>
  <si>
    <t xml:space="preserve">0 20 96 10 10 </t>
  </si>
  <si>
    <t>"{ TCGA-56-7823SENT_17_2, TCGA-56-7823SENT_6_4, TCGA-56-7823SENT_17_6, TCGA-56-7823SENT_17_2, TCGA-56-7823SENT_17_6}"</t>
  </si>
  <si>
    <t>"{ TCGA-56-7823SENT_2_0, TCGA-56-7823SENT_71_10, TCGA-56-7823SENT_73_1, TCGA-56-7823SENT_93_4, TCGA-56-7823SENT_99_61, TCGA-56-7823SENT_99_61}"</t>
  </si>
  <si>
    <t>"{ TCGA-56-8305SENT_39_3, TCGA-56-8305SENT_39_6, TCGA-56-8305SENT_26_1, TCGA-56-8305SENT_39_1, TCGA-56-8305SENT_39_6, TCGA-56-8305SENT_26_1}"</t>
  </si>
  <si>
    <t>"{ TCGA-56-8305SENT_39_10, TCGA-56-8305SENT_55_1, TCGA-56-8305SENT_55_5, TCGA-56-8305SENT_61_12, TCGA-56-8305SENT_61_25, TCGA-56-8305SENT_82_13, TCGA-56-8305SENT_1_3, TCGA-56-8305SENT_15_0}"</t>
  </si>
  <si>
    <t>"{poorly,poorly,g3,poorly,differentiate,differentiate,grade,differentiate,differentiate}"</t>
  </si>
  <si>
    <t>"{g4,2,ii,moderately,1,i}"</t>
  </si>
  <si>
    <t>"{ TCGA-56-8307SENT_11_8, TCGA-56-8307SENT_18_20, TCGA-56-8307SENT_31_0, TCGA-56-8307SENT_31_3, TCGA-56-8307SENT_11_8, TCGA-56-8307SENT_18_20, TCGA-56-8307SENT_30_1, TCGA-56-8307SENT_31_3, TCGA-56-8307SENT_18_8}"</t>
  </si>
  <si>
    <t>"{ TCGA-56-8307SENT_31_7, TCGA-56-8307SENT_100_26, TCGA-56-8307SENT_104_9, TCGA-56-8307SENT_18_8, TCGA-56-8307SENT_100_26, TCGA-56-8307SENT_109_6}"</t>
  </si>
  <si>
    <t xml:space="preserve">0 0 43 155 48 </t>
  </si>
  <si>
    <t>"{moderately,moderately,moderately,g2,g2,differentiate,differentiate,grade,differentiate,grade}"</t>
  </si>
  <si>
    <t>"{i,well,g1,i}"</t>
  </si>
  <si>
    <t>"{ TCGA-56-8308SENT_4_13, TCGA-56-8308SENT_18_9, TCGA-56-8308SENT_36_1, TCGA-56-8308SENT_36_6, TCGA-56-8308SENT_123_9, TCGA-56-8308SENT_4_13, TCGA-56-8308SENT_18_9, TCGA-56-8308SENT_36_1, TCGA-56-8308SENT_36_1, TCGA-56-8308SENT_18_2}"</t>
  </si>
  <si>
    <t>"{ TCGA-56-8308SENT_152_3, TCGA-56-8308SENT_103_13, TCGA-56-8308SENT_122_10, TCGA-56-8308SENT_124_5}"</t>
  </si>
  <si>
    <t>"{poorly,poorly,poorly,high,differentiate,grade,grade,differentiate,differentiate,differentiation}"</t>
  </si>
  <si>
    <t>"{ TCGA-56-8309SENT_53_18, TCGA-56-8309SENT_26_5, TCGA-56-8309SENT_45_4, TCGA-56-8309SENT_73_14, TCGA-56-8309SENT_53_18, TCGA-56-8309SENT_26_0, TCGA-56-8309SENT_26_0, TCGA-56-8309SENT_26_5, TCGA-56-8309SENT_45_4, TCGA-56-8309SENT_46_2}"</t>
  </si>
  <si>
    <t>"{ TCGA-56-8309SENT_43_1, TCGA-56-8309SENT_2_13}"</t>
  </si>
  <si>
    <t xml:space="preserve">0 14 3 127 0 </t>
  </si>
  <si>
    <t>"{ TCGA-56-8624SENT_28_39}"</t>
  </si>
  <si>
    <t>"{high,high,poorly,3,grade,grade,differentiate,grade}"</t>
  </si>
  <si>
    <t>"{ TCGA-56-8625SENT_64_16, TCGA-56-8625SENT_70_1, TCGA-56-8625SENT_87_7, TCGA-56-8625SENT_109_1, TCGA-56-8625SENT_64_16, TCGA-56-8625SENT_70_3, TCGA-56-8625SENT_87_7, TCGA-56-8625SENT_109_1}"</t>
  </si>
  <si>
    <t>"{ TCGA-56-8625SENT_130_1, TCGA-56-8625SENT_24_18, TCGA-56-8625SENT_71_7}"</t>
  </si>
  <si>
    <t>"{ TCGA-56-8628SENT_18_6, TCGA-56-8628SENT_4_5, TCGA-56-8628SENT_18_1, TCGA-56-8628SENT_18_6, TCGA-56-8628SENT_4_5}"</t>
  </si>
  <si>
    <t>"{ TCGA-56-8628SENT_74_6, TCGA-56-8628SENT_74_0, TCGA-56-8628SENT_69_0}"</t>
  </si>
  <si>
    <t>"{ TCGA-56-8629SENT_13_6, TCGA-56-8629SENT_13_1, TCGA-56-8629SENT_13_6, TCGA-56-8629SENT_13_1, TCGA-56-8629SENT_13_1}"</t>
  </si>
  <si>
    <t>"{i,i,1,i,i,i,i,i,i}"</t>
  </si>
  <si>
    <t>"{ TCGA-56-A4BXSENT_3_2, TCGA-56-A4BXSENT_14_1, TCGA-56-A4BXSENT_14_6, TCGA-56-A4BXSENT_14_1, TCGA-56-A4BXSENT_14_1, TCGA-56-A4BXSENT_14_6}"</t>
  </si>
  <si>
    <t>"{ TCGA-56-A4BXSENT_84_1, TCGA-56-A4BXSENT_12_2, TCGA-56-A4BXSENT_12_2, TCGA-56-A4BXSENT_24_0, TCGA-56-A4BXSENT_45_4, TCGA-56-A4BXSENT_72_23, TCGA-56-A4BXSENT_73_0, TCGA-56-A4BXSENT_81_12, TCGA-56-A4BXSENT_85_2}"</t>
  </si>
  <si>
    <t>"{ TCGA-56-A4ZJSENT_46_1, TCGA-56-A4ZJSENT_46_5, TCGA-56-A4ZJSENT_46_1, TCGA-56-A4ZJSENT_46_5}"</t>
  </si>
  <si>
    <t>"{ TCGA-56-A4ZJSENT_5_5, TCGA-56-A4ZJSENT_5_10, TCGA-56-A4ZJSENT_5_16, TCGA-56-A4ZJSENT_18_7, TCGA-56-A4ZJSENT_25_6, TCGA-56-A4ZJSENT_27_4}"</t>
  </si>
  <si>
    <t>"{ii,ii,moderate,slightly,i,i,i,i,i,i,slightly,i}"</t>
  </si>
  <si>
    <t>"{ TCGA-56-A5DRSENT_6_5, TCGA-56-A5DRSENT_32_0, TCGA-56-A5DRSENT_31_1, TCGA-56-A5DRSENT_32_0}"</t>
  </si>
  <si>
    <t>"{ TCGA-56-A5DRSENT_6_5, TCGA-56-A5DRSENT_22_4, TCGA-56-A5DRSENT_66_22, TCGA-56-A5DRSENT_75_21, TCGA-56-A5DRSENT_6_28, TCGA-56-A5DRSENT_6_45, TCGA-56-A5DRSENT_10_3, TCGA-56-A5DRSENT_11_3, TCGA-56-A5DRSENT_11_31, TCGA-56-A5DRSENT_14_5, TCGA-56-A5DRSENT_72_21, TCGA-56-A5DRSENT_104_4}"</t>
  </si>
  <si>
    <t xml:space="preserve">0 0 3 41 0 </t>
  </si>
  <si>
    <t>"{ TCGA-56-A5DSSENT_56_0, TCGA-56-A5DSSENT_56_0, TCGA-56-A5DSSENT_55_1}"</t>
  </si>
  <si>
    <t>"{ TCGA-56-A5DSSENT_89_21, TCGA-56-A5DSSENT_3_39, TCGA-56-A5DSSENT_3_53, TCGA-56-A5DSSENT_44_5, TCGA-56-A5DSSENT_94_3}"</t>
  </si>
  <si>
    <t xml:space="preserve">0 0 13 41 0 </t>
  </si>
  <si>
    <t>"{ii,2,moderately,moderately,2,moderately,grade,differentiate,differentiate,grade,grade,differentiate}"</t>
  </si>
  <si>
    <t>"{i,i,i,i,i,i,i,well,i,i,i,i,i,i,i,i,i,iii,grade}"</t>
  </si>
  <si>
    <t>"{ TCGA-56-A62TSENT_163_0, TCGA-56-A62TSENT_99_0, TCGA-56-A62TSENT_99_3, TCGA-56-A62TSENT_21_8, TCGA-56-A62TSENT_40_9, TCGA-56-A62TSENT_41_0, TCGA-56-A62TSENT_99_0, TCGA-56-A62TSENT_99_3, TCGA-56-A62TSENT_21_8, TCGA-56-A62TSENT_40_3, TCGA-56-A62TSENT_40_9, TCGA-56-A62TSENT_41_0}"</t>
  </si>
  <si>
    <t>"{ TCGA-56-A62TSENT_136_1, TCGA-56-A62TSENT_154_33, TCGA-56-A62TSENT_155_9, TCGA-56-A62TSENT_158_0, TCGA-56-A62TSENT_161_0, TCGA-56-A62TSENT_73_1, TCGA-56-A62TSENT_192_5, TCGA-56-A62TSENT_180_16, TCGA-56-A62TSENT_80_5, TCGA-56-A62TSENT_3_30, TCGA-56-A62TSENT_3_32, TCGA-56-A62TSENT_3_37, TCGA-56-A62TSENT_7_0, TCGA-56-A62TSENT_31_4, TCGA-56-A62TSENT_54_6, TCGA-56-A62TSENT_57_15, TCGA-56-A62TSENT_61_14, TCGA-56-A62TSENT_123_7, TCGA-56-A62TSENT_82_21}"</t>
  </si>
  <si>
    <t xml:space="preserve">0 0 169 0 0 </t>
  </si>
  <si>
    <t>"{ TCGA-58-A46JSENT_3_0, TCGA-58-A46JSENT_3_2, TCGA-58-A46JSENT_3_80, TCGA-58-A46JSENT_3_61, TCGA-58-A46JSENT_3_2}"</t>
  </si>
  <si>
    <t>"{ TCGA-58-A46KSENT_4_15, TCGA-58-A46KSENT_3_0, TCGA-58-A46KSENT_3_4, TCGA-58-A46KSENT_3_8, TCGA-58-A46KSENT_7_17, TCGA-58-A46KSENT_3_2}"</t>
  </si>
  <si>
    <t>"{ TCGA-58-A46NSENT_3_131, TCGA-58-A46NSENT_3_56, TCGA-58-A46NSENT_3_128}"</t>
  </si>
  <si>
    <t>"{g1,i,i,well,differentiate}"</t>
  </si>
  <si>
    <t>"{ TCGA-60-2695SENT_43_1, TCGA-60-2695SENT_69_2, TCGA-60-2695SENT_71_2, TCGA-60-2695SENT_33_14, TCGA-60-2695SENT_11_8}"</t>
  </si>
  <si>
    <t xml:space="preserve">0 10 0 93 0 </t>
  </si>
  <si>
    <t>"{2,g2,moderately,moderately,grade,differentiate,differentiate}"</t>
  </si>
  <si>
    <t>"{ TCGA-60-2696SENT_55_2, TCGA-60-2696SENT_49_1, TCGA-60-2696SENT_49_1, TCGA-60-2696SENT_34_1, TCGA-60-2696SENT_49_1, TCGA-60-2696SENT_49_1, TCGA-60-2696SENT_34_1}"</t>
  </si>
  <si>
    <t>"{ TCGA-60-2696SENT_12_3, TCGA-60-2696SENT_57_9, TCGA-60-2696SENT_55_2, TCGA-60-2696SENT_53_0, TCGA-60-2696SENT_51_2, TCGA-60-2696SENT_50_10, TCGA-60-2696SENT_21_8, TCGA-60-2696SENT_51_2}"</t>
  </si>
  <si>
    <t>"{ TCGA-60-2697SENT_42_5, TCGA-60-2697SENT_30_10, TCGA-60-2697SENT_42_5, TCGA-60-2697SENT_30_10}"</t>
  </si>
  <si>
    <t>"{ TCGA-60-2703SENT_50_13, TCGA-60-2703SENT_103_1, TCGA-60-2703SENT_103_1, TCGA-60-2703SENT_86_6, TCGA-60-2703SENT_53_17, TCGA-60-2703SENT_103_1, TCGA-60-2703SENT_103_1}"</t>
  </si>
  <si>
    <t>"{ TCGA-60-2703SENT_113_3, TCGA-60-2703SENT_110_7, TCGA-60-2703SENT_101_0, TCGA-60-2703SENT_94_3, TCGA-60-2703SENT_30_5, TCGA-60-2703SENT_11_0}"</t>
  </si>
  <si>
    <t>"{ TCGA-60-2704SENT_47_3, TCGA-60-2704SENT_30_3, TCGA-60-2704SENT_5_2, TCGA-60-2704SENT_124_11}"</t>
  </si>
  <si>
    <t>"{g2,moderately,moderately,moderate,differentiate,grade,differentiate}"</t>
  </si>
  <si>
    <t>"{ TCGA-60-2710SENT_57_10, TCGA-60-2710SENT_57_10, TCGA-60-2710SENT_53_7, TCGA-60-2710SENT_37_9, TCGA-60-2710SENT_57_10, TCGA-60-2710SENT_55_13, TCGA-60-2710SENT_53_7}"</t>
  </si>
  <si>
    <t>"{ TCGA-60-2710SENT_35_5, TCGA-60-2710SENT_27_4, TCGA-60-2710SENT_26_0, TCGA-60-2710SENT_16_1, TCGA-60-2710SENT_38_1}"</t>
  </si>
  <si>
    <t xml:space="preserve">0 0 111 0 0 </t>
  </si>
  <si>
    <t>"{i,i,g1,well,i,i,i,i,i,i}"</t>
  </si>
  <si>
    <t>"{ TCGA-60-2711SENT_85_10, TCGA-60-2711SENT_69_3, TCGA-60-2711SENT_80_1, TCGA-60-2711SENT_80_6, TCGA-60-2711SENT_69_3, TCGA-60-2711SENT_80_1, TCGA-60-2711SENT_80_6}"</t>
  </si>
  <si>
    <t>"{ TCGA-60-2711SENT_84_3, TCGA-60-2711SENT_85_10, TCGA-60-2711SENT_26_7, TCGA-60-2711SENT_36_0, TCGA-60-2711SENT_22_0, TCGA-60-2711SENT_17_0, TCGA-60-2711SENT_12_1, TCGA-60-2711SENT_4_39, TCGA-60-2711SENT_45_10, TCGA-60-2711SENT_80_18}"</t>
  </si>
  <si>
    <t>"{i,i,low,i,low,well,low,grade}"</t>
  </si>
  <si>
    <t>"{ TCGA-60-2712SENT_96_11, TCGA-60-2712SENT_3_0, TCGA-60-2712SENT_4_12, TCGA-60-2712SENT_16_1, TCGA-60-2712SENT_22_3, TCGA-60-2712SENT_46_21, TCGA-60-2712SENT_65_2, TCGA-60-2712SENT_90_34}"</t>
  </si>
  <si>
    <t xml:space="preserve">0 17 3 3 0 </t>
  </si>
  <si>
    <t>"{i,differentiation}"</t>
  </si>
  <si>
    <t>"{ TCGA-60-2713SENT_87_4, TCGA-60-2713SENT_62_2, TCGA-60-2713SENT_87_1}"</t>
  </si>
  <si>
    <t>"{ TCGA-60-2713SENT_11_1, TCGA-60-2713SENT_84_5}"</t>
  </si>
  <si>
    <t>"{poorly,g3,poorly,differentiate,differentiate,grade}"</t>
  </si>
  <si>
    <t>"{ TCGA-60-2714SENT_56_0, TCGA-60-2714SENT_72_24, TCGA-60-2714SENT_72_21, TCGA-60-2714SENT_56_0, TCGA-60-2714SENT_72_21, TCGA-60-2714SENT_70_13}"</t>
  </si>
  <si>
    <t>"{ TCGA-60-2714SENT_2_2, TCGA-60-2714SENT_22_1}"</t>
  </si>
  <si>
    <t xml:space="preserve">0 0 0 108 0 </t>
  </si>
  <si>
    <t>"{moderately,g2,moderately,moderate,grade,differentiate}"</t>
  </si>
  <si>
    <t>"{ TCGA-60-2720SENT_57_5, TCGA-60-2720SENT_85_1, TCGA-60-2720SENT_85_1, TCGA-60-2720SENT_75_9, TCGA-60-2720SENT_85_1, TCGA-60-2720SENT_85_1}"</t>
  </si>
  <si>
    <t>"{ TCGA-60-2720SENT_10_1, TCGA-60-2720SENT_86_9, TCGA-60-2720SENT_74_8}"</t>
  </si>
  <si>
    <t>"{moderately,g2,moderately,2,grade,differentiate}"</t>
  </si>
  <si>
    <t>"{ TCGA-60-2721SENT_36_5, TCGA-60-2721SENT_44_1, TCGA-60-2721SENT_44_1, TCGA-60-2721SENT_47_2, TCGA-60-2721SENT_44_1, TCGA-60-2721SENT_44_1}"</t>
  </si>
  <si>
    <t>"{ TCGA-60-2721SENT_14_0, TCGA-60-2721SENT_9_1, TCGA-60-2721SENT_13_1, TCGA-60-2721SENT_45_2, TCGA-60-2721SENT_47_2, TCGA-60-2721SENT_49_3, TCGA-60-2721SENT_45_2}"</t>
  </si>
  <si>
    <t>"{g2,g2,moderately,moderate,grade,differentiate}"</t>
  </si>
  <si>
    <t>"{i,g1,i,i,i,i,i,i,i,i,poorly,erentiated}"</t>
  </si>
  <si>
    <t>"{ TCGA-60-2722SENT_48_18, TCGA-60-2722SENT_91_1, TCGA-60-2722SENT_91_1, TCGA-60-2722SENT_67_3, TCGA-60-2722SENT_91_1, TCGA-60-2722SENT_91_1}"</t>
  </si>
  <si>
    <t>"{ TCGA-60-2722SENT_58_0, TCGA-60-2722SENT_48_12, TCGA-60-2722SENT_8_3, TCGA-60-2722SENT_107_9, TCGA-60-2722SENT_97_2, TCGA-60-2722SENT_96_7, TCGA-60-2722SENT_86_55, TCGA-60-2722SENT_86_49, TCGA-60-2722SENT_68_25, TCGA-60-2722SENT_65_1, TCGA-60-2722SENT_67_6, TCGA-60-2722SENT_68_2}"</t>
  </si>
  <si>
    <t>"{ TCGA-60-2723SENT_28_9, TCGA-60-2723SENT_15_1, TCGA-60-2723SENT_67_3, TCGA-60-2723SENT_50_6}"</t>
  </si>
  <si>
    <t>"{ TCGA-60-2726SENT_50_1, TCGA-60-2726SENT_72_1, TCGA-60-2726SENT_72_1, TCGA-60-2726SENT_72_1, TCGA-60-2726SENT_72_1}"</t>
  </si>
  <si>
    <t>"{ TCGA-60-2726SENT_82_2, TCGA-60-2726SENT_49_0}"</t>
  </si>
  <si>
    <t>"{ TCGA-62-A46PSENT_3_154, TCGA-62-A46PSENT_3_81, TCGA-62-A46PSENT_3_97, TCGA-62-A46PSENT_3_163}"</t>
  </si>
  <si>
    <t>"{ TCGA-62-A46USENT_4_51, TCGA-62-A46USENT_12_2, TCGA-62-A46USENT_4_103, TCGA-62-A46USENT_4_72, TCGA-62-A46USENT_4_61}"</t>
  </si>
  <si>
    <t>"{ TCGA-62-A46VSENT_4_0, TCGA-62-A46VSENT_4_0, TCGA-62-A46VSENT_9_13, TCGA-62-A46VSENT_3_5, TCGA-62-A46VSENT_3_5}"</t>
  </si>
  <si>
    <t>"{ TCGA-62-A470SENT_3_57, TCGA-62-A470SENT_3_79, TCGA-62-A470SENT_9_7, TCGA-62-A470SENT_3_41, TCGA-62-A470SENT_3_41, TCGA-62-A470SENT_3_41, TCGA-62-A470SENT_10_2, TCGA-62-A470SENT_3_66}"</t>
  </si>
  <si>
    <t>"{ TCGA-62-A471SENT_3_16, TCGA-62-A471SENT_3_2, TCGA-62-A471SENT_3_5, TCGA-62-A471SENT_15_16}"</t>
  </si>
  <si>
    <t>"{ TCGA-62-A471SENT_3_10, TCGA-62-A471SENT_7_21, TCGA-62-A471SENT_4_0, TCGA-62-A471SENT_4_0, TCGA-62-A471SENT_22_5, TCGA-62-A471SENT_1_0, TCGA-62-A471SENT_1_0, TCGA-62-A471SENT_1_0, TCGA-62-A471SENT_7_27, TCGA-62-A471SENT_3_5, TCGA-62-A471SENT_3_5, TCGA-62-A471SENT_3_10, TCGA-62-A471SENT_3_10, TCGA-62-A471SENT_4_0, TCGA-62-A471SENT_12_6}"</t>
  </si>
  <si>
    <t>"{iii,iii,iii,g3,iii}"</t>
  </si>
  <si>
    <t>"{ TCGA-62-A472SENT_3_17, TCGA-62-A472SENT_3_0, TCGA-62-A472SENT_3_33, TCGA-62-A472SENT_12_7, TCGA-62-A472SENT_3_14}"</t>
  </si>
  <si>
    <t>"{ TCGA-62-A472SENT_3_17, TCGA-62-A472SENT_3_25, TCGA-62-A472SENT_3_25, TCGA-62-A472SENT_3_25, TCGA-62-A472SENT_3_21, TCGA-62-A472SENT_3_21, TCGA-62-A472SENT_6_30, TCGA-62-A472SENT_3_14, TCGA-62-A472SENT_3_8, TCGA-62-A472SENT_3_25, TCGA-62-A472SENT_3_25, TCGA-62-A472SENT_3_25, TCGA-62-A472SENT_3_25, TCGA-62-A472SENT_3_21}"</t>
  </si>
  <si>
    <t>"{ TCGA-63-5128SENT_17_8, TCGA-63-5128SENT_17_3, TCGA-63-5128SENT_15_5, TCGA-63-5128SENT_9_2, TCGA-63-5128SENT_6_45, TCGA-63-5128SENT_6_13, TCGA-63-5128SENT_4_1, TCGA-63-5128SENT_4_1, TCGA-63-5128SENT_2_0, TCGA-63-5128SENT_18_9, TCGA-63-5128SENT_20_0, TCGA-63-5128SENT_21_3, TCGA-63-5128SENT_23_12}"</t>
  </si>
  <si>
    <t>"{ TCGA-63-7022SENT_8_2, TCGA-63-7022SENT_8_11, TCGA-63-7022SENT_9_15, TCGA-63-7022SENT_9_2}"</t>
  </si>
  <si>
    <t>"{ TCGA-63-7022SENT_10_2}"</t>
  </si>
  <si>
    <t xml:space="preserve">0 36 0 18 0 </t>
  </si>
  <si>
    <t>"{ TCGA-63-A5MNSENT_2_4, TCGA-63-A5MNSENT_2_17, TCGA-63-A5MNSENT_2_17, TCGA-63-A5MNSENT_2_26, TCGA-63-A5MNSENT_2_33, TCGA-63-A5MNSENT_10_1, TCGA-63-A5MNSENT_10_4, TCGA-63-A5MNSENT_19_2, TCGA-63-A5MNSENT_19_2, TCGA-63-A5MNSENT_2_17, TCGA-63-A5MNSENT_2_17, TCGA-63-A5MNSENT_2_44, TCGA-63-A5MNSENT_2_55, TCGA-63-A5MNSENT_2_4, TCGA-63-A5MNSENT_2_55}"</t>
  </si>
  <si>
    <t>"{ TCGA-63-A5MPSENT_15_0, TCGA-63-A5MPSENT_5_18, TCGA-63-A5MPSENT_5_7, TCGA-63-A5MPSENT_5_7, TCGA-63-A5MPSENT_5_7, TCGA-63-A5MPSENT_5_3, TCGA-63-A5MPSENT_5_3, TCGA-63-A5MPSENT_5_13, TCGA-63-A5MPSENT_5_7, TCGA-63-A5MPSENT_5_7, TCGA-63-A5MPSENT_5_3, TCGA-63-A5MPSENT_5_1, TCGA-63-A5MPSENT_5_15, TCGA-63-A5MPSENT_5_15}"</t>
  </si>
  <si>
    <t>"{ TCGA-63-A5MTSENT_13_0, TCGA-63-A5MTSENT_4_7, TCGA-63-A5MTSENT_19_1, TCGA-63-A5MTSENT_4_19, TCGA-63-A5MTSENT_4_7, TCGA-63-A5MTSENT_4_7, TCGA-63-A5MTSENT_4_17, TCGA-63-A5MTSENT_4_19}"</t>
  </si>
  <si>
    <t xml:space="preserve">0 16 0 0 0 </t>
  </si>
  <si>
    <t>"{ TCGA-63-A5MWSENT_5_17, TCGA-63-A5MWSENT_5_11, TCGA-63-A5MWSENT_5_9, TCGA-63-A5MWSENT_6_19, TCGA-63-A5MWSENT_6_19, TCGA-63-A5MWSENT_6_15, TCGA-63-A5MWSENT_6_12, TCGA-63-A5MWSENT_6_7, TCGA-63-A5MWSENT_6_3, TCGA-63-A5MWSENT_5_57, TCGA-63-A5MWSENT_5_53, TCGA-63-A5MWSENT_5_50, TCGA-63-A5MWSENT_5_45, TCGA-63-A5MWSENT_5_28, TCGA-63-A5MWSENT_8_44}"</t>
  </si>
  <si>
    <t>"{ TCGA-63-A5MWSENT_5_15, TCGA-63-A5MWSENT_5_13, TCGA-63-A5MWSENT_6_19, TCGA-63-A5MWSENT_6_9, TCGA-63-A5MWSENT_5_55, TCGA-63-A5MWSENT_5_47, TCGA-63-A5MWSENT_5_30, TCGA-63-A5MWSENT_5_23, TCGA-63-A5MWSENT_6_3, TCGA-63-A5MWSENT_6_3, TCGA-63-A5MWSENT_5_57, TCGA-63-A5MWSENT_5_47}"</t>
  </si>
  <si>
    <t>"{ TCGA-64-1677SENT_69_14, TCGA-64-1677SENT_69_14}"</t>
  </si>
  <si>
    <t>"{ TCGA-64-1677SENT_31_2}"</t>
  </si>
  <si>
    <t>"{moderateiy,moderately,moderately,moderate,moderate,i,well,well,well,well,well}"</t>
  </si>
  <si>
    <t>"{ TCGA-66-2734SENT_49_8, TCGA-66-2734SENT_5_25, TCGA-66-2734SENT_65_14, TCGA-66-2734SENT_65_14}"</t>
  </si>
  <si>
    <t>"{ TCGA-66-2734SENT_10_21, TCGA-66-2734SENT_42_0, TCGA-66-2734SENT_44_17, TCGA-66-2734SENT_52_10, TCGA-66-2734SENT_63_5, TCGA-66-2734SENT_36_31, TCGA-66-2734SENT_48_14, TCGA-66-2734SENT_49_33, TCGA-66-2734SENT_50_7, TCGA-66-2734SENT_52_24, TCGA-66-2734SENT_76_9}"</t>
  </si>
  <si>
    <t>"{moderately,moderate,moderately,moderately,moderately,moderately,moderately,differentiate}"</t>
  </si>
  <si>
    <t>"{ TCGA-66-2737SENT_77_12, TCGA-66-2737SENT_75_19, TCGA-66-2737SENT_62_17, TCGA-66-2737SENT_59_9, TCGA-66-2737SENT_42_7, TCGA-66-2737SENT_42_0, TCGA-66-2737SENT_44_12, TCGA-66-2737SENT_77_12}"</t>
  </si>
  <si>
    <t>"{ TCGA-66-2737SENT_59_7, TCGA-66-2737SENT_77_17, TCGA-66-2737SENT_58_42, TCGA-66-2737SENT_9_19}"</t>
  </si>
  <si>
    <t>"{poor,g3,high,grade,differentiation}"</t>
  </si>
  <si>
    <t>"{moderately,moderately,iv,differentiation}"</t>
  </si>
  <si>
    <t>"{ TCGA-66-2742SENT_60_22, TCGA-66-2742SENT_64_0, TCGA-66-2742SENT_79_2, TCGA-66-2742SENT_79_4, TCGA-66-2742SENT_60_24}"</t>
  </si>
  <si>
    <t>"{ TCGA-66-2742SENT_17_16, TCGA-66-2742SENT_67_0, TCGA-66-2742SENT_61_14, TCGA-66-2742SENT_78_19}"</t>
  </si>
  <si>
    <t xml:space="preserve">0 0 6 53 0 </t>
  </si>
  <si>
    <t>"{moderate,moderate,i,i,well,well,slightly,well}"</t>
  </si>
  <si>
    <t>"{ TCGA-66-2753SENT_55_4, TCGA-66-2753SENT_50_8, TCGA-66-2753SENT_50_8}"</t>
  </si>
  <si>
    <t>"{ TCGA-66-2753SENT_8_24, TCGA-66-2753SENT_32_20, TCGA-66-2753SENT_8_3, TCGA-66-2753SENT_55_17, TCGA-66-2753SENT_52_29, TCGA-66-2753SENT_37_32, TCGA-66-2753SENT_32_25, TCGA-66-2753SENT_32_23}"</t>
  </si>
  <si>
    <t>"{ TCGA-66-2754SENT_45_14, TCGA-66-2754SENT_55_31, TCGA-66-2754SENT_45_14}"</t>
  </si>
  <si>
    <t>"{ TCGA-66-2754SENT_55_23, TCGA-66-2754SENT_5_21, TCGA-66-2754SENT_5_35}"</t>
  </si>
  <si>
    <t>"{ TCGA-66-2757SENT_43_9, TCGA-66-2757SENT_43_9}"</t>
  </si>
  <si>
    <t>"{ TCGA-66-2757SENT_34_10, TCGA-66-2757SENT_3_18, TCGA-66-2757SENT_34_13, TCGA-66-2757SENT_48_8}"</t>
  </si>
  <si>
    <t>"{i,i,g1,ii,moderately,moderately}"</t>
  </si>
  <si>
    <t>"{ TCGA-66-2758SENT_7_0, TCGA-66-2758SENT_11_2, TCGA-66-2758SENT_38_11, TCGA-66-2758SENT_13_2, TCGA-66-2758SENT_24_16, TCGA-66-2758SENT_69_10}"</t>
  </si>
  <si>
    <t>"{ TCGA-66-2763SENT_11_27, TCGA-66-2763SENT_40_9, TCGA-66-2763SENT_24_0}"</t>
  </si>
  <si>
    <t>"{ TCGA-66-2766SENT_31_0, TCGA-66-2766SENT_39_0, TCGA-66-2766SENT_11_11}"</t>
  </si>
  <si>
    <t>"{slightly,low,slightly,moderately}"</t>
  </si>
  <si>
    <t>"{ TCGA-66-2770SENT_13_10, TCGA-66-2770SENT_31_0, TCGA-66-2770SENT_19_24, TCGA-66-2770SENT_12_4}"</t>
  </si>
  <si>
    <t>"{ TCGA-66-2771SENT_49_11, TCGA-66-2771SENT_49_15, TCGA-66-2771SENT_49_11}"</t>
  </si>
  <si>
    <t>"{ TCGA-66-2771SENT_51_4, TCGA-66-2771SENT_30_0, TCGA-66-2771SENT_19_5, TCGA-66-2771SENT_56_5}"</t>
  </si>
  <si>
    <t>"{ TCGA-66-2780SENT_37_0, TCGA-66-2780SENT_35_0, TCGA-66-2780SENT_50_0}"</t>
  </si>
  <si>
    <t>"{moderate,moderately,moderate,differentiate}"</t>
  </si>
  <si>
    <t>"{poorly,slightly,slightly,slightly,differentiate}"</t>
  </si>
  <si>
    <t>"{ TCGA-66-2781SENT_53_5, TCGA-66-2781SENT_5_0, TCGA-66-2781SENT_51_3, TCGA-66-2781SENT_5_0}"</t>
  </si>
  <si>
    <t>"{ TCGA-66-2781SENT_48_12, TCGA-66-2781SENT_6_0, TCGA-66-2781SENT_14_34, TCGA-66-2781SENT_48_22, TCGA-66-2781SENT_48_12}"</t>
  </si>
  <si>
    <t>"{ TCGA-66-2782SENT_15_41, TCGA-66-2782SENT_9_35}"</t>
  </si>
  <si>
    <t>"{ TCGA-66-2785SENT_30_0, TCGA-66-2785SENT_52_11, TCGA-66-2785SENT_52_36, TCGA-66-2785SENT_52_11}"</t>
  </si>
  <si>
    <t>"{low,low,well,slightly,moderately,differentiate}"</t>
  </si>
  <si>
    <t>"{high,high,grade}"</t>
  </si>
  <si>
    <t>"{ TCGA-66-2788SENT_28_0, TCGA-66-2788SENT_36_0, TCGA-66-2788SENT_66_15, TCGA-66-2788SENT_75_15, TCGA-66-2788SENT_75_17, TCGA-66-2788SENT_75_17}"</t>
  </si>
  <si>
    <t>"{ TCGA-66-2788SENT_8_23, TCGA-66-2788SENT_80_19, TCGA-66-2788SENT_80_21}"</t>
  </si>
  <si>
    <t>"{ TCGA-66-2789SENT_17_23, TCGA-66-2789SENT_60_8, TCGA-66-2789SENT_60_8}"</t>
  </si>
  <si>
    <t>"{ TCGA-66-2789SENT_12_3}"</t>
  </si>
  <si>
    <t>"{slightly,slightly,well,low}"</t>
  </si>
  <si>
    <t>"{ TCGA-66-2790SENT_17_8, TCGA-66-2790SENT_16_4, TCGA-66-2790SENT_42_10, TCGA-66-2790SENT_26_0}"</t>
  </si>
  <si>
    <t>"{ TCGA-66-2794SENT_44_10, TCGA-66-2794SENT_9_19, TCGA-66-2794SENT_44_10}"</t>
  </si>
  <si>
    <t>"{ TCGA-66-2794SENT_14_25, TCGA-66-2794SENT_48_11, TCGA-66-2794SENT_37_123, TCGA-66-2794SENT_33_0}"</t>
  </si>
  <si>
    <t>"{g3,poorly,high,differentiate}"</t>
  </si>
  <si>
    <t>"{low,i,well,low,slightly,moderate,moderately}"</t>
  </si>
  <si>
    <t>"{ TCGA-66-2795SENT_50_33, TCGA-66-2795SENT_50_11, TCGA-66-2795SENT_9_11, TCGA-66-2795SENT_50_11}"</t>
  </si>
  <si>
    <t>"{ TCGA-66-2795SENT_33_0, TCGA-66-2795SENT_38_90, TCGA-66-2795SENT_38_22, TCGA-66-2795SENT_35_0, TCGA-66-2795SENT_21_8, TCGA-66-2795SENT_59_0, TCGA-66-2795SENT_15_9}"</t>
  </si>
  <si>
    <t>"{ TCGA-67-3772SENT_19_9, TCGA-67-3772SENT_56_27, TCGA-67-3772SENT_56_31, TCGA-67-3772SENT_58_2, TCGA-67-3772SENT_87_9, TCGA-67-3772SENT_19_9, TCGA-67-3772SENT_56_27, TCGA-67-3772SENT_56_31, TCGA-67-3772SENT_88_0}"</t>
  </si>
  <si>
    <t>"{ TCGA-67-3772SENT_7_0, TCGA-67-3772SENT_7_2, TCGA-67-3772SENT_38_9, TCGA-67-3772SENT_98_2, TCGA-67-3772SENT_3_21, TCGA-67-3772SENT_73_19}"</t>
  </si>
  <si>
    <t xml:space="preserve">0 0 127 0 0 </t>
  </si>
  <si>
    <t>"{i,i,i,i,i,i,well,i,grade,differentiated}"</t>
  </si>
  <si>
    <t>"{ii,moderately,ii,iv,differentiate}"</t>
  </si>
  <si>
    <t>"{ TCGA-67-3773SENT_12_6, TCGA-67-3773SENT_12_8, TCGA-67-3773SENT_77_2, TCGA-67-3773SENT_77_9, TCGA-67-3773SENT_28_10, TCGA-67-3773SENT_69_26, TCGA-67-3773SENT_94_0, TCGA-67-3773SENT_98_4, TCGA-67-3773SENT_69_26, TCGA-67-3773SENT_94_0}"</t>
  </si>
  <si>
    <t>"{ TCGA-67-3773SENT_10_14, TCGA-67-3773SENT_20_13, TCGA-67-3773SENT_71_0, TCGA-67-3773SENT_7_16, TCGA-67-3773SENT_20_13}"</t>
  </si>
  <si>
    <t>"{ TCGA-67-3776SENT_169_5, TCGA-67-3776SENT_7_6, TCGA-67-3776SENT_16_2, TCGA-67-3776SENT_42_0, TCGA-67-3776SENT_42_2, TCGA-67-3776SENT_80_7, TCGA-67-3776SENT_80_10, TCGA-67-3776SENT_82_3, TCGA-67-3776SENT_82_13, TCGA-67-3776SENT_83_0, TCGA-67-3776SENT_94_2, TCGA-67-3776SENT_98_5, TCGA-67-3776SENT_98_7, TCGA-67-3776SENT_107_2, TCGA-67-3776SENT_110_0, TCGA-67-3776SENT_115_0, TCGA-67-3776SENT_118_7, TCGA-67-3776SENT_129_4, TCGA-67-3776SENT_133_3, TCGA-67-3776SENT_152_20, TCGA-67-3776SENT_152_31, TCGA-67-3776SENT_154_4, TCGA-67-3776SENT_156_0, TCGA-67-3776SENT_159_6, TCGA-67-3776SENT_162_3, TCGA-67-3776SENT_163_8, TCGA-67-3776SENT_172_1, TCGA-67-3776SENT_173_2, TCGA-67-3776SENT_180_7, TCGA-67-3776SENT_185_3, TCGA-67-3776SENT_186_0, TCGA-67-3776SENT_207_2, TCGA-67-3776SENT_188_5, TCGA-67-3776SENT_188_7, TCGA-67-3776SENT_195_4, TCGA-67-3776SENT_208_0, TCGA-67-3776SENT_225_6, TCGA-67-3776SENT_227_3, TCGA-67-3776SENT_228_7, TCGA-67-3776SENT_229_13, TCGA-67-3776SENT_237_2, TCGA-67-3776SENT_253_0, TCGA-67-3776SENT_256_4}"</t>
  </si>
  <si>
    <t>"{ TCGA-68-7757SENT_60_12, TCGA-68-7757SENT_10_10, TCGA-68-7757SENT_10_10}"</t>
  </si>
  <si>
    <t>"{ TCGA-68-7757SENT_60_16, TCGA-68-7757SENT_61_0, TCGA-68-7757SENT_76_0}"</t>
  </si>
  <si>
    <t>"{ TCGA-68-8251SENT_24_3, TCGA-68-8251SENT_4_12, TCGA-68-8251SENT_4_12}"</t>
  </si>
  <si>
    <t>"{ TCGA-68-8251SENT_13_4}"</t>
  </si>
  <si>
    <t>"{ TCGA-68-A59ISENT_23_11, TCGA-68-A59ISENT_23_11, TCGA-68-A59ISENT_7_9, TCGA-68-A59ISENT_23_11, TCGA-68-A59ISENT_23_11, TCGA-68-A59ISENT_7_9}"</t>
  </si>
  <si>
    <t>"{ TCGA-68-A59ISENT_5_2}"</t>
  </si>
  <si>
    <t>"{low,i,i,i}"</t>
  </si>
  <si>
    <t>"{ TCGA-68-A59JSENT_51_13, TCGA-68-A59JSENT_2_16, TCGA-68-A59JSENT_2_7, TCGA-68-A59JSENT_13_1}"</t>
  </si>
  <si>
    <t>"{ TCGA-69-7760SENT_2_64, TCGA-69-7760SENT_62_8, TCGA-69-7760SENT_75_18}"</t>
  </si>
  <si>
    <t>"{ TCGA-70-6722SENT_91_22, TCGA-70-6722SENT_91_28, TCGA-70-6722SENT_93_0, TCGA-70-6722SENT_24_4, TCGA-70-6722SENT_52_0, TCGA-70-6722SENT_52_4, TCGA-70-6722SENT_2_0, TCGA-70-6722SENT_3_0, TCGA-70-6722SENT_26_2, TCGA-70-6722SENT_29_0, TCGA-70-6722SENT_46_0, TCGA-70-6722SENT_46_0, TCGA-70-6722SENT_46_0, TCGA-70-6722SENT_60_0, TCGA-70-6722SENT_62_2, TCGA-70-6722SENT_77_6, TCGA-70-6722SENT_77_6, TCGA-70-6722SENT_77_10, TCGA-70-6722SENT_78_0, TCGA-70-6722SENT_91_20, TCGA-70-6722SENT_91_28, TCGA-70-6722SENT_77_10}"</t>
  </si>
  <si>
    <t>"{ TCGA-70-6723SENT_29_5, TCGA-70-6723SENT_3_0, TCGA-70-6723SENT_4_0, TCGA-70-6723SENT_14_4, TCGA-70-6723SENT_24_2, TCGA-70-6723SENT_25_3, TCGA-70-6723SENT_25_3, TCGA-70-6723SENT_35_4, TCGA-70-6723SENT_60_0, TCGA-70-6723SENT_70_0, TCGA-70-6723SENT_86_25, TCGA-70-6723SENT_99_1, TCGA-70-6723SENT_100_0, TCGA-70-6723SENT_114_1, TCGA-70-6723SENT_116_1, TCGA-70-6723SENT_116_5, TCGA-70-6723SENT_116_7, TCGA-70-6723SENT_101_10}"</t>
  </si>
  <si>
    <t xml:space="preserve">0 20 23 23 0 </t>
  </si>
  <si>
    <t>"{ TCGA-71-8520SENT_32_4, TCGA-71-8520SENT_20_12}"</t>
  </si>
  <si>
    <t>"{moderate,moderately,moderate,moderate,moderately,poorly,poorly,poorly,grade,differentiate,differentiate,differentiate,differentiate,differentiate}"</t>
  </si>
  <si>
    <t>"{ TCGA-73-4659SENT_12_0, TCGA-73-4659SENT_69_6, TCGA-73-4659SENT_78_10, TCGA-73-4659SENT_57_13, TCGA-73-4659SENT_51_3, TCGA-73-4659SENT_78_12, TCGA-73-4659SENT_52_0, TCGA-73-4659SENT_70_3, TCGA-73-4659SENT_72_13, TCGA-73-4659SENT_69_6, TCGA-73-4659SENT_78_12, TCGA-73-4659SENT_52_0, TCGA-73-4659SENT_51_3, TCGA-73-4659SENT_70_3}"</t>
  </si>
  <si>
    <t>"{ TCGA-73-4659SENT_15_3, TCGA-73-4659SENT_35_120, TCGA-73-4659SENT_38_8, TCGA-73-4659SENT_12_5}"</t>
  </si>
  <si>
    <t xml:space="preserve">0 10 83 77 0 </t>
  </si>
  <si>
    <t>"{poorly,3,g3,poorly,differentiate,grade,differentiate}"</t>
  </si>
  <si>
    <t>"{ TCGA-73-4666SENT_53_3, TCGA-73-4666SENT_76_2, TCGA-73-4666SENT_66_0, TCGA-73-4666SENT_66_0, TCGA-73-4666SENT_53_3, TCGA-73-4666SENT_63_1, TCGA-73-4666SENT_66_0}"</t>
  </si>
  <si>
    <t>"{ TCGA-73-4666SENT_18_1, TCGA-73-4666SENT_21_0, TCGA-73-4666SENT_26_10, TCGA-73-4666SENT_76_2, TCGA-73-4666SENT_77_2, TCGA-73-4666SENT_77_2}"</t>
  </si>
  <si>
    <t xml:space="preserve">0 0 0 104 0 </t>
  </si>
  <si>
    <t>"{i,i,i,i,i,i,i,1,i,3,iii}"</t>
  </si>
  <si>
    <t>"{ TCGA-73-4668SENT_72_1, TCGA-73-4668SENT_72_1, TCGA-73-4668SENT_45_6, TCGA-73-4668SENT_72_1, TCGA-73-4668SENT_72_1, TCGA-73-4668SENT_46_0}"</t>
  </si>
  <si>
    <t>"{ TCGA-73-4668SENT_24_36, TCGA-73-4668SENT_79_23, TCGA-73-4668SENT_79_19, TCGA-73-4668SENT_77_2, TCGA-73-4668SENT_72_24, TCGA-73-4668SENT_58_0, TCGA-73-4668SENT_54_3, TCGA-73-4668SENT_54_3, TCGA-73-4668SENT_11_22, TCGA-73-4668SENT_77_2, TCGA-73-4668SENT_25_47}"</t>
  </si>
  <si>
    <t xml:space="preserve">0 40 114 0 0 </t>
  </si>
  <si>
    <t>"{ TCGA-73-4670SENT_85_1, TCGA-73-4670SENT_85_1, TCGA-73-4670SENT_69_3, TCGA-73-4670SENT_85_1, TCGA-73-4670SENT_85_1, TCGA-73-4670SENT_69_3}"</t>
  </si>
  <si>
    <t>"{ TCGA-73-4670SENT_48_18, TCGA-73-4670SENT_18_1, TCGA-73-4670SENT_92_2, TCGA-73-4670SENT_90_2, TCGA-73-4670SENT_88_2, TCGA-73-4670SENT_92_2}"</t>
  </si>
  <si>
    <t>"{i,i,i,g1,well,i,well,grade,differentiate,differentiated}"</t>
  </si>
  <si>
    <t>"{ TCGA-73-4675SENT_15_1, TCGA-73-4675SENT_78_2, TCGA-73-4675SENT_76_2, TCGA-73-4675SENT_71_1, TCGA-73-4675SENT_71_1, TCGA-73-4675SENT_68_0, TCGA-73-4675SENT_57_1, TCGA-73-4675SENT_71_1, TCGA-73-4675SENT_71_1, TCGA-73-4675SENT_57_1}"</t>
  </si>
  <si>
    <t>"{ TCGA-73-7499SENT_44_51}"</t>
  </si>
  <si>
    <t>"{ TCGA-73-A9RSSENT_50_28, TCGA-73-A9RSSENT_50_28, TCGA-73-A9RSSENT_41_12, TCGA-73-A9RSSENT_50_28, TCGA-73-A9RSSENT_50_28, TCGA-73-A9RSSENT_41_12}"</t>
  </si>
  <si>
    <t>"{ TCGA-73-A9RSSENT_4_5, TCGA-73-A9RSSENT_102_0, TCGA-73-A9RSSENT_101_1, TCGA-73-A9RSSENT_67_3, TCGA-73-A9RSSENT_50_89, TCGA-73-A9RSSENT_50_75, TCGA-73-A9RSSENT_49_60, TCGA-73-A9RSSENT_21_33}"</t>
  </si>
  <si>
    <t>"{ TCGA-75-6214SENT_8_18, TCGA-75-6214SENT_8_2}"</t>
  </si>
  <si>
    <t>"{ TCGA-75-7025SENT_8_11, TCGA-75-7025SENT_8_2, TCGA-75-7025SENT_10_10, TCGA-75-7025SENT_10_2, TCGA-75-7025SENT_9_15, TCGA-75-7025SENT_9_2}"</t>
  </si>
  <si>
    <t xml:space="preserve">0 72 0 0 0 </t>
  </si>
  <si>
    <t>"{ TCGA-75-7027SENT_8_2, TCGA-75-7027SENT_8_13, TCGA-75-7027SENT_9_15, TCGA-75-7027SENT_9_2}"</t>
  </si>
  <si>
    <t>"{ TCGA-75-7027SENT_10_2}"</t>
  </si>
  <si>
    <t>"{ TCGA-75-7030SENT_10_10, TCGA-75-7030SENT_8_2, TCGA-75-7030SENT_8_14, TCGA-75-7030SENT_10_2, TCGA-75-7030SENT_9_2, TCGA-75-7030SENT_9_12}"</t>
  </si>
  <si>
    <t>"{ TCGA-75-7031SENT_11_9, TCGA-75-7031SENT_10_2, TCGA-75-7031SENT_8_13, TCGA-75-7031SENT_8_2, TCGA-75-7031SENT_9_15, TCGA-75-7031SENT_9_2}"</t>
  </si>
  <si>
    <t xml:space="preserve">0 70 0 0 0 </t>
  </si>
  <si>
    <t>"{ TCGA-77-7138SENT_13_2, TCGA-77-7138SENT_8_2}"</t>
  </si>
  <si>
    <t>"{ TCGA-77-7139SENT_4_0}"</t>
  </si>
  <si>
    <t>"{poorly,well,i,i,i,slightly,iv}"</t>
  </si>
  <si>
    <t>"{ TCGA-77-7337SENT_31_5, TCGA-77-7337SENT_31_13}"</t>
  </si>
  <si>
    <t>"{ TCGA-77-7337SENT_18_0, TCGA-77-7337SENT_22_2, TCGA-77-7337SENT_44_0, TCGA-77-7337SENT_51_3, TCGA-77-7337SENT_47_6, TCGA-77-7337SENT_10_3, TCGA-77-7337SENT_30_54}"</t>
  </si>
  <si>
    <t>"{ TCGA-77-7463SENT_20_6, TCGA-77-7463SENT_13_3, TCGA-77-7463SENT_20_6, TCGA-77-7463SENT_13_3}"</t>
  </si>
  <si>
    <t>"{ TCGA-77-7465SENT_37_4}"</t>
  </si>
  <si>
    <t>"{ TCGA-77-8007SENT_37_16, TCGA-77-8007SENT_13_5, TCGA-77-8007SENT_37_16, TCGA-77-8007SENT_13_5}"</t>
  </si>
  <si>
    <t>"{ TCGA-77-8007SENT_12_38}"</t>
  </si>
  <si>
    <t>"{ TCGA-77-8009SENT_47_16, TCGA-77-8009SENT_33_5, TCGA-77-8009SENT_47_16, TCGA-77-8009SENT_33_5}"</t>
  </si>
  <si>
    <t>"{ TCGA-77-8136SENT_43_8, TCGA-77-8136SENT_43_8}"</t>
  </si>
  <si>
    <t>"{ TCGA-77-8136SENT_33_8, TCGA-77-8136SENT_28_8}"</t>
  </si>
  <si>
    <t>"{ TCGA-77-8138SENT_20_5, TCGA-77-8138SENT_14_4, TCGA-77-8138SENT_30_5, TCGA-77-8138SENT_14_6, TCGA-77-8138SENT_20_7, TCGA-77-8138SENT_30_7, TCGA-77-8138SENT_14_6, TCGA-77-8138SENT_20_7, TCGA-77-8138SENT_30_7}"</t>
  </si>
  <si>
    <t>"{ TCGA-77-8138SENT_18_5, TCGA-77-8138SENT_35_5}"</t>
  </si>
  <si>
    <t>"{1,well,i}"</t>
  </si>
  <si>
    <t>"{ TCGA-77-8140SENT_39_1, TCGA-77-8140SENT_44_5, TCGA-77-8140SENT_52_21, TCGA-77-8140SENT_58_10, TCGA-77-8140SENT_44_7, TCGA-77-8140SENT_58_12, TCGA-77-8140SENT_44_7, TCGA-77-8140SENT_58_12}"</t>
  </si>
  <si>
    <t>"{ TCGA-77-8140SENT_39_1, TCGA-77-8140SENT_52_3, TCGA-77-8140SENT_30_1}"</t>
  </si>
  <si>
    <t>"{ TCGA-77-8144SENT_31_6, TCGA-77-8144SENT_53_22, TCGA-77-8144SENT_31_8, TCGA-77-8144SENT_53_24, TCGA-77-8144SENT_31_8, TCGA-77-8144SENT_53_24}"</t>
  </si>
  <si>
    <t>"{ TCGA-77-8144SENT_38_3, TCGA-77-8144SENT_1_2}"</t>
  </si>
  <si>
    <t>"{ TCGA-77-8145SENT_47_8, TCGA-77-8145SENT_56_13, TCGA-77-8145SENT_47_8, TCGA-77-8145SENT_56_13}"</t>
  </si>
  <si>
    <t>"{ TCGA-77-8145SENT_35_2, TCGA-77-8145SENT_25_63, TCGA-77-8145SENT_33_0}"</t>
  </si>
  <si>
    <t>"{ TCGA-77-8150SENT_10_14, TCGA-77-8150SENT_49_5, TCGA-77-8150SENT_41_3, TCGA-77-8150SENT_9_7, TCGA-77-8150SENT_28_1}"</t>
  </si>
  <si>
    <t>"{ TCGA-77-8156SENT_41_10, TCGA-77-8156SENT_25_14, TCGA-77-8156SENT_8_4}"</t>
  </si>
  <si>
    <t>"{ TCGA-77-A5FZSENT_34_5, TCGA-77-A5FZSENT_9_0, TCGA-77-A5FZSENT_81_2, TCGA-77-A5FZSENT_34_5, TCGA-77-A5FZSENT_81_2}"</t>
  </si>
  <si>
    <t>"{ TCGA-77-A5FZSENT_68_10, TCGA-77-A5FZSENT_43_0}"</t>
  </si>
  <si>
    <t>"{ TCGA-77-A5G3SENT_34_9, TCGA-77-A5G3SENT_19_6, TCGA-77-A5G3SENT_34_9, TCGA-77-A5G3SENT_19_6, TCGA-77-A5G3SENT_40_11}"</t>
  </si>
  <si>
    <t>"{ TCGA-77-A5G6SENT_23_6, TCGA-77-A5G6SENT_1_5, TCGA-77-A5G6SENT_42_20, TCGA-77-A5G6SENT_23_6, TCGA-77-A5G6SENT_42_20}"</t>
  </si>
  <si>
    <t>"{ TCGA-77-A5G6SENT_59_2, TCGA-77-A5G6SENT_59_2, TCGA-77-A5G6SENT_73_4, TCGA-77-A5G6SENT_1_5, TCGA-77-A5G6SENT_1_5, TCGA-77-A5G6SENT_16_58}"</t>
  </si>
  <si>
    <t>"{ TCGA-77-A5G7SENT_78_4, TCGA-77-A5G7SENT_35_11, TCGA-77-A5G7SENT_27_4, TCGA-77-A5G7SENT_78_4, TCGA-77-A5G7SENT_27_4}"</t>
  </si>
  <si>
    <t>"{ TCGA-77-A5G7SENT_96_25, TCGA-77-A5G7SENT_9_0, TCGA-77-A5G7SENT_5_3, TCGA-77-A5G7SENT_5_65, TCGA-77-A5G7SENT_98_0, TCGA-77-A5G7SENT_96_22, TCGA-77-A5G7SENT_9_0}"</t>
  </si>
  <si>
    <t>"{moderately,moderate,moderate,moderately-differentiated,moderately,differentiate,differentiate}"</t>
  </si>
  <si>
    <t>"{well,well,i,i,iii,iii,iii}"</t>
  </si>
  <si>
    <t>"{ TCGA-77-A5G8SENT_76_14, TCGA-77-A5G8SENT_60_9, TCGA-77-A5G8SENT_54_8, TCGA-77-A5G8SENT_37_4, TCGA-77-A5G8SENT_67_8, TCGA-77-A5G8SENT_76_14, TCGA-77-A5G8SENT_67_8}"</t>
  </si>
  <si>
    <t>"{ TCGA-77-A5G8SENT_22_3, TCGA-77-A5G8SENT_69_5, TCGA-77-A5G8SENT_2_5, TCGA-77-A5G8SENT_1_0, TCGA-77-A5G8SENT_2_5, TCGA-77-A5G8SENT_2_5, TCGA-77-A5G8SENT_1_0}"</t>
  </si>
  <si>
    <t>"{ TCGA-77-A5GASENT_36_6, TCGA-77-A5GASENT_29_4, TCGA-77-A5GASENT_102_16, TCGA-77-A5GASENT_102_18, TCGA-77-A5GASENT_36_8, TCGA-77-A5GASENT_102_18, TCGA-77-A5GASENT_36_8}"</t>
  </si>
  <si>
    <t>"{ TCGA-77-A5GASENT_36_1}"</t>
  </si>
  <si>
    <t>"{i,i,i,i,i,i,i,i,well,i,i,iii,iii}"</t>
  </si>
  <si>
    <t>"{ TCGA-77-A5GBSENT_34_4, TCGA-77-A5GBSENT_47_2, TCGA-77-A5GBSENT_10_9, TCGA-77-A5GBSENT_34_4, TCGA-77-A5GBSENT_47_2}"</t>
  </si>
  <si>
    <t>"{ TCGA-77-A5GBSENT_69_0, TCGA-77-A5GBSENT_10_18, TCGA-77-A5GBSENT_10_21, TCGA-77-A5GBSENT_12_0, TCGA-77-A5GBSENT_12_0, TCGA-77-A5GBSENT_15_1, TCGA-77-A5GBSENT_15_3, TCGA-77-A5GBSENT_15_5, TCGA-77-A5GBSENT_38_4, TCGA-77-A5GBSENT_10_14, TCGA-77-A5GBSENT_71_8, TCGA-77-A5GBSENT_13_4, TCGA-77-A5GBSENT_10_11}"</t>
  </si>
  <si>
    <t>"{i,i,well,i,differentiate}"</t>
  </si>
  <si>
    <t>"{ TCGA-77-A5GFSENT_7_0, TCGA-77-A5GFSENT_6_0, TCGA-77-A5GFSENT_39_3, TCGA-77-A5GFSENT_59_0, TCGA-77-A5GFSENT_50_11}"</t>
  </si>
  <si>
    <t>"{ TCGA-77-A5GHSENT_49_19, TCGA-77-A5GHSENT_30_6, TCGA-77-A5GHSENT_49_19, TCGA-77-A5GHSENT_30_6}"</t>
  </si>
  <si>
    <t>"{ TCGA-77-A5GHSENT_102_0, TCGA-77-A5GHSENT_61_0}"</t>
  </si>
  <si>
    <t>"{ TCGA-78-7146SENT_23_3, TCGA-78-7146SENT_16_3, TCGA-78-7146SENT_11_9, TCGA-78-7146SENT_21_13}"</t>
  </si>
  <si>
    <t>"{ TCGA-78-7152SENT_17_9, TCGA-78-7152SENT_25_11, TCGA-78-7152SENT_10_8, TCGA-78-7152SENT_17_6, TCGA-78-7152SENT_25_9, TCGA-78-7152SENT_17_9, TCGA-78-7152SENT_17_6, TCGA-78-7152SENT_25_11}"</t>
  </si>
  <si>
    <t>"{well,low,grade}"</t>
  </si>
  <si>
    <t>"{ TCGA-78-7154SENT_26_10, TCGA-78-7154SENT_20_5, TCGA-78-7154SENT_26_12, TCGA-78-7154SENT_20_7, TCGA-78-7154SENT_26_12, TCGA-78-7154SENT_20_7}"</t>
  </si>
  <si>
    <t>"{ TCGA-78-7154SENT_9_14, TCGA-78-7154SENT_23_16, TCGA-78-7154SENT_23_18}"</t>
  </si>
  <si>
    <t>"{ TCGA-78-7158SENT_51_6, TCGA-78-7158SENT_47_18, TCGA-78-7158SENT_27_3, TCGA-78-7158SENT_47_18, TCGA-78-7158SENT_29_9, TCGA-78-7158SENT_27_3}"</t>
  </si>
  <si>
    <t>"{ TCGA-78-7158SENT_11_4, TCGA-78-7158SENT_5_0, TCGA-78-7158SENT_1_0}"</t>
  </si>
  <si>
    <t xml:space="preserve">0 0 62 3 0 </t>
  </si>
  <si>
    <t>"{ TCGA-78-7160SENT_37_20, TCGA-78-7160SENT_19_6, TCGA-78-7160SENT_37_20, TCGA-78-7160SENT_19_6}"</t>
  </si>
  <si>
    <t>"{well,slightly,i,well,well,differentiate,differentiate}"</t>
  </si>
  <si>
    <t>"{ TCGA-78-7166SENT_24_6, TCGA-78-7166SENT_7_17, TCGA-78-7166SENT_48_1, TCGA-78-7166SENT_37_10, TCGA-78-7166SENT_10_3, TCGA-78-7166SENT_24_6, TCGA-78-7166SENT_37_10}"</t>
  </si>
  <si>
    <t>"{ TCGA-78-7167SENT_29_12, TCGA-78-7167SENT_30_6, TCGA-78-7167SENT_21_29, TCGA-78-7167SENT_30_6}"</t>
  </si>
  <si>
    <t>"{ TCGA-78-7167SENT_21_29}"</t>
  </si>
  <si>
    <t>"{moderately,well,well,i}"</t>
  </si>
  <si>
    <t>"{ TCGA-78-7220SENT_34_6, TCGA-78-7220SENT_37_13, TCGA-78-7220SENT_23_10, TCGA-78-7220SENT_19_5, TCGA-78-7220SENT_34_6, TCGA-78-7220SENT_37_13, TCGA-78-7220SENT_23_10, TCGA-78-7220SENT_19_5}"</t>
  </si>
  <si>
    <t>"{ TCGA-78-7220SENT_11_3, TCGA-78-7220SENT_26_5, TCGA-78-7220SENT_11_3, TCGA-78-7220SENT_18_0}"</t>
  </si>
  <si>
    <t>"{ TCGA-78-7539SENT_34_15, TCGA-78-7539SENT_19_15, TCGA-78-7539SENT_34_15, TCGA-78-7539SENT_19_15}"</t>
  </si>
  <si>
    <t>"{ TCGA-78-8648SENT_26_6, TCGA-78-8648SENT_8_13, TCGA-78-8648SENT_42_12, TCGA-78-8648SENT_55_5, TCGA-78-8648SENT_42_12, TCGA-78-8648SENT_55_5}"</t>
  </si>
  <si>
    <t>"{ TCGA-78-8648SENT_33_2, TCGA-78-8648SENT_10_3, TCGA-78-8648SENT_34_3}"</t>
  </si>
  <si>
    <t>"{ TCGA-78-8662SENT_39_0, TCGA-78-8662SENT_19_3}"</t>
  </si>
  <si>
    <t xml:space="preserve">0 18 0 0 0 </t>
  </si>
  <si>
    <t>"{moderately,moderately,moderately,differentiate,differentiate,grade,grade}"</t>
  </si>
  <si>
    <t>"{4,differentiate}"</t>
  </si>
  <si>
    <t>"{ TCGA-85-7710SENT_14_13, TCGA-85-7710SENT_11_17, TCGA-85-7710SENT_17_5, TCGA-85-7710SENT_12_4, TCGA-85-7710SENT_14_22, TCGA-85-7710SENT_17_5, TCGA-85-7710SENT_14_1}"</t>
  </si>
  <si>
    <t>"{ TCGA-85-7710SENT_18_0, TCGA-85-7710SENT_18_0}"</t>
  </si>
  <si>
    <t xml:space="preserve">0 0 87 0 20 </t>
  </si>
  <si>
    <t>"{ TCGA-85-8353SENT_4_47}"</t>
  </si>
  <si>
    <t>"{2,moderately,g2,grade,differentiate}"</t>
  </si>
  <si>
    <t>"{ TCGA-85-8355SENT_8_0, TCGA-85-8355SENT_6_16, TCGA-85-8355SENT_1_39, TCGA-85-8355SENT_6_16, TCGA-85-8355SENT_6_16}"</t>
  </si>
  <si>
    <t>"{ TCGA-85-8355SENT_8_0}"</t>
  </si>
  <si>
    <t>"{ TCGA-85-8481SENT_15_8, TCGA-85-8481SENT_6_22, TCGA-85-8481SENT_15_8, TCGA-85-8481SENT_15_8}"</t>
  </si>
  <si>
    <t>"{ TCGA-85-8666SENT_2_8, TCGA-85-8666SENT_10_24, TCGA-85-8666SENT_4_4, TCGA-85-8666SENT_4_0, TCGA-85-8666SENT_10_24, TCGA-85-8666SENT_10_24}"</t>
  </si>
  <si>
    <t>"{ TCGA-85-A4PASENT_25_10, TCGA-85-A4PASENT_9_0}"</t>
  </si>
  <si>
    <t>"{g1,i,well,grade,differentiate}"</t>
  </si>
  <si>
    <t>"{ TCGA-85-A4QQSENT_8_9, TCGA-85-A4QQSENT_14_1, TCGA-85-A4QQSENT_12_16, TCGA-85-A4QQSENT_12_16, TCGA-85-A4QQSENT_12_16}"</t>
  </si>
  <si>
    <t>"{ TCGA-85-A50MSENT_2_28}"</t>
  </si>
  <si>
    <t xml:space="preserve">0 0 56 0 0 </t>
  </si>
  <si>
    <t>"{ TCGA-85-A50ZSENT_9_6}"</t>
  </si>
  <si>
    <t>"{ TCGA-85-A511SENT_9_16}"</t>
  </si>
  <si>
    <t>"{ii,ii,moderately,ii,ii,ii,ii,i,i,i,i,i,grade,differentiate}"</t>
  </si>
  <si>
    <t>"{ TCGA-85-A512SENT_3_19, TCGA-85-A512SENT_3_21, TCGA-85-A512SENT_7_45, TCGA-85-A512SENT_3_11, TCGA-85-A512SENT_3_11, TCGA-85-A512SENT_3_5, TCGA-85-A512SENT_3_5, TCGA-85-A512SENT_3_9, TCGA-85-A512SENT_7_5, TCGA-85-A512SENT_3_11, TCGA-85-A512SENT_3_15, TCGA-85-A512SENT_3_5, TCGA-85-A512SENT_7_45, TCGA-85-A512SENT_7_45}"</t>
  </si>
  <si>
    <t>"{ TCGA-85-A512SENT_3_21, TCGA-85-A512SENT_3_3, TCGA-85-A512SENT_3_0}"</t>
  </si>
  <si>
    <t>"{ TCGA-85-A513SENT_11_7, TCGA-85-A513SENT_7_25, TCGA-85-A513SENT_3_2, TCGA-85-A513SENT_11_7, TCGA-85-A513SENT_11_7, TCGA-85-A513SENT_7_25}"</t>
  </si>
  <si>
    <t>"{ TCGA-85-A513SENT_6_4, TCGA-85-A513SENT_12_0, TCGA-85-A513SENT_10_31, TCGA-85-A513SENT_9_0, TCGA-85-A513SENT_3_5, TCGA-85-A513SENT_3_2, TCGA-85-A513SENT_4_9}"</t>
  </si>
  <si>
    <t>"{ TCGA-85-A53LSENT_10_15, TCGA-85-A53LSENT_12_16, TCGA-85-A53LSENT_10_15, TCGA-85-A53LSENT_12_16, TCGA-85-A53LSENT_12_16}"</t>
  </si>
  <si>
    <t>"{ TCGA-85-A53LSENT_3_0, TCGA-85-A53LSENT_10_30, TCGA-85-A53LSENT_10_49, TCGA-85-A53LSENT_11_8, TCGA-85-A53LSENT_7_4}"</t>
  </si>
  <si>
    <t>"{ TCGA-86-7701SENT_2_1}"</t>
  </si>
  <si>
    <t>"{ TCGA-86-7711SENT_7_44}"</t>
  </si>
  <si>
    <t>"{poorly,iii,poorly,grade,differentiate,differentiate,grade}"</t>
  </si>
  <si>
    <t>"{ TCGA-86-8056SENT_100_20, TCGA-86-8056SENT_52_4, TCGA-86-8056SENT_60_1, TCGA-86-8056SENT_100_20, TCGA-86-8056SENT_100_20, TCGA-86-8056SENT_60_14, TCGA-86-8056SENT_60_1}"</t>
  </si>
  <si>
    <t>"{ TCGA-86-8056SENT_28_5, TCGA-86-8056SENT_52_4, TCGA-86-8056SENT_44_0, TCGA-86-8056SENT_35_5, TCGA-86-8056SENT_23_24, TCGA-86-8056SENT_53_0, TCGA-86-8056SENT_98_5, TCGA-86-8056SENT_97_3, TCGA-86-8056SENT_97_3, TCGA-86-8056SENT_97_0, TCGA-86-8056SENT_28_0, TCGA-86-8056SENT_52_2, TCGA-86-8056SENT_28_0}"</t>
  </si>
  <si>
    <t>"{moderate,ii,moderately,moderate,moderate,grade,differentiate,differentiate}"</t>
  </si>
  <si>
    <t>"{ TCGA-86-8359SENT_9_5, TCGA-86-8359SENT_22_8, TCGA-86-8359SENT_24_20, TCGA-86-8359SENT_6_24, TCGA-86-8359SENT_8_12, TCGA-86-8359SENT_24_20, TCGA-86-8359SENT_24_20, TCGA-86-8359SENT_6_6}"</t>
  </si>
  <si>
    <t>"{ TCGA-86-8359SENT_21_0, TCGA-86-8359SENT_21_7, TCGA-86-8359SENT_21_7, TCGA-86-8359SENT_21_22, TCGA-86-8359SENT_21_25}"</t>
  </si>
  <si>
    <t>"{ TCGA-86-8673SENT_15_23, TCGA-86-8673SENT_1_3, TCGA-86-8673SENT_15_23, TCGA-86-8673SENT_15_23}"</t>
  </si>
  <si>
    <t>"{ TCGA-86-A4D0SENT_3_65, TCGA-86-A4D0SENT_4_42, TCGA-86-A4D0SENT_4_42, TCGA-86-A4D0SENT_4_42}"</t>
  </si>
  <si>
    <t>"{ TCGA-86-A4D0SENT_3_27, TCGA-86-A4D0SENT_3_14, TCGA-86-A4D0SENT_3_12, TCGA-86-A4D0SENT_3_0, TCGA-86-A4D0SENT_3_65, TCGA-86-A4D0SENT_3_60, TCGA-86-A4D0SENT_3_54, TCGA-86-A4D0SENT_3_65}"</t>
  </si>
  <si>
    <t>"{g3,iii,grade}"</t>
  </si>
  <si>
    <t>"{i,i,ii,grade}"</t>
  </si>
  <si>
    <t>"{ TCGA-86-A4P8SENT_15_39, TCGA-86-A4P8SENT_11_9, TCGA-86-A4P8SENT_15_39}"</t>
  </si>
  <si>
    <t>"{ TCGA-86-A4P8SENT_11_9, TCGA-86-A4P8SENT_11_4, TCGA-86-A4P8SENT_11_9, TCGA-86-A4P8SENT_30_1}"</t>
  </si>
  <si>
    <t xml:space="preserve">0 0 0 30 0 </t>
  </si>
  <si>
    <t>"{ TCGA-90-7767SENT_17_34, TCGA-90-7767SENT_2_0, TCGA-90-7767SENT_17_34, TCGA-90-7767SENT_17_34, TCGA-90-7767SENT_2_0}"</t>
  </si>
  <si>
    <t>"{poorly,poorly,3,poorly,3,poorly,poorly,3,differentiate,differentiate,grade,differentiate,grade,differentiate,differentiate,grade,grade}"</t>
  </si>
  <si>
    <t>"{ TCGA-90-7964SENT_59_0, TCGA-90-7964SENT_21_0, TCGA-90-7964SENT_21_12, TCGA-90-7964SENT_22_0, TCGA-90-7964SENT_22_6, TCGA-90-7964SENT_29_4, TCGA-90-7964SENT_29_16, TCGA-90-7964SENT_30_1, TCGA-90-7964SENT_59_0, TCGA-90-7964SENT_21_0, TCGA-90-7964SENT_21_12, TCGA-90-7964SENT_22_0, TCGA-90-7964SENT_22_6, TCGA-90-7964SENT_29_4, TCGA-90-7964SENT_29_16, TCGA-90-7964SENT_30_1, TCGA-90-7964SENT_30_1}"</t>
  </si>
  <si>
    <t>"{i,i,g1,differentiate}"</t>
  </si>
  <si>
    <t>"{ TCGA-90-A4EDSENT_3_1, TCGA-90-A4EDSENT_90_0, TCGA-90-A4EDSENT_29_8, TCGA-90-A4EDSENT_29_8, TCGA-90-A4EDSENT_29_8}"</t>
  </si>
  <si>
    <t>"{ TCGA-90-A4EDSENT_6_71, TCGA-90-A4EDSENT_93_0, TCGA-90-A4EDSENT_81_13, TCGA-90-A4EDSENT_24_1}"</t>
  </si>
  <si>
    <t>"{poorly,poorly,iii,grade,differentiate,differentiate}"</t>
  </si>
  <si>
    <t>"{ TCGA-90-A59QSENT_12_37, TCGA-90-A59QSENT_10_15, TCGA-90-A59QSENT_4_41, TCGA-90-A59QSENT_12_37, TCGA-90-A59QSENT_12_37, TCGA-90-A59QSENT_10_15}"</t>
  </si>
  <si>
    <t>"{ TCGA-90-A59QSENT_4_29, TCGA-90-A59QSENT_4_41, TCGA-90-A59QSENT_4_29, TCGA-90-A59QSENT_4_29}"</t>
  </si>
  <si>
    <t>"{ TCGA-91-6848SENT_98_4}"</t>
  </si>
  <si>
    <t>"{ TCGA-91-6849SENT_22_5, TCGA-91-6849SENT_14_0, TCGA-91-6849SENT_22_7, TCGA-91-6849SENT_14_4, TCGA-91-6849SENT_22_7, TCGA-91-6849SENT_14_4, TCGA-91-6849SENT_14_0}"</t>
  </si>
  <si>
    <t>"{ TCGA-91-6849SENT_78_15}"</t>
  </si>
  <si>
    <t>"{ TCGA-91-8496SENT_63_8, TCGA-91-8496SENT_13_18, TCGA-91-8496SENT_8_2, TCGA-91-8496SENT_13_18, TCGA-91-8496SENT_8_2}"</t>
  </si>
  <si>
    <t>"{ TCGA-91-8497SENT_19_1, TCGA-91-8497SENT_104_3, TCGA-91-8497SENT_19_1}"</t>
  </si>
  <si>
    <t>"{ TCGA-91-8499SENT_34_0, TCGA-91-8499SENT_41_0, TCGA-91-8499SENT_11_49, TCGA-91-8499SENT_9_8, TCGA-91-8499SENT_11_53, TCGA-91-8499SENT_34_0, TCGA-91-8499SENT_41_0, TCGA-91-8499SENT_11_49, TCGA-91-8499SENT_9_8, TCGA-91-8499SENT_11_53, TCGA-91-8499SENT_11_53}"</t>
  </si>
  <si>
    <t>"{ TCGA-91-8499SENT_53_20, TCGA-91-8499SENT_52_15}"</t>
  </si>
  <si>
    <t>"{ TCGA-91-A4BCSENT_37_1, TCGA-91-A4BCSENT_16_11, TCGA-91-A4BCSENT_37_1, TCGA-91-A4BCSENT_37_1, TCGA-91-A4BCSENT_16_11, TCGA-91-A4BCSENT_16_15}"</t>
  </si>
  <si>
    <t>"{ TCGA-91-A4BCSENT_16_15, TCGA-91-A4BCSENT_5_20, TCGA-91-A4BCSENT_33_5, TCGA-91-A4BCSENT_3_0, TCGA-91-A4BCSENT_8_11}"</t>
  </si>
  <si>
    <t>"{g1,i,well,well-differentiated,i,i,i,differentiate,grade}"</t>
  </si>
  <si>
    <t>"{ TCGA-91-A4BDSENT_28_3, TCGA-91-A4BDSENT_49_9, TCGA-91-A4BDSENT_28_0, TCGA-91-A4BDSENT_16_6, TCGA-91-A4BDSENT_6_4, TCGA-91-A4BDSENT_6_2, TCGA-91-A4BDSENT_4_0, TCGA-91-A4BDSENT_28_0, TCGA-91-A4BDSENT_22_1}"</t>
  </si>
  <si>
    <t xml:space="preserve">0 89 0 0 0 </t>
  </si>
  <si>
    <t>"{moderately,g2,moderately,grade,differentiate,grade,grade}"</t>
  </si>
  <si>
    <t>"{ TCGA-92-8063SENT_13_1, TCGA-92-8063SENT_177_54, TCGA-92-8063SENT_177_51, TCGA-92-8063SENT_177_29, TCGA-92-8063SENT_177_51, TCGA-92-8063SENT_177_34, TCGA-92-8063SENT_177_46}"</t>
  </si>
  <si>
    <t>"{ TCGA-92-8063SENT_89_2, TCGA-92-8063SENT_61_12, TCGA-92-8063SENT_51_16, TCGA-92-8063SENT_19_9, TCGA-92-8063SENT_176_1, TCGA-92-8063SENT_123_1}"</t>
  </si>
  <si>
    <t>"{ TCGA-92-8064SENT_77_0, TCGA-92-8064SENT_144_1, TCGA-92-8064SENT_144_9, TCGA-92-8064SENT_144_3}"</t>
  </si>
  <si>
    <t>"{ TCGA-92-8065SENT_13_1, TCGA-92-8065SENT_30_2, TCGA-92-8065SENT_116_15, TCGA-92-8065SENT_116_18, TCGA-92-8065SENT_13_1, TCGA-92-8065SENT_30_2, TCGA-92-8065SENT_116_5, TCGA-92-8065SENT_116_10}"</t>
  </si>
  <si>
    <t>"{ TCGA-92-8065SENT_55_1, TCGA-92-8065SENT_8_2, TCGA-92-8065SENT_9_4, TCGA-92-8065SENT_73_1, TCGA-92-8065SENT_55_3}"</t>
  </si>
  <si>
    <t>"{ TCGA-93-7347SENT_55_10, TCGA-93-7347SENT_53_2, TCGA-93-7347SENT_41_2, TCGA-93-7347SENT_33_9, TCGA-93-7347SENT_22_3, TCGA-93-7347SENT_19_3, TCGA-93-7347SENT_66_0}"</t>
  </si>
  <si>
    <t>"{i,i,i,i,1,i,g1,i,i}"</t>
  </si>
  <si>
    <t>"{ TCGA-93-7348SENT_42_4, TCGA-93-7348SENT_42_8, TCGA-93-7348SENT_48_5, TCGA-93-7348SENT_64_7, TCGA-93-7348SENT_64_7, TCGA-93-7348SENT_71_0, TCGA-93-7348SENT_103_1, TCGA-93-7348SENT_108_5, TCGA-93-7348SENT_128_2}"</t>
  </si>
  <si>
    <t>"{ TCGA-93-8067SENT_38_4, TCGA-93-8067SENT_45_5, TCGA-93-8067SENT_45_11, TCGA-93-8067SENT_48_2, TCGA-93-8067SENT_66_14, TCGA-93-8067SENT_71_1, TCGA-93-8067SENT_85_0, TCGA-93-8067SENT_12_2}"</t>
  </si>
  <si>
    <t xml:space="preserve">0 0 50 0 0 </t>
  </si>
  <si>
    <t>"{g3,poorly,poorly,poorly,grade,grade,differentiation,differentiate,differentiated}"</t>
  </si>
  <si>
    <t>"{ TCGA-93-A4JNSENT_221_14, TCGA-93-A4JNSENT_221_11, TCGA-93-A4JNSENT_132_0, TCGA-93-A4JNSENT_38_2, TCGA-93-A4JNSENT_221_6, TCGA-93-A4JNSENT_221_1, TCGA-93-A4JNSENT_139_26, TCGA-93-A4JNSENT_132_0, TCGA-93-A4JNSENT_38_2}"</t>
  </si>
  <si>
    <t>"{ TCGA-93-A4JNSENT_18_7, TCGA-93-A4JNSENT_172_6, TCGA-93-A4JNSENT_146_1, TCGA-93-A4JNSENT_107_3, TCGA-93-A4JNSENT_107_0, TCGA-93-A4JNSENT_90_2, TCGA-93-A4JNSENT_53_0, TCGA-93-A4JNSENT_52_43, TCGA-93-A4JNSENT_38_15, TCGA-93-A4JNSENT_26_27, TCGA-93-A4JNSENT_26_17, TCGA-93-A4JNSENT_25_10, TCGA-93-A4JNSENT_19_35, TCGA-93-A4JNSENT_19_28, TCGA-93-A4JNSENT_18_5, TCGA-93-A4JNSENT_16_1, TCGA-93-A4JNSENT_4_9, TCGA-93-A4JNSENT_3_18, TCGA-93-A4JNSENT_3_14, TCGA-93-A4JNSENT_3_12, TCGA-93-A4JNSENT_231_72, TCGA-93-A4JNSENT_53_2, TCGA-93-A4JNSENT_38_17}"</t>
  </si>
  <si>
    <t xml:space="preserve">0 20 0 145 20 </t>
  </si>
  <si>
    <t>"{i,low,i,well,i,i,i,i,ii,moderately,ii,di?arenllaled}"</t>
  </si>
  <si>
    <t>"{ TCGA-93-A4JPSENT_20_0, TCGA-93-A4JPSENT_51_6, TCGA-93-A4JPSENT_54_21, TCGA-93-A4JPSENT_77_24, TCGA-93-A4JPSENT_46_27, TCGA-93-A4JPSENT_45_3, TCGA-93-A4JPSENT_32_16, TCGA-93-A4JPSENT_22_4, TCGA-93-A4JPSENT_32_26, TCGA-93-A4JPSENT_22_14, TCGA-93-A4JPSENT_49_0, TCGA-93-A4JPSENT_22_14}"</t>
  </si>
  <si>
    <t>"{poorly,g3,poorly,grade,grade,differentiate,differentiate}"</t>
  </si>
  <si>
    <t>"{ TCGA-93-A4JQSENT_110_16, TCGA-93-A4JQSENT_110_19, TCGA-93-A4JQSENT_27_0, TCGA-93-A4JQSENT_110_6, TCGA-93-A4JQSENT_110_11, TCGA-93-A4JQSENT_110_16, TCGA-93-A4JQSENT_27_0}"</t>
  </si>
  <si>
    <t>"{ TCGA-93-A4JQSENT_64_1, TCGA-93-A4JQSENT_106_5, TCGA-93-A4JQSENT_7_12, TCGA-93-A4JQSENT_15_2}"</t>
  </si>
  <si>
    <t>"{ TCGA-94-7033SENT_91_10, TCGA-94-7033SENT_91_10, TCGA-94-7033SENT_16_10, TCGA-94-7033SENT_91_10, TCGA-94-7033SENT_91_10, TCGA-94-7033SENT_16_10}"</t>
  </si>
  <si>
    <t>"{ TCGA-94-7033SENT_148_17, TCGA-94-7033SENT_134_1, TCGA-94-7033SENT_8_2, TCGA-94-7033SENT_141_16, TCGA-94-7033SENT_61_0, TCGA-94-7033SENT_28_8}"</t>
  </si>
  <si>
    <t>"{ TCGA-94-7943SENT_26_42, TCGA-94-7943SENT_26_42, TCGA-94-7943SENT_12_25, TCGA-94-7943SENT_26_42, TCGA-94-7943SENT_26_42, TCGA-94-7943SENT_12_25}"</t>
  </si>
  <si>
    <t>"{ TCGA-94-7943SENT_36_10}"</t>
  </si>
  <si>
    <t>"{ii,ii,i,i,differentiate}"</t>
  </si>
  <si>
    <t>"{ TCGA-94-8035SENT_57_11, TCGA-94-8035SENT_57_11, TCGA-94-8035SENT_57_11, TCGA-94-8035SENT_57_11}"</t>
  </si>
  <si>
    <t>"{ TCGA-94-8035SENT_32_6, TCGA-94-8035SENT_71_17, TCGA-94-8035SENT_104_23, TCGA-94-8035SENT_48_1, TCGA-94-8035SENT_38_7}"</t>
  </si>
  <si>
    <t xml:space="preserve">0 0 8 93 0 </t>
  </si>
  <si>
    <t>"{g2,moderately,moderately,g2,differentiate,differentiate,grade}"</t>
  </si>
  <si>
    <t>"{ TCGA-94-8490SENT_41_15, TCGA-94-8490SENT_41_15, TCGA-94-8490SENT_15_1, TCGA-94-8490SENT_79_14, TCGA-94-8490SENT_41_15, TCGA-94-8490SENT_15_1, TCGA-94-8490SENT_38_20}"</t>
  </si>
  <si>
    <t>"{ TCGA-94-8490SENT_1_4}"</t>
  </si>
  <si>
    <t xml:space="preserve">0 0 114 0 0 </t>
  </si>
  <si>
    <t>"{i,i,i,i,slightly,g1,i,g1,g3,g3}"</t>
  </si>
  <si>
    <t>"{ TCGA-94-A4VJSENT_6_5, TCGA-94-A4VJSENT_19_10, TCGA-94-A4VJSENT_49_13, TCGA-94-A4VJSENT_49_13, TCGA-94-A4VJSENT_135_2, TCGA-94-A4VJSENT_19_10, TCGA-94-A4VJSENT_45_20, TCGA-94-A4VJSENT_49_13}"</t>
  </si>
  <si>
    <t>"{ TCGA-94-A4VJSENT_139_14, TCGA-94-A4VJSENT_152_0, TCGA-94-A4VJSENT_6_41, TCGA-94-A4VJSENT_10_23, TCGA-94-A4VJSENT_109_5, TCGA-94-A4VJSENT_121_8, TCGA-94-A4VJSENT_123_20, TCGA-94-A4VJSENT_135_0, TCGA-94-A4VJSENT_121_12, TCGA-94-A4VJSENT_135_12}"</t>
  </si>
  <si>
    <t xml:space="preserve">0 20 110 20 0 </t>
  </si>
  <si>
    <t>"{g2,moderately,moderately-differentiated,ii,differentiate,grade}"</t>
  </si>
  <si>
    <t>"{ TCGA-94-A5I4SENT_53_18, TCGA-94-A5I4SENT_53_18, TCGA-94-A5I4SENT_31_5, TCGA-94-A5I4SENT_10_2, TCGA-94-A5I4SENT_53_18, TCGA-94-A5I4SENT_51_21}"</t>
  </si>
  <si>
    <t>"{ TCGA-94-A5I4SENT_122_5, TCGA-94-A5I4SENT_120_4, TCGA-94-A5I4SENT_120_4, TCGA-94-A5I4SENT_37_0, TCGA-94-A5I4SENT_14_1, TCGA-94-A5I4SENT_10_2, TCGA-94-A5I4SENT_10_0}"</t>
  </si>
  <si>
    <t xml:space="preserve">0 0 108 0 0 </t>
  </si>
  <si>
    <t>"{ TCGA-94-A5I6SENT_137_2, TCGA-94-A5I6SENT_7_5, TCGA-94-A5I6SENT_95_2, TCGA-94-A5I6SENT_138_1, TCGA-94-A5I6SENT_142_1}"</t>
  </si>
  <si>
    <t>"{ TCGA-95-7562SENT_78_10, TCGA-95-7562SENT_75_116, TCGA-95-7562SENT_2_11, TCGA-95-7562SENT_78_10}"</t>
  </si>
  <si>
    <t>"{ TCGA-95-7944SENT_73_7}"</t>
  </si>
  <si>
    <t>"{ TCGA-95-7947SENT_40_31, TCGA-95-7947SENT_40_31, TCGA-95-7947SENT_13_3, TCGA-95-7947SENT_40_31, TCGA-95-7947SENT_40_31, TCGA-95-7947SENT_13_3}"</t>
  </si>
  <si>
    <t>"{ TCGA-95-7947SENT_85_3, TCGA-95-7947SENT_113_15, TCGA-95-7947SENT_109_13}"</t>
  </si>
  <si>
    <t>"{i,well-differentiated,i,g1,well,grade,differentiate}"</t>
  </si>
  <si>
    <t>"{ TCGA-95-7948SENT_105_16, TCGA-95-7948SENT_21_4, TCGA-95-7948SENT_33_13, TCGA-95-7948SENT_52_37, TCGA-95-7948SENT_52_37, TCGA-95-7948SENT_52_37, TCGA-95-7948SENT_52_37}"</t>
  </si>
  <si>
    <t>"{slightly,g1,i,i,i,g3,iii}"</t>
  </si>
  <si>
    <t>"{ TCGA-95-A4VKSENT_100_10, TCGA-95-A4VKSENT_138_7, TCGA-95-A4VKSENT_67_1, TCGA-95-A4VKSENT_12_6, TCGA-95-A4VKSENT_9_33, TCGA-95-A4VKSENT_138_11, TCGA-95-A4VKSENT_29_6}"</t>
  </si>
  <si>
    <t xml:space="preserve">0 10 104 10 0 </t>
  </si>
  <si>
    <t>"{g3,poorly,poorly,iii,iii,poorly,iii,differentiate,grade,differentiate,differentiate}"</t>
  </si>
  <si>
    <t>"{i,well,i,i,i,i,ii,ii,differentiated}"</t>
  </si>
  <si>
    <t>"{ TCGA-95-A4VNSENT_64_34, TCGA-95-A4VNSENT_64_34, TCGA-95-A4VNSENT_17_15, TCGA-95-A4VNSENT_9_3, TCGA-95-A4VNSENT_9_3, TCGA-95-A4VNSENT_122_0, TCGA-95-A4VNSENT_9_12, TCGA-95-A4VNSENT_64_34, TCGA-95-A4VNSENT_60_1, TCGA-95-A4VNSENT_17_15, TCGA-95-A4VNSENT_122_0}"</t>
  </si>
  <si>
    <t>"{ TCGA-95-A4VNSENT_93_2, TCGA-95-A4VNSENT_44_6, TCGA-95-A4VNSENT_9_3, TCGA-95-A4VNSENT_9_3, TCGA-95-A4VNSENT_4_6, TCGA-95-A4VNSENT_94_1, TCGA-95-A4VNSENT_9_3, TCGA-95-A4VNSENT_9_3, TCGA-95-A4VNSENT_44_6}"</t>
  </si>
  <si>
    <t xml:space="preserve">0 20 0 123 0 </t>
  </si>
  <si>
    <t>"{ TCGA-95-A4VPSENT_80_6, TCGA-95-A4VPSENT_7_19, TCGA-95-A4VPSENT_33_5, TCGA-95-A4VPSENT_57_3, TCGA-95-A4VPSENT_105_8, TCGA-95-A4VPSENT_120_20, TCGA-95-A4VPSENT_7_21, TCGA-95-A4VPSENT_7_21}"</t>
  </si>
  <si>
    <t xml:space="preserve">0 14 104 0 0 </t>
  </si>
  <si>
    <t>"{ TCGA-96-8170SENT_20_8}"</t>
  </si>
  <si>
    <t>"{moderately,well,differentiate,grade}"</t>
  </si>
  <si>
    <t>"{ TCGA-97-7547SENT_23_9, TCGA-97-7547SENT_23_5, TCGA-97-7547SENT_23_9, TCGA-97-7547SENT_23_5}"</t>
  </si>
  <si>
    <t>"{ TCGA-97-7554SENT_20_11, TCGA-97-7554SENT_25_48, TCGA-97-7554SENT_25_48, TCGA-97-7554SENT_20_11, TCGA-97-7554SENT_25_48, TCGA-97-7554SENT_25_48}"</t>
  </si>
  <si>
    <t>"{ TCGA-97-7941SENT_32_47, TCGA-97-7941SENT_32_47, TCGA-97-7941SENT_97_16, TCGA-97-7941SENT_122_15, TCGA-97-7941SENT_32_47, TCGA-97-7941SENT_32_47}"</t>
  </si>
  <si>
    <t>"{ TCGA-97-7941SENT_110_10, TCGA-97-7941SENT_94_12, TCGA-97-7941SENT_138_10}"</t>
  </si>
  <si>
    <t>"{low,high,poor,high}"</t>
  </si>
  <si>
    <t>"{ TCGA-97-8171SENT_141_16, TCGA-97-8171SENT_155_16, TCGA-97-8171SENT_138_13, TCGA-97-8171SENT_182_16}"</t>
  </si>
  <si>
    <t>"{low,high,high,poor}"</t>
  </si>
  <si>
    <t>"{ TCGA-97-8172SENT_35_8, TCGA-97-8172SENT_26_33, TCGA-97-8172SENT_26_33, TCGA-97-8172SENT_26_33, TCGA-97-8172SENT_26_33}"</t>
  </si>
  <si>
    <t>"{ TCGA-97-8172SENT_79_16, TCGA-97-8172SENT_87_28, TCGA-97-8172SENT_119_16, TCGA-97-8172SENT_76_12}"</t>
  </si>
  <si>
    <t>"{ TCGA-97-8174SENT_119_16, TCGA-97-8174SENT_116_13, TCGA-97-8174SENT_129_30, TCGA-97-8174SENT_160_18, TCGA-97-8174SENT_184_17}"</t>
  </si>
  <si>
    <t>"{high,g3,poorly,high,high,poor,grade,differentiate}"</t>
  </si>
  <si>
    <t>"{i,low,i}"</t>
  </si>
  <si>
    <t>"{ TCGA-97-8175SENT_108_30, TCGA-97-8175SENT_22_27, TCGA-97-8175SENT_22_27, TCGA-97-8175SENT_86_32, TCGA-97-8175SENT_130_18, TCGA-97-8175SENT_96_13, TCGA-97-8175SENT_22_27, TCGA-97-8175SENT_22_27}"</t>
  </si>
  <si>
    <t>"{ TCGA-97-8175SENT_24_8, TCGA-97-8175SENT_99_16, TCGA-97-8175SENT_89_5}"</t>
  </si>
  <si>
    <t>"{ TCGA-97-8176SENT_109_16, TCGA-97-8176SENT_106_12}"</t>
  </si>
  <si>
    <t>"{g2,moderately,moderately,moderately,grade,differentiate,differentiate,differentiate,differentiate}"</t>
  </si>
  <si>
    <t>"{high,poor,high,poorly,low}"</t>
  </si>
  <si>
    <t>"{ TCGA-97-8177SENT_22_43, TCGA-97-8177SENT_22_43, TCGA-97-8177SENT_16_18, TCGA-97-8177SENT_23_2, TCGA-97-8177SENT_22_43, TCGA-97-8177SENT_22_43, TCGA-97-8177SENT_16_18, TCGA-97-8177SENT_23_9, TCGA-97-8177SENT_23_2}"</t>
  </si>
  <si>
    <t>"{ TCGA-97-8177SENT_105_7, TCGA-97-8177SENT_92_13, TCGA-97-8177SENT_85_7, TCGA-97-8177SENT_23_9, TCGA-97-8177SENT_95_16}"</t>
  </si>
  <si>
    <t>"{slightly,low,g1,well,grade,differentiate}"</t>
  </si>
  <si>
    <t>"{ TCGA-97-8552SENT_27_20, TCGA-97-8552SENT_65_16, TCGA-97-8552SENT_19_43, TCGA-97-8552SENT_19_43, TCGA-97-8552SENT_19_43, TCGA-97-8552SENT_19_43}"</t>
  </si>
  <si>
    <t>"{i,i,low,poor,iii,iii,iii,high,high}"</t>
  </si>
  <si>
    <t>"{ TCGA-97-A4M0SENT_3_26, TCGA-97-A4M0SENT_4_3, TCGA-97-A4M0SENT_77_16, TCGA-97-A4M0SENT_73_12, TCGA-97-A4M0SENT_3_0, TCGA-97-A4M0SENT_3_0, TCGA-97-A4M0SENT_3_0, TCGA-97-A4M0SENT_92_29, TCGA-97-A4M0SENT_134_30}"</t>
  </si>
  <si>
    <t>"{ TCGA-97-A4M2SENT_6_18, TCGA-97-A4M2SENT_6_33, TCGA-97-A4M2SENT_6_69, TCGA-97-A4M2SENT_6_94, TCGA-97-A4M2SENT_42_50, TCGA-97-A4M2SENT_114_16, TCGA-97-A4M2SENT_207_0, TCGA-97-A4M2SENT_111_13, TCGA-97-A4M2SENT_132_19, TCGA-97-A4M2SENT_168_34}"</t>
  </si>
  <si>
    <t>"{high,high,iii,iii,poorly,poor,i,i,i,i,low}"</t>
  </si>
  <si>
    <t>"{ TCGA-97-A4M5SENT_146_19, TCGA-97-A4M5SENT_111_38, TCGA-97-A4M5SENT_1_43, TCGA-97-A4M5SENT_1_59, TCGA-97-A4M5SENT_42_8, TCGA-97-A4M5SENT_92_12, TCGA-97-A4M5SENT_1_7, TCGA-97-A4M5SENT_1_94, TCGA-97-A4M5SENT_70_16, TCGA-97-A4M5SENT_85_11, TCGA-97-A4M5SENT_95_16}"</t>
  </si>
  <si>
    <t>"{moderately,g2,moderately,ii,grade,differentiate}"</t>
  </si>
  <si>
    <t>"{i,low,low,i,i,i,iii,high,high,high,poor,high,poor,g3,iii,iii,iii,iii,iii}"</t>
  </si>
  <si>
    <t>"{ TCGA-97-A4M7SENT_54_7, TCGA-97-A4M7SENT_34_64, TCGA-97-A4M7SENT_34_64, TCGA-97-A4M7SENT_2_11, TCGA-97-A4M7SENT_34_64, TCGA-97-A4M7SENT_34_64}"</t>
  </si>
  <si>
    <t>"{ TCGA-97-A4M7SENT_2_43, TCGA-97-A4M7SENT_114_16, TCGA-97-A4M7SENT_89_16, TCGA-97-A4M7SENT_34_145, TCGA-97-A4M7SENT_9_4, TCGA-97-A4M7SENT_2_68, TCGA-97-A4M7SENT_2_43, TCGA-97-A4M7SENT_217_31, TCGA-97-A4M7SENT_176_32, TCGA-97-A4M7SENT_135_21, TCGA-97-A4M7SENT_111_13, TCGA-97-A4M7SENT_104_29, TCGA-97-A4M7SENT_86_12, TCGA-97-A4M7SENT_7_10, TCGA-97-A4M7SENT_2_84, TCGA-97-A4M7SENT_2_84, TCGA-97-A4M7SENT_2_11, TCGA-97-A4M7SENT_2_11, TCGA-97-A4M7SENT_2_11}"</t>
  </si>
  <si>
    <t>"{ TCGA-98-7454SENT_89_11, TCGA-98-7454SENT_19_5, TCGA-98-7454SENT_89_6, TCGA-98-7454SENT_89_11, TCGA-98-7454SENT_19_5}"</t>
  </si>
  <si>
    <t>"{ TCGA-98-7454SENT_73_2, TCGA-98-7454SENT_58_15}"</t>
  </si>
  <si>
    <t>"{g3,poorly,iii,poorly,grade,differentiate,differentiate}"</t>
  </si>
  <si>
    <t>"{moderately,i,i,g1,i,well,i,iv,differentiate}"</t>
  </si>
  <si>
    <t>"{ TCGA-98-8023SENT_117_20, TCGA-98-8023SENT_117_20, TCGA-98-8023SENT_37_2, TCGA-98-8023SENT_35_17, TCGA-98-8023SENT_117_20, TCGA-98-8023SENT_117_20, TCGA-98-8023SENT_35_17}"</t>
  </si>
  <si>
    <t>"{ TCGA-98-8023SENT_31_19, TCGA-98-8023SENT_3_0, TCGA-98-8023SENT_114_27, TCGA-98-8023SENT_114_5, TCGA-98-8023SENT_112_35, TCGA-98-8023SENT_100_24, TCGA-98-8023SENT_26_12, TCGA-98-8023SENT_68_7, TCGA-98-8023SENT_31_22}"</t>
  </si>
  <si>
    <t>"{ TCGA-98-A538SENT_101_14, TCGA-98-A538SENT_162_46, TCGA-98-A538SENT_162_46, TCGA-98-A538SENT_157_19, TCGA-98-A538SENT_101_14, TCGA-98-A538SENT_162_46, TCGA-98-A538SENT_162_46}"</t>
  </si>
  <si>
    <t>"{ TCGA-98-A538SENT_54_1, TCGA-98-A538SENT_157_8, TCGA-98-A538SENT_157_30}"</t>
  </si>
  <si>
    <t>"{i,i,i,g1,g1,i,i,i,i,g1}"</t>
  </si>
  <si>
    <t>"{ TCGA-98-A539SENT_2_12, TCGA-98-A539SENT_16_11, TCGA-98-A539SENT_16_0, TCGA-98-A539SENT_153_32, TCGA-98-A539SENT_96_6, TCGA-98-A539SENT_23_0, TCGA-98-A539SENT_19_1, TCGA-98-A539SENT_2_18, TCGA-98-A539SENT_2_16, TCGA-98-A539SENT_59_0}"</t>
  </si>
  <si>
    <t>"{ TCGA-98-A53ASENT_3_0, TCGA-98-A53ASENT_3_0, TCGA-98-A53ASENT_3_0, TCGA-98-A53ASENT_21_7, TCGA-98-A53ASENT_66_4}"</t>
  </si>
  <si>
    <t>"{ TCGA-98-A53BSENT_3_4, TCGA-98-A53BSENT_4_0, TCGA-98-A53BSENT_6_22, TCGA-98-A53BSENT_30_15, TCGA-98-A53BSENT_145_24, TCGA-98-A53BSENT_145_24, TCGA-98-A53BSENT_3_1, TCGA-98-A53BSENT_3_1, TCGA-98-A53BSENT_30_15, TCGA-98-A53BSENT_145_24, TCGA-98-A53BSENT_145_24}"</t>
  </si>
  <si>
    <t>"{ TCGA-98-A53BSENT_3_4, TCGA-98-A53BSENT_3_11, TCGA-98-A53BSENT_3_15, TCGA-98-A53BSENT_6_0, TCGA-98-A53BSENT_10_0, TCGA-98-A53BSENT_11_2, TCGA-98-A53BSENT_47_0, TCGA-98-A53BSENT_120_0, TCGA-98-A53BSENT_4_0, TCGA-98-A53BSENT_6_22, TCGA-98-A53BSENT_6_22}"</t>
  </si>
  <si>
    <t>"{g1,i,i,i,i,i,i,g1,i,i,4}"</t>
  </si>
  <si>
    <t>"{ TCGA-98-A53CSENT_211_10, TCGA-98-A53CSENT_211_10, TCGA-98-A53CSENT_71_11, TCGA-98-A53CSENT_211_10, TCGA-98-A53CSENT_211_10, TCGA-98-A53CSENT_71_11}"</t>
  </si>
  <si>
    <t>"{ TCGA-98-A53CSENT_196_45, TCGA-98-A53CSENT_2_8, TCGA-98-A53CSENT_24_4, TCGA-98-A53CSENT_24_4, TCGA-98-A53CSENT_24_4, TCGA-98-A53CSENT_25_3, TCGA-98-A53CSENT_34_0, TCGA-98-A53CSENT_105_6, TCGA-98-A53CSENT_147_0, TCGA-98-A53CSENT_2_3, TCGA-98-A53CSENT_25_3}"</t>
  </si>
  <si>
    <t>"{g2,ii,moderately,grade,differentiate}"</t>
  </si>
  <si>
    <t>"{i,i,i,g1,well,well,3}"</t>
  </si>
  <si>
    <t>"{ TCGA-98-A53DSENT_148_8, TCGA-98-A53DSENT_152_1, TCGA-98-A53DSENT_149_0, TCGA-98-A53DSENT_148_8, TCGA-98-A53DSENT_149_0}"</t>
  </si>
  <si>
    <t>"{ TCGA-98-A53DSENT_18_3, TCGA-98-A53DSENT_156_20, TCGA-98-A53DSENT_21_0, TCGA-98-A53DSENT_54_24, TCGA-98-A53DSENT_83_7, TCGA-98-A53DSENT_92_2, TCGA-98-A53DSENT_21_0}"</t>
  </si>
  <si>
    <t>"{ TCGA-98-A53HSENT_36_14, TCGA-98-A53HSENT_12_8, TCGA-98-A53HSENT_19_17, TCGA-98-A53HSENT_145_1, TCGA-98-A53HSENT_137_0, TCGA-98-A53HSENT_77_28, TCGA-98-A53HSENT_14_2, TCGA-98-A53HSENT_36_14}"</t>
  </si>
  <si>
    <t>"{ TCGA-98-A53HSENT_13_17}"</t>
  </si>
  <si>
    <t>"{ TCGA-98-A53ISENT_200_53, TCGA-98-A53ISENT_200_53, TCGA-98-A53ISENT_195_4, TCGA-98-A53ISENT_200_53, TCGA-98-A53ISENT_200_53}"</t>
  </si>
  <si>
    <t>"{ TCGA-98-A53ISENT_169_0, TCGA-98-A53ISENT_18_0, TCGA-98-A53ISENT_25_1, TCGA-98-A53ISENT_93_8, TCGA-98-A53ISENT_35_5, TCGA-98-A53ISENT_41_5, TCGA-98-A53ISENT_42_5, TCGA-98-A53ISENT_135_9, TCGA-98-A53ISENT_141_9, TCGA-98-A53ISENT_144_9, TCGA-98-A53ISENT_190_3, TCGA-98-A53ISENT_191_3, TCGA-98-A53ISENT_192_3, TCGA-98-A53ISENT_193_3, TCGA-98-A53ISENT_194_3}"</t>
  </si>
  <si>
    <t>"{g2,moderately,ii,moderately,ii,grade,differentiate,differentiate}"</t>
  </si>
  <si>
    <t>"{i,i,g1,g1,i,i,i,i,i,iii,iv}"</t>
  </si>
  <si>
    <t>"{ TCGA-98-A53JSENT_115_49, TCGA-98-A53JSENT_115_49, TCGA-98-A53JSENT_113_3, TCGA-98-A53JSENT_19_0, TCGA-98-A53JSENT_2_10, TCGA-98-A53JSENT_115_49, TCGA-98-A53JSENT_115_49, TCGA-98-A53JSENT_19_0}"</t>
  </si>
  <si>
    <t>"{ TCGA-98-A53JSENT_116_40, TCGA-98-A53JSENT_116_6, TCGA-98-A53JSENT_97_0, TCGA-98-A53JSENT_58_7, TCGA-98-A53JSENT_6_6, TCGA-98-A53JSENT_5_2, TCGA-98-A53JSENT_2_54, TCGA-98-A53JSENT_2_34, TCGA-98-A53JSENT_2_7, TCGA-98-A53JSENT_2_10, TCGA-98-A53JSENT_112_3}"</t>
  </si>
  <si>
    <t>"{i,i,i,i,well,well,well,i,g1,i,i,g1,g1,well,g1,well,g1,well,well,i,well,i,differentiate,differentiate,differentiate,grade,differentiate,grade,differentiate,grade,differentiate,grade,differentiate}"</t>
  </si>
  <si>
    <t>"{ TCGA-99-7458SENT_1_1, TCGA-99-7458SENT_1_6, TCGA-99-7458SENT_2_1, TCGA-99-7458SENT_2_5, TCGA-99-7458SENT_9_1, TCGA-99-7458SENT_25_12, TCGA-99-7458SENT_32_1, TCGA-99-7458SENT_40_2, TCGA-99-7458SENT_81_14, TCGA-99-7458SENT_90_1, TCGA-99-7458SENT_101_4, TCGA-99-7458SENT_112_0, TCGA-99-7458SENT_123_59, TCGA-99-7458SENT_123_59, TCGA-99-7458SENT_127_27, TCGA-99-7458SENT_127_27, TCGA-99-7458SENT_135_6, TCGA-99-7458SENT_135_6, TCGA-99-7458SENT_135_119, TCGA-99-7458SENT_137_0, TCGA-99-7458SENT_138_5, TCGA-99-7458SENT_143_118, TCGA-99-7458SENT_9_1, TCGA-99-7458SENT_25_12, TCGA-99-7458SENT_32_1, TCGA-99-7458SENT_123_59, TCGA-99-7458SENT_123_59, TCGA-99-7458SENT_127_27, TCGA-99-7458SENT_127_27, TCGA-99-7458SENT_135_6, TCGA-99-7458SENT_135_6, TCGA-99-7458SENT_138_1, TCGA-99-7458SENT_138_5}"</t>
  </si>
  <si>
    <t>"{ TCGA-99-8028SENT_1_5, TCGA-99-8028SENT_1_5, TCGA-99-8028SENT_57_7, TCGA-99-8028SENT_34_2, TCGA-99-8028SENT_32_1, TCGA-99-8028SENT_1_9}"</t>
  </si>
  <si>
    <t>"{moderately,ii,g2,moderately,ii,ii,differentiate,grade,differentiate}"</t>
  </si>
  <si>
    <t>"{i,i,i,i,i,i,i,i,i,i,g1,g1,i}"</t>
  </si>
  <si>
    <t>"{ TCGA-99-8032SENT_56_11, TCGA-99-8032SENT_51_5, TCGA-99-8032SENT_113_0, TCGA-99-8032SENT_113_0, TCGA-99-8032SENT_111_23, TCGA-99-8032SENT_80_10, TCGA-99-8032SENT_56_11, TCGA-99-8032SENT_113_0, TCGA-99-8032SENT_113_0}"</t>
  </si>
  <si>
    <t>"{ TCGA-99-8032SENT_44_4, TCGA-99-8032SENT_44_0, TCGA-99-8032SENT_91_0, TCGA-99-8032SENT_28_3, TCGA-99-8032SENT_27_3, TCGA-99-8032SENT_18_1, TCGA-99-8032SENT_15_3, TCGA-99-8032SENT_43_0, TCGA-99-8032SENT_29_0, TCGA-99-8032SENT_93_2, TCGA-99-8032SENT_97_7, TCGA-99-8032SENT_95_9, TCGA-99-8032SENT_90_9}"</t>
  </si>
  <si>
    <t>"{i,i,i,i,i,i,i,i,1,i,i,g1,i,i,i,i,i,i,i,i,i,i,i,i,i,i,i,i,i,i,i,i,i,i,i,i,i,i,i,i,i,i,i,i,i,i,i,i,i,i,i,i,i,i,i,i,i,i,i,i,i,i,i,i,moderately,moderate,2,ii,ii,ii,moderately,2,ii,ii}"</t>
  </si>
  <si>
    <t>"{ TCGA-99-AA5RSENT_303_26, TCGA-99-AA5RSENT_303_20, TCGA-99-AA5RSENT_303_5, TCGA-99-AA5RSENT_303_2, TCGA-99-AA5RSENT_275_6, TCGA-99-AA5RSENT_264_1, TCGA-99-AA5RSENT_241_4, TCGA-99-AA5RSENT_239_0, TCGA-99-AA5RSENT_239_0, TCGA-99-AA5RSENT_229_29, TCGA-99-AA5RSENT_229_4, TCGA-99-AA5RSENT_228_13, TCGA-99-AA5RSENT_200_2, TCGA-99-AA5RSENT_181_22, TCGA-99-AA5RSENT_180_36, TCGA-99-AA5RSENT_180_34, TCGA-99-AA5RSENT_180_32, TCGA-99-AA5RSENT_136_2, TCGA-99-AA5RSENT_124_6, TCGA-99-AA5RSENT_130_3, TCGA-99-AA5RSENT_130_3, TCGA-99-AA5RSENT_109_30, TCGA-99-AA5RSENT_129_2, TCGA-99-AA5RSENT_92_17, TCGA-99-AA5RSENT_83_16, TCGA-99-AA5RSENT_59_22, TCGA-99-AA5RSENT_59_12, TCGA-99-AA5RSENT_58_4, TCGA-99-AA5RSENT_49_17, TCGA-99-AA5RSENT_44_16, TCGA-99-AA5RSENT_38_4, TCGA-99-AA5RSENT_19_23, TCGA-99-AA5RSENT_10_38, TCGA-99-AA5RSENT_10_33, TCGA-99-AA5RSENT_10_28, TCGA-99-AA5RSENT_10_22, TCGA-99-AA5RSENT_10_22, TCGA-99-AA5RSENT_10_19, TCGA-99-AA5RSENT_10_16, TCGA-99-AA5RSENT_10_16, TCGA-99-AA5RSENT_2_7, TCGA-99-AA5RSENT_3_1, TCGA-99-AA5RSENT_67_2, TCGA-99-AA5RSENT_431_27, TCGA-99-AA5RSENT_418_7, TCGA-99-AA5RSENT_412_9, TCGA-99-AA5RSENT_412_7, TCGA-99-AA5RSENT_407_0, TCGA-99-AA5RSENT_406_18, TCGA-99-AA5RSENT_401_4, TCGA-99-AA5RSENT_397_28, TCGA-99-AA5RSENT_396_10, TCGA-99-AA5RSENT_395_5, TCGA-99-AA5RSENT_392_8, TCGA-99-AA5RSENT_389_3, TCGA-99-AA5RSENT_378_1, TCGA-99-AA5RSENT_374_26, TCGA-99-AA5RSENT_371_11, TCGA-99-AA5RSENT_358_4, TCGA-99-AA5RSENT_356_3, TCGA-99-AA5RSENT_348_12, TCGA-99-AA5RSENT_348_1, TCGA-99-AA5RSENT_337_4, TCGA-99-AA5RSENT_335_2, TCGA-99-AA5RSENT_195_35, TCGA-99-AA5RSENT_175_18, TCGA-99-AA5RSENT_124_6, TCGA-99-AA5RSENT_32_3, TCGA-99-AA5RSENT_19_12, TCGA-99-AA5RSENT_19_9, TCGA-99-AA5RSENT_408_4, TCGA-99-AA5RSENT_371_11, TCGA-99-AA5RSENT_381_2, TCGA-99-AA5RSENT_360_7}"</t>
  </si>
  <si>
    <t>"{ TCGA-99-AA5RSENT_303_11, TCGA-99-AA5RSENT_180_17, TCGA-99-AA5RSENT_124_6, TCGA-99-AA5RSENT_406_18, TCGA-99-AA5RSENT_331_0}"</t>
  </si>
  <si>
    <t>"{i,i,i,i,i,i,i,i,g1,i,i,i,i,i,iii,iii}"</t>
  </si>
  <si>
    <t>"{ TCGA-J1-A4AHSENT_49_1, TCGA-J1-A4AHSENT_79_8, TCGA-J1-A4AHSENT_121_0, TCGA-J1-A4AHSENT_49_1}"</t>
  </si>
  <si>
    <t>"{ TCGA-J1-A4AHSENT_131_4, TCGA-J1-A4AHSENT_19_0, TCGA-J1-A4AHSENT_19_4, TCGA-J1-A4AHSENT_19_12, TCGA-J1-A4AHSENT_19_21, TCGA-J1-A4AHSENT_24_26, TCGA-J1-A4AHSENT_26_1, TCGA-J1-A4AHSENT_51_2, TCGA-J1-A4AHSENT_80_3, TCGA-J1-A4AHSENT_124_2, TCGA-J1-A4AHSENT_124_10, TCGA-J1-A4AHSENT_129_3, TCGA-J1-A4AHSENT_140_4, TCGA-J1-A4AHSENT_182_0, TCGA-J1-A4AHSENT_8_0, TCGA-J1-A4AHSENT_8_0}"</t>
  </si>
  <si>
    <t>"{2,ii,ii,ii,moderate,grade}"</t>
  </si>
  <si>
    <t>"{i,i,i,i,i,i,i,i,low,i,i,i,i,i,i,i,i,iii,iii,high,high,iv}"</t>
  </si>
  <si>
    <t>"{ TCGA-J2-8192SENT_39_0, TCGA-J2-8192SENT_10_7, TCGA-J2-8192SENT_9_18, TCGA-J2-8192SENT_1_3, TCGA-J2-8192SENT_107_10, TCGA-J2-8192SENT_39_0}"</t>
  </si>
  <si>
    <t>"{ TCGA-J2-8192SENT_45_3, TCGA-J2-8192SENT_41_3, TCGA-J2-8192SENT_36_10, TCGA-J2-8192SENT_10_12, TCGA-J2-8192SENT_9_10, TCGA-J2-8192SENT_178_36, TCGA-J2-8192SENT_161_3, TCGA-J2-8192SENT_151_2, TCGA-J2-8192SENT_127_18, TCGA-J2-8192SENT_73_1, TCGA-J2-8192SENT_58_2, TCGA-J2-8192SENT_52_8, TCGA-J2-8192SENT_49_7, TCGA-J2-8192SENT_49_4, TCGA-J2-8192SENT_45_24, TCGA-J2-8192SENT_45_16, TCGA-J2-8192SENT_45_16, TCGA-J2-8192SENT_30_1, TCGA-J2-8192SENT_9_14, TCGA-J2-8192SENT_127_12, TCGA-J2-8192SENT_127_3, TCGA-J2-8192SENT_95_1}"</t>
  </si>
  <si>
    <t>"{i,i,i,i,i,g1,i,i,low,i,i,i,i,i,i,i,i,i,i,i,i,i,i,i,i,i,i,i,i,i,i,i,i,i,i,i,i,i,i,1,grade}"</t>
  </si>
  <si>
    <t>"{ TCGA-J2-A4ADSENT_122_6, TCGA-J2-A4ADSENT_147_0, TCGA-J2-A4ADSENT_130_5, TCGA-J2-A4ADSENT_150_0, TCGA-J2-A4ADSENT_168_12, TCGA-J2-A4ADSENT_188_4, TCGA-J2-A4ADSENT_193_2, TCGA-J2-A4ADSENT_195_5, TCGA-J2-A4ADSENT_201_14, TCGA-J2-A4ADSENT_255_4, TCGA-J2-A4ADSENT_255_7, TCGA-J2-A4ADSENT_255_15, TCGA-J2-A4ADSENT_256_0, TCGA-J2-A4ADSENT_262_3, TCGA-J2-A4ADSENT_263_0, TCGA-J2-A4ADSENT_286_2, TCGA-J2-A4ADSENT_301_1, TCGA-J2-A4ADSENT_315_0, TCGA-J2-A4ADSENT_350_2, TCGA-J2-A4ADSENT_364_6, TCGA-J2-A4ADSENT_367_5, TCGA-J2-A4ADSENT_381_0, TCGA-J2-A4ADSENT_35_2, TCGA-J2-A4ADSENT_17_0, TCGA-J2-A4ADSENT_33_0, TCGA-J2-A4ADSENT_71_4, TCGA-J2-A4ADSENT_71_1, TCGA-J2-A4ADSENT_70_9, TCGA-J2-A4ADSENT_55_0, TCGA-J2-A4ADSENT_54_14, TCGA-J2-A4ADSENT_54_8, TCGA-J2-A4ADSENT_41_9, TCGA-J2-A4ADSENT_85_6, TCGA-J2-A4ADSENT_92_10, TCGA-J2-A4ADSENT_92_12, TCGA-J2-A4ADSENT_93_0, TCGA-J2-A4ADSENT_96_0, TCGA-J2-A4ADSENT_96_0, TCGA-J2-A4ADSENT_101_2, TCGA-J2-A4ADSENT_104_6, TCGA-J2-A4ADSENT_71_8}"</t>
  </si>
  <si>
    <t>"{ TCGA-J2-A4ADSENT_138_3, TCGA-J2-A4ADSENT_53_0, TCGA-J2-A4ADSENT_241_6, TCGA-J2-A4ADSENT_320_2, TCGA-J2-A4ADSENT_367_16, TCGA-J2-A4ADSENT_357_0, TCGA-J2-A4ADSENT_104_6}"</t>
  </si>
  <si>
    <t>"{ TCGA-J2-A4AESENT_199_35, TCGA-J2-A4AESENT_200_1, TCGA-J2-A4AESENT_205_10, TCGA-J2-A4AESENT_266_3, TCGA-J2-A4AESENT_85_0, TCGA-J2-A4AESENT_270_4, TCGA-J2-A4AESENT_270_6, TCGA-J2-A4AESENT_276_0, TCGA-J2-A4AESENT_277_0, TCGA-J2-A4AESENT_280_6, TCGA-J2-A4AESENT_315_0, TCGA-J2-A4AESENT_329_3, TCGA-J2-A4AESENT_76_2, TCGA-J2-A4AESENT_76_0, TCGA-J2-A4AESENT_53_1, TCGA-J2-A4AESENT_52_2, TCGA-J2-A4AESENT_44_13, TCGA-J2-A4AESENT_44_11, TCGA-J2-A4AESENT_42_5, TCGA-J2-A4AESENT_42_1, TCGA-J2-A4AESENT_39_5, TCGA-J2-A4AESENT_39_0, TCGA-J2-A4AESENT_36_11, TCGA-J2-A4AESENT_34_0, TCGA-J2-A4AESENT_33_5, TCGA-J2-A4AESENT_9_18, TCGA-J2-A4AESENT_9_0, TCGA-J2-A4AESENT_9_0, TCGA-J2-A4AESENT_24_2, TCGA-J2-A4AESENT_11_1, TCGA-J2-A4AESENT_10_0, TCGA-J2-A4AESENT_9_34, TCGA-J2-A4AESENT_9_30, TCGA-J2-A4AESENT_9_23, TCGA-J2-A4AESENT_87_1, TCGA-J2-A4AESENT_94_11, TCGA-J2-A4AESENT_99_2, TCGA-J2-A4AESENT_100_0, TCGA-J2-A4AESENT_100_15, TCGA-J2-A4AESENT_113_9, TCGA-J2-A4AESENT_114_1, TCGA-J2-A4AESENT_115_2, TCGA-J2-A4AESENT_116_1, TCGA-J2-A4AESENT_118_0, TCGA-J2-A4AESENT_121_0, TCGA-J2-A4AESENT_139_4, TCGA-J2-A4AESENT_147_2, TCGA-J2-A4AESENT_147_2, TCGA-J2-A4AESENT_147_10, TCGA-J2-A4AESENT_150_7, TCGA-J2-A4AESENT_168_0, TCGA-J2-A4AESENT_180_4, TCGA-J2-A4AESENT_198_1, TCGA-J2-A4AESENT_93_18}"</t>
  </si>
  <si>
    <t>"{ TCGA-J2-A4AESENT_268_8, TCGA-J2-A4AESENT_25_0, TCGA-J2-A4AESENT_199_1, TCGA-J2-A4AESENT_9_0, TCGA-J2-A4AESENT_8_0, TCGA-J2-A4AESENT_8_0, TCGA-J2-A4AESENT_17_0, TCGA-J2-A4AESENT_10_0, TCGA-J2-A4AESENT_9_52}"</t>
  </si>
  <si>
    <t>"{ TCGA-J2-A4AGSENT_220_8, TCGA-J2-A4AGSENT_1_1, TCGA-J2-A4AGSENT_5_0, TCGA-J2-A4AGSENT_16_1, TCGA-J2-A4AGSENT_30_6, TCGA-J2-A4AGSENT_34_1, TCGA-J2-A4AGSENT_40_0, TCGA-J2-A4AGSENT_41_10, TCGA-J2-A4AGSENT_67_0, TCGA-J2-A4AGSENT_68_0, TCGA-J2-A4AGSENT_88_1, TCGA-J2-A4AGSENT_91_5, TCGA-J2-A4AGSENT_94_14, TCGA-J2-A4AGSENT_109_1, TCGA-J2-A4AGSENT_110_3, TCGA-J2-A4AGSENT_114_2, TCGA-J2-A4AGSENT_125_3, TCGA-J2-A4AGSENT_150_9, TCGA-J2-A4AGSENT_203_7, TCGA-J2-A4AGSENT_209_1, TCGA-J2-A4AGSENT_219_0, TCGA-J2-A4AGSENT_220_11}"</t>
  </si>
  <si>
    <t>"{ii,moderately,g2,grade}"</t>
  </si>
  <si>
    <t>"{ TCGA-L9-A443SENT_12_16, TCGA-L9-A443SENT_23_1, TCGA-L9-A443SENT_43_6, TCGA-L9-A443SENT_43_6}"</t>
  </si>
  <si>
    <t>"{ TCGA-L9-A443SENT_77_0, TCGA-L9-A443SENT_88_0, TCGA-L9-A443SENT_6_7, TCGA-L9-A443SENT_6_7, TCGA-L9-A443SENT_8_0, TCGA-L9-A443SENT_9_3, TCGA-L9-A443SENT_12_16, TCGA-L9-A443SENT_12_16, TCGA-L9-A443SENT_14_3, TCGA-L9-A443SENT_14_14, TCGA-L9-A443SENT_26_1, TCGA-L9-A443SENT_27_0, TCGA-L9-A443SENT_27_0, TCGA-L9-A443SENT_27_0, TCGA-L9-A443SENT_27_0, TCGA-L9-A443SENT_27_0}"</t>
  </si>
  <si>
    <t>"{ TCGA-L9-A444SENT_86_6, TCGA-L9-A444SENT_10_11, TCGA-L9-A444SENT_12_12, TCGA-L9-A444SENT_15_0}"</t>
  </si>
  <si>
    <t>"{ TCGA-L9-A5IPSENT_59_17, TCGA-L9-A5IPSENT_59_17, TCGA-L9-A5IPSENT_16_4, TCGA-L9-A5IPSENT_59_17, TCGA-L9-A5IPSENT_59_17, TCGA-L9-A5IPSENT_59_17}"</t>
  </si>
  <si>
    <t>"{ TCGA-L9-A5IPSENT_117_1, TCGA-L9-A5IPSENT_40_7, TCGA-L9-A5IPSENT_31_19, TCGA-L9-A5IPSENT_43_18, TCGA-L9-A5IPSENT_80_2}"</t>
  </si>
  <si>
    <t>"{ TCGA-L9-A743SENT_5_18, TCGA-L9-A743SENT_38_0, TCGA-L9-A743SENT_2_4, TCGA-L9-A743SENT_2_4, TCGA-L9-A743SENT_2_4}"</t>
  </si>
  <si>
    <t>"{i,i,i,g1,i,i,i,iii,g3,g4}"</t>
  </si>
  <si>
    <t>"{ TCGA-L9-A7SVSENT_16_5, TCGA-L9-A7SVSENT_5_8, TCGA-L9-A7SVSENT_14_0, TCGA-L9-A7SVSENT_98_0, TCGA-L9-A7SVSENT_140_6, TCGA-L9-A7SVSENT_144_4, TCGA-L9-A7SVSENT_146_2, TCGA-L9-A7SVSENT_5_8, TCGA-L9-A7SVSENT_98_15, TCGA-L9-A7SVSENT_98_25}"</t>
  </si>
  <si>
    <t>"{ TCGA-L9-A8F4SENT_37_5, TCGA-L9-A8F4SENT_30_2, TCGA-L9-A8F4SENT_48_5, TCGA-L9-A8F4SENT_48_5, TCGA-L9-A8F4SENT_37_5, TCGA-L9-A8F4SENT_30_2, TCGA-L9-A8F4SENT_48_5, TCGA-L9-A8F4SENT_48_5}"</t>
  </si>
  <si>
    <t>"{ TCGA-L9-A8F4SENT_98_9, TCGA-L9-A8F4SENT_12_3, TCGA-L9-A8F4SENT_10_2, TCGA-L9-A8F4SENT_9_2, TCGA-L9-A8F4SENT_4_5, TCGA-L9-A8F4SENT_8_0, TCGA-L9-A8F4SENT_1_10, TCGA-L9-A8F4SENT_8_59, TCGA-L9-A8F4SENT_8_59, TCGA-L9-A8F4SENT_5_1}"</t>
  </si>
  <si>
    <t>"{ TCGA-LA-A7SWSENT_51_11, TCGA-LA-A7SWSENT_34_7, TCGA-LA-A7SWSENT_43_21, TCGA-LA-A7SWSENT_34_7}"</t>
  </si>
  <si>
    <t>"{ TCGA-LA-A7SWSENT_132_22, TCGA-LA-A7SWSENT_11_7, TCGA-LA-A7SWSENT_9_15, TCGA-LA-A7SWSENT_5_5}"</t>
  </si>
  <si>
    <t xml:space="preserve">0 0 0 37 0 </t>
  </si>
  <si>
    <t>"{ TCGA-MF-A522SENT_80_0, TCGA-MF-A522SENT_20_4, TCGA-MF-A522SENT_20_4, TCGA-MF-A522SENT_20_4}"</t>
  </si>
  <si>
    <t>"{ TCGA-MF-A522SENT_7_2, TCGA-MF-A522SENT_16_30, TCGA-MF-A522SENT_91_2, TCGA-MF-A522SENT_47_0, TCGA-MF-A522SENT_78_4, TCGA-MF-A522SENT_79_0, TCGA-MF-A522SENT_81_0}"</t>
  </si>
  <si>
    <t>"{ TCGA-MN-A4N1SENT_10_22, TCGA-MN-A4N1SENT_40_3, TCGA-MN-A4N1SENT_40_3, TCGA-MN-A4N1SENT_40_8, TCGA-MN-A4N1SENT_40_1, TCGA-MN-A4N1SENT_40_3, TCGA-MN-A4N1SENT_40_8}"</t>
  </si>
  <si>
    <t>"{ TCGA-MN-A4N1SENT_73_0, TCGA-MN-A4N1SENT_76_0, TCGA-MN-A4N1SENT_99_4}"</t>
  </si>
  <si>
    <t>"{i,i,i,i,i,i,g1,i,i,i,i,i,ii,g2,g4,4}"</t>
  </si>
  <si>
    <t>"{ TCGA-MP-A4T6SENT_32_26, TCGA-MP-A4T6SENT_36_0, TCGA-MP-A4T6SENT_40_12, TCGA-MP-A4T6SENT_40_12}"</t>
  </si>
  <si>
    <t>"{ TCGA-MP-A4T6SENT_31_3, TCGA-MP-A4T6SENT_32_10, TCGA-MP-A4T6SENT_32_13, TCGA-MP-A4T6SENT_32_20, TCGA-MP-A4T6SENT_32_26, TCGA-MP-A4T6SENT_32_26, TCGA-MP-A4T6SENT_35_13, TCGA-MP-A4T6SENT_1_1, TCGA-MP-A4T6SENT_15_2, TCGA-MP-A4T6SENT_1_4, TCGA-MP-A4T6SENT_18_1, TCGA-MP-A4T6SENT_30_3, TCGA-MP-A4T6SENT_32_6, TCGA-MP-A4T6SENT_36_0, TCGA-MP-A4T6SENT_36_0, TCGA-MP-A4T6SENT_1_1}"</t>
  </si>
  <si>
    <t>"{ TCGA-MP-A4T8SENT_2_15, TCGA-MP-A4T8SENT_29_0, TCGA-MP-A4T8SENT_33_7}"</t>
  </si>
  <si>
    <t>"{ TCGA-MP-A4T9SENT_21_12, TCGA-MP-A4T9SENT_5_5, TCGA-MP-A4T9SENT_5_75, TCGA-MP-A4T9SENT_6_0, TCGA-MP-A4T9SENT_6_0, TCGA-MP-A4T9SENT_6_0, TCGA-MP-A4T9SENT_11_6, TCGA-MP-A4T9SENT_15_3, TCGA-MP-A4T9SENT_21_12, TCGA-MP-A4T9SENT_11_6, TCGA-MP-A4T9SENT_15_3}"</t>
  </si>
  <si>
    <t>"{ TCGA-MP-A4T9SENT_2_15, TCGA-MP-A4T9SENT_5_32, TCGA-MP-A4T9SENT_5_54}"</t>
  </si>
  <si>
    <t>"{ TCGA-MP-A4TCSENT_1_13, TCGA-MP-A4TCSENT_3_10, TCGA-MP-A4TCSENT_8_1, TCGA-MP-A4TCSENT_49_6}"</t>
  </si>
  <si>
    <t>"{ TCGA-MP-A4TDSENT_33_3, TCGA-MP-A4TDSENT_9_12, TCGA-MP-A4TDSENT_37_0, TCGA-MP-A4TDSENT_9_17, TCGA-MP-A4TDSENT_12_18, TCGA-MP-A4TDSENT_12_18, TCGA-MP-A4TDSENT_15_12}"</t>
  </si>
  <si>
    <t>"{i,i,low,i,i,i,i,i,low}"</t>
  </si>
  <si>
    <t>"{ TCGA-MP-A4TESENT_70_10, TCGA-MP-A4TESENT_40_4, TCGA-MP-A4TESENT_70_10, TCGA-MP-A4TESENT_40_4}"</t>
  </si>
  <si>
    <t>"{ TCGA-MP-A4TESENT_115_1, TCGA-MP-A4TESENT_123_2, TCGA-MP-A4TESENT_102_2, TCGA-MP-A4TESENT_9_0, TCGA-MP-A4TESENT_8_64, TCGA-MP-A4TESENT_8_38, TCGA-MP-A4TESENT_8_17, TCGA-MP-A4TESENT_2_5, TCGA-MP-A4TESENT_104_2}"</t>
  </si>
  <si>
    <t>"{i,i,i,i,i,i,i,g1,i,i,ii}"</t>
  </si>
  <si>
    <t>"{ TCGA-MP-A4TISENT_50_4, TCGA-MP-A4TISENT_13_4, TCGA-MP-A4TISENT_50_4, TCGA-MP-A4TISENT_13_4}"</t>
  </si>
  <si>
    <t>"{ TCGA-MP-A4TISENT_103_1, TCGA-MP-A4TISENT_3_4, TCGA-MP-A4TISENT_4_3, TCGA-MP-A4TISENT_5_0, TCGA-MP-A4TISENT_5_0, TCGA-MP-A4TISENT_5_0, TCGA-MP-A4TISENT_5_0, TCGA-MP-A4TISENT_7_9, TCGA-MP-A4TISENT_7_23, TCGA-MP-A4TISENT_46_5, TCGA-MP-A4TISENT_71_9}"</t>
  </si>
  <si>
    <t>"{ TCGA-MP-A5C7SENT_15_11, TCGA-MP-A5C7SENT_38_3, TCGA-MP-A5C7SENT_38_3, TCGA-MP-A5C7SENT_38_0, TCGA-MP-A5C7SENT_5_123, TCGA-MP-A5C7SENT_39_0, TCGA-MP-A5C7SENT_15_11}"</t>
  </si>
  <si>
    <t>"{ TCGA-MP-A5C7SENT_35_4, TCGA-MP-A5C7SENT_36_0, TCGA-MP-A5C7SENT_36_0, TCGA-MP-A5C7SENT_38_3, TCGA-MP-A5C7SENT_38_3, TCGA-MP-A5C7SENT_38_3, TCGA-MP-A5C7SENT_38_3, TCGA-MP-A5C7SENT_5_68, TCGA-MP-A5C7SENT_5_85, TCGA-MP-A5C7SENT_38_0, TCGA-MP-A5C7SENT_39_0}"</t>
  </si>
  <si>
    <t>"{ TCGA-NC-A5HDSENT_18_39, TCGA-NC-A5HDSENT_18_21, TCGA-NC-A5HDSENT_18_21}"</t>
  </si>
  <si>
    <t>"{ TCGA-NC-A5HDSENT_11_8, TCGA-NC-A5HDSENT_11_5}"</t>
  </si>
  <si>
    <t>"{ TCGA-NC-A5HHSENT_1_17, TCGA-NC-A5HHSENT_1_9, TCGA-NC-A5HHSENT_1_12, TCGA-NC-A5HHSENT_1_15, TCGA-NC-A5HHSENT_1_20, TCGA-NC-A5HHSENT_1_25, TCGA-NC-A5HHSENT_1_25, TCGA-NC-A5HHSENT_1_55, TCGA-NC-A5HHSENT_1_78, TCGA-NC-A5HHSENT_1_9, TCGA-NC-A5HHSENT_1_12}"</t>
  </si>
  <si>
    <t>"{ TCGA-NC-A5HISENT_21_41, TCGA-NC-A5HISENT_21_22, TCGA-NC-A5HISENT_21_22}"</t>
  </si>
  <si>
    <t>"{ TCGA-NC-A5HISENT_21_35, TCGA-NC-A5HISENT_7_4, TCGA-NC-A5HISENT_7_4, TCGA-NC-A5HISENT_7_7, TCGA-NC-A5HISENT_5_2}"</t>
  </si>
  <si>
    <t>"{ TCGA-NC-A5HKSENT_20_15, TCGA-NC-A5HKSENT_21_7, TCGA-NC-A5HKSENT_20_15}"</t>
  </si>
  <si>
    <t>"{ TCGA-NC-A5HKSENT_4_1}"</t>
  </si>
  <si>
    <t>"{ TCGA-NC-A5HLSENT_18_19, TCGA-NC-A5HLSENT_17_1, TCGA-NC-A5HLSENT_17_1}"</t>
  </si>
  <si>
    <t>"{ TCGA-NC-A5HLSENT_21_1, TCGA-NC-A5HLSENT_7_6}"</t>
  </si>
  <si>
    <t>"{ TCGA-NC-A5HPSENT_19_4, TCGA-NC-A5HPSENT_9_43, TCGA-NC-A5HPSENT_19_25, TCGA-NC-A5HPSENT_19_4}"</t>
  </si>
  <si>
    <t>"{ TCGA-NC-A5HPSENT_9_0, TCGA-NC-A5HPSENT_9_17, TCGA-NC-A5HPSENT_9_24, TCGA-NC-A5HPSENT_9_43, TCGA-NC-A5HPSENT_18_15, TCGA-NC-A5HPSENT_18_20}"</t>
  </si>
  <si>
    <t>"{ TCGA-NJ-A4YGSENT_134_9, TCGA-NJ-A4YGSENT_134_0, TCGA-NJ-A4YGSENT_130_0, TCGA-NJ-A4YGSENT_105_0, TCGA-NJ-A4YGSENT_104_16, TCGA-NJ-A4YGSENT_104_0, TCGA-NJ-A4YGSENT_94_2, TCGA-NJ-A4YGSENT_92_0, TCGA-NJ-A4YGSENT_91_4, TCGA-NJ-A4YGSENT_74_1, TCGA-NJ-A4YGSENT_72_2, TCGA-NJ-A4YGSENT_80_0, TCGA-NJ-A4YGSENT_11_0, TCGA-NJ-A4YGSENT_5_0, TCGA-NJ-A4YGSENT_3_25}"</t>
  </si>
  <si>
    <t>"{3,3,poorly,3,3,grade,grade,differentiate,grade}"</t>
  </si>
  <si>
    <t>"{i,i,i,i,i,i,i,i,i,i,i,1,i,i,i,i,i,i,i,4}"</t>
  </si>
  <si>
    <t>"{ TCGA-NJ-A4YQSENT_44_27, TCGA-NJ-A4YQSENT_21_19, TCGA-NJ-A4YQSENT_21_15, TCGA-NJ-A4YQSENT_128_3, TCGA-NJ-A4YQSENT_106_9, TCGA-NJ-A4YQSENT_44_27, TCGA-NJ-A4YQSENT_21_19, TCGA-NJ-A4YQSENT_21_15, TCGA-NJ-A4YQSENT_106_9}"</t>
  </si>
  <si>
    <t>"{ TCGA-NJ-A4YQSENT_88_14, TCGA-NJ-A4YQSENT_88_11, TCGA-NJ-A4YQSENT_88_5, TCGA-NJ-A4YQSENT_84_7, TCGA-NJ-A4YQSENT_121_0, TCGA-NJ-A4YQSENT_12_18, TCGA-NJ-A4YQSENT_128_3, TCGA-NJ-A4YQSENT_128_3, TCGA-NJ-A4YQSENT_130_1, TCGA-NJ-A4YQSENT_131_1, TCGA-NJ-A4YQSENT_131_1, TCGA-NJ-A4YQSENT_131_1, TCGA-NJ-A4YQSENT_132_0, TCGA-NJ-A4YQSENT_134_0, TCGA-NJ-A4YQSENT_134_11, TCGA-NJ-A4YQSENT_135_0, TCGA-NJ-A4YQSENT_139_0, TCGA-NJ-A4YQSENT_105_3, TCGA-NJ-A4YQSENT_104_16, TCGA-NJ-A4YQSENT_134_0}"</t>
  </si>
  <si>
    <t>"{moderately-differentiated,ii,2,moderately,grade,differentiate}"</t>
  </si>
  <si>
    <t>"{ TCGA-NJ-A55ASENT_22_10, TCGA-NJ-A55ASENT_2_15, TCGA-NJ-A55ASENT_34_5, TCGA-NJ-A55ASENT_34_9, TCGA-NJ-A55ASENT_34_5, TCGA-NJ-A55ASENT_34_11}"</t>
  </si>
  <si>
    <t>"{ TCGA-NJ-A55ASENT_93_0, TCGA-NJ-A55ASENT_3_34, TCGA-NJ-A55ASENT_3_28, TCGA-NJ-A55ASENT_61_7, TCGA-NJ-A55ASENT_74_0, TCGA-NJ-A55ASENT_95_0, TCGA-NJ-A55ASENT_2_27, TCGA-NJ-A55ASENT_61_9}"</t>
  </si>
  <si>
    <t>"{1,1,i,i,i,i,i,grade,grade}"</t>
  </si>
  <si>
    <t>"{ TCGA-NJ-A55OSENT_16_15, TCGA-NJ-A55OSENT_28_40, TCGA-NJ-A55OSENT_3_0, TCGA-NJ-A55OSENT_3_0, TCGA-NJ-A55OSENT_4_28, TCGA-NJ-A55OSENT_4_96, TCGA-NJ-A55OSENT_7_0, TCGA-NJ-A55OSENT_16_15, TCGA-NJ-A55OSENT_28_40}"</t>
  </si>
  <si>
    <t>"{moderately,ii,2,differentiate,grade}"</t>
  </si>
  <si>
    <t>"{i,i,i,i,i,i,i,well}"</t>
  </si>
  <si>
    <t>"{ TCGA-NJ-A55RSENT_15_12, TCGA-NJ-A55RSENT_5_24, TCGA-NJ-A55RSENT_27_14, TCGA-NJ-A55RSENT_15_12, TCGA-NJ-A55RSENT_27_14}"</t>
  </si>
  <si>
    <t>"{ TCGA-NJ-A55RSENT_91_0, TCGA-NJ-A55RSENT_5_6, TCGA-NJ-A55RSENT_5_13, TCGA-NJ-A55RSENT_5_18, TCGA-NJ-A55RSENT_5_82, TCGA-NJ-A55RSENT_89_0, TCGA-NJ-A55RSENT_59_2, TCGA-NJ-A55RSENT_41_4}"</t>
  </si>
  <si>
    <t>"{ TCGA-NJ-A7XGSENT_2_4, TCGA-NJ-A7XGSENT_2_4}"</t>
  </si>
  <si>
    <t>"{2,ii,grade}"</t>
  </si>
  <si>
    <t>"{ TCGA-NK-A5CRSENT_11_18, TCGA-NK-A5CRSENT_3_4, TCGA-NK-A5CRSENT_11_18}"</t>
  </si>
  <si>
    <t>"{ TCGA-NK-A5CRSENT_3_4, TCGA-NK-A5CRSENT_3_4, TCGA-NK-A5CRSENT_1_9, TCGA-NK-A5CRSENT_5_9, TCGA-NK-A5CRSENT_3_4}"</t>
  </si>
  <si>
    <t>"{ TCGA-NK-A5CXSENT_10_11, TCGA-NK-A5CXSENT_10_18, TCGA-NK-A5CXSENT_24_30, TCGA-NK-A5CXSENT_10_13, TCGA-NK-A5CXSENT_10_18, TCGA-NK-A5CXSENT_24_30}"</t>
  </si>
  <si>
    <t>"{ TCGA-NK-A5CXSENT_53_28, TCGA-NK-A5CXSENT_1_13, TCGA-NK-A5CXSENT_1_13, TCGA-NK-A5CXSENT_3_1, TCGA-NK-A5CXSENT_19_0, TCGA-NK-A5CXSENT_1_0, TCGA-NK-A5CXSENT_1_0, TCGA-NK-A5CXSENT_1_0, TCGA-NK-A5CXSENT_1_0, TCGA-NK-A5CXSENT_1_0, TCGA-NK-A5CXSENT_1_0, TCGA-NK-A5CXSENT_20_0}"</t>
  </si>
  <si>
    <t>"{3,poorly,3,poorly,poorly,3,poorly,grade,grade,differentiate,grade,differentiate,differentiate,grade,differentiate}"</t>
  </si>
  <si>
    <t>"{ TCGA-NK-A5D1SENT_26_42, TCGA-NK-A5D1SENT_22_16, TCGA-NK-A5D1SENT_13_21, TCGA-NK-A5D1SENT_13_12, TCGA-NK-A5D1SENT_12_16, TCGA-NK-A5D1SENT_10_22, TCGA-NK-A5D1SENT_10_13, TCGA-NK-A5D1SENT_26_42, TCGA-NK-A5D1SENT_26_42, TCGA-NK-A5D1SENT_22_16, TCGA-NK-A5D1SENT_13_21, TCGA-NK-A5D1SENT_13_12, TCGA-NK-A5D1SENT_12_16, TCGA-NK-A5D1SENT_10_22, TCGA-NK-A5D1SENT_10_13}"</t>
  </si>
  <si>
    <t>"{ TCGA-NK-A5D1SENT_118_0, TCGA-NK-A5D1SENT_114_16, TCGA-NK-A5D1SENT_120_0}"</t>
  </si>
  <si>
    <t>"{ TCGA-O1-A52JSENT_125_5, TCGA-O1-A52JSENT_73_5, TCGA-O1-A52JSENT_65_0, TCGA-O1-A52JSENT_43_4, TCGA-O1-A52JSENT_27_17, TCGA-O1-A52JSENT_37_2, TCGA-O1-A52JSENT_36_10, TCGA-O1-A52JSENT_3_15, TCGA-O1-A52JSENT_3_4, TCGA-O1-A52JSENT_152_0, TCGA-O1-A52JSENT_154_3, TCGA-O1-A52JSENT_154_0, TCGA-O1-A52JSENT_145_0, TCGA-O1-A52JSENT_72_0, TCGA-O1-A52JSENT_3_15, TCGA-O1-A52JSENT_71_1, TCGA-O1-A52JSENT_3_4}"</t>
  </si>
  <si>
    <t>"{i,i,i,g1,i,i,i,i,i,i}"</t>
  </si>
  <si>
    <t>"{ TCGA-O2-A52QSENT_154_6, TCGA-O2-A52QSENT_132_0, TCGA-O2-A52QSENT_110_2, TCGA-O2-A52QSENT_74_0, TCGA-O2-A52QSENT_24_2, TCGA-O2-A52QSENT_211_10, TCGA-O2-A52QSENT_208_2, TCGA-O2-A52QSENT_204_11, TCGA-O2-A52QSENT_202_3, TCGA-O2-A52QSENT_194_0}"</t>
  </si>
  <si>
    <t>"{ TCGA-O2-A52QSENT_135_5, TCGA-O2-A52QSENT_138_9}"</t>
  </si>
  <si>
    <t>"{i,i,i,i,i,g1,i,i,i,i,i,i,i,i,g1,fferentiate,grade}"</t>
  </si>
  <si>
    <t>"{ TCGA-O2-A52SSENT_173_1, TCGA-O2-A52SSENT_160_3, TCGA-O2-A52SSENT_160_0, TCGA-O2-A52SSENT_132_6, TCGA-O2-A52SSENT_132_4, TCGA-O2-A52SSENT_118_1, TCGA-O2-A52SSENT_116_2, TCGA-O2-A52SSENT_129_7, TCGA-O2-A52SSENT_105_12, TCGA-O2-A52SSENT_88_2, TCGA-O2-A52SSENT_62_4, TCGA-O2-A52SSENT_47_0, TCGA-O2-A52SSENT_43_7, TCGA-O2-A52SSENT_38_8, TCGA-O2-A52SSENT_23_0, TCGA-O2-A52SSENT_116_2, TCGA-O2-A52SSENT_110_9}"</t>
  </si>
  <si>
    <t>"{ TCGA-O2-A52SSENT_23_22, TCGA-O2-A52SSENT_116_0, TCGA-O2-A52SSENT_29_4, TCGA-O2-A52SSENT_23_22}"</t>
  </si>
  <si>
    <t xml:space="preserve">0 52 0 41 0 </t>
  </si>
  <si>
    <t>"{ TCGA-O2-A52WSENT_3_32, TCGA-O2-A52WSENT_119_0, TCGA-O2-A52WSENT_52_3, TCGA-O2-A52WSENT_58_2, TCGA-O2-A52WSENT_88_17, TCGA-O2-A52WSENT_52_0, TCGA-O2-A52WSENT_14_1, TCGA-O2-A52WSENT_8_4, TCGA-O2-A52WSENT_119_3}"</t>
  </si>
  <si>
    <t>"{ TCGA-XC-AA0XSENT_27_5, TCGA-XC-AA0XSENT_11_4, TCGA-XC-AA0XSENT_7_83, TCGA-XC-AA0XSENT_3_10, TCGA-XC-AA0XSENT_2_35, TCGA-XC-AA0XSENT_2_5, TCGA-XC-AA0XSENT_49_8, TCGA-XC-AA0XSENT_90_11}"</t>
  </si>
  <si>
    <t>mispelled added</t>
  </si>
  <si>
    <t>grade ( scale 1-4 ) : 3</t>
  </si>
  <si>
    <t>poorly should have 0 weigth</t>
  </si>
  <si>
    <t>formalin in G1.</t>
  </si>
  <si>
    <t>31 bad OCR</t>
  </si>
  <si>
    <t>added efferentiated</t>
  </si>
  <si>
    <t>bad OCR, but added poority</t>
  </si>
  <si>
    <t>lymphoma grade I</t>
  </si>
  <si>
    <t>"{well,low,differentiate,differentiation}"</t>
  </si>
  <si>
    <t>"{ TCGA-05-4422SENT_1_8, TCGA-05-4422SENT_5_6, TCGA-05-4422SENT_1_8, TCGA-05-4422SENT_5_13}"</t>
  </si>
  <si>
    <t>"{g3,high,differentiation,differentiation}"</t>
  </si>
  <si>
    <t>"{low,iv,differentiation}"</t>
  </si>
  <si>
    <t>"{ TCGA-05-4434SENT_3_4, TCGA-05-4434SENT_9_18, TCGA-05-4434SENT_10_3, TCGA-05-4434SENT_11_14}"</t>
  </si>
  <si>
    <t>"{ TCGA-05-4434SENT_9_16, TCGA-05-4434SENT_2_18, TCGA-05-4434SENT_5_20}"</t>
  </si>
  <si>
    <t xml:space="preserve">0 13 0 20 0 </t>
  </si>
  <si>
    <t>"{1,1,grade,grade}"</t>
  </si>
  <si>
    <t>"{differentiation,differentiation}"</t>
  </si>
  <si>
    <t>"{ TCGA-18-3408SENT_14_11, TCGA-18-3408SENT_13_16, TCGA-18-3408SENT_14_11, TCGA-18-3408SENT_13_16}"</t>
  </si>
  <si>
    <t>"{ TCGA-18-3408SENT_11_1, TCGA-18-3408SENT_17_1}"</t>
  </si>
  <si>
    <t>"{moderately,well,efferentiated}"</t>
  </si>
  <si>
    <t>"{ TCGA-33-4589SENT_2_7, TCGA-33-4589SENT_2_7, TCGA-33-4589SENT_2_7}"</t>
  </si>
  <si>
    <t>"{moderately,ii,poorly,differentiate}"</t>
  </si>
  <si>
    <t>"{ TCGA-33-AASJSENT_8_9, TCGA-33-AASJSENT_3_68, TCGA-33-AASJSENT_8_11, TCGA-33-AASJSENT_8_11}"</t>
  </si>
  <si>
    <t>"{ TCGA-33-AASJSENT_3_35, TCGA-33-AASJSENT_236_0, TCGA-33-AASJSENT_4_0, TCGA-33-AASJSENT_1_6, TCGA-33-AASJSENT_76_0, TCGA-33-AASJSENT_189_6, TCGA-33-AASJSENT_189_6, TCGA-33-AASJSENT_230_0, TCGA-33-AASJSENT_232_7, TCGA-33-AASJSENT_234_3, TCGA-33-AASJSENT_3_68}"</t>
  </si>
  <si>
    <t>"{poorly,3,3,3,high,poor,poorly,grade,grade}"</t>
  </si>
  <si>
    <t>"{i,well,low,i,low,i,i,i,i,i,i,i,2,moderate,2,moderate}"</t>
  </si>
  <si>
    <t>"{ TCGA-34-2596SENT_56_11, TCGA-34-2596SENT_162_3, TCGA-34-2596SENT_166_2, TCGA-34-2596SENT_195_0, TCGA-34-2596SENT_236_0, TCGA-34-2596SENT_11_20, TCGA-34-2596SENT_29_11, TCGA-34-2596SENT_162_3, TCGA-34-2596SENT_166_2}"</t>
  </si>
  <si>
    <t>"{ TCGA-34-2596SENT_57_5, TCGA-34-2596SENT_164_0, TCGA-34-2596SENT_168_0, TCGA-34-2596SENT_7_18, TCGA-34-2596SENT_7_31, TCGA-34-2596SENT_10_1, TCGA-34-2596SENT_16_4, TCGA-34-2596SENT_18_1, TCGA-34-2596SENT_19_4, TCGA-34-2596SENT_29_30, TCGA-34-2596SENT_32_0, TCGA-34-2596SENT_41_6, TCGA-34-2596SENT_164_0, TCGA-34-2596SENT_165_0, TCGA-34-2596SENT_168_0, TCGA-34-2596SENT_195_0}"</t>
  </si>
  <si>
    <t>"{ TCGA-34-2600SENT_101_10, TCGA-34-2600SENT_113_10, TCGA-34-2600SENT_13_4, TCGA-34-2600SENT_21_2, TCGA-34-2600SENT_55_0, TCGA-34-2600SENT_106_0, TCGA-34-2600SENT_135_1, TCGA-34-2600SENT_158_2}"</t>
  </si>
  <si>
    <t>"{ TCGA-34-5929SENT_107_11, TCGA-34-5929SENT_36_4, TCGA-34-5929SENT_36_23, TCGA-34-5929SENT_37_10, TCGA-34-5929SENT_57_0, TCGA-34-5929SENT_62_4, TCGA-34-5929SENT_73_4, TCGA-34-5929SENT_73_18, TCGA-34-5929SENT_122_14, TCGA-34-5929SENT_101_28, TCGA-34-5929SENT_106_5, TCGA-34-5929SENT_123_9, TCGA-34-5929SENT_55_1}"</t>
  </si>
  <si>
    <t>"{ TCGA-34-7107SENT_21_3, TCGA-34-7107SENT_61_27, TCGA-34-7107SENT_56_25, TCGA-34-7107SENT_56_36, TCGA-34-7107SENT_61_15, TCGA-34-7107SENT_19_9, TCGA-34-7107SENT_25_19, TCGA-34-7107SENT_29_0, TCGA-34-7107SENT_33_12, TCGA-34-7107SENT_34_3}"</t>
  </si>
  <si>
    <t>"{ TCGA-35-4122SENT_110_28, TCGA-35-4122SENT_110_28, TCGA-35-4122SENT_110_28, TCGA-35-4122SENT_110_28, TCGA-35-4122SENT_110_33, TCGA-35-4122SENT_110_33, TCGA-35-4122SENT_110_33, TCGA-35-4122SENT_110_33, TCGA-35-4122SENT_110_33, TCGA-35-4122SENT_138_2, TCGA-35-4122SENT_138_2, TCGA-35-4122SENT_138_2, TCGA-35-4122SENT_138_2, TCGA-35-4122SENT_138_2, TCGA-35-4122SENT_138_2, TCGA-35-4122SENT_138_2, TCGA-35-4122SENT_138_10, TCGA-35-4122SENT_138_10, TCGA-35-4122SENT_138_10, TCGA-35-4122SENT_138_10, TCGA-35-4122SENT_138_10, TCGA-35-4122SENT_138_10, TCGA-35-4122SENT_138_10, TCGA-35-4122SENT_139_0, TCGA-35-4122SENT_139_0, TCGA-35-4122SENT_139_3, TCGA-35-4122SENT_140_0, TCGA-35-4122SENT_140_2, TCGA-35-4122SENT_140_2, TCGA-35-4122SENT_140_2, TCGA-35-4122SENT_154_0, TCGA-35-4122O_1, TCGA-35-4122O_3, TCGA-35-4122O_3, TCGA-35-4122O_7, TCGA-35-4122O_7, TCGA-35-4122O_7, TCGA-35-4122O_7, TCGA-35-4122O_7, TCGA-35-4122O_13, TCGA-35-4122O_13, TCGA-35-4122O_13, TCGA-35-4122SENT_79_0, TCGA-35-4122SENT_79_0, TCGA-35-4122SENT_79_0, TCGA-35-4122SENT_79_0, TCGA-35-4122SENT_80_0, TCGA-35-4122SENT_80_0, TCGA-35-4122SENT_80_0, TCGA-35-4122SENT_80_0, TCGA-35-4122SENT_80_0, TCGA-35-4122SENT_83_3, TCGA-35-4122SENT_83_3, TCGA-35-4122SENT_83_3, TCGA-35-4122SENT_83_3, TCGA-35-4122SENT_83_3, TCGA-35-4122SENT_83_3, TCGA-35-4122SENT_83_3, TCGA-35-4122SENT_83_3, TCGA-35-4122SENT_83_3, TCGA-35-4122SENT_83_3, TCGA-35-4122SENT_83_3, TCGA-35-4122SENT_83_3, TCGA-35-4122SENT_83_3, TCGA-35-4122SENT_83_3, TCGA-35-4122SENT_83_3, TCGA-35-4122SENT_83_19, TCGA-35-4122SENT_84_0, TCGA-35-4122SENT_84_0, TCGA-35-4122SENT_84_3, TCGA-35-4122SENT_84_3, TCGA-35-4122SENT_85_0, TCGA-35-4122SENT_85_0, TCGA-35-4122SENT_85_0, TCGA-35-4122SENT_85_0, TCGA-35-4122SENT_85_0, TCGA-35-4122SENT_110_11, TCGA-35-4122SENT_110_11, TCGA-35-4122SENT_110_11, TCGA-35-4122SENT_110_11, TCGA-35-4122SENT_110_17, TCGA-35-4122SENT_110_17, TCGA-35-4122SENT_110_22, TCGA-35-4122SENT_110_22, TCGA-35-4122SENT_110_22, TCGA-35-4122SENT_110_22, TCGA-35-4122SENT_79_0, TCGA-35-4122SENT_84_3}"</t>
  </si>
  <si>
    <t>"{ TCGA-35-4123SENT_47_1, TCGA-35-4123SENT_47_1, TCGA-35-4123SENT_47_1, TCGA-35-4123SENT_47_1, TCGA-35-4123SENT_47_1, TCGA-35-4123SENT_8_0, TCGA-35-4123SENT_8_0, TCGA-35-4123SENT_10_6, TCGA-35-4123SENT_10_20, TCGA-35-4123SENT_10_24, TCGA-35-4123SENT_10_24, TCGA-35-4123SENT_10_24, TCGA-35-4123SENT_10_28, TCGA-35-4123SENT_10_28, TCGA-35-4123SENT_10_28, TCGA-35-4123SENT_10_28, TCGA-35-4123SENT_10_28, TCGA-35-4123SENT_10_28, TCGA-35-4123SENT_10_28, TCGA-35-4123SENT_10_28, TCGA-35-4123SENT_14_11, TCGA-35-4123SENT_41_0, TCGA-35-4123SENT_41_0, TCGA-35-4123SENT_41_3, TCGA-35-4123SENT_41_5, TCGA-35-4123SENT_41_5, TCGA-35-4123SENT_32_0, TCGA-35-4123SENT_36_5, TCGA-35-4123SENT_36_5, TCGA-35-4123SENT_36_5, TCGA-35-4123SENT_36_5, TCGA-35-4123SENT_36_5, TCGA-35-4123SENT_36_5, TCGA-35-4123SENT_36_5, TCGA-35-4123SENT_36_5, TCGA-35-4123SENT_36_5, TCGA-35-4123SENT_36_5, TCGA-35-4123SENT_36_5, TCGA-35-4123SENT_36_5, TCGA-35-4123SENT_36_5, TCGA-35-4123SENT_36_5, TCGA-35-4123SENT_36_5, TCGA-35-4123SENT_36_5, TCGA-35-4123SENT_37_0, TCGA-35-4123SENT_37_2, TCGA-35-4123SENT_37_2, TCGA-35-4123SENT_37_2, TCGA-35-4123SENT_37_2, TCGA-35-4123SENT_38_0, TCGA-35-4123SENT_38_0, TCGA-35-4123SENT_38_0, TCGA-35-4123SENT_38_0, TCGA-35-4123SENT_38_0, TCGA-35-4123SENT_38_0, TCGA-35-4123SENT_40_4, TCGA-35-4123SENT_40_4, TCGA-35-4123SENT_40_8, TCGA-35-4123SENT_40_11, TCGA-35-4123SENT_40_11, TCGA-35-4123SENT_40_11, TCGA-35-4123SENT_40_11, TCGA-35-4123SENT_40_11, TCGA-35-4123SENT_40_11, TCGA-35-4123SENT_40_11, TCGA-35-4123SENT_42_1, TCGA-35-4123SENT_42_1, TCGA-35-4123SENT_42_1, TCGA-35-4123SENT_42_1, TCGA-35-4123SENT_43_3, TCGA-35-4123SENT_47_9, TCGA-35-4123SENT_47_9, TCGA-35-4123SENT_58_0, TCGA-35-4123SENT_58_0, TCGA-35-4123SENT_58_3, TCGA-35-4123SENT_58_3, TCGA-35-4123SENT_58_6, TCGA-35-4123SENT_58_6, TCGA-35-4123SENT_58_6, TCGA-35-4123SENT_58_6, TCGA-35-4123SENT_58_6, TCGA-35-4123SENT_58_6, TCGA-35-4123SENT_58_6, TCGA-35-4123SENT_58_6, TCGA-35-4123SENT_58_6, TCGA-35-4123SENT_60_1, TCGA-35-4123SENT_70_0, TCGA-35-4123SENT_73_7, TCGA-35-4123SENT_73_10, TCGA-35-4123SENT_118_5, TCGA-35-4123SENT_58_6}"</t>
  </si>
  <si>
    <t>"{i,i,i,i,i,i,i,i,i,i,i,i,i,i,i,i,i,i,i,i,i,i,i,i,1,i,i,i,i,i,i,i,i,1,i,i,1,i,i,i,i,i,i,i,i,i,i,i,i,i,i,i,i,i,i,i,i,i,i,i,i,i,i,1,1,i,i,i,i,i,i,i,1,1,1,i,i,i,i,i,i,i,i,i,i,i,i,i,1,i,i,i,i,i,i,i,i,i}"</t>
  </si>
  <si>
    <t>"{ TCGA-37-3783SENT_104_16, TCGA-37-3783SENT_104_16, TCGA-37-3783SENT_17_4, TCGA-37-3783SENT_17_4, TCGA-37-3783SENT_17_4, TCGA-37-3783SENT_17_10, TCGA-37-3783SENT_18_0, TCGA-37-3783SENT_18_0, TCGA-37-3783SENT_18_3, TCGA-37-3783SENT_18_3, TCGA-37-3783SENT_18_3, TCGA-37-3783SENT_18_3, TCGA-37-3783SENT_18_3, TCGA-37-3783SENT_18_9, TCGA-37-3783SENT_18_9, TCGA-37-3783SENT_40_0, TCGA-37-3783SENT_40_0, TCGA-37-3783SENT_40_0, TCGA-37-3783SENT_40_0, TCGA-37-3783SENT_40_8, TCGA-37-3783SENT_44_2, TCGA-37-3783SENT_49_0, TCGA-37-3783SENT_49_0, TCGA-37-3783SENT_49_0, TCGA-37-3783SENT_49_0, TCGA-37-3783SENT_49_0, TCGA-37-3783SENT_49_0, TCGA-37-3783SENT_49_9, TCGA-37-3783SENT_49_9, TCGA-37-3783SENT_49_9, TCGA-37-3783SENT_49_9, TCGA-37-3783SENT_71_0, TCGA-37-3783SENT_71_0, TCGA-37-3783SENT_71_0, TCGA-37-3783SENT_71_6, TCGA-37-3783SENT_71_6, TCGA-37-3783SENT_71_6, TCGA-37-3783SENT_71_10, TCGA-37-3783SENT_84_3, TCGA-37-3783SENT_84_3, TCGA-37-3783SENT_84_3, TCGA-37-3783SENT_84_3, TCGA-37-3783SENT_84_3, TCGA-37-3783SENT_84_9, TCGA-37-3783SENT_84_9, TCGA-37-3783SENT_84_9, TCGA-37-3783SENT_84_9, TCGA-37-3783SENT_84_9, TCGA-37-3783SENT_84_9, TCGA-37-3783SENT_84_16, TCGA-37-3783SENT_84_16, TCGA-37-3783SENT_85_7, TCGA-37-3783SENT_85_7, TCGA-37-3783SENT_114_0, TCGA-37-3783SENT_85_10, TCGA-37-3783SENT_85_10, TCGA-37-3783SENT_85_10, TCGA-37-3783SENT_85_10, TCGA-37-3783SENT_85_10, TCGA-37-3783SENT_85_10, TCGA-37-3783SENT_85_10, TCGA-37-3783SENT_85_10, TCGA-37-3783SENT_85_10, TCGA-37-3783SENT_85_10, TCGA-37-3783SENT_85_10, TCGA-37-3783SENT_85_10, TCGA-37-3783SENT_86_7, TCGA-37-3783SENT_86_7, TCGA-37-3783SENT_86_7, TCGA-37-3783SENT_86_7, TCGA-37-3783SENT_86_12, TCGA-37-3783SENT_86_12, TCGA-37-3783SENT_86_12, TCGA-37-3783SENT_86_12, TCGA-37-3783SENT_86_12, TCGA-37-3783SENT_86_12, TCGA-37-3783SENT_86_12, TCGA-37-3783SENT_86_12, TCGA-37-3783SENT_86_23, TCGA-37-3783SENT_90_0, TCGA-37-3783SENT_90_2, TCGA-37-3783SENT_90_2, TCGA-37-3783SENT_90_2, TCGA-37-3783SENT_90_2, TCGA-37-3783SENT_90_2, TCGA-37-3783SENT_90_2, TCGA-37-3783SENT_90_2, TCGA-37-3783SENT_90_2, TCGA-37-3783SENT_90_2, TCGA-37-3783SENT_90_2, TCGA-37-3783SENT_90_2, TCGA-37-3783SENT_104_4, TCGA-37-3783SENT_104_8, TCGA-37-3783SENT_104_8, TCGA-37-3783SENT_104_8, TCGA-37-3783SENT_104_8, TCGA-37-3783SENT_104_8, TCGA-37-3783SENT_104_8}"</t>
  </si>
  <si>
    <t>"{ TCGA-37-4129SENT_106_25, TCGA-37-4129SENT_106_25, TCGA-37-4129SENT_106_25, TCGA-37-4129SENT_106_25, TCGA-37-4129SENT_18_0, TCGA-37-4129SENT_21_0, TCGA-37-4129SENT_68_5, TCGA-37-4129SENT_68_8, TCGA-37-4129SENT_71_0, TCGA-37-4129SENT_76_13, TCGA-37-4129SENT_76_13, TCGA-37-4129SENT_76_17, TCGA-37-4129SENT_76_17, TCGA-37-4129SENT_76_17, TCGA-37-4129SENT_76_17, TCGA-37-4129SENT_76_17, TCGA-37-4129SENT_76_17, TCGA-37-4129SENT_76_17, TCGA-37-4129SENT_76_17, TCGA-37-4129SENT_76_17, TCGA-37-4129SENT_76_17, TCGA-37-4129SENT_76_17, TCGA-37-4129SENT_77_0, TCGA-37-4129SENT_77_0, TCGA-37-4129SENT_77_0, TCGA-37-4129SENT_77_0, TCGA-37-4129SENT_77_5, TCGA-37-4129SENT_77_5, TCGA-37-4129SENT_77_5, TCGA-37-4129SENT_86_10, TCGA-37-4129SENT_86_10, TCGA-37-4129SENT_86_10, TCGA-37-4129SENT_86_10, TCGA-37-4129SENT_86_10, TCGA-37-4129SENT_86_10, TCGA-37-4129SENT_86_10, TCGA-37-4129SENT_86_10, TCGA-37-4129SENT_86_10, TCGA-37-4129SENT_86_10, TCGA-37-4129SENT_86_10, TCGA-37-4129SENT_86_10, TCGA-37-4129SENT_86_10, TCGA-37-4129SENT_86_10, TCGA-37-4129SENT_86_10, TCGA-37-4129SENT_86_26, TCGA-37-4129SENT_86_26, TCGA-37-4129SENT_86_26, TCGA-37-4129SENT_86_26, TCGA-37-4129SENT_86_26, TCGA-37-4129SENT_87_0, TCGA-37-4129SENT_87_0, TCGA-37-4129SENT_87_0, TCGA-37-4129SENT_87_0, TCGA-37-4129SENT_87_0, TCGA-37-4129SENT_89_3, TCGA-37-4129SENT_96_1, TCGA-37-4129SENT_96_1, TCGA-37-4129SENT_96_1, TCGA-37-4129SENT_96_1, TCGA-37-4129SENT_96_6, TCGA-37-4129SENT_96_6, TCGA-37-4129SENT_96_6, TCGA-37-4129SENT_96_6, TCGA-37-4129SENT_96_11, TCGA-37-4129SENT_96_11, TCGA-37-4129SENT_96_14, TCGA-37-4129SENT_96_14, TCGA-37-4129SENT_96_18, TCGA-37-4129SENT_96_18, TCGA-37-4129SENT_96_21, TCGA-37-4129SENT_96_21, TCGA-37-4129SENT_96_24, TCGA-37-4129SENT_96_26, TCGA-37-4129SENT_96_26, TCGA-37-4129SENT_96_29, TCGA-37-4129SENT_106_5, TCGA-37-4129SENT_106_9, TCGA-37-4129SENT_106_9, TCGA-37-4129SENT_106_9, TCGA-37-4129SENT_106_9, TCGA-37-4129SENT_106_9, TCGA-37-4129SENT_106_9, TCGA-37-4129SENT_106_9, TCGA-37-4129SENT_106_18, TCGA-37-4129SENT_108_2, TCGA-37-4129SENT_117_1, TCGA-37-4129SENT_117_1, TCGA-37-4129SENT_117_1, TCGA-37-4129SENT_117_1, TCGA-37-4129SENT_117_1, TCGA-37-4129SENT_117_7, TCGA-37-4129SENT_117_7, TCGA-37-4129SENT_117_7, TCGA-37-4129SENT_117_12, TCGA-37-4129SENT_117_12, TCGA-37-4129SENT_117_12, TCGA-37-4129SENT_117_12, TCGA-37-4129SENT_118_0, TCGA-37-4129SENT_118_0, TCGA-37-4129SENT_118_0, TCGA-37-4129SENT_118_0, TCGA-37-4129SENT_118_0, TCGA-37-4129SENT_118_0, TCGA-37-4129SENT_118_0, TCGA-37-4129SENT_118_8, TCGA-37-4129SENT_118_8, TCGA-37-4129SENT_118_8, TCGA-37-4129SENT_118_8, TCGA-37-4129SENT_118_8, TCGA-37-4129SENT_135_4, TCGA-37-4129SENT_135_7, TCGA-37-4129SENT_135_9, TCGA-37-4129SENT_136_2, TCGA-37-4129SENT_136_2, TCGA-37-4129SENT_136_2, TCGA-37-4129SENT_136_11, TCGA-37-4129SENT_136_11, TCGA-37-4129SENT_136_11, TCGA-37-4129SENT_136_11, TCGA-37-4129SENT_136_11, TCGA-37-4129SENT_144_0, TCGA-37-4129._1, TCGA-37-4129SENT_77_9, TCGA-37-4129SENT_86_26, TCGA-37-4129SENT_117_12, TCGA-37-4129SENT_118_8}"</t>
  </si>
  <si>
    <t>"{ TCGA-37-4130SENT_117_3, TCGA-37-4130SENT_15_1, TCGA-37-4130SENT_15_1, TCGA-37-4130SENT_17_0, TCGA-37-4130SENT_17_2, TCGA-37-4130SENT_20_0, TCGA-37-4130SENT_23_0, TCGA-37-4130SENT_23_0, TCGA-37-4130SENT_35_11, TCGA-37-4130SENT_35_11, TCGA-37-4130SENT_36_4, TCGA-37-4130SENT_36_4, TCGA-37-4130SENT_36_4, TCGA-37-4130SENT_36_9, TCGA-37-4130SENT_36_9, TCGA-37-4130SENT_36_9, TCGA-37-4130SENT_36_9, TCGA-37-4130SENT_36_16, TCGA-37-4130SENT_36_16, TCGA-37-4130SENT_36_16, TCGA-37-4130SENT_36_16, TCGA-37-4130SENT_50_0, TCGA-37-4130SENT_117_0, TCGA-37-4130SENT_117_0, TCGA-37-4130SENT_117_9, TCGA-37-4130SENT_117_11, TCGA-37-4130SENT_117_11, TCGA-37-4130SENT_117_11, TCGA-37-4130SENT_119_3, TCGA-37-4130SENT_119_3, TCGA-37-4130SENT_119_3, TCGA-37-4130SENT_120_0, TCGA-37-4130SENT_120_0, TCGA-37-4130SENT_120_3, TCGA-37-4130SENT_120_3, TCGA-37-4130SENT_121_6, TCGA-37-4130SENT_124_12, TCGA-37-4130SENT_124_18, TCGA-37-4130SENT_124_20, TCGA-37-4130SENT_126_1, TCGA-37-4130SENT_142_14, TCGA-37-4130SENT_142_14, TCGA-37-4130SENT_142_14, TCGA-37-4130SENT_142_19, TCGA-37-4130SENT_142_19, TCGA-37-4130SENT_142_19, TCGA-37-4130SENT_156_12, TCGA-37-4130SENT_156_12, TCGA-37-4130SENT_156_12, TCGA-37-4130SENT_156_12, TCGA-37-4130SENT_156_12, TCGA-37-4130SENT_177_3, TCGA-37-4130SENT_177_3, TCGA-37-4130SENT_177_3, TCGA-37-4130SENT_177_3, TCGA-37-4130SENT_177_10, TCGA-37-4130SENT_177_10, TCGA-37-4130SENT_203_1, TCGA-37-4130SENT_220_3, TCGA-37-4130SENT_220_5, TCGA-37-4130SENT_220_7, TCGA-37-4130SENT_248_0}"</t>
  </si>
  <si>
    <t>"{i,i,i,i,i,i,i,i,i,i,i,i,i,1,i,i,i,i,i,i,i,i,i,i,i,i,i,i,i,i,ii,ii,ii}"</t>
  </si>
  <si>
    <t>"{ TCGA-37-4132SENT_146_8, TCGA-37-4132SENT_1_2, TCGA-37-4132SENT_1_2, TCGA-37-4132SENT_1_5, TCGA-37-4132SENT_1_5, TCGA-37-4132SENT_1_8, TCGA-37-4132SENT_1_8, TCGA-37-4132SENT_2_0, TCGA-37-4132SENT_4_0, TCGA-37-4132SENT_4_2, TCGA-37-4132SENT_6_0, TCGA-37-4132SENT_23_0, TCGA-37-4132SENT_23_0, TCGA-37-4132SENT_23_0, TCGA-37-4132SENT_23_0, TCGA-37-4132SENT_23_6, TCGA-37-4132SENT_23_6, TCGA-37-4132SENT_23_6, TCGA-37-4132SENT_23_11, TCGA-37-4132SENT_23_11, TCGA-37-4132SENT_23_11, TCGA-37-4132SENT_24_0, TCGA-37-4132SENT_24_2, TCGA-37-4132SENT_25_0, TCGA-37-4132SENT_25_2, TCGA-37-4132SENT_79_0, TCGA-37-4132SENT_97_6, TCGA-37-4132SENT_110_9, TCGA-37-4132SENT_118_6, TCGA-37-4132SENT_119_11, TCGA-37-4132SENT_147_2, TCGA-37-4132SENT_23_11, TCGA-37-4132SENT_25_5}"</t>
  </si>
  <si>
    <t>"{ TCGA-37-4141SENT_81_13, TCGA-37-4141SENT_81_13, TCGA-37-4141SENT_63_0, TCGA-37-4141SENT_64_14, TCGA-37-4141SENT_71_8, TCGA-37-4141SENT_81_1, TCGA-37-4141SENT_81_1, TCGA-37-4141SENT_81_1, TCGA-37-4141SENT_81_1, TCGA-37-4141SENT_81_1, TCGA-37-4141SENT_81_1, TCGA-37-4141SENT_81_8, TCGA-37-4141SENT_81_8, TCGA-37-4141SENT_81_8, TCGA-37-4141SENT_81_8, TCGA-37-4141SENT_81_16, TCGA-37-4141SENT_83_0, TCGA-37-4141SENT_83_2, TCGA-37-4141SENT_83_7, TCGA-37-4141SENT_83_7, TCGA-37-4141SENT_83_7, TCGA-37-4141SENT_83_7, TCGA-37-4141SENT_98_2, TCGA-37-4141SENT_98_4, TCGA-37-4141SENT_98_4, TCGA-37-4141SENT_98_4, TCGA-37-4141SENT_190_5, TCGA-37-4141SENT_203_5, TCGA-37-4141SENT_27_0, TCGA-37-4141SENT_98_9, TCGA-37-4141SENT_105_0}"</t>
  </si>
  <si>
    <t>"{ TCGA-37-5819SENT_16_20, TCGA-37-5819SENT_2_0, TCGA-37-5819SENT_2_0, TCGA-37-5819SENT_2_0, TCGA-37-5819SENT_2_0, TCGA-37-5819SENT_2_0, TCGA-37-5819SENT_2_0, TCGA-37-5819SENT_2_0, TCGA-37-5819SENT_12_0, TCGA-37-5819SENT_12_0, TCGA-37-5819SENT_12_0, TCGA-37-5819SENT_12_0, TCGA-37-5819SENT_12_0, TCGA-37-5819SENT_12_0, TCGA-37-5819SENT_12_0, TCGA-37-5819SENT_12_0, TCGA-37-5819SENT_12_0, TCGA-37-5819SENT_14_2, TCGA-37-5819SENT_14_6, TCGA-37-5819SENT_14_6, TCGA-37-5819SENT_14_6, TCGA-37-5819SENT_14_6, TCGA-37-5819SENT_14_25, TCGA-37-5819SENT_14_25, TCGA-37-5819SENT_15_0, TCGA-37-5819SENT_15_0, TCGA-37-5819SENT_15_0, TCGA-37-5819SENT_15_4, TCGA-37-5819SENT_16_0, TCGA-37-5819SENT_16_0, TCGA-37-5819SENT_16_0, TCGA-37-5819SENT_16_0, TCGA-37-5819SENT_16_0, TCGA-37-5819SENT_16_6, TCGA-37-5819SENT_16_8, TCGA-37-5819SENT_16_10, TCGA-37-5819SENT_16_10, TCGA-37-5819SENT_16_10, TCGA-37-5819SENT_16_10, TCGA-37-5819SENT_16_10, TCGA-37-5819SENT_16_22, TCGA-37-5819SENT_16_24, TCGA-37-5819SENT_16_32, TCGA-37-5819SENT_26_0, TCGA-37-5819SENT_26_0, TCGA-37-5819SENT_26_0, TCGA-37-5819SENT_26_4, TCGA-37-5819SENT_26_4, TCGA-37-5819SENT_26_4, TCGA-37-5819SENT_26_4, TCGA-37-5819SENT_26_4, TCGA-37-5819SENT_26_4, TCGA-37-5819SENT_26_4, TCGA-37-5819SENT_31_0, TCGA-37-5819SENT_31_3, TCGA-37-5819SENT_31_3, TCGA-37-5819SENT_31_3, TCGA-37-5819SENT_31_3, TCGA-37-5819SENT_31_3, TCGA-37-5819SENT_31_3, TCGA-37-5819SENT_31_10, TCGA-37-5819SENT_31_13, TCGA-37-5819SENT_31_13, TCGA-37-5819SENT_33_0, TCGA-37-5819SENT_33_0, TCGA-37-5819SENT_33_0, TCGA-37-5819SENT_33_0, TCGA-37-5819SENT_33_0, TCGA-37-5819SENT_33_0, TCGA-37-5819SENT_33_9, TCGA-37-5819SENT_35_0, TCGA-37-5819SENT_44_0, TCGA-37-5819SENT_44_0, TCGA-37-5819SENT_44_0, TCGA-37-5819SENT_44_0, TCGA-37-5819SENT_44_0, TCGA-37-5819SENT_44_0, TCGA-37-5819SENT_44_0, TCGA-37-5819SENT_44_8, TCGA-37-5819SENT_44_8, TCGA-37-5819SENT_44_8, TCGA-37-5819SENT_33_0}"</t>
  </si>
  <si>
    <t>"{ TCGA-38-4626SENT_3_3, TCGA-38-4626SENT_41_17, TCGA-38-4626SENT_41_11, TCGA-38-4626SENT_3_3, TCGA-38-4626SENT_41_17}"</t>
  </si>
  <si>
    <t>"{ TCGA-38-4630SENT_32_26, TCGA-38-4630SENT_3_14, TCGA-38-4630SENT_32_26, TCGA-38-4630SENT_3_14, TCGA-38-4630SENT_32_20}"</t>
  </si>
  <si>
    <t>"{g2,moderately,differentiate,grade}"</t>
  </si>
  <si>
    <t>"{ TCGA-38-6178SENT_8_10, TCGA-38-6178SENT_8_7, TCGA-38-6178SENT_8_7, TCGA-38-6178SENT_8_2}"</t>
  </si>
  <si>
    <t>"{moderately,moderately,slightly,i,i,i,erentiate,erentiated}"</t>
  </si>
  <si>
    <t>"{ TCGA-38-7271SENT_6_0, TCGA-38-7271SENT_31_3, TCGA-38-7271SENT_48_7, TCGA-38-7271SENT_47_3, TCGA-38-7271SENT_34_2, TCGA-38-7271SENT_42_0, TCGA-38-7271SENT_7_0, TCGA-38-7271SENT_37_0}"</t>
  </si>
  <si>
    <t xml:space="preserve">0 0 16 20 0 </t>
  </si>
  <si>
    <t>"{ TCGA-39-5031SENT_13_5, TCGA-39-5031SENT_48_0, TCGA-39-5031SENT_2_42, TCGA-39-5031SENT_49_6, TCGA-39-5031SENT_138_0, TCGA-39-5031SENT_138_3, TCGA-39-5031SENT_138_9}"</t>
  </si>
  <si>
    <t>"{moderate,slightly,grade}"</t>
  </si>
  <si>
    <t>"{ TCGA-43-5670SENT_107_10, TCGA-43-5670SENT_87_0, TCGA-43-5670SENT_107_10, TCGA-43-5670SENT_87_0}"</t>
  </si>
  <si>
    <t>"{ TCGA-43-5670SENT_71_6, TCGA-43-5670SENT_63_12, TCGA-43-5670SENT_85_7}"</t>
  </si>
  <si>
    <t xml:space="preserve">0 0 3 46 0 </t>
  </si>
  <si>
    <t>"{ TCGA-44-8119SENT_23_5, TCGA-44-8119SENT_3_17, TCGA-44-8119SENT_18_7, TCGA-44-8119SENT_33_4, TCGA-44-8119SENT_23_5, TCGA-44-8119SENT_23_5, TCGA-44-8119SENT_3_17, TCGA-44-8119SENT_18_7, TCGA-44-8119SENT_33_4}"</t>
  </si>
  <si>
    <t>"{ TCGA-44-8119SENT_55_14, TCGA-44-8119SENT_51_10, TCGA-44-8119SENT_19_6}"</t>
  </si>
  <si>
    <t>"{ TCGA-44-A479SENT_46_14, TCGA-44-A479SENT_3_2, TCGA-44-A479SENT_3_2, TCGA-44-A479SENT_42_3, TCGA-44-A479SENT_45_13}"</t>
  </si>
  <si>
    <t>"{ TCGA-46-3765SENT_46_11, TCGA-46-3765SENT_46_7, TCGA-46-3765SENT_11_13, TCGA-46-3765SENT_46_7, TCGA-46-3765SENT_46_14}"</t>
  </si>
  <si>
    <t>"{ TCGA-46-3765SENT_46_7, TCGA-46-3765SENT_59_2, TCGA-46-3765SENT_28_9, TCGA-46-3765SENT_29_17, TCGA-46-3765SENT_59_0}"</t>
  </si>
  <si>
    <t>"{ TCGA-46-3766SENT_104_0, TCGA-46-3766SENT_107_2, TCGA-46-3766SENT_8_0, TCGA-46-3766SENT_13_5, TCGA-46-3766SENT_22_2, TCGA-46-3766SENT_30_2, TCGA-46-3766SENT_40_6, TCGA-46-3766SENT_57_3, TCGA-46-3766SENT_57_11, TCGA-46-3766SENT_66_9, TCGA-46-3766SENT_69_0, TCGA-46-3766SENT_100_2, TCGA-46-3766SENT_83_16, TCGA-46-3766SENT_92_3, TCGA-46-3766SENT_92_18, TCGA-46-3766SENT_94_1, TCGA-46-3766SENT_98_3, TCGA-46-3766SENT_122_4, TCGA-46-3766SENT_140_5, TCGA-46-3766SENT_152_23, TCGA-46-3766SENT_160_2, TCGA-46-3766SENT_165_7, TCGA-46-3766SENT_177_18, TCGA-46-3766SENT_210_2, TCGA-46-3766SENT_216_4, TCGA-46-3766SENT_230_4, TCGA-46-3766SENT_273_1, TCGA-46-3766SENT_243_2, TCGA-46-3766SENT_244_21, TCGA-46-3766SENT_244_25, TCGA-46-3766SENT_244_29, TCGA-46-3766SENT_257_3, TCGA-46-3766SENT_269_0, TCGA-46-3766SENT_270_0, TCGA-46-3766SENT_271_7, TCGA-46-3766SENT_283_2, TCGA-46-3766SENT_299_0, TCGA-46-3766SENT_306_2, TCGA-46-3766SENT_317_13, TCGA-46-3766SENT_332_0, TCGA-46-3766SENT_333_2, TCGA-46-3766SENT_336_1, TCGA-46-3766SENT_336_1, TCGA-46-3766SENT_337_0, TCGA-46-3766SENT_340_9, TCGA-46-3766SENT_342_2, TCGA-46-3766SENT_346_5, TCGA-46-3766SENT_358_2, TCGA-46-3766SENT_360_6, TCGA-46-3766SENT_360_18, TCGA-46-3766SENT_364_8, TCGA-46-3766SENT_364_10, TCGA-46-3766SENT_370_0, TCGA-46-3766SENT_375_12, TCGA-46-3766SENT_384_4, TCGA-46-3766SENT_387_5, TCGA-46-3766SENT_392_1, TCGA-46-3766SENT_399_2, TCGA-46-3766SENT_399_2, TCGA-46-3766SENT_400_0, TCGA-46-3766SENT_410_1, TCGA-46-3766SENT_343_5, TCGA-46-3766SENT_343_5, TCGA-46-3766SENT_314_0}"</t>
  </si>
  <si>
    <t>"{2,g2,moderately,poorly,3,3,differentiate,grade}"</t>
  </si>
  <si>
    <t>"{ TCGA-46-3768SENT_31_4, TCGA-46-3768SENT_67_23, TCGA-46-3768SENT_67_31, TCGA-46-3768SENT_67_33, TCGA-46-3768SENT_31_4, TCGA-46-3768SENT_67_23, TCGA-46-3768SENT_67_33, TCGA-46-3768SENT_67_23}"</t>
  </si>
  <si>
    <t>"{ TCGA-46-3768SENT_25_9, TCGA-46-3768SENT_70_1}"</t>
  </si>
  <si>
    <t>"{i,differentiated}"</t>
  </si>
  <si>
    <t>"{ TCGA-49-4494SENT_14_0, TCGA-49-4494SENT_5_0}"</t>
  </si>
  <si>
    <t>"{ TCGA-49-AAQVSENT_4_67, TCGA-49-AAQVSENT_317_6, TCGA-49-AAQVSENT_76_26, TCGA-49-AAQVSENT_15_3, TCGA-49-AAQVSENT_3_2, TCGA-49-AAQVSENT_3_26, TCGA-49-AAQVSENT_3_38, TCGA-49-AAQVSENT_4_8, TCGA-49-AAQVSENT_4_34, TCGA-49-AAQVSENT_4_40, TCGA-49-AAQVSENT_4_44, TCGA-49-AAQVSENT_4_80, TCGA-49-AAQVSENT_42_0, TCGA-49-AAQVSENT_42_0, TCGA-49-AAQVSENT_4_46}"</t>
  </si>
  <si>
    <t>"{ TCGA-49-AAR2SENT_2_68, TCGA-49-AAR2SENT_152_1, TCGA-49-AAR2SENT_152_1, TCGA-49-AAR2SENT_152_1, TCGA-49-AAR2SENT_152_1}"</t>
  </si>
  <si>
    <t>"{ TCGA-49-AAR2SENT_2_73, TCGA-49-AAR2SENT_2_77, TCGA-49-AAR2SENT_2_79, TCGA-49-AAR2SENT_2_81, TCGA-49-AAR2SENT_144_6, TCGA-49-AAR2SENT_148_0, TCGA-49-AAR2SENT_446_88, TCGA-49-AAR2SENT_457_2, TCGA-49-AAR2SENT_490_3, TCGA-49-AAR2SENT_533_0, TCGA-49-AAR2SENT_535_0}"</t>
  </si>
  <si>
    <t>"{ TCGA-49-AAR3SENT_3_66, TCGA-49-AAR3SENT_16_1, TCGA-49-AAR3SENT_16_1, TCGA-49-AAR3SENT_16_1, TCGA-49-AAR3SENT_16_1}"</t>
  </si>
  <si>
    <t>"{ TCGA-49-AAR3SENT_316_5, TCGA-49-AAR3SENT_3_51, TCGA-49-AAR3SENT_3_53, TCGA-49-AAR3SENT_10_34, TCGA-49-AAR3SENT_295_8}"</t>
  </si>
  <si>
    <t>"{ TCGA-49-AAROSENT_11_2, TCGA-49-AAROSENT_7_2, TCGA-49-AAROSENT_11_2}"</t>
  </si>
  <si>
    <t>"{ TCGA-50-5066SENT_3_120, TCGA-50-5066SENT_3_7, TCGA-50-5066SENT_3_23, TCGA-50-5066SENT_3_39, TCGA-50-5066SENT_3_42, TCGA-50-5066SENT_3_52, TCGA-50-5066SENT_3_65, TCGA-50-5066SENT_3_92, TCGA-50-5066SENT_3_95, TCGA-50-5066SENT_3_105, TCGA-50-5066SENT_3_117, TCGA-50-5066SENT_3_132, TCGA-50-5066SENT_3_138, TCGA-50-5066SENT_3_146, TCGA-50-5066SENT_3_151, TCGA-50-5066SENT_3_156, TCGA-50-5066SENT_3_0, TCGA-50-5066SENT_3_0, TCGA-50-5066SENT_3_0, TCGA-50-5066SENT_3_12, TCGA-50-5066SENT_3_32, TCGA-50-5066SENT_3_56, TCGA-50-5066SENT_3_123, TCGA-50-5066SENT_3_130, TCGA-50-5066SENT_3_0, TCGA-50-5066SENT_3_52, TCGA-50-5066SENT_3_0, TCGA-50-5066SENT_3_0}"</t>
  </si>
  <si>
    <t>"{g2,moderately,moderately,differentiate,differentiate}"</t>
  </si>
  <si>
    <t>"{ TCGA-50-7109SENT_47_0, TCGA-50-7109SENT_47_2, TCGA-50-7109SENT_3_1, TCGA-50-7109SENT_47_2, TCGA-50-7109SENT_3_1}"</t>
  </si>
  <si>
    <t>"{ TCGA-50-7109SENT_47_9, TCGA-50-7109SENT_47_9, TCGA-50-7109SENT_4_6, TCGA-50-7109SENT_9_6, TCGA-50-7109SENT_14_5, TCGA-50-7109SENT_39_12, TCGA-50-7109SENT_1_2, TCGA-50-7109SENT_1_2, TCGA-50-7109SENT_51_24, TCGA-50-7109SENT_51_18, TCGA-50-7109SENT_51_1}"</t>
  </si>
  <si>
    <t>"{ TCGA-50-8459SENT_78_5, TCGA-50-8459SENT_52_1, TCGA-50-8459SENT_79_0, TCGA-50-8459SENT_3_9, TCGA-50-8459SENT_60_4, TCGA-50-8459SENT_78_5, TCGA-50-8459SENT_52_1, TCGA-50-8459SENT_79_0, TCGA-50-8459SENT_3_9, TCGA-50-8459SENT_60_4}"</t>
  </si>
  <si>
    <t>"{ TCGA-50-8460SENT_29_3, TCGA-50-8460SENT_33_3}"</t>
  </si>
  <si>
    <t>"{ TCGA-51-4079SENT_3_27, TCGA-51-4079SENT_3_27, TCGA-51-4079SENT_3_25}"</t>
  </si>
  <si>
    <t>"{i,i,slightly,i,grade}"</t>
  </si>
  <si>
    <t>"{ TCGA-51-6867SENT_61_5, TCGA-51-6867SENT_4_1}"</t>
  </si>
  <si>
    <t>"{ TCGA-51-6867SENT_20_2, TCGA-51-6867SENT_31_0, TCGA-51-6867SENT_19_17, TCGA-51-6867SENT_19_21, TCGA-51-6867SENT_53_8}"</t>
  </si>
  <si>
    <t>"{ TCGA-52-7622SENT_26_3, TCGA-52-7622SENT_43_7, TCGA-52-7622SENT_43_10, TCGA-52-7622SENT_58_50, TCGA-52-7622SENT_77_8, TCGA-52-7622SENT_85_0}"</t>
  </si>
  <si>
    <t>"{ TCGA-52-7809SENT_26_10, TCGA-52-7809SENT_26_10, TCGA-52-7809SENT_42_6, TCGA-52-7809SENT_60_14, TCGA-52-7809SENT_6_1, TCGA-52-7809SENT_26_10, TCGA-52-7809SENT_26_10, TCGA-52-7809SENT_42_6, TCGA-52-7809SENT_6_1}"</t>
  </si>
  <si>
    <t>"{ TCGA-52-7809SENT_35_4, TCGA-52-7809SENT_55_9, TCGA-52-7809SENT_48_46, TCGA-52-7809SENT_42_6, TCGA-52-7809SENT_41_4, TCGA-52-7809SENT_60_14}"</t>
  </si>
  <si>
    <t>"{ TCGA-52-7810SENT_22_3, TCGA-52-7810SENT_22_3, TCGA-52-7810SENT_13_2, TCGA-52-7810SENT_22_3, TCGA-52-7810SENT_13_2, TCGA-52-7810SENT_22_1}"</t>
  </si>
  <si>
    <t>"{ TCGA-52-7810SENT_40_0, TCGA-52-7810SENT_71_108, TCGA-52-7810SENT_29_7, TCGA-52-7810SENT_71_55, TCGA-52-7810SENT_31_2}"</t>
  </si>
  <si>
    <t>"{ TCGA-53-7624SENT_7_3, TCGA-53-7624SENT_41_0, TCGA-53-7624SENT_7_3, TCGA-53-7624SENT_40_1, TCGA-53-7624SENT_41_0}"</t>
  </si>
  <si>
    <t>"{ TCGA-53-7624SENT_7_1, TCGA-53-7624SENT_48_29, TCGA-53-7624SENT_94_0, TCGA-53-7624SENT_48_0, TCGA-53-7624SENT_48_4, TCGA-53-7624SENT_55_3, TCGA-53-7624SENT_62_59, TCGA-53-7624SENT_90_4}"</t>
  </si>
  <si>
    <t xml:space="preserve">0 0 23 56 0 </t>
  </si>
  <si>
    <t>"{well,i,1,well,i}"</t>
  </si>
  <si>
    <t>"{ TCGA-53-7626SENT_57_21, TCGA-53-7626SENT_108_7, TCGA-53-7626SENT_16_1, TCGA-53-7626SENT_108_3, TCGA-53-7626SENT_108_0, TCGA-53-7626SENT_108_7, TCGA-53-7626SENT_16_1}"</t>
  </si>
  <si>
    <t>"{ TCGA-53-7626SENT_108_3, TCGA-53-7626SENT_41_0, TCGA-53-7626SENT_57_21, TCGA-53-7626SENT_57_36, TCGA-53-7626SENT_23_0}"</t>
  </si>
  <si>
    <t>"{poorly,poorly-differentiated,3,grade,differentiate,grade}"</t>
  </si>
  <si>
    <t>"{ TCGA-55-1594SENT_10_1, TCGA-55-1594SENT_35_1, TCGA-55-1594SENT_20_14, TCGA-55-1594SENT_10_1, TCGA-55-1594SENT_10_1, TCGA-55-1594SENT_20_14}"</t>
  </si>
  <si>
    <t>"{ TCGA-55-1595SENT_77_1, TCGA-55-1595SENT_60_6, TCGA-55-1595SENT_77_6, TCGA-55-1595SENT_60_8, TCGA-55-1595SENT_77_1, TCGA-55-1595SENT_60_8}"</t>
  </si>
  <si>
    <t>"{ TCGA-55-6969SENT_33_20, TCGA-55-6969SENT_40_26, TCGA-55-6969SENT_44_16, TCGA-55-6969SENT_16_10}"</t>
  </si>
  <si>
    <t>"{ TCGA-55-6971SENT_33_2, TCGA-55-6971SENT_42_3, TCGA-55-6971SENT_65_6, TCGA-55-6971SENT_69_3}"</t>
  </si>
  <si>
    <t>"{ TCGA-55-6972SENT_50_15, TCGA-55-6972SENT_5_0, TCGA-55-6972SENT_7_16, TCGA-55-6972SENT_73_1, TCGA-55-6972SENT_77_0, TCGA-55-6972SENT_50_15, TCGA-55-6972SENT_73_1, TCGA-55-6972SENT_73_1}"</t>
  </si>
  <si>
    <t>"{poorly,3,3,moderately,ii,ii,moderately,g2,differentiate,differentiate,grade}"</t>
  </si>
  <si>
    <t>"{slightly,slightly,i,well,i,i,i,i}"</t>
  </si>
  <si>
    <t>"{ TCGA-55-6981SENT_101_0, TCGA-55-6981SENT_101_0, TCGA-55-6981SENT_98_1, TCGA-55-6981SENT_84_4, TCGA-55-6981SENT_35_9, TCGA-55-6981SENT_35_14, TCGA-55-6981SENT_99_0, TCGA-55-6981SENT_98_1, TCGA-55-6981SENT_84_7, TCGA-55-6981SENT_101_0, TCGA-55-6981SENT_98_1}"</t>
  </si>
  <si>
    <t>"{ TCGA-55-6981SENT_55_15, TCGA-55-6981SENT_62_4, TCGA-55-6981SENT_73_1, TCGA-55-6981SENT_82_14, TCGA-55-6981SENT_21_0, TCGA-55-6981SENT_86_7, TCGA-55-6981SENT_1_7, TCGA-55-6981SENT_7_40}"</t>
  </si>
  <si>
    <t>"{ TCGA-55-6982SENT_122_6, TCGA-55-6982SENT_122_1, TCGA-55-6982SENT_122_6, TCGA-55-6982SENT_122_1, TCGA-55-6982SENT_122_1}"</t>
  </si>
  <si>
    <t>"{ TCGA-55-6982SENT_48_0, TCGA-55-6982SENT_125_0, TCGA-55-6982SENT_41_2}"</t>
  </si>
  <si>
    <t>"{ii,ii,ii,ii,ii,ii,ii,ii,ii,ii,ii,ii,ii,ii,ii,ii,ii,ii,ii,moderate,g2,grade}"</t>
  </si>
  <si>
    <t>"{i,i,i,i,i,i,i,i,i,i,i,i,i,i,i,i,i,i,i,i,i,i,i,i,i,i,i,i,i,i,i,i,i,i,i,i,i,i,i,i,i,i,i,i,i,i,well,i,3,differentiate}"</t>
  </si>
  <si>
    <t>"{ TCGA-55-6984SENT_3_0, TCGA-55-6984SENT_3_0, TCGA-55-6984SENT_3_0, TCGA-55-6984SENT_19_0, TCGA-55-6984SENT_19_0, TCGA-55-6984SENT_19_0, TCGA-55-6984SENT_19_0, TCGA-55-6984SENT_19_0, TCGA-55-6984SENT_19_0, TCGA-55-6984SENT_19_13, TCGA-55-6984SENT_19_13, TCGA-55-6984SENT_19_13, TCGA-55-6984SENT_19_13, TCGA-55-6984SENT_19_13, TCGA-55-6984SENT_19_13, TCGA-55-6984SENT_19_13, TCGA-55-6984SENT_19_13, TCGA-55-6984SENT_19_13, TCGA-55-6984SENT_19_13, TCGA-55-6984SENT_63_8, TCGA-55-6984SENT_99_4, TCGA-55-6984SENT_99_1}"</t>
  </si>
  <si>
    <t>"{ TCGA-55-6984SENT_6_0, TCGA-55-6984SENT_4_0, TCGA-55-6984SENT_9_0, TCGA-55-6984SENT_12_4, TCGA-55-6984SENT_14_0, TCGA-55-6984SENT_16_0, TCGA-55-6984SENT_18_0, TCGA-55-6984SENT_19_0, TCGA-55-6984SENT_19_0, TCGA-55-6984SENT_19_0, TCGA-55-6984SENT_19_0, TCGA-55-6984SENT_19_0,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TCGA-55-6984SENT_19_13, TCGA-55-6984SENT_29_8, TCGA-55-6984SENT_29_20, TCGA-55-6984SENT_56_6, TCGA-55-6984SENT_80_25, TCGA-55-6984SENT_92_6, TCGA-55-6984SENT_6_0, TCGA-55-6984SENT_74_11}"</t>
  </si>
  <si>
    <t xml:space="preserve">0 0 3 10 0 </t>
  </si>
  <si>
    <t>"{ TCGA-55-7283SENT_101_14, TCGA-55-7283SENT_10_1, TCGA-55-7283SENT_53_15, TCGA-55-7283SENT_10_5, TCGA-55-7283SENT_53_17, TCGA-55-7283SENT_10_1, TCGA-55-7283SENT_10_5, TCGA-55-7283SENT_53_17}"</t>
  </si>
  <si>
    <t>"{g1,well,g1,well,i,well,well,grade,grade,differentiate,differentiate,grade,differentiate,differentiate}"</t>
  </si>
  <si>
    <t>"{ TCGA-55-7284SENT_72_6, TCGA-55-7284SENT_72_1, TCGA-55-7284SENT_51_3, TCGA-55-7284SENT_51_0, TCGA-55-7284SENT_31_23, TCGA-55-7284SENT_16_7, TCGA-55-7284SENT_23_7, TCGA-55-7284SENT_23_3, TCGA-55-7284SENT_72_1, TCGA-55-7284SENT_72_1, TCGA-55-7284SENT_51_0, TCGA-55-7284SENT_16_3, TCGA-55-7284SENT_16_7, TCGA-55-7284SENT_23_7}"</t>
  </si>
  <si>
    <t>"{ TCGA-55-7284SENT_43_1}"</t>
  </si>
  <si>
    <t xml:space="preserve">0 220 0 0 0 </t>
  </si>
  <si>
    <t>"{poorly,3,poorly,differentiate,grade,differentiate,grade}"</t>
  </si>
  <si>
    <t>"{ TCGA-55-7574SENT_21_7, TCGA-55-7574SENT_21_10, TCGA-55-7574SENT_6_3, TCGA-55-7574SENT_21_7, TCGA-55-7574SENT_21_10, TCGA-55-7574SENT_6_3, TCGA-55-7574SENT_21_3}"</t>
  </si>
  <si>
    <t>"{moderately,2,ii,differentiate}"</t>
  </si>
  <si>
    <t>"{i,i,i,i,i,well,i,i,i,i,i,i,i,i,i,i,i,i}"</t>
  </si>
  <si>
    <t>"{ TCGA-55-7576SENT_100_1, TCGA-55-7576SENT_122_4, TCGA-55-7576SENT_144_2, TCGA-55-7576SENT_100_1}"</t>
  </si>
  <si>
    <t>"{ TCGA-55-7576SENT_121_0, TCGA-55-7576SENT_94_0, TCGA-55-7576SENT_11_1, TCGA-55-7576SENT_37_4, TCGA-55-7576SENT_34_0, TCGA-55-7576SENT_40_32, TCGA-55-7576SENT_82_2, TCGA-55-7576SENT_117_19, TCGA-55-7576SENT_118_0, TCGA-55-7576SENT_118_6, TCGA-55-7576SENT_118_8, TCGA-55-7576SENT_122_4, TCGA-55-7576SENT_122_4, TCGA-55-7576SENT_127_3, TCGA-55-7576SENT_136_13, TCGA-55-7576SENT_136_15, TCGA-55-7576SENT_147_2, TCGA-55-7576SENT_154_5}"</t>
  </si>
  <si>
    <t xml:space="preserve">0 0 13 13 0 </t>
  </si>
  <si>
    <t>"{i,weii,slightly,i,i,i,differentiate}"</t>
  </si>
  <si>
    <t>"{ TCGA-55-7815SENT_33_2, TCGA-55-7815SENT_16_0, TCGA-55-7815SENT_47_12, TCGA-55-7815SENT_14_20, TCGA-55-7815SENT_1_0, TCGA-55-7815SENT_4_5, TCGA-55-7815SENT_16_2}"</t>
  </si>
  <si>
    <t>"{poorly,high,poorly,poorly,differentiate,grade,differentiate,differentiate}"</t>
  </si>
  <si>
    <t>"{ TCGA-55-7903SENT_71_6, TCGA-55-7903SENT_88_12, TCGA-55-7903SENT_42_1, TCGA-55-7903SENT_75_14, TCGA-55-7903SENT_71_6, TCGA-55-7903SENT_42_1, TCGA-55-7903SENT_42_1, TCGA-55-7903SENT_75_14}"</t>
  </si>
  <si>
    <t>"{ TCGA-55-7903SENT_16_4, TCGA-55-7903SENT_31_10}"</t>
  </si>
  <si>
    <t>"{ TCGA-55-7913SENT_86_6, TCGA-55-7913SENT_45_1, TCGA-55-7913SENT_40_3, TCGA-55-7913SENT_45_1, TCGA-55-7913SENT_45_1}"</t>
  </si>
  <si>
    <t>"{iv,iv,g4,i,i}"</t>
  </si>
  <si>
    <t>"{ TCGA-55-7995SENT_45_0, TCGA-55-7995SENT_45_3, TCGA-55-7995SENT_7_0, TCGA-55-7995SENT_143_16, TCGA-55-7995SENT_44_0, TCGA-55-7995SENT_45_3, TCGA-55-7995SENT_7_0, TCGA-55-7995SENT_143_16}"</t>
  </si>
  <si>
    <t>"{ TCGA-55-7995SENT_68_2, TCGA-55-7995SENT_67_1, TCGA-55-7995SENT_45_7, TCGA-55-7995SENT_148_5, TCGA-55-7995SENT_34_5}"</t>
  </si>
  <si>
    <t xml:space="preserve">0 0 0 119 40 </t>
  </si>
  <si>
    <t>"{moderately,moderately,2,g2,grade,differentiate,differentiate}"</t>
  </si>
  <si>
    <t>"{g4,iv,iv,iv,i,i,3}"</t>
  </si>
  <si>
    <t>"{ TCGA-55-8085SENT_38_3, TCGA-55-8085SENT_13_0, TCGA-55-8085SENT_91_4, TCGA-55-8085SENT_38_0, TCGA-55-8085SENT_37_1, TCGA-55-8085SENT_38_3, TCGA-55-8085SENT_13_0}"</t>
  </si>
  <si>
    <t>"{ TCGA-55-8085SENT_38_7, TCGA-55-8085SENT_60_1, TCGA-55-8085SENT_61_1, TCGA-55-8085SENT_69_11, TCGA-55-8085SENT_119_2, TCGA-55-8085SENT_116_3, TCGA-55-8085SENT_91_4}"</t>
  </si>
  <si>
    <t xml:space="preserve">0 0 96 0 40 </t>
  </si>
  <si>
    <t>"{ TCGA-55-8087SENT_55_5, TCGA-55-8087SENT_44_1, TCGA-55-8087SENT_10_5, TCGA-55-8087SENT_12_5, TCGA-55-8087SENT_55_5, TCGA-55-8087SENT_44_1, TCGA-55-8087SENT_44_1}"</t>
  </si>
  <si>
    <t>"{ TCGA-55-8090SENT_21_0, TCGA-55-8090SENT_28_2, TCGA-55-8090SENT_28_2}"</t>
  </si>
  <si>
    <t>"{grade,grade,i,i,i,i,i,i,i,i,i,i,i,i,i,i,i,i,i,i,i,i,i,i,i,i,i,i,i,i,ii}"</t>
  </si>
  <si>
    <t>"{ TCGA-55-8094SENT_118_1, TCGA-55-8094SENT_176_20, TCGA-55-8094SENT_204_1, TCGA-55-8094SENT_210_2, TCGA-55-8094SENT_210_10, TCGA-55-8094SENT_224_25, TCGA-55-8094SENT_156_1, TCGA-55-8094SENT_16_0, TCGA-55-8094SENT_20_4, TCGA-55-8094SENT_27_1, TCGA-55-8094SENT_39_0, TCGA-55-8094SENT_39_0, TCGA-55-8094SENT_44_5, TCGA-55-8094SENT_47_3, TCGA-55-8094SENT_101_1, TCGA-55-8094SENT_115_0, TCGA-55-8094SENT_115_0, TCGA-55-8094SENT_116_0, TCGA-55-8094SENT_120_9, TCGA-55-8094SENT_121_2, TCGA-55-8094SENT_121_8, TCGA-55-8094SENT_127_0, TCGA-55-8094SENT_130_6, TCGA-55-8094SENT_133_1, TCGA-55-8094SENT_161_0, TCGA-55-8094SENT_162_14, TCGA-55-8094SENT_166_3, TCGA-55-8094SENT_190_7, TCGA-55-8094SENT_180_0, TCGA-55-8094SENT_195_0, TCGA-55-8094SENT_75_1}"</t>
  </si>
  <si>
    <t>"{ TCGA-55-8096SENT_62_0, TCGA-55-8096SENT_71_17, TCGA-55-8096SENT_68_4, TCGA-55-8096SENT_68_1, TCGA-55-8096SENT_59_10, TCGA-55-8096SENT_64_2}"</t>
  </si>
  <si>
    <t>"{ TCGA-55-8205SENT_44_20, TCGA-55-8205SENT_10_6, TCGA-55-8205SENT_10_1, TCGA-55-8205SENT_44_20, TCGA-55-8205SENT_10_6, TCGA-55-8205SENT_10_1, TCGA-55-8205SENT_10_1}"</t>
  </si>
  <si>
    <t>"{iv,iv,g4,iv,i,i}"</t>
  </si>
  <si>
    <t>"{ TCGA-55-8206SENT_27_4, TCGA-55-8206SENT_8_4, TCGA-55-8206SENT_27_4, TCGA-55-8206SENT_26_1, TCGA-55-8206SENT_8_4}"</t>
  </si>
  <si>
    <t>"{ TCGA-55-8206SENT_50_4, TCGA-55-8206SENT_59_9, TCGA-55-8206SENT_27_8, TCGA-55-8206SENT_51_1, TCGA-55-8206SENT_82_13, TCGA-55-8206SENT_91_3}"</t>
  </si>
  <si>
    <t xml:space="preserve">0 0 56 0 40 </t>
  </si>
  <si>
    <t>"{ TCGA-55-8207SENT_79_5, TCGA-55-8207SENT_66_1, TCGA-55-8207SENT_40_0, TCGA-55-8207SENT_66_1, TCGA-55-8207SENT_66_1}"</t>
  </si>
  <si>
    <t>"{ TCGA-55-8302SENT_58_11, TCGA-55-8302SENT_25_0, TCGA-55-8302SENT_24_1, TCGA-55-8302SENT_58_6, TCGA-55-8302SENT_25_2}"</t>
  </si>
  <si>
    <t xml:space="preserve">0 0 56 33 20 </t>
  </si>
  <si>
    <t>"{welt,i,i,i,i,i,i,i,i,i,grade,differentiate}"</t>
  </si>
  <si>
    <t>"{ TCGA-55-8512SENT_26_1, TCGA-55-8512SENT_6_0, TCGA-55-8512SENT_17_9, TCGA-55-8512SENT_50_23, TCGA-55-8512SENT_70_68, TCGA-55-8512SENT_19_7, TCGA-55-8512SENT_19_7, TCGA-55-8512SENT_50_21, TCGA-55-8512SENT_48_7, TCGA-55-8512SENT_22_2, TCGA-55-8512SENT_26_1, TCGA-55-8512SENT_26_1}"</t>
  </si>
  <si>
    <t>"{well,well,g1,g1,well,low,well,well,well,differentiate,grade,differentiate,grade,differentiated}"</t>
  </si>
  <si>
    <t>"{ TCGA-55-8513SENT_77_28, TCGA-55-8513SENT_79_23, TCGA-55-8513SENT_103_7, TCGA-55-8513SENT_36_8, TCGA-55-8513SENT_112_16, TCGA-55-8513SENT_113_11, TCGA-55-8513SENT_36_5, TCGA-55-8513SENT_12_1, TCGA-55-8513SENT_3_5, TCGA-55-8513SENT_36_5, TCGA-55-8513SENT_36_1, TCGA-55-8513SENT_12_1, TCGA-55-8513SENT_11_3, TCGA-55-8513SENT_3_5}"</t>
  </si>
  <si>
    <t xml:space="preserve">0 153 0 0 0 </t>
  </si>
  <si>
    <t>"{moderate,moderately,moderately,moderately,g2,ii,ii,differentiate,grade,differentiate,grade,differentiate}"</t>
  </si>
  <si>
    <t>"{ TCGA-55-8514SENT_66_12, TCGA-55-8514SENT_5_1, TCGA-55-8514SENT_12_7, TCGA-55-8514SENT_31_1, TCGA-55-8514SENT_31_6, TCGA-55-8514SENT_82_0, TCGA-55-8514SENT_85_0, TCGA-55-8514SENT_5_1, TCGA-55-8514SENT_12_2, TCGA-55-8514SENT_12_7, TCGA-55-8514SENT_31_1, TCGA-55-8514SENT_31_1}"</t>
  </si>
  <si>
    <t>"{moderately,moderately,moderate,moderately,differentiate,grade,differentiate}"</t>
  </si>
  <si>
    <t>"{well,i,well,i,well,high,differentiation}"</t>
  </si>
  <si>
    <t>"{ TCGA-55-8615SENT_8_5, TCGA-55-8615SENT_47_10, TCGA-55-8615SENT_19_9, TCGA-55-8615SENT_32_1, TCGA-55-8615SENT_47_10, TCGA-55-8615SENT_32_1, TCGA-55-8615SENT_32_1}"</t>
  </si>
  <si>
    <t>"{ TCGA-55-8615SENT_23_8, TCGA-55-8615SENT_21_37, TCGA-55-8615SENT_9_30, TCGA-55-8615SENT_4_21, TCGA-55-8615SENT_7_6, TCGA-55-8615SENT_64_3, TCGA-55-8615SENT_49_5}"</t>
  </si>
  <si>
    <t>"{ TCGA-55-8620SENT_69_4, TCGA-55-8620SENT_33_13, TCGA-55-8620SENT_53_24, TCGA-55-8620SENT_55_18}"</t>
  </si>
  <si>
    <t>"{ TCGA-55-8621SENT_50_7, TCGA-55-8621SENT_6_2, TCGA-55-8621SENT_6_0, TCGA-55-8621SENT_6_2}"</t>
  </si>
  <si>
    <t>"{ TCGA-55-A48XSENT_35_0, TCGA-55-A48XSENT_21_18, TCGA-55-A48XSENT_35_0, TCGA-55-A48XSENT_35_0}"</t>
  </si>
  <si>
    <t>"{ TCGA-55-A48XSENT_79_2, TCGA-55-A48XSENT_15_3, TCGA-55-A48XSENT_9_30, TCGA-55-A48XSENT_9_9}"</t>
  </si>
  <si>
    <t>"{ TCGA-55-A48YSENT_7_15, TCGA-55-A48YSENT_54_1, TCGA-55-A48YSENT_38_24, TCGA-55-A48YSENT_54_6, TCGA-55-A48YSENT_54_1, TCGA-55-A48YSENT_54_1}"</t>
  </si>
  <si>
    <t>"{ TCGA-55-A48YSENT_31_13, TCGA-55-A48YSENT_28_3, TCGA-55-A48YSENT_26_29, TCGA-55-A48YSENT_16_10, TCGA-55-A48YSENT_7_0, TCGA-55-A48YSENT_8_7, TCGA-55-A48YSENT_7_15}"</t>
  </si>
  <si>
    <t>"{ TCGA-55-A490SENT_95_0, TCGA-55-A490SENT_83_0, TCGA-55-A490SENT_18_0, TCGA-55-A490SENT_3_9, TCGA-55-A490SENT_15_15, TCGA-55-A490SENT_97_8}"</t>
  </si>
  <si>
    <t>"{ TCGA-55-A494SENT_106_7, TCGA-55-A494SENT_13_0, TCGA-55-A494SENT_25_0}"</t>
  </si>
  <si>
    <t>"{moderate,moderately,moderate,grade,differentiate}"</t>
  </si>
  <si>
    <t>"{poorly,well,slightly,i,i,i,i}"</t>
  </si>
  <si>
    <t>"{ TCGA-55-A4DGSENT_31_8, TCGA-55-A4DGSENT_51_5, TCGA-55-A4DGSENT_11_8, TCGA-55-A4DGSENT_51_1, TCGA-55-A4DGSENT_51_5}"</t>
  </si>
  <si>
    <t>"{ TCGA-55-A4DGSENT_36_21, TCGA-55-A4DGSENT_62_25, TCGA-55-A4DGSENT_12_4, TCGA-55-A4DGSENT_24_0, TCGA-55-A4DGSENT_24_29, TCGA-55-A4DGSENT_27_0, TCGA-55-A4DGSENT_27_0}"</t>
  </si>
  <si>
    <t>"{ TCGA-56-5897SENT_7_5, TCGA-56-5897SENT_7_5, TCGA-56-5897SENT_7_1}"</t>
  </si>
  <si>
    <t>"{i,low,well}"</t>
  </si>
  <si>
    <t>"{ TCGA-56-5898SENT_45_2, TCGA-56-5898SENT_54_5, TCGA-56-5898SENT_36_10}"</t>
  </si>
  <si>
    <t>"{ TCGA-56-6546SENT_69_18, TCGA-56-6546SENT_42_19, TCGA-56-6546SENT_68_3, TCGA-56-6546SENT_69_18, TCGA-56-6546SENT_42_19, TCGA-56-6546SENT_42_19, TCGA-56-6546SENT_68_3}"</t>
  </si>
  <si>
    <t>"{ TCGA-56-6546SENT_61_28, TCGA-56-6546SENT_63_14, TCGA-56-6546SENT_14_6}"</t>
  </si>
  <si>
    <t>"{ TCGA-56-7221SENT_38_0, TCGA-56-7221SENT_55_13, TCGA-56-7221SENT_38_0, TCGA-56-7221SENT_38_0, TCGA-56-7221SENT_55_13, TCGA-56-7221SENT_55_11, TCGA-56-7221SENT_55_5}"</t>
  </si>
  <si>
    <t>"{ TCGA-56-7580SENT_36_4, TCGA-56-7580SENT_46_13, TCGA-56-7580SENT_46_13}"</t>
  </si>
  <si>
    <t>"{ TCGA-56-7580SENT_41_22}"</t>
  </si>
  <si>
    <t>"{moderately,moderately,2,g2,differentiate,grade,differentiate,grade}"</t>
  </si>
  <si>
    <t>"{g1,slightly,g1,i,g3,g4,grade}"</t>
  </si>
  <si>
    <t>"{ TCGA-56-7582SENT_4_5, TCGA-56-7582SENT_9_8, TCGA-56-7582SENT_38_0, TCGA-56-7582SENT_109_16, TCGA-56-7582SENT_4_5, TCGA-56-7582SENT_9_2, TCGA-56-7582SENT_9_8, TCGA-56-7582SENT_38_0}"</t>
  </si>
  <si>
    <t>"{ TCGA-56-7582SENT_109_3, TCGA-56-7582SENT_97_9, TCGA-56-7582SENT_111_52, TCGA-56-7582SENT_117_3, TCGA-56-7582SENT_109_23, TCGA-56-7582SENT_111_0, TCGA-56-7582SENT_22_16}"</t>
  </si>
  <si>
    <t>"{ TCGA-56-7823SENT_73_1, TCGA-56-7823SENT_2_0, TCGA-56-7823SENT_93_4, TCGA-56-7823SENT_99_61, TCGA-56-7823SENT_99_61, TCGA-56-7823SENT_71_10}"</t>
  </si>
  <si>
    <t>"{g4,iv,iv,iv,i,i,slightly,i}"</t>
  </si>
  <si>
    <t>"{ TCGA-56-8305SENT_26_1, TCGA-56-8305SENT_39_6, TCGA-56-8305SENT_39_3, TCGA-56-8305SENT_26_1, TCGA-56-8305SENT_39_1, TCGA-56-8305SENT_39_6}"</t>
  </si>
  <si>
    <t>"{ TCGA-56-8305SENT_39_10, TCGA-56-8305SENT_55_1, TCGA-56-8305SENT_55_5, TCGA-56-8305SENT_61_12, TCGA-56-8305SENT_15_0, TCGA-56-8305SENT_61_25, TCGA-56-8305SENT_82_13, TCGA-56-8305SENT_1_3}"</t>
  </si>
  <si>
    <t>"{poorly,g3,poorly,poorly,differentiate,differentiate,differentiate,differentiate,grade}"</t>
  </si>
  <si>
    <t>"{2,ii,moderately,g4,1,i}"</t>
  </si>
  <si>
    <t>"{ TCGA-56-8307SENT_18_20, TCGA-56-8307SENT_31_0, TCGA-56-8307SENT_31_3, TCGA-56-8307SENT_11_8, TCGA-56-8307SENT_18_20, TCGA-56-8307SENT_31_3, TCGA-56-8307SENT_11_8, TCGA-56-8307SENT_18_8, TCGA-56-8307SENT_30_1}"</t>
  </si>
  <si>
    <t>"{ TCGA-56-8307SENT_100_26, TCGA-56-8307SENT_104_9, TCGA-56-8307SENT_18_8, TCGA-56-8307SENT_31_7, TCGA-56-8307SENT_100_26, TCGA-56-8307SENT_109_6}"</t>
  </si>
  <si>
    <t xml:space="preserve">0 0 43 139 40 </t>
  </si>
  <si>
    <t>"{moderately,g2,g2,moderately,moderately,differentiate,differentiate,grade,grade,differentiate}"</t>
  </si>
  <si>
    <t>"{ TCGA-56-8308SENT_18_9, TCGA-56-8308SENT_123_9, TCGA-56-8308SENT_36_6, TCGA-56-8308SENT_4_13, TCGA-56-8308SENT_36_1, TCGA-56-8308SENT_18_9, TCGA-56-8308SENT_4_13, TCGA-56-8308SENT_18_2, TCGA-56-8308SENT_36_1, TCGA-56-8308SENT_36_1}"</t>
  </si>
  <si>
    <t>"{ TCGA-56-8308SENT_152_3, TCGA-56-8308SENT_124_5, TCGA-56-8308SENT_122_10, TCGA-56-8308SENT_103_13}"</t>
  </si>
  <si>
    <t>"{high,poorly,poorly,poorly,grade,grade,differentiate,differentiate,differentiation,differentiate}"</t>
  </si>
  <si>
    <t>"{moderately,i}"</t>
  </si>
  <si>
    <t>"{ TCGA-56-8309SENT_73_14, TCGA-56-8309SENT_26_5, TCGA-56-8309SENT_45_4, TCGA-56-8309SENT_53_18, TCGA-56-8309SENT_26_0, TCGA-56-8309SENT_26_0, TCGA-56-8309SENT_26_5, TCGA-56-8309SENT_45_4, TCGA-56-8309SENT_46_2, TCGA-56-8309SENT_53_18}"</t>
  </si>
  <si>
    <t>"{ TCGA-56-8309SENT_2_13, TCGA-56-8309SENT_43_1}"</t>
  </si>
  <si>
    <t xml:space="preserve">0 0 3 119 0 </t>
  </si>
  <si>
    <t>"{ TCGA-56-8624SENT_35_1, TCGA-56-8624SENT_35_6, TCGA-56-8624SENT_15_7, TCGA-56-8624SENT_35_1, TCGA-56-8624SENT_35_1}"</t>
  </si>
  <si>
    <t>"{poorly,3,high,high,differentiate,grade,grade,grade}"</t>
  </si>
  <si>
    <t>"{ TCGA-56-8625SENT_87_7, TCGA-56-8625SENT_109_1, TCGA-56-8625SENT_64_16, TCGA-56-8625SENT_70_1, TCGA-56-8625SENT_87_7, TCGA-56-8625SENT_109_1, TCGA-56-8625SENT_64_16, TCGA-56-8625SENT_70_3}"</t>
  </si>
  <si>
    <t>"{ TCGA-56-8628SENT_4_5, TCGA-56-8628SENT_18_6, TCGA-56-8628SENT_4_5, TCGA-56-8628SENT_18_6, TCGA-56-8628SENT_18_1}"</t>
  </si>
  <si>
    <t>"{ii,moderately,ii,grade,grade,differentiate}"</t>
  </si>
  <si>
    <t>"{ TCGA-56-A4BXSENT_14_1, TCGA-56-A4BXSENT_14_6, TCGA-56-A4BXSENT_3_2, TCGA-56-A4BXSENT_14_1, TCGA-56-A4BXSENT_14_1, TCGA-56-A4BXSENT_14_6}"</t>
  </si>
  <si>
    <t>"{ TCGA-56-A4BXSENT_85_2, TCGA-56-A4BXSENT_12_2, TCGA-56-A4BXSENT_12_2, TCGA-56-A4BXSENT_24_0, TCGA-56-A4BXSENT_45_4, TCGA-56-A4BXSENT_72_23, TCGA-56-A4BXSENT_73_0, TCGA-56-A4BXSENT_81_12, TCGA-56-A4BXSENT_84_1}"</t>
  </si>
  <si>
    <t>"{i,i,slightly,i,i,i}"</t>
  </si>
  <si>
    <t>"{ TCGA-56-A4ZJSENT_46_5, TCGA-56-A4ZJSENT_46_1, TCGA-56-A4ZJSENT_46_5, TCGA-56-A4ZJSENT_46_1}"</t>
  </si>
  <si>
    <t>"{ TCGA-56-A4ZJSENT_5_10, TCGA-56-A4ZJSENT_5_16, TCGA-56-A4ZJSENT_18_7, TCGA-56-A4ZJSENT_25_6, TCGA-56-A4ZJSENT_27_4, TCGA-56-A4ZJSENT_5_5}"</t>
  </si>
  <si>
    <t>"{moderate,ii,ii,i,slightly,i,i,i,i,slightly,i,i}"</t>
  </si>
  <si>
    <t>"{ TCGA-56-A5DRSENT_32_0, TCGA-56-A5DRSENT_6_5, TCGA-56-A5DRSENT_32_0, TCGA-56-A5DRSENT_31_1}"</t>
  </si>
  <si>
    <t>"{ TCGA-56-A5DRSENT_66_22, TCGA-56-A5DRSENT_22_4, TCGA-56-A5DRSENT_6_5, TCGA-56-A5DRSENT_104_4, TCGA-56-A5DRSENT_72_21, TCGA-56-A5DRSENT_14_5, TCGA-56-A5DRSENT_11_31, TCGA-56-A5DRSENT_11_3, TCGA-56-A5DRSENT_10_3, TCGA-56-A5DRSENT_75_21, TCGA-56-A5DRSENT_6_28, TCGA-56-A5DRSENT_6_45}"</t>
  </si>
  <si>
    <t xml:space="preserve">0 0 3 33 0 </t>
  </si>
  <si>
    <t>"{ TCGA-56-A5DSSENT_89_21, TCGA-56-A5DSSENT_3_39, TCGA-56-A5DSSENT_44_5, TCGA-56-A5DSSENT_3_53, TCGA-56-A5DSSENT_94_3}"</t>
  </si>
  <si>
    <t>"{2,moderately,moderately,2,moderately,ii,grade,differentiate,grade,differentiate,grade,differentiate}"</t>
  </si>
  <si>
    <t>"{i,i,i,i,i,i,i,i,i,i,i,i,i,i,i,well,i,iii,grade}"</t>
  </si>
  <si>
    <t>"{ TCGA-56-A62TSENT_40_9, TCGA-56-A62TSENT_21_8, TCGA-56-A62TSENT_41_0, TCGA-56-A62TSENT_99_0, TCGA-56-A62TSENT_99_3, TCGA-56-A62TSENT_163_0, TCGA-56-A62TSENT_40_9, TCGA-56-A62TSENT_21_8, TCGA-56-A62TSENT_40_3, TCGA-56-A62TSENT_41_0, TCGA-56-A62TSENT_99_0, TCGA-56-A62TSENT_99_3}"</t>
  </si>
  <si>
    <t>"{ TCGA-56-A62TSENT_3_30, TCGA-56-A62TSENT_3_32, TCGA-56-A62TSENT_3_37, TCGA-56-A62TSENT_7_0, TCGA-56-A62TSENT_31_4, TCGA-56-A62TSENT_54_6, TCGA-56-A62TSENT_57_15, TCGA-56-A62TSENT_61_14, TCGA-56-A62TSENT_73_1, TCGA-56-A62TSENT_80_5, TCGA-56-A62TSENT_136_1, TCGA-56-A62TSENT_154_33, TCGA-56-A62TSENT_155_9, TCGA-56-A62TSENT_158_0, TCGA-56-A62TSENT_161_0, TCGA-56-A62TSENT_180_16, TCGA-56-A62TSENT_192_5, TCGA-56-A62TSENT_123_7, TCGA-56-A62TSENT_82_21}"</t>
  </si>
  <si>
    <t>"{ TCGA-58-A46JSENT_3_61, TCGA-58-A46JSENT_3_2, TCGA-58-A46JSENT_3_0, TCGA-58-A46JSENT_3_80, TCGA-58-A46JSENT_3_2}"</t>
  </si>
  <si>
    <t>"{g1,well,i,i,differentiate}"</t>
  </si>
  <si>
    <t>"{ TCGA-60-2695SENT_43_1, TCGA-60-2695SENT_33_14, TCGA-60-2695SENT_69_2, TCGA-60-2695SENT_71_2, TCGA-60-2695SENT_11_8}"</t>
  </si>
  <si>
    <t>"{ TCGA-60-2696SENT_55_2, TCGA-60-2696SENT_21_8, TCGA-60-2696SENT_53_0, TCGA-60-2696SENT_57_9, TCGA-60-2696SENT_51_2, TCGA-60-2696SENT_50_10, TCGA-60-2696SENT_12_3, TCGA-60-2696SENT_51_2}"</t>
  </si>
  <si>
    <t>"{ TCGA-60-2703SENT_86_6, TCGA-60-2703SENT_53_17, TCGA-60-2703SENT_50_13, TCGA-60-2703SENT_103_1, TCGA-60-2703SENT_103_1, TCGA-60-2703SENT_103_1, TCGA-60-2703SENT_103_1}"</t>
  </si>
  <si>
    <t>"{ TCGA-60-2703SENT_30_5, TCGA-60-2703SENT_101_0, TCGA-60-2703SENT_94_3, TCGA-60-2703SENT_11_0, TCGA-60-2703SENT_113_3, TCGA-60-2703SENT_110_7}"</t>
  </si>
  <si>
    <t>"{ TCGA-60-2704SENT_109_7, TCGA-60-2704SENT_91_1, TCGA-60-2704SENT_109_7, TCGA-60-2704SENT_91_1}"</t>
  </si>
  <si>
    <t>"{ TCGA-60-2704SENT_124_11, TCGA-60-2704SENT_47_3, TCGA-60-2704SENT_30_3, TCGA-60-2704SENT_5_2}"</t>
  </si>
  <si>
    <t>"{moderately,g2,moderately,moderate,differentiate,differentiate}"</t>
  </si>
  <si>
    <t>"{i,i,i,slightly,i,grade}"</t>
  </si>
  <si>
    <t>"{ TCGA-60-2710SENT_53_7, TCGA-60-2710SENT_57_10, TCGA-60-2710SENT_57_10, TCGA-60-2710SENT_37_9, TCGA-60-2710SENT_53_7, TCGA-60-2710SENT_57_10}"</t>
  </si>
  <si>
    <t>"{ TCGA-60-2710SENT_26_0, TCGA-60-2710SENT_16_1, TCGA-60-2710SENT_27_4, TCGA-60-2710SENT_35_5, TCGA-60-2710SENT_38_1, TCGA-60-2710SENT_55_13}"</t>
  </si>
  <si>
    <t xml:space="preserve">0 0 79 0 0 </t>
  </si>
  <si>
    <t>"{moderately,g2,moderately,2,differentiate,grade,differentiate}"</t>
  </si>
  <si>
    <t>"{i,i,i,i,g1,well,i,i,i,i}"</t>
  </si>
  <si>
    <t>"{ TCGA-60-2711SENT_69_3, TCGA-60-2711SENT_80_1, TCGA-60-2711SENT_80_6, TCGA-60-2711SENT_85_10, TCGA-60-2711SENT_69_3, TCGA-60-2711SENT_80_1, TCGA-60-2711SENT_80_6}"</t>
  </si>
  <si>
    <t>"{ TCGA-60-2711SENT_4_39, TCGA-60-2711SENT_12_1, TCGA-60-2711SENT_17_0, TCGA-60-2711SENT_22_0, TCGA-60-2711SENT_26_7, TCGA-60-2711SENT_36_0, TCGA-60-2711SENT_45_10, TCGA-60-2711SENT_80_18, TCGA-60-2711SENT_84_3, TCGA-60-2711SENT_85_10}"</t>
  </si>
  <si>
    <t>"{i,i,low,well,low,low,i}"</t>
  </si>
  <si>
    <t>"{moderate,poorly,4,grade}"</t>
  </si>
  <si>
    <t>"{ TCGA-60-2712SENT_16_1, TCGA-60-2712SENT_96_11, TCGA-60-2712SENT_65_2, TCGA-60-2712SENT_46_21, TCGA-60-2712SENT_22_3, TCGA-60-2712SENT_4_12, TCGA-60-2712SENT_3_0}"</t>
  </si>
  <si>
    <t>"{ TCGA-60-2712SENT_77_5, TCGA-60-2712SENT_77_7, TCGA-60-2712SENT_65_2, TCGA-60-2712SENT_90_34}"</t>
  </si>
  <si>
    <t xml:space="preserve">0 9 3 3 0 </t>
  </si>
  <si>
    <t>"{g3,poorly,poorly,differentiate,differentiate}"</t>
  </si>
  <si>
    <t>"{i,i,grade}"</t>
  </si>
  <si>
    <t>"{ TCGA-60-2714SENT_72_24, TCGA-60-2714SENT_56_0, TCGA-60-2714SENT_72_21, TCGA-60-2714SENT_56_0, TCGA-60-2714SENT_72_21}"</t>
  </si>
  <si>
    <t>"{ TCGA-60-2714SENT_22_1, TCGA-60-2714SENT_2_2, TCGA-60-2714SENT_70_13}"</t>
  </si>
  <si>
    <t xml:space="preserve">0 0 0 76 0 </t>
  </si>
  <si>
    <t>"{moderate,moderately,g2,moderately,grade,differentiate}"</t>
  </si>
  <si>
    <t>"{ TCGA-60-2720SENT_75_9, TCGA-60-2720SENT_57_5, TCGA-60-2720SENT_85_1, TCGA-60-2720SENT_85_1, TCGA-60-2720SENT_85_1, TCGA-60-2720SENT_85_1}"</t>
  </si>
  <si>
    <t>"{ TCGA-60-2720SENT_10_1, TCGA-60-2720SENT_74_8, TCGA-60-2720SENT_86_9}"</t>
  </si>
  <si>
    <t>"{g2,moderately,2,moderately,grade,differentiate}"</t>
  </si>
  <si>
    <t>"{ TCGA-60-2721SENT_44_1, TCGA-60-2721SENT_44_1, TCGA-60-2721SENT_47_2, TCGA-60-2721SENT_36_5, TCGA-60-2721SENT_44_1, TCGA-60-2721SENT_44_1}"</t>
  </si>
  <si>
    <t>"{ TCGA-60-2721SENT_14_0, TCGA-60-2721SENT_45_2, TCGA-60-2721SENT_47_2, TCGA-60-2721SENT_49_3, TCGA-60-2721SENT_9_1, TCGA-60-2721SENT_13_1, TCGA-60-2721SENT_45_2}"</t>
  </si>
  <si>
    <t>"{g2,moderately,g2,moderate,grade,differentiate}"</t>
  </si>
  <si>
    <t>"{ TCGA-60-2722SENT_91_1, TCGA-60-2722SENT_91_1, TCGA-60-2722SENT_48_18, TCGA-60-2722SENT_67_3, TCGA-60-2722SENT_91_1, TCGA-60-2722SENT_91_1}"</t>
  </si>
  <si>
    <t>"{ TCGA-60-2722SENT_8_3, TCGA-60-2722SENT_48_12, TCGA-60-2722SENT_58_0, TCGA-60-2722SENT_65_1, TCGA-60-2722SENT_68_25, TCGA-60-2722SENT_86_49, TCGA-60-2722SENT_86_55, TCGA-60-2722SENT_96_7, TCGA-60-2722SENT_97_2, TCGA-60-2722SENT_107_9, TCGA-60-2722SENT_67_6, TCGA-60-2722SENT_68_2}"</t>
  </si>
  <si>
    <t>"{ TCGA-60-2723SENT_67_3, TCGA-60-2723SENT_28_9, TCGA-60-2723SENT_15_1, TCGA-60-2723SENT_50_6}"</t>
  </si>
  <si>
    <t>"{ TCGA-60-2726SENT_72_1, TCGA-60-2726SENT_72_1, TCGA-60-2726SENT_50_1, TCGA-60-2726SENT_72_1, TCGA-60-2726SENT_72_1}"</t>
  </si>
  <si>
    <t>"{ TCGA-62-A46PSENT_3_97, TCGA-62-A46PSENT_3_81, TCGA-62-A46PSENT_3_163, TCGA-62-A46PSENT_3_154}"</t>
  </si>
  <si>
    <t>"{ TCGA-62-A46USENT_12_2, TCGA-62-A46USENT_4_103, TCGA-62-A46USENT_4_72, TCGA-62-A46USENT_4_61, TCGA-62-A46USENT_4_51}"</t>
  </si>
  <si>
    <t>"{ TCGA-62-A470SENT_3_41, TCGA-62-A470SENT_3_41, TCGA-62-A470SENT_3_41, TCGA-62-A470SENT_3_57, TCGA-62-A470SENT_3_79, TCGA-62-A470SENT_9_7, TCGA-62-A470SENT_10_2, TCGA-62-A470SENT_3_66}"</t>
  </si>
  <si>
    <t>"{ TCGA-62-A471SENT_3_16, TCGA-62-A471SENT_15_16, TCGA-62-A471SENT_3_5, TCGA-62-A471SENT_3_2}"</t>
  </si>
  <si>
    <t>"{ TCGA-62-A471SENT_7_27, TCGA-62-A471SENT_4_0, TCGA-62-A471SENT_4_0, TCGA-62-A471SENT_3_10, TCGA-62-A471SENT_3_5, TCGA-62-A471SENT_3_5, TCGA-62-A471SENT_1_0, TCGA-62-A471SENT_1_0, TCGA-62-A471SENT_1_0, TCGA-62-A471SENT_7_21, TCGA-62-A471SENT_22_5, TCGA-62-A471SENT_4_0, TCGA-62-A471SENT_3_10, TCGA-62-A471SENT_3_10, TCGA-62-A471SENT_12_6}"</t>
  </si>
  <si>
    <t>"{ TCGA-62-A472SENT_12_7, TCGA-62-A472SENT_3_33, TCGA-62-A472SENT_3_14, TCGA-62-A472SENT_3_0, TCGA-62-A472SENT_3_17}"</t>
  </si>
  <si>
    <t>"{ TCGA-62-A472SENT_3_25, TCGA-62-A472SENT_3_25, TCGA-62-A472SENT_3_25, TCGA-62-A472SENT_3_21, TCGA-62-A472SENT_3_21, TCGA-62-A472SENT_3_14, TCGA-62-A472SENT_3_17, TCGA-62-A472SENT_6_30, TCGA-62-A472SENT_3_25, TCGA-62-A472SENT_3_25, TCGA-62-A472SENT_3_25, TCGA-62-A472SENT_3_25, TCGA-62-A472SENT_3_21, TCGA-62-A472SENT_3_8}"</t>
  </si>
  <si>
    <t>"{ TCGA-63-5128SENT_20_0, TCGA-63-5128SENT_6_13, TCGA-63-5128SENT_6_45, TCGA-63-5128SENT_9_2, TCGA-63-5128SENT_15_5, TCGA-63-5128SENT_17_3, TCGA-63-5128SENT_17_8, TCGA-63-5128SENT_2_0, TCGA-63-5128SENT_4_1, TCGA-63-5128SENT_4_1, TCGA-63-5128SENT_23_12, TCGA-63-5128SENT_21_3, TCGA-63-5128SENT_18_9}"</t>
  </si>
  <si>
    <t xml:space="preserve">0 20 0 10 0 </t>
  </si>
  <si>
    <t>"{i,i,i,i,i,i,i,ii,ii,ii,ii,2,ii,iii,iii}"</t>
  </si>
  <si>
    <t>"{ TCGA-63-A5MNSENT_2_33, TCGA-63-A5MNSENT_2_17, TCGA-63-A5MNSENT_2_17, TCGA-63-A5MNSENT_2_4, TCGA-63-A5MNSENT_10_4, TCGA-63-A5MNSENT_10_1, TCGA-63-A5MNSENT_2_26, TCGA-63-A5MNSENT_2_44, TCGA-63-A5MNSENT_2_17, TCGA-63-A5MNSENT_2_17, TCGA-63-A5MNSENT_19_2, TCGA-63-A5MNSENT_19_2, TCGA-63-A5MNSENT_2_55, TCGA-63-A5MNSENT_2_4, TCGA-63-A5MNSENT_2_55}"</t>
  </si>
  <si>
    <t>"{ TCGA-63-A5MPSENT_5_7, TCGA-63-A5MPSENT_5_7, TCGA-63-A5MPSENT_5_7, TCGA-63-A5MPSENT_5_3, TCGA-63-A5MPSENT_5_3, TCGA-63-A5MPSENT_5_13, TCGA-63-A5MPSENT_5_18, TCGA-63-A5MPSENT_15_0, TCGA-63-A5MPSENT_5_7, TCGA-63-A5MPSENT_5_7, TCGA-63-A5MPSENT_5_3, TCGA-63-A5MPSENT_5_1, TCGA-63-A5MPSENT_5_15, TCGA-63-A5MPSENT_5_15}"</t>
  </si>
  <si>
    <t>"{ TCGA-63-A5MTSENT_4_7, TCGA-63-A5MTSENT_19_1, TCGA-63-A5MTSENT_13_0, TCGA-63-A5MTSENT_4_19, TCGA-63-A5MTSENT_4_7, TCGA-63-A5MTSENT_4_7, TCGA-63-A5MTSENT_4_19, TCGA-63-A5MTSENT_4_17}"</t>
  </si>
  <si>
    <t>"{grade/differentiation,i,i,i}"</t>
  </si>
  <si>
    <t>"{ TCGA-63-A5MVSENT_7_35, TCGA-63-A5MVSENT_13_0, TCGA-63-A5MVSENT_5_0, TCGA-63-A5MVSENT_14_5}"</t>
  </si>
  <si>
    <t>"{grade/differentiation,i,i,i,i,i,i,i,i,i,i,i,i,i,i,ii,ii,ii,ii,ii,ii,ii,ii,iii,iii,iii,iii}"</t>
  </si>
  <si>
    <t>"{ TCGA-63-A5MWSENT_8_44, TCGA-63-A5MWSENT_5_53, TCGA-63-A5MWSENT_6_19, TCGA-63-A5MWSENT_6_19, TCGA-63-A5MWSENT_6_15, TCGA-63-A5MWSENT_6_12, TCGA-63-A5MWSENT_6_7, TCGA-63-A5MWSENT_6_3, TCGA-63-A5MWSENT_5_57, TCGA-63-A5MWSENT_5_9, TCGA-63-A5MWSENT_5_11, TCGA-63-A5MWSENT_5_17, TCGA-63-A5MWSENT_5_28, TCGA-63-A5MWSENT_5_45, TCGA-63-A5MWSENT_5_50, TCGA-63-A5MWSENT_6_19, TCGA-63-A5MWSENT_6_9, TCGA-63-A5MWSENT_5_13, TCGA-63-A5MWSENT_5_15, TCGA-63-A5MWSENT_5_23, TCGA-63-A5MWSENT_5_30, TCGA-63-A5MWSENT_5_47, TCGA-63-A5MWSENT_5_55, TCGA-63-A5MWSENT_6_3, TCGA-63-A5MWSENT_6_3, TCGA-63-A5MWSENT_5_57, TCGA-63-A5MWSENT_5_47}"</t>
  </si>
  <si>
    <t>"{ TCGA-66-2734SENT_65_14, TCGA-66-2734SENT_5_25, TCGA-66-2734SENT_49_8, TCGA-66-2734SENT_65_14}"</t>
  </si>
  <si>
    <t>"{ TCGA-66-2734SENT_52_10, TCGA-66-2734SENT_63_5, TCGA-66-2734SENT_44_17, TCGA-66-2734SENT_42_0, TCGA-66-2734SENT_10_21, TCGA-66-2734SENT_50_7, TCGA-66-2734SENT_52_24, TCGA-66-2734SENT_76_9, TCGA-66-2734SENT_48_14, TCGA-66-2734SENT_36_31, TCGA-66-2734SENT_49_33}"</t>
  </si>
  <si>
    <t>"{slightly,well,slightly,high}"</t>
  </si>
  <si>
    <t>"{ TCGA-66-2737SENT_59_7, TCGA-66-2737SENT_58_42, TCGA-66-2737SENT_77_17, TCGA-66-2737SENT_9_19}"</t>
  </si>
  <si>
    <t>"{poor,high,g3,differentiation,grade}"</t>
  </si>
  <si>
    <t>"{ TCGA-66-2742SENT_60_22, TCGA-66-2742SENT_79_2, TCGA-66-2742SENT_64_0, TCGA-66-2742SENT_60_24, TCGA-66-2742SENT_79_4}"</t>
  </si>
  <si>
    <t>"{moderate,moderate,well,slightly,well,i,i,well}"</t>
  </si>
  <si>
    <t>"{ TCGA-66-2753SENT_32_20, TCGA-66-2753SENT_8_24, TCGA-66-2753SENT_37_32, TCGA-66-2753SENT_32_25, TCGA-66-2753SENT_32_23, TCGA-66-2753SENT_8_3, TCGA-66-2753SENT_55_17, TCGA-66-2753SENT_52_29}"</t>
  </si>
  <si>
    <t>"{ TCGA-66-2754SENT_5_21, TCGA-66-2754SENT_5_35, TCGA-66-2754SENT_55_23}"</t>
  </si>
  <si>
    <t>"{ TCGA-66-2758SENT_11_2, TCGA-66-2758SENT_7_0, TCGA-66-2758SENT_38_11, TCGA-66-2758SENT_13_2, TCGA-66-2758SENT_69_10, TCGA-66-2758SENT_24_16}"</t>
  </si>
  <si>
    <t>"{ TCGA-66-2763SENT_40_9, TCGA-66-2763SENT_11_27, TCGA-66-2763SENT_24_0}"</t>
  </si>
  <si>
    <t>"{ TCGA-66-2766SENT_39_0, TCGA-66-2766SENT_31_0, TCGA-66-2766SENT_11_11}"</t>
  </si>
  <si>
    <t>"{ TCGA-66-2769SENT_65_0, TCGA-66-2769SENT_17_8}"</t>
  </si>
  <si>
    <t>"{ TCGA-66-2770SENT_31_0, TCGA-66-2770SENT_19_24, TCGA-66-2770SENT_13_10, TCGA-66-2770SENT_12_4}"</t>
  </si>
  <si>
    <t>"{undifferentiated,poorly,differentiate}"</t>
  </si>
  <si>
    <t>"{ TCGA-66-2771SENT_49_15, TCGA-66-2771SENT_49_11, TCGA-66-2771SENT_49_11}"</t>
  </si>
  <si>
    <t>"{ TCGA-66-2771SENT_51_4, TCGA-66-2771SENT_19_5, TCGA-66-2771SENT_30_0, TCGA-66-2771SENT_56_5}"</t>
  </si>
  <si>
    <t>"{ TCGA-66-2780SENT_35_0, TCGA-66-2780SENT_50_0, TCGA-66-2780SENT_37_0}"</t>
  </si>
  <si>
    <t>"{ TCGA-66-2781SENT_51_3, TCGA-66-2781SENT_5_0, TCGA-66-2781SENT_53_5, TCGA-66-2781SENT_5_0}"</t>
  </si>
  <si>
    <t>"{ TCGA-66-2790SENT_42_10, TCGA-66-2790SENT_26_0, TCGA-66-2790SENT_17_8, TCGA-66-2790SENT_16_4}"</t>
  </si>
  <si>
    <t>"{ TCGA-66-2794SENT_9_19, TCGA-66-2794SENT_44_10, TCGA-66-2794SENT_44_10}"</t>
  </si>
  <si>
    <t>"{ TCGA-66-2794SENT_48_11, TCGA-66-2794SENT_14_25, TCGA-66-2794SENT_37_123, TCGA-66-2794SENT_33_0}"</t>
  </si>
  <si>
    <t>"{low,i,well,slightly,low,moderate,moderately}"</t>
  </si>
  <si>
    <t>"{ TCGA-66-2795SENT_35_0, TCGA-66-2795SENT_38_90, TCGA-66-2795SENT_38_22, TCGA-66-2795SENT_21_8, TCGA-66-2795SENT_33_0, TCGA-66-2795SENT_59_0, TCGA-66-2795SENT_15_9}"</t>
  </si>
  <si>
    <t>"{i,well,i,i,iv,iv}"</t>
  </si>
  <si>
    <t>"{ TCGA-67-3772SENT_7_2, TCGA-67-3772SENT_38_9, TCGA-67-3772SENT_98_2, TCGA-67-3772SENT_7_0, TCGA-67-3772SENT_73_19, TCGA-67-3772SENT_3_21}"</t>
  </si>
  <si>
    <t xml:space="preserve">0 0 119 0 0 </t>
  </si>
  <si>
    <t>"{moderately,ii,ii,iv,differentiate}"</t>
  </si>
  <si>
    <t>"{ TCGA-67-3773SENT_20_13, TCGA-67-3773SENT_71_0, TCGA-67-3773SENT_10_14, TCGA-67-3773SENT_7_16, TCGA-67-3773SENT_20_13}"</t>
  </si>
  <si>
    <t>"{ TCGA-67-3776SENT_154_4, TCGA-67-3776SENT_7_6, TCGA-67-3776SENT_16_2, TCGA-67-3776SENT_42_0, TCGA-67-3776SENT_42_2, TCGA-67-3776SENT_80_7, TCGA-67-3776SENT_80_10, TCGA-67-3776SENT_82_3, TCGA-67-3776SENT_82_13, TCGA-67-3776SENT_83_0, TCGA-67-3776SENT_94_2, TCGA-67-3776SENT_98_5, TCGA-67-3776SENT_98_7, TCGA-67-3776SENT_107_2, TCGA-67-3776SENT_110_0, TCGA-67-3776SENT_115_0, TCGA-67-3776SENT_118_7, TCGA-67-3776SENT_129_4, TCGA-67-3776SENT_133_3, TCGA-67-3776SENT_169_5, TCGA-67-3776SENT_152_20, TCGA-67-3776SENT_152_31, TCGA-67-3776SENT_156_0, TCGA-67-3776SENT_159_6, TCGA-67-3776SENT_162_3, TCGA-67-3776SENT_163_8, TCGA-67-3776SENT_172_1, TCGA-67-3776SENT_173_2, TCGA-67-3776SENT_180_7, TCGA-67-3776SENT_185_3, TCGA-67-3776SENT_186_0, TCGA-67-3776SENT_207_2, TCGA-67-3776SENT_188_5, TCGA-67-3776SENT_188_7, TCGA-67-3776SENT_195_4, TCGA-67-3776SENT_208_0, TCGA-67-3776SENT_225_6, TCGA-67-3776SENT_227_3, TCGA-67-3776SENT_228_7, TCGA-67-3776SENT_229_13, TCGA-67-3776SENT_237_2, TCGA-67-3776SENT_253_0, TCGA-67-3776SENT_256_4}"</t>
  </si>
  <si>
    <t>"{i,i,low,i}"</t>
  </si>
  <si>
    <t>"{ TCGA-68-A59JSENT_2_16, TCGA-68-A59JSENT_2_7, TCGA-68-A59JSENT_51_13, TCGA-68-A59JSENT_13_1}"</t>
  </si>
  <si>
    <t>"{ TCGA-70-6722SENT_77_10, TCGA-70-6722SENT_78_0, TCGA-70-6722SENT_91_20, TCGA-70-6722SENT_91_22, TCGA-70-6722SENT_91_28, TCGA-70-6722SENT_93_0, TCGA-70-6722SENT_29_0, TCGA-70-6722SENT_26_2, TCGA-70-6722SENT_3_0, TCGA-70-6722SENT_2_0, TCGA-70-6722SENT_52_4, TCGA-70-6722SENT_52_0, TCGA-70-6722SENT_24_4, TCGA-70-6722SENT_60_0, TCGA-70-6722SENT_46_0, TCGA-70-6722SENT_46_0, TCGA-70-6722SENT_46_0, TCGA-70-6722SENT_62_2, TCGA-70-6722SENT_77_6, TCGA-70-6722SENT_77_6, TCGA-70-6722SENT_77_10, TCGA-70-6722SENT_91_28}"</t>
  </si>
  <si>
    <t>"{well,i,i,i,i,i,i,i,i,i,i,i,i,i,i,i,i,grade}"</t>
  </si>
  <si>
    <t>"{ TCGA-70-6723SENT_99_1, TCGA-70-6723SENT_3_0, TCGA-70-6723SENT_4_0, TCGA-70-6723SENT_14_4, TCGA-70-6723SENT_24_2, TCGA-70-6723SENT_25_3, TCGA-70-6723SENT_25_3, TCGA-70-6723SENT_29_5, TCGA-70-6723SENT_35_4, TCGA-70-6723SENT_60_0, TCGA-70-6723SENT_70_0, TCGA-70-6723SENT_86_25, TCGA-70-6723SENT_100_0, TCGA-70-6723SENT_114_1, TCGA-70-6723SENT_116_1, TCGA-70-6723SENT_116_5, TCGA-70-6723SENT_116_7, TCGA-70-6723SENT_101_10}"</t>
  </si>
  <si>
    <t>"{moderately,moderate,moderate,moderately,moderate,poorly,poorly,poorly,differentiate,differentiate,differentiate,differentiate,differentiate}"</t>
  </si>
  <si>
    <t>"{ TCGA-73-4659SENT_51_3, TCGA-73-4659SENT_57_13, TCGA-73-4659SENT_78_10, TCGA-73-4659SENT_69_6, TCGA-73-4659SENT_12_0, TCGA-73-4659SENT_52_0, TCGA-73-4659SENT_78_12, TCGA-73-4659SENT_70_3, TCGA-73-4659SENT_51_3, TCGA-73-4659SENT_52_0, TCGA-73-4659SENT_78_12, TCGA-73-4659SENT_69_6, TCGA-73-4659SENT_70_3}"</t>
  </si>
  <si>
    <t>"{ TCGA-73-4659SENT_35_120, TCGA-73-4659SENT_38_8, TCGA-73-4659SENT_12_5, TCGA-73-4659SENT_15_3, TCGA-73-4659SENT_72_13}"</t>
  </si>
  <si>
    <t xml:space="preserve">0 10 75 69 0 </t>
  </si>
  <si>
    <t>"{g3,poorly,3,poorly,differentiate,differentiate}"</t>
  </si>
  <si>
    <t>"{well,i,i,i,i,1,grade}"</t>
  </si>
  <si>
    <t>"{ TCGA-73-4666SENT_66_0, TCGA-73-4666SENT_66_0, TCGA-73-4666SENT_76_2, TCGA-73-4666SENT_53_3, TCGA-73-4666SENT_66_0, TCGA-73-4666SENT_53_3}"</t>
  </si>
  <si>
    <t>"{ TCGA-73-4666SENT_26_10, TCGA-73-4666SENT_18_1, TCGA-73-4666SENT_21_0, TCGA-73-4666SENT_76_2, TCGA-73-4666SENT_77_2, TCGA-73-4666SENT_77_2, TCGA-73-4666SENT_63_1}"</t>
  </si>
  <si>
    <t>"{i,1,i,i,i,i,i,i,i,3,iii}"</t>
  </si>
  <si>
    <t>"{ TCGA-73-4668SENT_54_3, TCGA-73-4668SENT_54_3, TCGA-73-4668SENT_79_19, TCGA-73-4668SENT_77_2, TCGA-73-4668SENT_72_24, TCGA-73-4668SENT_58_0, TCGA-73-4668SENT_79_23, TCGA-73-4668SENT_24_36, TCGA-73-4668SENT_11_22, TCGA-73-4668SENT_77_2, TCGA-73-4668SENT_25_47}"</t>
  </si>
  <si>
    <t xml:space="preserve">0 40 106 0 0 </t>
  </si>
  <si>
    <t>"{ TCGA-73-4670SENT_18_1, TCGA-73-4670SENT_92_2, TCGA-73-4670SENT_90_2, TCGA-73-4670SENT_88_2, TCGA-73-4670SENT_48_18, TCGA-73-4670SENT_92_2}"</t>
  </si>
  <si>
    <t>"{i,i,i,i,i,i,g1,i}"</t>
  </si>
  <si>
    <t>"{ TCGA-73-A9RSSENT_102_0, TCGA-73-A9RSSENT_4_5, TCGA-73-A9RSSENT_21_33, TCGA-73-A9RSSENT_49_60, TCGA-73-A9RSSENT_50_75, TCGA-73-A9RSSENT_50_89, TCGA-73-A9RSSENT_67_3, TCGA-73-A9RSSENT_101_1}"</t>
  </si>
  <si>
    <t>"{ TCGA-75-7025SENT_10_2, TCGA-75-7025SENT_10_10, TCGA-75-7025SENT_8_2, TCGA-75-7025SENT_8_11, TCGA-75-7025SENT_9_2, TCGA-75-7025SENT_9_15}"</t>
  </si>
  <si>
    <t>"{ TCGA-75-7027SENT_8_13, TCGA-75-7027SENT_8_2, TCGA-75-7027SENT_9_15}"</t>
  </si>
  <si>
    <t>"{ TCGA-75-7030SENT_8_2, TCGA-75-7030SENT_10_10, TCGA-75-7030SENT_10_2, TCGA-75-7030SENT_8_14, TCGA-75-7030SENT_9_12, TCGA-75-7030SENT_9_2}"</t>
  </si>
  <si>
    <t>"{poorly,slightly,well,i,i,i,iv}"</t>
  </si>
  <si>
    <t>"{ TCGA-77-7337SENT_18_0, TCGA-77-7337SENT_10_3, TCGA-77-7337SENT_22_2, TCGA-77-7337SENT_44_0, TCGA-77-7337SENT_47_6, TCGA-77-7337SENT_51_3, TCGA-77-7337SENT_30_54}"</t>
  </si>
  <si>
    <t>"{ TCGA-77-8138SENT_20_5, TCGA-77-8138SENT_30_5, TCGA-77-8138SENT_14_4, TCGA-77-8138SENT_14_6, TCGA-77-8138SENT_30_7, TCGA-77-8138SENT_20_7, TCGA-77-8138SENT_14_6, TCGA-77-8138SENT_30_7, TCGA-77-8138SENT_20_7}"</t>
  </si>
  <si>
    <t>"{moderately,moderately,2,moderate,poorly,poorly,differentiate,differentiate}"</t>
  </si>
  <si>
    <t>"{ TCGA-77-8140SENT_58_10, TCGA-77-8140SENT_44_5, TCGA-77-8140SENT_39_1, TCGA-77-8140SENT_52_21, TCGA-77-8140SENT_44_7, TCGA-77-8140SENT_58_12, TCGA-77-8140SENT_44_7, TCGA-77-8140SENT_58_12}"</t>
  </si>
  <si>
    <t>"{ TCGA-77-8140SENT_52_3, TCGA-77-8140SENT_39_1, TCGA-77-8140SENT_30_1}"</t>
  </si>
  <si>
    <t>"{ TCGA-77-8145SENT_25_63, TCGA-77-8145SENT_33_0, TCGA-77-8145SENT_35_2}"</t>
  </si>
  <si>
    <t>"{ TCGA-77-8146SENT_25_3, TCGA-77-8146SENT_10_2}"</t>
  </si>
  <si>
    <t>"{ TCGA-77-8150SENT_60_11, TCGA-77-8150SENT_37_3, TCGA-77-8150SENT_60_11, TCGA-77-8150SENT_37_3}"</t>
  </si>
  <si>
    <t>"{ TCGA-77-8150SENT_49_5, TCGA-77-8150SENT_10_14, TCGA-77-8150SENT_9_7, TCGA-77-8150SENT_41_3, TCGA-77-8150SENT_28_1}"</t>
  </si>
  <si>
    <t>"{ TCGA-77-8153SENT_9_5, TCGA-77-8153SENT_27_7, TCGA-77-8153SENT_19_7, TCGA-77-8153SENT_9_5, TCGA-77-8153SENT_27_7, TCGA-77-8153SENT_19_7}"</t>
  </si>
  <si>
    <t>"{ TCGA-77-8156SENT_21_6, TCGA-77-8156SENT_38_18, TCGA-77-8156SENT_21_6, TCGA-77-8156SENT_38_18}"</t>
  </si>
  <si>
    <t>"{ TCGA-77-A5FZSENT_9_0, TCGA-77-A5FZSENT_34_5, TCGA-77-A5FZSENT_81_2, TCGA-77-A5FZSENT_34_5, TCGA-77-A5FZSENT_81_2}"</t>
  </si>
  <si>
    <t>"{ TCGA-77-A5FZSENT_43_0, TCGA-77-A5FZSENT_68_10}"</t>
  </si>
  <si>
    <t>"{well,differentiation}"</t>
  </si>
  <si>
    <t>"{ TCGA-77-A5G3SENT_19_6, TCGA-77-A5G3SENT_34_9, TCGA-77-A5G3SENT_19_6, TCGA-77-A5G3SENT_34_9}"</t>
  </si>
  <si>
    <t>"{ TCGA-77-A5G3SENT_24_3, TCGA-77-A5G3SENT_40_11}"</t>
  </si>
  <si>
    <t>"{poorly,poorly,iii,differentiate,differentiate}"</t>
  </si>
  <si>
    <t>"{ TCGA-77-A5G6SENT_42_20, TCGA-77-A5G6SENT_23_6, TCGA-77-A5G6SENT_1_5, TCGA-77-A5G6SENT_42_20, TCGA-77-A5G6SENT_23_6}"</t>
  </si>
  <si>
    <t>"{ TCGA-77-A5G6SENT_73_4, TCGA-77-A5G6SENT_59_2, TCGA-77-A5G6SENT_59_2, TCGA-77-A5G6SENT_16_58, TCGA-77-A5G6SENT_1_5, TCGA-77-A5G6SENT_1_5}"</t>
  </si>
  <si>
    <t>"{moderate,moderately,moderately,differentiate,differentiate}"</t>
  </si>
  <si>
    <t>"{ TCGA-77-A5G7SENT_35_11, TCGA-77-A5G7SENT_78_4, TCGA-77-A5G7SENT_27_4, TCGA-77-A5G7SENT_78_4, TCGA-77-A5G7SENT_27_4}"</t>
  </si>
  <si>
    <t>"{ TCGA-77-A5G7SENT_98_0, TCGA-77-A5G7SENT_96_22, TCGA-77-A5G7SENT_9_0, TCGA-77-A5G7SENT_5_65, TCGA-77-A5G7SENT_5_3, TCGA-77-A5G7SENT_96_25, TCGA-77-A5G7SENT_9_0}"</t>
  </si>
  <si>
    <t>"{moderate,moderately-differentiated,moderate,moderately,moderately,differentiate,differentiate}"</t>
  </si>
  <si>
    <t>"{i,i,well,well,iii,iii,iii}"</t>
  </si>
  <si>
    <t>"{ TCGA-77-A5G8SENT_60_9, TCGA-77-A5G8SENT_37_4, TCGA-77-A5G8SENT_54_8, TCGA-77-A5G8SENT_67_8, TCGA-77-A5G8SENT_76_14, TCGA-77-A5G8SENT_67_8, TCGA-77-A5G8SENT_76_14}"</t>
  </si>
  <si>
    <t>"{ TCGA-77-A5G8SENT_1_0, TCGA-77-A5G8SENT_2_5, TCGA-77-A5G8SENT_22_3, TCGA-77-A5G8SENT_69_5, TCGA-77-A5G8SENT_1_0, TCGA-77-A5G8SENT_2_5, TCGA-77-A5G8SENT_2_5}"</t>
  </si>
  <si>
    <t>"{ TCGA-77-A5GASENT_102_16, TCGA-77-A5GASENT_36_6, TCGA-77-A5GASENT_29_4, TCGA-77-A5GASENT_36_8, TCGA-77-A5GASENT_102_18, TCGA-77-A5GASENT_36_8, TCGA-77-A5GASENT_102_18}"</t>
  </si>
  <si>
    <t>"{ TCGA-77-A5GBSENT_10_9, TCGA-77-A5GBSENT_47_2, TCGA-77-A5GBSENT_34_4, TCGA-77-A5GBSENT_47_2, TCGA-77-A5GBSENT_34_4}"</t>
  </si>
  <si>
    <t>"{ TCGA-77-A5GBSENT_71_8, TCGA-77-A5GBSENT_69_0, TCGA-77-A5GBSENT_38_4, TCGA-77-A5GBSENT_15_5, TCGA-77-A5GBSENT_15_1, TCGA-77-A5GBSENT_15_3, TCGA-77-A5GBSENT_12_0, TCGA-77-A5GBSENT_12_0, TCGA-77-A5GBSENT_10_21, TCGA-77-A5GBSENT_10_18, TCGA-77-A5GBSENT_10_14, TCGA-77-A5GBSENT_10_11, TCGA-77-A5GBSENT_13_4}"</t>
  </si>
  <si>
    <t>"{ TCGA-77-A5GFSENT_7_0, TCGA-77-A5GFSENT_39_3, TCGA-77-A5GFSENT_6_0, TCGA-77-A5GFSENT_59_0, TCGA-77-A5GFSENT_50_11}"</t>
  </si>
  <si>
    <t>"{ TCGA-78-7146SENT_16_3, TCGA-78-7146SENT_11_9, TCGA-78-7146SENT_23_3, TCGA-78-7146SENT_21_13}"</t>
  </si>
  <si>
    <t>"{ TCGA-78-7152SENT_25_11, TCGA-78-7152SENT_17_9, TCGA-78-7152SENT_17_6, TCGA-78-7152SENT_10_8, TCGA-78-7152SENT_25_9, TCGA-78-7152SENT_17_6, TCGA-78-7152SENT_25_11, TCGA-78-7152SENT_17_9}"</t>
  </si>
  <si>
    <t>"{low,well,grade}"</t>
  </si>
  <si>
    <t>"{ TCGA-78-7154SENT_20_5, TCGA-78-7154SENT_26_10, TCGA-78-7154SENT_26_12, TCGA-78-7154SENT_20_7, TCGA-78-7154SENT_26_12, TCGA-78-7154SENT_20_7}"</t>
  </si>
  <si>
    <t>"{ TCGA-78-7154SENT_23_16, TCGA-78-7154SENT_9_14, TCGA-78-7154SENT_23_18}"</t>
  </si>
  <si>
    <t>"{ TCGA-78-7155SENT_40_10, TCGA-78-7155SENT_26_6, TCGA-78-7155SENT_26_8, TCGA-78-7155SENT_40_12, TCGA-78-7155SENT_26_8, TCGA-78-7155SENT_40_12}"</t>
  </si>
  <si>
    <t>"{poorly,i,i,differentiation}"</t>
  </si>
  <si>
    <t>"{ TCGA-78-7158SENT_27_3, TCGA-78-7158SENT_47_18, TCGA-78-7158SENT_51_6, TCGA-78-7158SENT_27_3, TCGA-78-7158SENT_47_18}"</t>
  </si>
  <si>
    <t>"{ TCGA-78-7158SENT_11_4, TCGA-78-7158SENT_1_0, TCGA-78-7158SENT_5_0, TCGA-78-7158SENT_29_9}"</t>
  </si>
  <si>
    <t xml:space="preserve">0 0 46 3 0 </t>
  </si>
  <si>
    <t>"{well,well,i,well,slightly,differentiate,differentiate}"</t>
  </si>
  <si>
    <t>"{ TCGA-78-7166SENT_37_10, TCGA-78-7166SENT_24_6, TCGA-78-7166SENT_48_1, TCGA-78-7166SENT_10_3, TCGA-78-7166SENT_7_17, TCGA-78-7166SENT_37_10, TCGA-78-7166SENT_24_6}"</t>
  </si>
  <si>
    <t>"{ TCGA-78-7220SENT_19_5, TCGA-78-7220SENT_23_10, TCGA-78-7220SENT_34_6, TCGA-78-7220SENT_37_13, TCGA-78-7220SENT_19_5, TCGA-78-7220SENT_23_10, TCGA-78-7220SENT_34_6, TCGA-78-7220SENT_37_13}"</t>
  </si>
  <si>
    <t>"{ TCGA-78-7220SENT_11_3, TCGA-78-7220SENT_11_3, TCGA-78-7220SENT_18_0, TCGA-78-7220SENT_26_5}"</t>
  </si>
  <si>
    <t>"{ TCGA-78-8648SENT_8_13, TCGA-78-8648SENT_26_6, TCGA-78-8648SENT_42_12, TCGA-78-8648SENT_55_5, TCGA-78-8648SENT_42_12, TCGA-78-8648SENT_55_5}"</t>
  </si>
  <si>
    <t>"{ TCGA-78-8648SENT_10_3, TCGA-78-8648SENT_33_2, TCGA-78-8648SENT_34_3}"</t>
  </si>
  <si>
    <t>"{ TCGA-78-8662SENT_19_3, TCGA-78-8662SENT_39_0}"</t>
  </si>
  <si>
    <t>"{ TCGA-80-5608SENT_9_3, TCGA-80-5608SENT_8_2, TCGA-80-5608SENT_8_18}"</t>
  </si>
  <si>
    <t>"{moderately,moderately,moderately,grade,differentiate,grade,differentiate}"</t>
  </si>
  <si>
    <t>"{ TCGA-85-7710SENT_17_5, TCGA-85-7710SENT_11_17, TCGA-85-7710SENT_14_13, TCGA-85-7710SENT_17_5, TCGA-85-7710SENT_12_4, TCGA-85-7710SENT_14_1, TCGA-85-7710SENT_14_22}"</t>
  </si>
  <si>
    <t xml:space="preserve">0 0 79 0 20 </t>
  </si>
  <si>
    <t>"{ TCGA-85-8355SENT_1_39, TCGA-85-8355SENT_6_16, TCGA-85-8355SENT_8_0, TCGA-85-8355SENT_6_16, TCGA-85-8355SENT_6_16}"</t>
  </si>
  <si>
    <t>"{ TCGA-85-8666SENT_4_4, TCGA-85-8666SENT_10_24, TCGA-85-8666SENT_2_8, TCGA-85-8666SENT_10_24, TCGA-85-8666SENT_10_24, TCGA-85-8666SENT_4_0}"</t>
  </si>
  <si>
    <t>"{ TCGA-85-A4PASENT_23_7, TCGA-85-A4PASENT_5_10, TCGA-85-A4PASENT_23_7, TCGA-85-A4PASENT_23_7}"</t>
  </si>
  <si>
    <t>"{ TCGA-85-A4PASENT_9_0, TCGA-85-A4PASENT_25_10}"</t>
  </si>
  <si>
    <t>"{i,well,g1,grade,differentiate}"</t>
  </si>
  <si>
    <t>"{ TCGA-85-A4QQSENT_14_1, TCGA-85-A4QQSENT_12_16, TCGA-85-A4QQSENT_8_9, TCGA-85-A4QQSENT_12_16, TCGA-85-A4QQSENT_12_16}"</t>
  </si>
  <si>
    <t>"{ TCGA-85-A50MSENT_10_4, TCGA-85-A50MSENT_19_41, TCGA-85-A50MSENT_19_41, TCGA-85-A50MSENT_19_41}"</t>
  </si>
  <si>
    <t>"{ TCGA-85-A50MSENT_2_28, TCGA-85-A50MSENT_14_7}"</t>
  </si>
  <si>
    <t>"{ TCGA-85-A512SENT_7_45, TCGA-85-A512SENT_3_11, TCGA-85-A512SENT_3_11, TCGA-85-A512SENT_3_19, TCGA-85-A512SENT_3_21, TCGA-85-A512SENT_3_5, TCGA-85-A512SENT_3_5, TCGA-85-A512SENT_3_9, TCGA-85-A512SENT_3_11, TCGA-85-A512SENT_3_15, TCGA-85-A512SENT_7_5, TCGA-85-A512SENT_3_5, TCGA-85-A512SENT_7_45, TCGA-85-A512SENT_7_45}"</t>
  </si>
  <si>
    <t>"{ TCGA-85-A512SENT_3_3, TCGA-85-A512SENT_3_21, TCGA-85-A512SENT_3_0}"</t>
  </si>
  <si>
    <t>"{ TCGA-85-A513SENT_6_4, TCGA-85-A513SENT_3_5, TCGA-85-A513SENT_12_0, TCGA-85-A513SENT_10_31, TCGA-85-A513SENT_9_0, TCGA-85-A513SENT_3_2, TCGA-85-A513SENT_4_9}"</t>
  </si>
  <si>
    <t>"{ TCGA-85-A53LSENT_10_30, TCGA-85-A53LSENT_10_49, TCGA-85-A53LSENT_11_8, TCGA-85-A53LSENT_3_0, TCGA-85-A53LSENT_7_4}"</t>
  </si>
  <si>
    <t>"{slightly,i,i,i,i,i,i,i,i,i,i,ii,ii}"</t>
  </si>
  <si>
    <t>"{ TCGA-86-8056SENT_52_4, TCGA-86-8056SENT_60_1, TCGA-86-8056SENT_100_20, TCGA-86-8056SENT_60_1, TCGA-86-8056SENT_60_14, TCGA-86-8056SENT_100_20, TCGA-86-8056SENT_100_20}"</t>
  </si>
  <si>
    <t>"{ TCGA-86-8056SENT_23_24, TCGA-86-8056SENT_35_5, TCGA-86-8056SENT_44_0, TCGA-86-8056SENT_52_4, TCGA-86-8056SENT_53_0, TCGA-86-8056SENT_97_0, TCGA-86-8056SENT_97_3, TCGA-86-8056SENT_97_3, TCGA-86-8056SENT_98_5, TCGA-86-8056SENT_28_5, TCGA-86-8056SENT_28_0, TCGA-86-8056SENT_52_2, TCGA-86-8056SENT_28_0}"</t>
  </si>
  <si>
    <t>"{ TCGA-86-8359SENT_24_20, TCGA-86-8359SENT_22_8, TCGA-86-8359SENT_9_5, TCGA-86-8359SENT_8_12, TCGA-86-8359SENT_6_24, TCGA-86-8359SENT_6_6, TCGA-86-8359SENT_24_20, TCGA-86-8359SENT_24_20}"</t>
  </si>
  <si>
    <t>"{ TCGA-86-8359SENT_21_25, TCGA-86-8359SENT_21_22, TCGA-86-8359SENT_21_7, TCGA-86-8359SENT_21_7, TCGA-86-8359SENT_21_0}"</t>
  </si>
  <si>
    <t>"{ TCGA-86-A4D0SENT_3_60, TCGA-86-A4D0SENT_3_65, TCGA-86-A4D0SENT_3_54, TCGA-86-A4D0SENT_3_14, TCGA-86-A4D0SENT_3_12, TCGA-86-A4D0SENT_3_0, TCGA-86-A4D0SENT_3_27, TCGA-86-A4D0SENT_3_65}"</t>
  </si>
  <si>
    <t>"{iii,g3,grade}"</t>
  </si>
  <si>
    <t>"{ TCGA-86-A4P8SENT_11_9, TCGA-86-A4P8SENT_15_39, TCGA-86-A4P8SENT_15_39}"</t>
  </si>
  <si>
    <t>"{ TCGA-86-A4P8SENT_11_4, TCGA-86-A4P8SENT_11_9, TCGA-86-A4P8SENT_11_9, TCGA-86-A4P8SENT_30_1}"</t>
  </si>
  <si>
    <t>"{poorly,3,poorly,poorly,3,poorly,3,poorly,differentiate,grade,grade,differentiate,differentiate,grade,differentiate,grade,differentiate}"</t>
  </si>
  <si>
    <t>"{ TCGA-90-7964SENT_59_0, TCGA-90-7964SENT_30_1, TCGA-90-7964SENT_29_16, TCGA-90-7964SENT_29_4, TCGA-90-7964SENT_22_6, TCGA-90-7964SENT_22_0, TCGA-90-7964SENT_21_12, TCGA-90-7964SENT_21_0, TCGA-90-7964SENT_59_0, TCGA-90-7964SENT_30_1, TCGA-90-7964SENT_30_1, TCGA-90-7964SENT_29_16, TCGA-90-7964SENT_29_4, TCGA-90-7964SENT_22_6, TCGA-90-7964SENT_22_0, TCGA-90-7964SENT_21_12, TCGA-90-7964SENT_21_0}"</t>
  </si>
  <si>
    <t>"{moderately,ii,g2,grade,differentiate}"</t>
  </si>
  <si>
    <t>"{ TCGA-90-A4EDSENT_29_8, TCGA-90-A4EDSENT_3_1, TCGA-90-A4EDSENT_90_0, TCGA-90-A4EDSENT_29_8, TCGA-90-A4EDSENT_29_8}"</t>
  </si>
  <si>
    <t>"{ TCGA-90-A59QSENT_4_41, TCGA-90-A59QSENT_10_15, TCGA-90-A59QSENT_12_37, TCGA-90-A59QSENT_10_15, TCGA-90-A59QSENT_12_37, TCGA-90-A59QSENT_12_37}"</t>
  </si>
  <si>
    <t>"{ TCGA-90-A59QSENT_4_41, TCGA-90-A59QSENT_4_29, TCGA-90-A59QSENT_4_29, TCGA-90-A59QSENT_4_29}"</t>
  </si>
  <si>
    <t>"{ TCGA-91-6848SENT_13_6, TCGA-91-6848SENT_24_0, TCGA-91-6848SENT_13_8, TCGA-91-6848SENT_13_8}"</t>
  </si>
  <si>
    <t>"{poorly,high,poorly,poorly,poorly,differentiate,grade,grade,differentiate,differentiate,differentiate}"</t>
  </si>
  <si>
    <t>"{ TCGA-91-8499SENT_41_0, TCGA-91-8499SENT_11_53, TCGA-91-8499SENT_11_49, TCGA-91-8499SENT_9_8, TCGA-91-8499SENT_34_0, TCGA-91-8499SENT_41_0, TCGA-91-8499SENT_11_53, TCGA-91-8499SENT_11_53, TCGA-91-8499SENT_11_49, TCGA-91-8499SENT_9_8, TCGA-91-8499SENT_34_0}"</t>
  </si>
  <si>
    <t>"{poorly,well,i,i,i}"</t>
  </si>
  <si>
    <t>"{ TCGA-91-A4BCSENT_16_11, TCGA-91-A4BCSENT_37_1, TCGA-91-A4BCSENT_16_11, TCGA-91-A4BCSENT_16_15, TCGA-91-A4BCSENT_37_1, TCGA-91-A4BCSENT_37_1}"</t>
  </si>
  <si>
    <t>"{ TCGA-91-A4BCSENT_16_15, TCGA-91-A4BCSENT_33_5, TCGA-91-A4BCSENT_3_0, TCGA-91-A4BCSENT_5_20, TCGA-91-A4BCSENT_8_11}"</t>
  </si>
  <si>
    <t>"{i,i,i,well-differentiated,i,g1,well,differentiate}"</t>
  </si>
  <si>
    <t>"{ TCGA-91-A4BDSENT_6_4, TCGA-91-A4BDSENT_6_2, TCGA-91-A4BDSENT_4_0, TCGA-91-A4BDSENT_16_6, TCGA-91-A4BDSENT_49_9, TCGA-91-A4BDSENT_28_3, TCGA-91-A4BDSENT_28_0, TCGA-91-A4BDSENT_28_0}"</t>
  </si>
  <si>
    <t>"{ TCGA-91-A4BDSENT_22_1}"</t>
  </si>
  <si>
    <t>"{g2,moderately,moderately,grade,differentiate,grade,grade}"</t>
  </si>
  <si>
    <t>"{ TCGA-92-8063SENT_177_54, TCGA-92-8063SENT_177_51, TCGA-92-8063SENT_13_1, TCGA-92-8063SENT_177_34, TCGA-92-8063SENT_177_51, TCGA-92-8063SENT_177_46, TCGA-92-8063SENT_177_29}"</t>
  </si>
  <si>
    <t>"{ TCGA-92-8063SENT_176_1, TCGA-92-8063SENT_19_9, TCGA-92-8063SENT_51_16, TCGA-92-8063SENT_61_12, TCGA-92-8063SENT_89_2, TCGA-92-8063SENT_123_1}"</t>
  </si>
  <si>
    <t>"{ TCGA-92-8064SENT_77_0, TCGA-92-8064SENT_144_9, TCGA-92-8064SENT_144_3, TCGA-92-8064SENT_144_1}"</t>
  </si>
  <si>
    <t>"{poorly,g3,poorly,poorly,differentiate,differentiate,grade,grade}"</t>
  </si>
  <si>
    <t>"{ TCGA-92-8065SENT_116_15, TCGA-92-8065SENT_116_18, TCGA-92-8065SENT_13_1, TCGA-92-8065SENT_30_2, TCGA-92-8065SENT_13_1, TCGA-92-8065SENT_30_2, TCGA-92-8065SENT_116_5, TCGA-92-8065SENT_116_10}"</t>
  </si>
  <si>
    <t>"{ TCGA-92-8065SENT_8_2, TCGA-92-8065SENT_9_4, TCGA-92-8065SENT_55_1, TCGA-92-8065SENT_73_1, TCGA-92-8065SENT_55_3}"</t>
  </si>
  <si>
    <t>"{ TCGA-93-7347SENT_22_3, TCGA-93-7347SENT_19_3, TCGA-93-7347SENT_33_9, TCGA-93-7347SENT_41_2, TCGA-93-7347SENT_53_2, TCGA-93-7347SENT_55_10, TCGA-93-7347SENT_66_0}"</t>
  </si>
  <si>
    <t>"{ TCGA-93-7348SENT_19_2, TCGA-93-7348SENT_108_21, TCGA-93-7348SENT_108_18, TCGA-93-7348SENT_108_18, TCGA-93-7348SENT_108_13, TCGA-93-7348SENT_108_8}"</t>
  </si>
  <si>
    <t>"{ TCGA-93-7348SENT_42_8, TCGA-93-7348SENT_42_4, TCGA-93-7348SENT_128_2, TCGA-93-7348SENT_108_5, TCGA-93-7348SENT_103_1, TCGA-93-7348SENT_71_0, TCGA-93-7348SENT_64_7, TCGA-93-7348SENT_64_7, TCGA-93-7348SENT_48_5}"</t>
  </si>
  <si>
    <t>"{ TCGA-93-8067SENT_86_15, TCGA-93-8067SENT_86_7, TCGA-93-8067SENT_86_1}"</t>
  </si>
  <si>
    <t>"{ TCGA-93-8067SENT_38_4, TCGA-93-8067SENT_85_0, TCGA-93-8067SENT_71_1, TCGA-93-8067SENT_66_14, TCGA-93-8067SENT_48_2, TCGA-93-8067SENT_45_11, TCGA-93-8067SENT_45_5, TCGA-93-8067SENT_12_2}"</t>
  </si>
  <si>
    <t>"{poorly,g3,poorly,poorly,grade,grade,differentiated,differentiate}"</t>
  </si>
  <si>
    <t>"{i,i,i,i,i,i,i,i,i,i,i,i,i,i,i,i,i,i,i,i,iv,iv,iv,differentiation}"</t>
  </si>
  <si>
    <t>"{ TCGA-93-A4JNSENT_221_11, TCGA-93-A4JNSENT_221_14, TCGA-93-A4JNSENT_38_2, TCGA-93-A4JNSENT_132_0, TCGA-93-A4JNSENT_221_1, TCGA-93-A4JNSENT_221_6, TCGA-93-A4JNSENT_38_2, TCGA-93-A4JNSENT_132_0}"</t>
  </si>
  <si>
    <t>"{ TCGA-93-A4JNSENT_146_1, TCGA-93-A4JNSENT_172_6, TCGA-93-A4JNSENT_3_12, TCGA-93-A4JNSENT_3_14, TCGA-93-A4JNSENT_3_18, TCGA-93-A4JNSENT_4_9, TCGA-93-A4JNSENT_16_1, TCGA-93-A4JNSENT_18_5, TCGA-93-A4JNSENT_18_7, TCGA-93-A4JNSENT_19_28, TCGA-93-A4JNSENT_19_35, TCGA-93-A4JNSENT_25_10, TCGA-93-A4JNSENT_26_17, TCGA-93-A4JNSENT_26_27, TCGA-93-A4JNSENT_38_15, TCGA-93-A4JNSENT_52_43, TCGA-93-A4JNSENT_53_0, TCGA-93-A4JNSENT_90_2, TCGA-93-A4JNSENT_107_0, TCGA-93-A4JNSENT_107_3, TCGA-93-A4JNSENT_231_72, TCGA-93-A4JNSENT_38_17, TCGA-93-A4JNSENT_53_2, TCGA-93-A4JNSENT_139_26}"</t>
  </si>
  <si>
    <t xml:space="preserve">0 20 0 139 20 </t>
  </si>
  <si>
    <t>"{i,well,i,low,i,i,i,i,ii,ii,moderately,di?arenllaled}"</t>
  </si>
  <si>
    <t>"{ TCGA-93-A4JPSENT_46_27, TCGA-93-A4JPSENT_77_24, TCGA-93-A4JPSENT_54_21, TCGA-93-A4JPSENT_51_6, TCGA-93-A4JPSENT_45_3, TCGA-93-A4JPSENT_32_16, TCGA-93-A4JPSENT_22_4, TCGA-93-A4JPSENT_20_0, TCGA-93-A4JPSENT_49_0, TCGA-93-A4JPSENT_32_26, TCGA-93-A4JPSENT_22_14, TCGA-93-A4JPSENT_22_14}"</t>
  </si>
  <si>
    <t>"{ TCGA-93-A4JQSENT_15_2, TCGA-93-A4JQSENT_7_12, TCGA-93-A4JQSENT_64_1, TCGA-93-A4JQSENT_106_5}"</t>
  </si>
  <si>
    <t>"{ TCGA-94-7033SENT_134_1, TCGA-94-7033SENT_148_17, TCGA-94-7033SENT_8_2, TCGA-94-7033SENT_28_8, TCGA-94-7033SENT_61_0, TCGA-94-7033SENT_141_16}"</t>
  </si>
  <si>
    <t>"{ TCGA-94-8035SENT_48_1, TCGA-94-8035SENT_104_23, TCGA-94-8035SENT_32_6, TCGA-94-8035SENT_71_17, TCGA-94-8035SENT_38_7}"</t>
  </si>
  <si>
    <t>"{moderately,g2,moderately,g2,differentiate,differentiate}"</t>
  </si>
  <si>
    <t>"{ TCGA-94-8490SENT_15_1, TCGA-94-8490SENT_41_15, TCGA-94-8490SENT_41_15, TCGA-94-8490SENT_79_14, TCGA-94-8490SENT_15_1, TCGA-94-8490SENT_41_15}"</t>
  </si>
  <si>
    <t>"{ TCGA-94-8490SENT_1_4, TCGA-94-8490SENT_38_20}"</t>
  </si>
  <si>
    <t xml:space="preserve">0 0 86 0 0 </t>
  </si>
  <si>
    <t>"{moderately,g2,moderately,g2,ii,differentiate,differentiate}"</t>
  </si>
  <si>
    <t>"{i,i,i,i,slightly,g1,i,g1,g3,g3,grade}"</t>
  </si>
  <si>
    <t>"{ TCGA-94-A4VJSENT_19_10, TCGA-94-A4VJSENT_49_13, TCGA-94-A4VJSENT_49_13, TCGA-94-A4VJSENT_135_2, TCGA-94-A4VJSENT_6_5, TCGA-94-A4VJSENT_19_10, TCGA-94-A4VJSENT_49_13}"</t>
  </si>
  <si>
    <t>"{ TCGA-94-A4VJSENT_139_14, TCGA-94-A4VJSENT_6_41, TCGA-94-A4VJSENT_10_23, TCGA-94-A4VJSENT_152_0, TCGA-94-A4VJSENT_109_5, TCGA-94-A4VJSENT_121_8, TCGA-94-A4VJSENT_123_20, TCGA-94-A4VJSENT_135_0, TCGA-94-A4VJSENT_121_12, TCGA-94-A4VJSENT_135_12, TCGA-94-A4VJSENT_45_20}"</t>
  </si>
  <si>
    <t xml:space="preserve">0 20 86 20 0 </t>
  </si>
  <si>
    <t>"{ii,moderately-differentiated,g2,moderately,differentiate}"</t>
  </si>
  <si>
    <t>"{i,i,i,i,i,i,iii,grade}"</t>
  </si>
  <si>
    <t>"{ TCGA-94-A5I4SENT_10_2, TCGA-94-A5I4SENT_31_5, TCGA-94-A5I4SENT_53_18, TCGA-94-A5I4SENT_53_18, TCGA-94-A5I4SENT_53_18}"</t>
  </si>
  <si>
    <t>"{ TCGA-94-A5I4SENT_120_4, TCGA-94-A5I4SENT_120_4, TCGA-94-A5I4SENT_10_2, TCGA-94-A5I4SENT_14_1, TCGA-94-A5I4SENT_122_5, TCGA-94-A5I4SENT_37_0, TCGA-94-A5I4SENT_10_0, TCGA-94-A5I4SENT_51_21}"</t>
  </si>
  <si>
    <t>"{ TCGA-94-A5I6SENT_95_2, TCGA-94-A5I6SENT_7_5, TCGA-94-A5I6SENT_138_1, TCGA-94-A5I6SENT_137_2, TCGA-94-A5I6SENT_142_1}"</t>
  </si>
  <si>
    <t>"{ TCGA-95-7562SENT_30_36, TCGA-95-7562SENT_30_36, TCGA-95-7562SENT_21_14, TCGA-95-7562SENT_30_36, TCGA-95-7562SENT_30_36, TCGA-95-7562SENT_21_14}"</t>
  </si>
  <si>
    <t>"{ TCGA-95-7562SENT_75_116, TCGA-95-7562SENT_78_10, TCGA-95-7562SENT_2_11, TCGA-95-7562SENT_78_10}"</t>
  </si>
  <si>
    <t>"{ TCGA-95-7944SENT_12_14, TCGA-95-7944SENT_89_52, TCGA-95-7944SENT_37_38, TCGA-95-7944SENT_37_38, TCGA-95-7944SENT_12_14, TCGA-95-7944SENT_89_52, TCGA-95-7944SENT_37_38, TCGA-95-7944SENT_37_38}"</t>
  </si>
  <si>
    <t>"{ TCGA-95-7947SENT_113_15, TCGA-95-7947SENT_109_13, TCGA-95-7947SENT_85_3}"</t>
  </si>
  <si>
    <t>"{g1,well,i,i,well-differentiated,grade,differentiate}"</t>
  </si>
  <si>
    <t>"{ TCGA-95-7948SENT_52_37, TCGA-95-7948SENT_52_37, TCGA-95-7948SENT_33_13, TCGA-95-7948SENT_105_16, TCGA-95-7948SENT_21_4, TCGA-95-7948SENT_52_37, TCGA-95-7948SENT_52_37}"</t>
  </si>
  <si>
    <t>"{ TCGA-95-8039SENT_27_41, TCGA-95-8039SENT_27_41, TCGA-95-8039SENT_11_1, TCGA-95-8039SENT_27_41, TCGA-95-8039SENT_27_41, TCGA-95-8039SENT_11_1}"</t>
  </si>
  <si>
    <t>"{i,i,i,slightly,g1,iii,g3,grade}"</t>
  </si>
  <si>
    <t>"{ TCGA-95-A4VKSENT_38_4, TCGA-95-A4VKSENT_74_20, TCGA-95-A4VKSENT_74_20, TCGA-95-A4VKSENT_38_4, TCGA-95-A4VKSENT_74_20}"</t>
  </si>
  <si>
    <t>"{ TCGA-95-A4VKSENT_67_1, TCGA-95-A4VKSENT_12_6, TCGA-95-A4VKSENT_9_33, TCGA-95-A4VKSENT_100_10, TCGA-95-A4VKSENT_138_7, TCGA-95-A4VKSENT_29_6, TCGA-95-A4VKSENT_138_11, TCGA-95-A4VKSENT_71_19}"</t>
  </si>
  <si>
    <t xml:space="preserve">0 10 76 10 0 </t>
  </si>
  <si>
    <t>"{g3,poorly,poorly,iii,iii,iii,poorly,differentiate,differentiate,differentiate}"</t>
  </si>
  <si>
    <t>"{well,i,i,i,i,i,ii,ii,differentiated,grade}"</t>
  </si>
  <si>
    <t>"{ TCGA-95-A4VNSENT_64_34, TCGA-95-A4VNSENT_64_34, TCGA-95-A4VNSENT_122_0, TCGA-95-A4VNSENT_9_3, TCGA-95-A4VNSENT_9_3, TCGA-95-A4VNSENT_9_12, TCGA-95-A4VNSENT_17_15, TCGA-95-A4VNSENT_64_34, TCGA-95-A4VNSENT_122_0, TCGA-95-A4VNSENT_17_15}"</t>
  </si>
  <si>
    <t>"{ TCGA-95-A4VNSENT_44_6, TCGA-95-A4VNSENT_93_2, TCGA-95-A4VNSENT_94_1, TCGA-95-A4VNSENT_4_6, TCGA-95-A4VNSENT_9_3, TCGA-95-A4VNSENT_9_3, TCGA-95-A4VNSENT_9_3, TCGA-95-A4VNSENT_9_3, TCGA-95-A4VNSENT_44_6, TCGA-95-A4VNSENT_60_1}"</t>
  </si>
  <si>
    <t xml:space="preserve">0 20 0 99 0 </t>
  </si>
  <si>
    <t>"{i,i,i,g1,i,i,iii,iii,grade}"</t>
  </si>
  <si>
    <t>"{ TCGA-95-A4VPSENT_37_11, TCGA-95-A4VPSENT_52_16, TCGA-95-A4VPSENT_52_16, TCGA-95-A4VPSENT_37_11, TCGA-95-A4VPSENT_52_16}"</t>
  </si>
  <si>
    <t>"{ TCGA-95-A4VPSENT_33_5, TCGA-95-A4VPSENT_7_19, TCGA-95-A4VPSENT_120_20, TCGA-95-A4VPSENT_105_8, TCGA-95-A4VPSENT_80_6, TCGA-95-A4VPSENT_57_3, TCGA-95-A4VPSENT_7_21, TCGA-95-A4VPSENT_7_21, TCGA-95-A4VPSENT_49_20}"</t>
  </si>
  <si>
    <t xml:space="preserve">0 10 76 0 0 </t>
  </si>
  <si>
    <t>"{ TCGA-97-7552SENT_20_5, TCGA-97-7552SENT_20_1, TCGA-97-7552SENT_20_5, TCGA-97-7552SENT_20_1}"</t>
  </si>
  <si>
    <t>"{ TCGA-97-7938SENT_76_16, TCGA-97-7938SENT_103_9, TCGA-97-7938SENT_102_15}"</t>
  </si>
  <si>
    <t>"{ TCGA-97-7938SENT_89_10, TCGA-97-7938SENT_73_12, TCGA-97-7938SENT_111_22}"</t>
  </si>
  <si>
    <t>"{ TCGA-97-7941SENT_110_10, TCGA-97-7941SENT_138_10, TCGA-97-7941SENT_94_12}"</t>
  </si>
  <si>
    <t>"{ TCGA-97-8171SENT_141_16, TCGA-97-8171SENT_138_13, TCGA-97-8171SENT_182_16, TCGA-97-8171SENT_155_16}"</t>
  </si>
  <si>
    <t>"{ TCGA-97-8172SENT_79_16, TCGA-97-8172SENT_119_16, TCGA-97-8172SENT_87_28, TCGA-97-8172SENT_76_12}"</t>
  </si>
  <si>
    <t>"{low,high,high,high,poor}"</t>
  </si>
  <si>
    <t>"{ TCGA-97-8174SENT_119_16, TCGA-97-8174SENT_160_18, TCGA-97-8174SENT_129_30, TCGA-97-8174SENT_184_17, TCGA-97-8174SENT_116_13}"</t>
  </si>
  <si>
    <t>"{ TCGA-97-8175SENT_108_30, TCGA-97-8175SENT_22_27, TCGA-97-8175SENT_22_27, TCGA-97-8175SENT_86_32, TCGA-97-8175SENT_96_13, TCGA-97-8175SENT_130_18, TCGA-97-8175SENT_22_27, TCGA-97-8175SENT_22_27}"</t>
  </si>
  <si>
    <t>"{ TCGA-97-8175SENT_24_8, TCGA-97-8175SENT_89_5, TCGA-97-8175SENT_99_16}"</t>
  </si>
  <si>
    <t>"{moderately,moderately,g2,moderately,differentiate,differentiate,differentiate,grade,differentiate}"</t>
  </si>
  <si>
    <t>"{ TCGA-97-8177SENT_23_2, TCGA-97-8177SENT_16_18, TCGA-97-8177SENT_22_43, TCGA-97-8177SENT_22_43, TCGA-97-8177SENT_23_2, TCGA-97-8177SENT_23_9, TCGA-97-8177SENT_16_18, TCGA-97-8177SENT_22_43, TCGA-97-8177SENT_22_43}"</t>
  </si>
  <si>
    <t>"{ TCGA-97-8177SENT_23_9, TCGA-97-8177SENT_85_7, TCGA-97-8177SENT_92_13, TCGA-97-8177SENT_105_7, TCGA-97-8177SENT_95_16}"</t>
  </si>
  <si>
    <t>"{low,g1,well,slightly,grade,differentiate}"</t>
  </si>
  <si>
    <t>"{ TCGA-97-8552SENT_65_16, TCGA-97-8552SENT_19_43, TCGA-97-8552SENT_19_43, TCGA-97-8552SENT_27_20, TCGA-97-8552SENT_19_43, TCGA-97-8552SENT_19_43}"</t>
  </si>
  <si>
    <t>"{low,i,i,poor,high,high,iii,iii,iii}"</t>
  </si>
  <si>
    <t>"{ TCGA-97-A4M0SENT_77_16, TCGA-97-A4M0SENT_3_26, TCGA-97-A4M0SENT_4_3, TCGA-97-A4M0SENT_73_12, TCGA-97-A4M0SENT_134_30, TCGA-97-A4M0SENT_92_29, TCGA-97-A4M0SENT_3_0, TCGA-97-A4M0SENT_3_0, TCGA-97-A4M0SENT_3_0}"</t>
  </si>
  <si>
    <t>"{ TCGA-97-A4M2SENT_6_33, TCGA-97-A4M2SENT_6_18, TCGA-97-A4M2SENT_6_69, TCGA-97-A4M2SENT_6_94, TCGA-97-A4M2SENT_42_50, TCGA-97-A4M2SENT_114_16, TCGA-97-A4M2SENT_207_0, TCGA-97-A4M2SENT_111_13, TCGA-97-A4M2SENT_132_19, TCGA-97-A4M2SENT_168_34}"</t>
  </si>
  <si>
    <t>"{iii,poorly,poor,iii,high,high,i,i,i,i,low}"</t>
  </si>
  <si>
    <t>"{ TCGA-97-A4M5SENT_1_59, TCGA-97-A4M5SENT_42_8, TCGA-97-A4M5SENT_92_12, TCGA-97-A4M5SENT_1_43, TCGA-97-A4M5SENT_146_19, TCGA-97-A4M5SENT_111_38, TCGA-97-A4M5SENT_85_11, TCGA-97-A4M5SENT_1_94, TCGA-97-A4M5SENT_70_16, TCGA-97-A4M5SENT_1_7, TCGA-97-A4M5SENT_95_16}"</t>
  </si>
  <si>
    <t>"{g2,moderately,moderately,ii,grade,differentiate}"</t>
  </si>
  <si>
    <t>"{low,low,i,i,i,i,high,high,high,poor,poor,high,iii,iii,iii,iii,iii,iii,g3}"</t>
  </si>
  <si>
    <t>"{ TCGA-97-A4M7SENT_34_64, TCGA-97-A4M7SENT_34_64, TCGA-97-A4M7SENT_54_7, TCGA-97-A4M7SENT_2_11, TCGA-97-A4M7SENT_34_64, TCGA-97-A4M7SENT_34_64}"</t>
  </si>
  <si>
    <t>"{ TCGA-97-A4M7SENT_89_16, TCGA-97-A4M7SENT_114_16, TCGA-97-A4M7SENT_34_145, TCGA-97-A4M7SENT_2_43, TCGA-97-A4M7SENT_2_68, TCGA-97-A4M7SENT_9_4, TCGA-97-A4M7SENT_217_31, TCGA-97-A4M7SENT_176_32, TCGA-97-A4M7SENT_135_21, TCGA-97-A4M7SENT_111_13, TCGA-97-A4M7SENT_86_12, TCGA-97-A4M7SENT_104_29, TCGA-97-A4M7SENT_2_11, TCGA-97-A4M7SENT_2_11, TCGA-97-A4M7SENT_2_11, TCGA-97-A4M7SENT_2_43, TCGA-97-A4M7SENT_2_84, TCGA-97-A4M7SENT_2_84, TCGA-97-A4M7SENT_7_10}"</t>
  </si>
  <si>
    <t>"{ TCGA-98-7454SENT_19_5, TCGA-98-7454SENT_89_11, TCGA-98-7454SENT_19_5, TCGA-98-7454SENT_89_6, TCGA-98-7454SENT_89_11}"</t>
  </si>
  <si>
    <t>"{iii,poorly,g3,poorly,differentiate,grade,differentiate}"</t>
  </si>
  <si>
    <t>"{moderately,i,i,well,i,g1,i,iv,differentiate}"</t>
  </si>
  <si>
    <t>"{ TCGA-98-8023SENT_37_2, TCGA-98-8023SENT_35_17, TCGA-98-8023SENT_117_20, TCGA-98-8023SENT_117_20, TCGA-98-8023SENT_35_17, TCGA-98-8023SENT_117_20, TCGA-98-8023SENT_117_20}"</t>
  </si>
  <si>
    <t>"{ TCGA-98-8023SENT_31_19, TCGA-98-8023SENT_3_0, TCGA-98-8023SENT_26_12, TCGA-98-8023SENT_100_24, TCGA-98-8023SENT_114_27, TCGA-98-8023SENT_114_5, TCGA-98-8023SENT_112_35, TCGA-98-8023SENT_68_7, TCGA-98-8023SENT_31_22}"</t>
  </si>
  <si>
    <t>"{ TCGA-98-A538SENT_101_14, TCGA-98-A538SENT_157_19, TCGA-98-A538SENT_162_46, TCGA-98-A538SENT_162_46, TCGA-98-A538SENT_101_14, TCGA-98-A538SENT_162_46, TCGA-98-A538SENT_162_46}"</t>
  </si>
  <si>
    <t>"{i,i,i,i,i,g1,g1,g1,i,i}"</t>
  </si>
  <si>
    <t>"{ TCGA-98-A539SENT_23_0, TCGA-98-A539SENT_16_0, TCGA-98-A539SENT_2_18, TCGA-98-A539SENT_2_12, TCGA-98-A539SENT_2_16, TCGA-98-A539SENT_59_0, TCGA-98-A539SENT_153_32, TCGA-98-A539SENT_96_6, TCGA-98-A539SENT_19_1, TCGA-98-A539SENT_16_11}"</t>
  </si>
  <si>
    <t>"{ TCGA-98-A539SENT_20_25, TCGA-98-A539SENT_3_0, TCGA-98-A539SENT_2_12}"</t>
  </si>
  <si>
    <t>"{ TCGA-98-A53ASENT_63_52, TCGA-98-A53ASENT_63_52, TCGA-98-A53ASENT_36_14, TCGA-98-A53ASENT_63_52, TCGA-98-A53ASENT_63_52, TCGA-98-A53ASENT_36_14}"</t>
  </si>
  <si>
    <t>"{ TCGA-98-A53ASENT_3_0, TCGA-98-A53ASENT_3_0, TCGA-98-A53ASENT_3_0, TCGA-98-A53ASENT_66_4, TCGA-98-A53ASENT_21_7}"</t>
  </si>
  <si>
    <t>"{ TCGA-98-A53BSENT_3_4, TCGA-98-A53BSENT_3_1, TCGA-98-A53BSENT_3_1, TCGA-98-A53BSENT_4_0, TCGA-98-A53BSENT_6_22, TCGA-98-A53BSENT_30_15, TCGA-98-A53BSENT_145_24, TCGA-98-A53BSENT_145_24, TCGA-98-A53BSENT_30_15, TCGA-98-A53BSENT_145_24, TCGA-98-A53BSENT_145_24}"</t>
  </si>
  <si>
    <t>"{i,i,i,i,i,i,g1,i,g1,i,4}"</t>
  </si>
  <si>
    <t>"{ TCGA-98-A53CSENT_2_8, TCGA-98-A53CSENT_24_4, TCGA-98-A53CSENT_24_4, TCGA-98-A53CSENT_24_4, TCGA-98-A53CSENT_25_3, TCGA-98-A53CSENT_34_0, TCGA-98-A53CSENT_105_6, TCGA-98-A53CSENT_147_0, TCGA-98-A53CSENT_196_45, TCGA-98-A53CSENT_2_3, TCGA-98-A53CSENT_25_3}"</t>
  </si>
  <si>
    <t>"{ii,moderately,g2,differentiate,grade}"</t>
  </si>
  <si>
    <t>"{well,i,i,well,g1,i,3}"</t>
  </si>
  <si>
    <t>"{ TCGA-98-A53DSENT_152_1, TCGA-98-A53DSENT_149_0, TCGA-98-A53DSENT_148_8, TCGA-98-A53DSENT_149_0, TCGA-98-A53DSENT_148_8}"</t>
  </si>
  <si>
    <t>"{ TCGA-98-A53DSENT_83_7, TCGA-98-A53DSENT_21_0, TCGA-98-A53DSENT_156_20, TCGA-98-A53DSENT_92_2, TCGA-98-A53DSENT_54_24, TCGA-98-A53DSENT_18_3, TCGA-98-A53DSENT_21_0}"</t>
  </si>
  <si>
    <t>"{ TCGA-98-A53HSENT_12_8, TCGA-98-A53HSENT_36_14, TCGA-98-A53HSENT_14_2, TCGA-98-A53HSENT_145_1, TCGA-98-A53HSENT_137_0, TCGA-98-A53HSENT_77_28, TCGA-98-A53HSENT_19_17, TCGA-98-A53HSENT_36_14}"</t>
  </si>
  <si>
    <t>"{i,g1,i,g1,iv,iv,iv,iv,iv,iv,iv,iv,iv,iv,iv}"</t>
  </si>
  <si>
    <t>"{ TCGA-98-A53ISENT_18_0, TCGA-98-A53ISENT_93_8, TCGA-98-A53ISENT_25_1, TCGA-98-A53ISENT_169_0, TCGA-98-A53ISENT_194_3, TCGA-98-A53ISENT_193_3, TCGA-98-A53ISENT_192_3, TCGA-98-A53ISENT_191_3, TCGA-98-A53ISENT_190_3, TCGA-98-A53ISENT_144_9, TCGA-98-A53ISENT_141_9, TCGA-98-A53ISENT_135_9, TCGA-98-A53ISENT_42_5, TCGA-98-A53ISENT_41_5, TCGA-98-A53ISENT_35_5}"</t>
  </si>
  <si>
    <t>"{moderately,ii,g2,moderately,ii,differentiate,grade,differentiate}"</t>
  </si>
  <si>
    <t>"{g1,i,i,i,i,i,g1,i,i,iii,iv}"</t>
  </si>
  <si>
    <t>"{ TCGA-98-A53JSENT_19_0, TCGA-98-A53JSENT_2_10, TCGA-98-A53JSENT_115_49, TCGA-98-A53JSENT_115_49, TCGA-98-A53JSENT_113_3, TCGA-98-A53JSENT_19_0, TCGA-98-A53JSENT_115_49, TCGA-98-A53JSENT_115_49}"</t>
  </si>
  <si>
    <t>"{ TCGA-98-A53JSENT_97_0, TCGA-98-A53JSENT_2_7, TCGA-98-A53JSENT_2_34, TCGA-98-A53JSENT_2_54, TCGA-98-A53JSENT_5_2, TCGA-98-A53JSENT_6_6, TCGA-98-A53JSENT_58_7, TCGA-98-A53JSENT_116_40, TCGA-98-A53JSENT_116_6, TCGA-98-A53JSENT_2_10, TCGA-98-A53JSENT_112_3}"</t>
  </si>
  <si>
    <t>"{ TCGA-99-7458SENT_123_59, TCGA-99-7458SENT_123_59, TCGA-99-7458SENT_1_1, TCGA-99-7458SENT_1_6, TCGA-99-7458SENT_2_1, TCGA-99-7458SENT_2_5, TCGA-99-7458SENT_9_1, TCGA-99-7458SENT_25_12, TCGA-99-7458SENT_32_1, TCGA-99-7458SENT_40_2, TCGA-99-7458SENT_81_14, TCGA-99-7458SENT_90_1, TCGA-99-7458SENT_101_4, TCGA-99-7458SENT_112_0, TCGA-99-7458SENT_127_27, TCGA-99-7458SENT_127_27, TCGA-99-7458SENT_135_6, TCGA-99-7458SENT_135_6, TCGA-99-7458SENT_135_119, TCGA-99-7458SENT_137_0, TCGA-99-7458SENT_138_5, TCGA-99-7458SENT_143_118, TCGA-99-7458SENT_123_59, TCGA-99-7458SENT_123_59, TCGA-99-7458SENT_9_1, TCGA-99-7458SENT_25_12, TCGA-99-7458SENT_32_1, TCGA-99-7458SENT_127_27, TCGA-99-7458SENT_127_27, TCGA-99-7458SENT_135_6, TCGA-99-7458SENT_135_6, TCGA-99-7458SENT_138_1, TCGA-99-7458SENT_138_5}"</t>
  </si>
  <si>
    <t>"{ TCGA-99-8028SENT_102_9, TCGA-99-8028SENT_22_3, TCGA-99-8028SENT_102_9, TCGA-99-8028SENT_102_4, TCGA-99-8028SENT_22_3}"</t>
  </si>
  <si>
    <t>"{ii,moderately,ii,g2,moderately,ii,differentiate,grade,differentiate}"</t>
  </si>
  <si>
    <t>"{ TCGA-99-8032SENT_80_10, TCGA-99-8032SENT_56_11, TCGA-99-8032SENT_51_5, TCGA-99-8032SENT_113_0, TCGA-99-8032SENT_113_0, TCGA-99-8032SENT_111_23, TCGA-99-8032SENT_56_11, TCGA-99-8032SENT_113_0, TCGA-99-8032SENT_113_0}"</t>
  </si>
  <si>
    <t>"{ TCGA-99-8032SENT_90_9, TCGA-99-8032SENT_44_4, TCGA-99-8032SENT_44_0, TCGA-99-8032SENT_29_0, TCGA-99-8032SENT_28_3, TCGA-99-8032SENT_27_3, TCGA-99-8032SENT_18_1, TCGA-99-8032SENT_15_3, TCGA-99-8032SENT_93_2, TCGA-99-8032SENT_91_0, TCGA-99-8032SENT_43_0, TCGA-99-8032SENT_97_7, TCGA-99-8032SENT_95_9}"</t>
  </si>
  <si>
    <t>"{i,i,i,i,i,i,i,i,i,i,i,i,i,1,i,i,g1,i,i,i,i,i,i,i,i,i,i,i,i,i,i,i,i,i,i,i,i,i,i,i,i,i,i,i,i,i,i,i,i,i,i,i,i,i,i,i,i,i,i,i,i,i,i,i,moderately,moderate,2,ii,ii,ii,moderately,2,ii,ii}"</t>
  </si>
  <si>
    <t>"{ TCGA-99-AA5RSENT_181_22, TCGA-99-AA5RSENT_59_22, TCGA-99-AA5RSENT_83_16, TCGA-99-AA5RSENT_92_17, TCGA-99-AA5RSENT_335_2, TCGA-99-AA5RSENT_303_26, TCGA-99-AA5RSENT_303_20, TCGA-99-AA5RSENT_303_5, TCGA-99-AA5RSENT_303_2, TCGA-99-AA5RSENT_275_6, TCGA-99-AA5RSENT_264_1, TCGA-99-AA5RSENT_241_4, TCGA-99-AA5RSENT_239_0, TCGA-99-AA5RSENT_239_0, TCGA-99-AA5RSENT_229_29, TCGA-99-AA5RSENT_229_4, TCGA-99-AA5RSENT_228_13, TCGA-99-AA5RSENT_200_2, TCGA-99-AA5RSENT_59_12, TCGA-99-AA5RSENT_180_36, TCGA-99-AA5RSENT_180_34, TCGA-99-AA5RSENT_3_1, TCGA-99-AA5RSENT_180_32, TCGA-99-AA5RSENT_136_2, TCGA-99-AA5RSENT_124_6, TCGA-99-AA5RSENT_130_3, TCGA-99-AA5RSENT_130_3, TCGA-99-AA5RSENT_109_30, TCGA-99-AA5RSENT_129_2, TCGA-99-AA5RSENT_2_7, TCGA-99-AA5RSENT_10_16, TCGA-99-AA5RSENT_10_16, TCGA-99-AA5RSENT_10_19, TCGA-99-AA5RSENT_10_22, TCGA-99-AA5RSENT_10_22, TCGA-99-AA5RSENT_10_28, TCGA-99-AA5RSENT_10_33, TCGA-99-AA5RSENT_10_38, TCGA-99-AA5RSENT_19_23, TCGA-99-AA5RSENT_38_4, TCGA-99-AA5RSENT_44_16, TCGA-99-AA5RSENT_67_2, TCGA-99-AA5RSENT_49_17, TCGA-99-AA5RSENT_58_4, TCGA-99-AA5RSENT_431_27, TCGA-99-AA5RSENT_418_7, TCGA-99-AA5RSENT_412_9, TCGA-99-AA5RSENT_412_7, TCGA-99-AA5RSENT_407_0, TCGA-99-AA5RSENT_406_18, TCGA-99-AA5RSENT_401_4, TCGA-99-AA5RSENT_397_28, TCGA-99-AA5RSENT_396_10, TCGA-99-AA5RSENT_395_5, TCGA-99-AA5RSENT_392_8, TCGA-99-AA5RSENT_389_3, TCGA-99-AA5RSENT_378_1, TCGA-99-AA5RSENT_374_26, TCGA-99-AA5RSENT_371_11, TCGA-99-AA5RSENT_358_4, TCGA-99-AA5RSENT_356_3, TCGA-99-AA5RSENT_348_12, TCGA-99-AA5RSENT_348_1, TCGA-99-AA5RSENT_337_4, TCGA-99-AA5RSENT_195_35, TCGA-99-AA5RSENT_175_18, TCGA-99-AA5RSENT_124_6, TCGA-99-AA5RSENT_19_9, TCGA-99-AA5RSENT_19_12, TCGA-99-AA5RSENT_32_3, TCGA-99-AA5RSENT_408_4, TCGA-99-AA5RSENT_371_11, TCGA-99-AA5RSENT_381_2, TCGA-99-AA5RSENT_360_7}"</t>
  </si>
  <si>
    <t>"{ TCGA-99-AA5RSENT_303_11, TCGA-99-AA5RSENT_180_17, TCGA-99-AA5RSENT_331_0, TCGA-99-AA5RSENT_124_6, TCGA-99-AA5RSENT_406_18}"</t>
  </si>
  <si>
    <t>"{2,ii,moderately,grade}"</t>
  </si>
  <si>
    <t>"{i,i,i,i,i,i,i,i,i,g1,i,i,i,i,iii,iii}"</t>
  </si>
  <si>
    <t>"{ TCGA-J1-A4AHSENT_49_1, TCGA-J1-A4AHSENT_121_0, TCGA-J1-A4AHSENT_79_8, TCGA-J1-A4AHSENT_49_1}"</t>
  </si>
  <si>
    <t>"{ TCGA-J1-A4AHSENT_26_1, TCGA-J1-A4AHSENT_24_26, TCGA-J1-A4AHSENT_19_21, TCGA-J1-A4AHSENT_19_12, TCGA-J1-A4AHSENT_19_4, TCGA-J1-A4AHSENT_19_0, TCGA-J1-A4AHSENT_124_10, TCGA-J1-A4AHSENT_124_2, TCGA-J1-A4AHSENT_131_4, TCGA-J1-A4AHSENT_80_3, TCGA-J1-A4AHSENT_140_4, TCGA-J1-A4AHSENT_182_0, TCGA-J1-A4AHSENT_51_2, TCGA-J1-A4AHSENT_129_3, TCGA-J1-A4AHSENT_8_0, TCGA-J1-A4AHSENT_8_0}"</t>
  </si>
  <si>
    <t>"{i,i,i,i,low,i,i,i,i,i,i,i,i,i,i,i,i,high,high,iii,iii,iv}"</t>
  </si>
  <si>
    <t>"{ TCGA-J2-8192SENT_107_10, TCGA-J2-8192SENT_1_3, TCGA-J2-8192SENT_9_18, TCGA-J2-8192SENT_10_7, TCGA-J2-8192SENT_39_0, TCGA-J2-8192SENT_39_0}"</t>
  </si>
  <si>
    <t>"{ TCGA-J2-8192SENT_52_8, TCGA-J2-8192SENT_178_36, TCGA-J2-8192SENT_58_2, TCGA-J2-8192SENT_73_1, TCGA-J2-8192SENT_127_18, TCGA-J2-8192SENT_161_3, TCGA-J2-8192SENT_151_2, TCGA-J2-8192SENT_9_10, TCGA-J2-8192SENT_10_12, TCGA-J2-8192SENT_36_10, TCGA-J2-8192SENT_41_3, TCGA-J2-8192SENT_45_3, TCGA-J2-8192SENT_45_16, TCGA-J2-8192SENT_45_16, TCGA-J2-8192SENT_45_24, TCGA-J2-8192SENT_49_4, TCGA-J2-8192SENT_49_7, TCGA-J2-8192SENT_127_3, TCGA-J2-8192SENT_127_12, TCGA-J2-8192SENT_9_14, TCGA-J2-8192SENT_30_1, TCGA-J2-8192SENT_95_1}"</t>
  </si>
  <si>
    <t>"{i,i,i,i,i,i,i,i,i,i,i,i,i,i,i,i,i,i,i,1,i,i,i,i,i,g1,i,i,low,i,i,i,i,i,i,i,i,i,i,i,grade}"</t>
  </si>
  <si>
    <t>"{ TCGA-J2-A4ADSENT_364_6, TCGA-J2-A4ADSENT_381_0, TCGA-J2-A4ADSENT_17_0, TCGA-J2-A4ADSENT_33_0, TCGA-J2-A4ADSENT_35_2, TCGA-J2-A4ADSENT_41_9, TCGA-J2-A4ADSENT_54_8, TCGA-J2-A4ADSENT_54_14, TCGA-J2-A4ADSENT_55_0, TCGA-J2-A4ADSENT_70_9, TCGA-J2-A4ADSENT_71_1, TCGA-J2-A4ADSENT_71_4, TCGA-J2-A4ADSENT_85_6, TCGA-J2-A4ADSENT_92_10, TCGA-J2-A4ADSENT_92_12, TCGA-J2-A4ADSENT_93_0, TCGA-J2-A4ADSENT_96_0, TCGA-J2-A4ADSENT_96_0, TCGA-J2-A4ADSENT_101_2, TCGA-J2-A4ADSENT_104_6, TCGA-J2-A4ADSENT_122_6, TCGA-J2-A4ADSENT_147_0, TCGA-J2-A4ADSENT_130_5, TCGA-J2-A4ADSENT_150_0, TCGA-J2-A4ADSENT_168_12, TCGA-J2-A4ADSENT_188_4, TCGA-J2-A4ADSENT_193_2, TCGA-J2-A4ADSENT_195_5, TCGA-J2-A4ADSENT_201_14, TCGA-J2-A4ADSENT_255_4, TCGA-J2-A4ADSENT_255_7, TCGA-J2-A4ADSENT_255_15, TCGA-J2-A4ADSENT_256_0, TCGA-J2-A4ADSENT_262_3, TCGA-J2-A4ADSENT_263_0, TCGA-J2-A4ADSENT_286_2, TCGA-J2-A4ADSENT_301_1, TCGA-J2-A4ADSENT_315_0, TCGA-J2-A4ADSENT_350_2, TCGA-J2-A4ADSENT_367_5, TCGA-J2-A4ADSENT_71_8}"</t>
  </si>
  <si>
    <t>"{ TCGA-J2-A4ADSENT_53_0, TCGA-J2-A4ADSENT_138_3, TCGA-J2-A4ADSENT_357_0, TCGA-J2-A4ADSENT_367_16, TCGA-J2-A4ADSENT_104_6, TCGA-J2-A4ADSENT_241_6, TCGA-J2-A4ADSENT_320_2}"</t>
  </si>
  <si>
    <t>"{ TCGA-J2-A4AESENT_168_0, TCGA-J2-A4AESENT_180_4, TCGA-J2-A4AESENT_198_1, TCGA-J2-A4AESENT_199_35, TCGA-J2-A4AESENT_200_1, TCGA-J2-A4AESENT_205_10, TCGA-J2-A4AESENT_266_3, TCGA-J2-A4AESENT_270_4, TCGA-J2-A4AESENT_270_6, TCGA-J2-A4AESENT_276_0, TCGA-J2-A4AESENT_277_0, TCGA-J2-A4AESENT_280_6, TCGA-J2-A4AESENT_315_0, TCGA-J2-A4AESENT_329_3, TCGA-J2-A4AESENT_10_0, TCGA-J2-A4AESENT_11_1, TCGA-J2-A4AESENT_24_2, TCGA-J2-A4AESENT_33_5, TCGA-J2-A4AESENT_34_0, TCGA-J2-A4AESENT_36_11, TCGA-J2-A4AESENT_39_0, TCGA-J2-A4AESENT_39_5, TCGA-J2-A4AESENT_42_1, TCGA-J2-A4AESENT_42_5, TCGA-J2-A4AESENT_44_11, TCGA-J2-A4AESENT_44_13, TCGA-J2-A4AESENT_52_2, TCGA-J2-A4AESENT_53_1, TCGA-J2-A4AESENT_76_0, TCGA-J2-A4AESENT_76_2, TCGA-J2-A4AESENT_85_0, TCGA-J2-A4AESENT_87_1, TCGA-J2-A4AESENT_94_11, TCGA-J2-A4AESENT_99_2, TCGA-J2-A4AESENT_100_0, TCGA-J2-A4AESENT_100_15, TCGA-J2-A4AESENT_113_9, TCGA-J2-A4AESENT_114_1, TCGA-J2-A4AESENT_115_2, TCGA-J2-A4AESENT_116_1, TCGA-J2-A4AESENT_118_0, TCGA-J2-A4AESENT_121_0, TCGA-J2-A4AESENT_139_4, TCGA-J2-A4AESENT_147_2, TCGA-J2-A4AESENT_147_2, TCGA-J2-A4AESENT_147_10, TCGA-J2-A4AESENT_150_7, TCGA-J2-A4AESENT_9_0, TCGA-J2-A4AESENT_9_0, TCGA-J2-A4AESENT_9_18, TCGA-J2-A4AESENT_9_23, TCGA-J2-A4AESENT_9_30, TCGA-J2-A4AESENT_9_34, TCGA-J2-A4AESENT_93_18}"</t>
  </si>
  <si>
    <t>"{ TCGA-J2-A4AESENT_199_1, TCGA-J2-A4AESENT_268_8, TCGA-J2-A4AESENT_25_0, TCGA-J2-A4AESENT_9_52, TCGA-J2-A4AESENT_10_0, TCGA-J2-A4AESENT_17_0, TCGA-J2-A4AESENT_8_0, TCGA-J2-A4AESENT_8_0, TCGA-J2-A4AESENT_9_0}"</t>
  </si>
  <si>
    <t>"{ TCGA-J2-A4AGSENT_1_1, TCGA-J2-A4AGSENT_5_0, TCGA-J2-A4AGSENT_16_1, TCGA-J2-A4AGSENT_30_6, TCGA-J2-A4AGSENT_34_1, TCGA-J2-A4AGSENT_40_0, TCGA-J2-A4AGSENT_41_10, TCGA-J2-A4AGSENT_67_0, TCGA-J2-A4AGSENT_68_0, TCGA-J2-A4AGSENT_88_1, TCGA-J2-A4AGSENT_91_5, TCGA-J2-A4AGSENT_94_14, TCGA-J2-A4AGSENT_109_1, TCGA-J2-A4AGSENT_110_3, TCGA-J2-A4AGSENT_114_2, TCGA-J2-A4AGSENT_125_3, TCGA-J2-A4AGSENT_150_9, TCGA-J2-A4AGSENT_203_7, TCGA-J2-A4AGSENT_209_1, TCGA-J2-A4AGSENT_219_0, TCGA-J2-A4AGSENT_220_8, TCGA-J2-A4AGSENT_220_11}"</t>
  </si>
  <si>
    <t>"{ TCGA-L9-A443SENT_6_7, TCGA-L9-A443SENT_6_7, TCGA-L9-A443SENT_8_0, TCGA-L9-A443SENT_9_3, TCGA-L9-A443SENT_12_16, TCGA-L9-A443SENT_12_16, TCGA-L9-A443SENT_14_3, TCGA-L9-A443SENT_14_14, TCGA-L9-A443SENT_26_1, TCGA-L9-A443SENT_27_0, TCGA-L9-A443SENT_27_0, TCGA-L9-A443SENT_27_0, TCGA-L9-A443SENT_27_0, TCGA-L9-A443SENT_27_0, TCGA-L9-A443SENT_77_0, TCGA-L9-A443SENT_88_0}"</t>
  </si>
  <si>
    <t>"{ TCGA-L9-A5IPSENT_31_19, TCGA-L9-A5IPSENT_43_18, TCGA-L9-A5IPSENT_40_7, TCGA-L9-A5IPSENT_80_2, TCGA-L9-A5IPSENT_117_1}"</t>
  </si>
  <si>
    <t>"{ TCGA-L9-A743SENT_2_4, TCGA-L9-A743SENT_2_4, TCGA-L9-A743SENT_2_4, TCGA-L9-A743SENT_5_18, TCGA-L9-A743SENT_38_0}"</t>
  </si>
  <si>
    <t>"{i,i,i,g1,i,i,i,g3,iii,g4}"</t>
  </si>
  <si>
    <t>"{ TCGA-L9-A7SVSENT_5_8, TCGA-L9-A7SVSENT_14_0, TCGA-L9-A7SVSENT_16_5, TCGA-L9-A7SVSENT_98_0, TCGA-L9-A7SVSENT_140_6, TCGA-L9-A7SVSENT_144_4, TCGA-L9-A7SVSENT_146_2, TCGA-L9-A7SVSENT_98_15, TCGA-L9-A7SVSENT_5_8, TCGA-L9-A7SVSENT_98_25}"</t>
  </si>
  <si>
    <t>"{ TCGA-L9-A8F4SENT_1_10, TCGA-L9-A8F4SENT_4_5, TCGA-L9-A8F4SENT_5_1, TCGA-L9-A8F4SENT_8_0, TCGA-L9-A8F4SENT_8_59, TCGA-L9-A8F4SENT_8_59, TCGA-L9-A8F4SENT_9_2, TCGA-L9-A8F4SENT_10_2, TCGA-L9-A8F4SENT_12_3, TCGA-L9-A8F4SENT_98_9}"</t>
  </si>
  <si>
    <t>"{ TCGA-LA-A7SWSENT_132_22, TCGA-LA-A7SWSENT_11_7, TCGA-LA-A7SWSENT_9_15, TCGA-LA-A7SWSENT_5_5, TCGA-LA-A7SWSENT_43_21}"</t>
  </si>
  <si>
    <t>"{ TCGA-MF-A522SENT_47_0, TCGA-MF-A522SENT_7_2, TCGA-MF-A522SENT_91_2, TCGA-MF-A522SENT_78_4, TCGA-MF-A522SENT_16_30, TCGA-MF-A522SENT_79_0, TCGA-MF-A522SENT_81_0}"</t>
  </si>
  <si>
    <t>"{high,poorly,g3,poorly,grade,grade,differentiate}"</t>
  </si>
  <si>
    <t>"{ TCGA-MN-A4N1SENT_40_8, TCGA-MN-A4N1SENT_10_22, TCGA-MN-A4N1SENT_40_3, TCGA-MN-A4N1SENT_40_3, TCGA-MN-A4N1SENT_40_8, TCGA-MN-A4N1SENT_40_1, TCGA-MN-A4N1SENT_40_3}"</t>
  </si>
  <si>
    <t>"{ TCGA-MP-A4T6SENT_40_12, TCGA-MP-A4T6SENT_36_0, TCGA-MP-A4T6SENT_32_26, TCGA-MP-A4T6SENT_40_12}"</t>
  </si>
  <si>
    <t>"{ TCGA-MP-A4T6SENT_35_13, TCGA-MP-A4T6SENT_32_26, TCGA-MP-A4T6SENT_32_26, TCGA-MP-A4T6SENT_32_20, TCGA-MP-A4T6SENT_15_2, TCGA-MP-A4T6SENT_32_10, TCGA-MP-A4T6SENT_31_3, TCGA-MP-A4T6SENT_30_3, TCGA-MP-A4T6SENT_18_1, TCGA-MP-A4T6SENT_32_13, TCGA-MP-A4T6SENT_1_4, TCGA-MP-A4T6SENT_1_1, TCGA-MP-A4T6SENT_36_0, TCGA-MP-A4T6SENT_32_6, TCGA-MP-A4T6SENT_36_0, TCGA-MP-A4T6SENT_1_1}"</t>
  </si>
  <si>
    <t>"{ TCGA-MP-A4T8SENT_26_9, TCGA-MP-A4T8SENT_13_2, TCGA-MP-A4T8SENT_18_5, TCGA-MP-A4T8SENT_26_9, TCGA-MP-A4T8SENT_13_2, TCGA-MP-A4T8SENT_18_5}"</t>
  </si>
  <si>
    <t>"{ TCGA-MP-A4T9SENT_5_75, TCGA-MP-A4T9SENT_6_0, TCGA-MP-A4T9SENT_6_0, TCGA-MP-A4T9SENT_6_0, TCGA-MP-A4T9SENT_11_6, TCGA-MP-A4T9SENT_15_3, TCGA-MP-A4T9SENT_21_12, TCGA-MP-A4T9SENT_5_5, TCGA-MP-A4T9SENT_11_6, TCGA-MP-A4T9SENT_15_3, TCGA-MP-A4T9SENT_21_12}"</t>
  </si>
  <si>
    <t>"{ TCGA-MP-A4T9SENT_5_54, TCGA-MP-A4T9SENT_2_15, TCGA-MP-A4T9SENT_5_32}"</t>
  </si>
  <si>
    <t>"{ TCGA-MP-A4TCSENT_49_6, TCGA-MP-A4TCSENT_3_10, TCGA-MP-A4TCSENT_8_1, TCGA-MP-A4TCSENT_1_13}"</t>
  </si>
  <si>
    <t>"{ TCGA-MP-A4TDSENT_33_3, TCGA-MP-A4TDSENT_37_0, TCGA-MP-A4TDSENT_9_12, TCGA-MP-A4TDSENT_9_17, TCGA-MP-A4TDSENT_12_18, TCGA-MP-A4TDSENT_15_12, TCGA-MP-A4TDSENT_12_18}"</t>
  </si>
  <si>
    <t>"{i,low,i,i,i,i,i,i,low}"</t>
  </si>
  <si>
    <t>"{ TCGA-MP-A4TESENT_115_1, TCGA-MP-A4TESENT_104_2, TCGA-MP-A4TESENT_2_5, TCGA-MP-A4TESENT_8_17, TCGA-MP-A4TESENT_8_38, TCGA-MP-A4TESENT_8_64, TCGA-MP-A4TESENT_9_0, TCGA-MP-A4TESENT_123_2, TCGA-MP-A4TESENT_102_2}"</t>
  </si>
  <si>
    <t>"{ TCGA-MP-A4TISENT_5_0, TCGA-MP-A4TISENT_5_0, TCGA-MP-A4TISENT_5_0, TCGA-MP-A4TISENT_5_0, TCGA-MP-A4TISENT_103_1, TCGA-MP-A4TISENT_46_5, TCGA-MP-A4TISENT_7_23, TCGA-MP-A4TISENT_7_9, TCGA-MP-A4TISENT_4_3, TCGA-MP-A4TISENT_3_4, TCGA-MP-A4TISENT_71_9}"</t>
  </si>
  <si>
    <t>"{ii,ii,ii,ii,ii,2,grade}"</t>
  </si>
  <si>
    <t>"{ TCGA-MP-A5C7SENT_39_0, TCGA-MP-A5C7SENT_38_3, TCGA-MP-A5C7SENT_38_3, TCGA-MP-A5C7SENT_38_0, TCGA-MP-A5C7SENT_5_123, TCGA-MP-A5C7SENT_15_11, TCGA-MP-A5C7SENT_15_11}"</t>
  </si>
  <si>
    <t>"{ TCGA-MP-A5C7SENT_35_4, TCGA-MP-A5C7SENT_36_0, TCGA-MP-A5C7SENT_36_0, TCGA-MP-A5C7SENT_5_68, TCGA-MP-A5C7SENT_38_3, TCGA-MP-A5C7SENT_38_3, TCGA-MP-A5C7SENT_38_3, TCGA-MP-A5C7SENT_38_3, TCGA-MP-A5C7SENT_5_85, TCGA-MP-A5C7SENT_39_0, TCGA-MP-A5C7SENT_38_0}"</t>
  </si>
  <si>
    <t>"{ TCGA-NC-A5HDSENT_11_5, TCGA-NC-A5HDSENT_11_8}"</t>
  </si>
  <si>
    <t>"{ TCGA-NC-A5HHSENT_1_78, TCGA-NC-A5HHSENT_1_9, TCGA-NC-A5HHSENT_1_12, TCGA-NC-A5HHSENT_1_15, TCGA-NC-A5HHSENT_1_17, TCGA-NC-A5HHSENT_1_20, TCGA-NC-A5HHSENT_1_25, TCGA-NC-A5HHSENT_1_25, TCGA-NC-A5HHSENT_1_55, TCGA-NC-A5HHSENT_1_9, TCGA-NC-A5HHSENT_1_12}"</t>
  </si>
  <si>
    <t>"{ TCGA-NC-A5HISENT_5_2, TCGA-NC-A5HISENT_21_35, TCGA-NC-A5HISENT_7_7, TCGA-NC-A5HISENT_7_4, TCGA-NC-A5HISENT_7_4}"</t>
  </si>
  <si>
    <t>"{iii,poorly,g3,differentiate}"</t>
  </si>
  <si>
    <t>"{ TCGA-NC-A5HPSENT_9_43, TCGA-NC-A5HPSENT_19_4, TCGA-NC-A5HPSENT_19_25, TCGA-NC-A5HPSENT_19_4}"</t>
  </si>
  <si>
    <t>"{ TCGA-NC-A5HPSENT_9_43, TCGA-NC-A5HPSENT_18_15, TCGA-NC-A5HPSENT_18_20, TCGA-NC-A5HPSENT_9_0, TCGA-NC-A5HPSENT_9_17, TCGA-NC-A5HPSENT_9_24}"</t>
  </si>
  <si>
    <t>"{ TCGA-NJ-A4YGSENT_104_16, TCGA-NJ-A4YGSENT_105_0, TCGA-NJ-A4YGSENT_130_0, TCGA-NJ-A4YGSENT_134_9, TCGA-NJ-A4YGSENT_134_0, TCGA-NJ-A4YGSENT_3_25, TCGA-NJ-A4YGSENT_5_0, TCGA-NJ-A4YGSENT_11_0, TCGA-NJ-A4YGSENT_80_0, TCGA-NJ-A4YGSENT_72_2, TCGA-NJ-A4YGSENT_74_1, TCGA-NJ-A4YGSENT_91_4, TCGA-NJ-A4YGSENT_92_0, TCGA-NJ-A4YGSENT_94_2, TCGA-NJ-A4YGSENT_104_0}"</t>
  </si>
  <si>
    <t>"{ TCGA-NJ-A4YQSENT_128_3, TCGA-NJ-A4YQSENT_106_9, TCGA-NJ-A4YQSENT_44_27, TCGA-NJ-A4YQSENT_21_19, TCGA-NJ-A4YQSENT_21_15, TCGA-NJ-A4YQSENT_106_9, TCGA-NJ-A4YQSENT_44_27, TCGA-NJ-A4YQSENT_21_19, TCGA-NJ-A4YQSENT_21_15}"</t>
  </si>
  <si>
    <t>"{ TCGA-NJ-A4YQSENT_88_14, TCGA-NJ-A4YQSENT_139_0, TCGA-NJ-A4YQSENT_135_0, TCGA-NJ-A4YQSENT_134_11, TCGA-NJ-A4YQSENT_134_0, TCGA-NJ-A4YQSENT_132_0, TCGA-NJ-A4YQSENT_131_1, TCGA-NJ-A4YQSENT_131_1, TCGA-NJ-A4YQSENT_131_1, TCGA-NJ-A4YQSENT_130_1, TCGA-NJ-A4YQSENT_128_3, TCGA-NJ-A4YQSENT_128_3, TCGA-NJ-A4YQSENT_105_3, TCGA-NJ-A4YQSENT_104_16, TCGA-NJ-A4YQSENT_88_11, TCGA-NJ-A4YQSENT_88_5, TCGA-NJ-A4YQSENT_84_7, TCGA-NJ-A4YQSENT_121_0, TCGA-NJ-A4YQSENT_12_18, TCGA-NJ-A4YQSENT_134_0}"</t>
  </si>
  <si>
    <t>"{moderately-differentiated,2,moderately,ii,grade,differentiate}"</t>
  </si>
  <si>
    <t>"{i,i,i,i,i,g1,g3,iii}"</t>
  </si>
  <si>
    <t>"{ TCGA-NJ-A55ASENT_22_10, TCGA-NJ-A55ASENT_34_5, TCGA-NJ-A55ASENT_34_9, TCGA-NJ-A55ASENT_2_15, TCGA-NJ-A55ASENT_34_5, TCGA-NJ-A55ASENT_34_11}"</t>
  </si>
  <si>
    <t>"{ TCGA-NJ-A55ASENT_74_0, TCGA-NJ-A55ASENT_93_0, TCGA-NJ-A55ASENT_95_0, TCGA-NJ-A55ASENT_3_34, TCGA-NJ-A55ASENT_3_28, TCGA-NJ-A55ASENT_61_7, TCGA-NJ-A55ASENT_61_9, TCGA-NJ-A55ASENT_2_27}"</t>
  </si>
  <si>
    <t>"{i,i,1,1,i,i,i,grade,grade}"</t>
  </si>
  <si>
    <t>"{ TCGA-NJ-A55OSENT_4_28, TCGA-NJ-A55OSENT_7_0, TCGA-NJ-A55OSENT_16_15, TCGA-NJ-A55OSENT_28_40, TCGA-NJ-A55OSENT_3_0, TCGA-NJ-A55OSENT_3_0, TCGA-NJ-A55OSENT_4_96, TCGA-NJ-A55OSENT_16_15, TCGA-NJ-A55OSENT_28_40}"</t>
  </si>
  <si>
    <t>"{ii,2,moderately,grade,differentiate}"</t>
  </si>
  <si>
    <t>"{i,i,i,i,i,i,well,i}"</t>
  </si>
  <si>
    <t>"{ TCGA-NJ-A55RSENT_5_24, TCGA-NJ-A55RSENT_27_14, TCGA-NJ-A55RSENT_15_12, TCGA-NJ-A55RSENT_27_14, TCGA-NJ-A55RSENT_15_12}"</t>
  </si>
  <si>
    <t>"{ TCGA-NJ-A55RSENT_89_0, TCGA-NJ-A55RSENT_5_18, TCGA-NJ-A55RSENT_5_13, TCGA-NJ-A55RSENT_5_6, TCGA-NJ-A55RSENT_59_2, TCGA-NJ-A55RSENT_91_0, TCGA-NJ-A55RSENT_41_4, TCGA-NJ-A55RSENT_5_82}"</t>
  </si>
  <si>
    <t>"{ TCGA-NK-A5CRSENT_3_4, TCGA-NK-A5CRSENT_11_18, TCGA-NK-A5CRSENT_11_18}"</t>
  </si>
  <si>
    <t>"{ TCGA-NK-A5CRSENT_1_9, TCGA-NK-A5CRSENT_3_4, TCGA-NK-A5CRSENT_3_4, TCGA-NK-A5CRSENT_5_9, TCGA-NK-A5CRSENT_3_4}"</t>
  </si>
  <si>
    <t>"{2,moderately,2,differentiate,grade,grade}"</t>
  </si>
  <si>
    <t>"{ TCGA-NK-A5CXSENT_10_18, TCGA-NK-A5CXSENT_10_11, TCGA-NK-A5CXSENT_24_30, TCGA-NK-A5CXSENT_10_13, TCGA-NK-A5CXSENT_10_18, TCGA-NK-A5CXSENT_24_30}"</t>
  </si>
  <si>
    <t>"{ TCGA-NK-A5CXSENT_19_0, TCGA-NK-A5CXSENT_3_1, TCGA-NK-A5CXSENT_20_0, TCGA-NK-A5CXSENT_1_13, TCGA-NK-A5CXSENT_1_13, TCGA-NK-A5CXSENT_1_0, TCGA-NK-A5CXSENT_1_0, TCGA-NK-A5CXSENT_1_0, TCGA-NK-A5CXSENT_1_0, TCGA-NK-A5CXSENT_1_0, TCGA-NK-A5CXSENT_1_0, TCGA-NK-A5CXSENT_53_28}"</t>
  </si>
  <si>
    <t>"{3,poorly,3,poorly,poorly,3,poorly,grade,differentiate,grade,differentiate,differentiate,grade,grade,differentiate}"</t>
  </si>
  <si>
    <t>"{ TCGA-NK-A5D1SENT_10_22, TCGA-NK-A5D1SENT_10_13, TCGA-NK-A5D1SENT_13_21, TCGA-NK-A5D1SENT_22_16, TCGA-NK-A5D1SENT_13_12, TCGA-NK-A5D1SENT_26_42, TCGA-NK-A5D1SENT_12_16, TCGA-NK-A5D1SENT_10_22, TCGA-NK-A5D1SENT_10_13, TCGA-NK-A5D1SENT_13_21, TCGA-NK-A5D1SENT_22_16, TCGA-NK-A5D1SENT_13_12, TCGA-NK-A5D1SENT_26_42, TCGA-NK-A5D1SENT_26_42, TCGA-NK-A5D1SENT_12_16}"</t>
  </si>
  <si>
    <t>"{ TCGA-NK-A5D1SENT_120_0, TCGA-NK-A5D1SENT_118_0, TCGA-NK-A5D1SENT_114_16}"</t>
  </si>
  <si>
    <t>"{ TCGA-O1-A52JSENT_125_5, TCGA-O1-A52JSENT_3_15, TCGA-O1-A52JSENT_154_3, TCGA-O1-A52JSENT_154_0, TCGA-O1-A52JSENT_145_0, TCGA-O1-A52JSENT_73_5, TCGA-O1-A52JSENT_72_0, TCGA-O1-A52JSENT_27_17, TCGA-O1-A52JSENT_43_4, TCGA-O1-A52JSENT_65_0, TCGA-O1-A52JSENT_36_10, TCGA-O1-A52JSENT_3_4, TCGA-O1-A52JSENT_152_0, TCGA-O1-A52JSENT_37_2, TCGA-O1-A52JSENT_3_15, TCGA-O1-A52JSENT_3_4, TCGA-O1-A52JSENT_71_1}"</t>
  </si>
  <si>
    <t>"{ TCGA-O2-A52QSENT_74_0, TCGA-O2-A52QSENT_110_2, TCGA-O2-A52QSENT_132_0, TCGA-O2-A52QSENT_154_6, TCGA-O2-A52QSENT_194_0, TCGA-O2-A52QSENT_202_3, TCGA-O2-A52QSENT_204_11, TCGA-O2-A52QSENT_211_10, TCGA-O2-A52QSENT_208_2, TCGA-O2-A52QSENT_24_2}"</t>
  </si>
  <si>
    <t>"{i,i,i,i,i,i,g1,i,i,i,i,i,i,i,g1,fferentiate}"</t>
  </si>
  <si>
    <t>"{poordtus,g3,ii,4,grade}"</t>
  </si>
  <si>
    <t>"{ TCGA-O2-A52SSENT_38_8, TCGA-O2-A52SSENT_173_1, TCGA-O2-A52SSENT_160_3, TCGA-O2-A52SSENT_160_0, TCGA-O2-A52SSENT_132_6, TCGA-O2-A52SSENT_132_4, TCGA-O2-A52SSENT_118_1, TCGA-O2-A52SSENT_116_2, TCGA-O2-A52SSENT_129_7, TCGA-O2-A52SSENT_105_12, TCGA-O2-A52SSENT_88_2, TCGA-O2-A52SSENT_62_4, TCGA-O2-A52SSENT_47_0, TCGA-O2-A52SSENT_43_7, TCGA-O2-A52SSENT_23_0, TCGA-O2-A52SSENT_116_2}"</t>
  </si>
  <si>
    <t>"{ TCGA-O2-A52SSENT_116_0, TCGA-O2-A52SSENT_23_22, TCGA-O2-A52SSENT_29_4, TCGA-O2-A52SSENT_23_22, TCGA-O2-A52SSENT_110_9}"</t>
  </si>
  <si>
    <t xml:space="preserve">0 40 0 33 0 </t>
  </si>
  <si>
    <t>"{ TCGA-O2-A52WSENT_119_3, TCGA-O2-A52WSENT_3_32, TCGA-O2-A52WSENT_8_4, TCGA-O2-A52WSENT_14_1, TCGA-O2-A52WSENT_52_0, TCGA-O2-A52WSENT_52_3, TCGA-O2-A52WSENT_58_2, TCGA-O2-A52WSENT_88_17, TCGA-O2-A52WSENT_119_0}"</t>
  </si>
  <si>
    <t>"{ TCGA-XC-AA0XSENT_2_5, TCGA-XC-AA0XSENT_2_35, TCGA-XC-AA0XSENT_3_10, TCGA-XC-AA0XSENT_7_83, TCGA-XC-AA0XSENT_11_4, TCGA-XC-AA0XSENT_27_5, TCGA-XC-AA0XSENT_90_11, TCGA-XC-AA0XSENT_49_8}"</t>
  </si>
  <si>
    <t>need to consider start position order</t>
  </si>
  <si>
    <t>weight balance</t>
  </si>
  <si>
    <t>g2-g3 added</t>
  </si>
  <si>
    <t>0 weight for moderately?</t>
  </si>
  <si>
    <t>question section vs primary section</t>
  </si>
  <si>
    <t>no weights for low?</t>
  </si>
  <si>
    <t>grade : I . ? . II</t>
  </si>
  <si>
    <t>OCR loses context (marked by X)</t>
  </si>
  <si>
    <t>maybe all modifiers should have 0 weights too? Not followed by differentiated</t>
  </si>
  <si>
    <t>grade * extractor separate by "/" ?  grade : 2 ? 3/3</t>
  </si>
  <si>
    <t>added rade 2-3 (of 4)</t>
  </si>
  <si>
    <t>g1 is a section header</t>
  </si>
  <si>
    <t>added porcily</t>
  </si>
  <si>
    <t>miss: 72, bad OCR: 36, table: 5, weight balance: 9, G1 section header: 2, G1 cassette: 4, mispelled/weird ocr separation: 6, confusion due to section importance: 6, consider token start position: 3</t>
  </si>
  <si>
    <t>predict</t>
  </si>
  <si>
    <t>Confusion Matrix</t>
  </si>
  <si>
    <t>ground truth</t>
  </si>
  <si>
    <t>ground</t>
  </si>
  <si>
    <t>class</t>
  </si>
  <si>
    <t>Precision</t>
  </si>
  <si>
    <t>Recall</t>
  </si>
  <si>
    <t>Sum</t>
  </si>
  <si>
    <t>Average Precision</t>
  </si>
  <si>
    <t>Average Recall</t>
  </si>
  <si>
    <t>TCGA-05-4245</t>
  </si>
  <si>
    <t>TCGA-05-4249</t>
  </si>
  <si>
    <t>TCGA-05-4382</t>
  </si>
  <si>
    <t>TCGA-05-4384</t>
  </si>
  <si>
    <t>TCGA-05-4389</t>
  </si>
  <si>
    <t>TCGA-05-4395</t>
  </si>
  <si>
    <t>TCGA-05-4396</t>
  </si>
  <si>
    <t>TCGA-05-4397</t>
  </si>
  <si>
    <t>TCGA-05-4398</t>
  </si>
  <si>
    <t>TCGA-05-4402</t>
  </si>
  <si>
    <t>TCGA-05-4403</t>
  </si>
  <si>
    <t>TCGA-05-4410</t>
  </si>
  <si>
    <t>TCGA-05-4415</t>
  </si>
  <si>
    <t>TCGA-05-4417</t>
  </si>
  <si>
    <t>TCGA-05-4420</t>
  </si>
  <si>
    <t>TCGA-05-4424</t>
  </si>
  <si>
    <t>TCGA-05-4425</t>
  </si>
  <si>
    <t>TCGA-05-4426</t>
  </si>
  <si>
    <t>TCGA-05-4427</t>
  </si>
  <si>
    <t>TCGA-05-4430</t>
  </si>
  <si>
    <t>TCGA-05-4432</t>
  </si>
  <si>
    <t>TCGA-05-4433</t>
  </si>
  <si>
    <t>TCGA-05-5715</t>
  </si>
  <si>
    <t>TCGA-18-3406</t>
  </si>
  <si>
    <t>TCGA-18-3407</t>
  </si>
  <si>
    <t>TCGA-18-3409</t>
  </si>
  <si>
    <t>TCGA-18-3416</t>
  </si>
  <si>
    <t>TCGA-18-3417</t>
  </si>
  <si>
    <t>TCGA-18-3419</t>
  </si>
  <si>
    <t>TCGA-18-4721</t>
  </si>
  <si>
    <t>TCGA-21-1070</t>
  </si>
  <si>
    <t>TCGA-21-1071</t>
  </si>
  <si>
    <t>TCGA-21-1072</t>
  </si>
  <si>
    <t>TCGA-21-1076</t>
  </si>
  <si>
    <t>TCGA-21-1079</t>
  </si>
  <si>
    <t>TCGA-21-1080</t>
  </si>
  <si>
    <t>TCGA-21-1082</t>
  </si>
  <si>
    <t>TCGA-21-5783</t>
  </si>
  <si>
    <t>TCGA-21-5784</t>
  </si>
  <si>
    <t>TCGA-21-A5DI</t>
  </si>
  <si>
    <t>TCGA-22-0944</t>
  </si>
  <si>
    <t>TCGA-22-1005</t>
  </si>
  <si>
    <t>TCGA-22-1011</t>
  </si>
  <si>
    <t>TCGA-22-1012</t>
  </si>
  <si>
    <t>TCGA-22-4594</t>
  </si>
  <si>
    <t>TCGA-22-4595</t>
  </si>
  <si>
    <t>TCGA-22-4596</t>
  </si>
  <si>
    <t>TCGA-22-4599</t>
  </si>
  <si>
    <t>TCGA-22-4601</t>
  </si>
  <si>
    <t>TCGA-22-4604</t>
  </si>
  <si>
    <t>TCGA-22-4605</t>
  </si>
  <si>
    <t>TCGA-22-4609</t>
  </si>
  <si>
    <t>TCGA-22-5473</t>
  </si>
  <si>
    <t>TCGA-22-5474</t>
  </si>
  <si>
    <t>TCGA-22-5477</t>
  </si>
  <si>
    <t>TCGA-22-5478</t>
  </si>
  <si>
    <t>TCGA-22-5480</t>
  </si>
  <si>
    <t>TCGA-22-5482</t>
  </si>
  <si>
    <t>TCGA-22-5491</t>
  </si>
  <si>
    <t>TCGA-33-4538</t>
  </si>
  <si>
    <t>TCGA-33-4547</t>
  </si>
  <si>
    <t>TCGA-33-4566</t>
  </si>
  <si>
    <t>TCGA-33-4582</t>
  </si>
  <si>
    <t>TCGA-33-4583</t>
  </si>
  <si>
    <t>TCGA-33-4586</t>
  </si>
  <si>
    <t>TCGA-33-6737</t>
  </si>
  <si>
    <t>TCGA-33-AAS8</t>
  </si>
  <si>
    <t>TCGA-33-AASB</t>
  </si>
  <si>
    <t>TCGA-33-AASD</t>
  </si>
  <si>
    <t>TCGA-33-AASI</t>
  </si>
  <si>
    <t>TCGA-33-AASL</t>
  </si>
  <si>
    <t>TCGA-34-2604</t>
  </si>
  <si>
    <t>TCGA-34-2605</t>
  </si>
  <si>
    <t>TCGA-34-2608</t>
  </si>
  <si>
    <t>TCGA-34-5231</t>
  </si>
  <si>
    <t>TCGA-34-5236</t>
  </si>
  <si>
    <t>TCGA-34-5240</t>
  </si>
  <si>
    <t>TCGA-34-5928</t>
  </si>
  <si>
    <t>TCGA-34-8454</t>
  </si>
  <si>
    <t>TCGA-34-8456</t>
  </si>
  <si>
    <t>TCGA-34-A5IX</t>
  </si>
  <si>
    <t>TCGA-35-3615</t>
  </si>
  <si>
    <t>TCGA-35-5375</t>
  </si>
  <si>
    <t>TCGA-37-3789</t>
  </si>
  <si>
    <t>TCGA-37-3792</t>
  </si>
  <si>
    <t>TCGA-37-4133</t>
  </si>
  <si>
    <t>TCGA-37-4135</t>
  </si>
  <si>
    <t>TCGA-37-A5EL</t>
  </si>
  <si>
    <t>TCGA-37-A5EM</t>
  </si>
  <si>
    <t>TCGA-37-A5EN</t>
  </si>
  <si>
    <t>TCGA-38-4627</t>
  </si>
  <si>
    <t>TCGA-38-4629</t>
  </si>
  <si>
    <t>TCGA-39-5016</t>
  </si>
  <si>
    <t>TCGA-39-5022</t>
  </si>
  <si>
    <t>TCGA-39-5024</t>
  </si>
  <si>
    <t>TCGA-39-5027</t>
  </si>
  <si>
    <t>TCGA-39-5029</t>
  </si>
  <si>
    <t>TCGA-39-5030</t>
  </si>
  <si>
    <t>TCGA-39-5035</t>
  </si>
  <si>
    <t>TCGA-39-5037</t>
  </si>
  <si>
    <t>TCGA-43-2576</t>
  </si>
  <si>
    <t>TCGA-43-2581</t>
  </si>
  <si>
    <t>TCGA-43-3394</t>
  </si>
  <si>
    <t>TCGA-43-3920</t>
  </si>
  <si>
    <t>TCGA-43-6771</t>
  </si>
  <si>
    <t>TCGA-43-7658</t>
  </si>
  <si>
    <t>TCGA-43-8115</t>
  </si>
  <si>
    <t>TCGA-43-8116</t>
  </si>
  <si>
    <t>TCGA-43-A474</t>
  </si>
  <si>
    <t>TCGA-43-A475</t>
  </si>
  <si>
    <t>TCGA-44-2659</t>
  </si>
  <si>
    <t>TCGA-44-2665</t>
  </si>
  <si>
    <t>TCGA-44-2666</t>
  </si>
  <si>
    <t>TCGA-44-3917</t>
  </si>
  <si>
    <t>TCGA-44-5643</t>
  </si>
  <si>
    <t>TCGA-44-5644</t>
  </si>
  <si>
    <t>TCGA-44-5645</t>
  </si>
  <si>
    <t>TCGA-44-6145</t>
  </si>
  <si>
    <t>TCGA-44-6146</t>
  </si>
  <si>
    <t>TCGA-44-6774</t>
  </si>
  <si>
    <t>TCGA-44-6775</t>
  </si>
  <si>
    <t>TCGA-44-6776</t>
  </si>
  <si>
    <t>TCGA-44-6777</t>
  </si>
  <si>
    <t>TCGA-44-6778</t>
  </si>
  <si>
    <t>TCGA-44-6779</t>
  </si>
  <si>
    <t>TCGA-44-7661</t>
  </si>
  <si>
    <t>TCGA-44-7670</t>
  </si>
  <si>
    <t>TCGA-44-8117</t>
  </si>
  <si>
    <t>TCGA-44-8120</t>
  </si>
  <si>
    <t>TCGA-44-A47A</t>
  </si>
  <si>
    <t>TCGA-44-A47F</t>
  </si>
  <si>
    <t>TCGA-44-A47G</t>
  </si>
  <si>
    <t>TCGA-44-A4SU</t>
  </si>
  <si>
    <t>TCGA-46-3769</t>
  </si>
  <si>
    <t>TCGA-46-6025</t>
  </si>
  <si>
    <t>TCGA-46-6026</t>
  </si>
  <si>
    <t>TCGA-49-4486</t>
  </si>
  <si>
    <t>TCGA-49-4487</t>
  </si>
  <si>
    <t>TCGA-49-4490</t>
  </si>
  <si>
    <t>TCGA-49-4501</t>
  </si>
  <si>
    <t>TCGA-49-4505</t>
  </si>
  <si>
    <t>TCGA-49-4506</t>
  </si>
  <si>
    <t>TCGA-49-4510</t>
  </si>
  <si>
    <t>TCGA-49-4512</t>
  </si>
  <si>
    <t>TCGA-49-4514</t>
  </si>
  <si>
    <t>TCGA-49-6742</t>
  </si>
  <si>
    <t>TCGA-49-6743</t>
  </si>
  <si>
    <t>TCGA-49-6744</t>
  </si>
  <si>
    <t>TCGA-49-6745</t>
  </si>
  <si>
    <t>TCGA-49-6761</t>
  </si>
  <si>
    <t>TCGA-49-6767</t>
  </si>
  <si>
    <t>TCGA-49-AAR0</t>
  </si>
  <si>
    <t>TCGA-49-AAR4</t>
  </si>
  <si>
    <t>TCGA-49-AAR9</t>
  </si>
  <si>
    <t>TCGA-49-AARE</t>
  </si>
  <si>
    <t>TCGA-49-AARQ</t>
  </si>
  <si>
    <t>TCGA-49-AARR</t>
  </si>
  <si>
    <t>TCGA-4B-A93V</t>
  </si>
  <si>
    <t>TCGA-50-5044</t>
  </si>
  <si>
    <t>TCGA-50-5045</t>
  </si>
  <si>
    <t>TCGA-50-5049</t>
  </si>
  <si>
    <t>TCGA-50-5051</t>
  </si>
  <si>
    <t>TCGA-50-5055</t>
  </si>
  <si>
    <t>TCGA-50-5068</t>
  </si>
  <si>
    <t>TCGA-50-5072</t>
  </si>
  <si>
    <t>TCGA-50-5930</t>
  </si>
  <si>
    <t>TCGA-50-5936</t>
  </si>
  <si>
    <t>TCGA-50-5939</t>
  </si>
  <si>
    <t>TCGA-50-5946</t>
  </si>
  <si>
    <t>TCGA-50-6590</t>
  </si>
  <si>
    <t>TCGA-50-6595</t>
  </si>
  <si>
    <t>TCGA-50-6597</t>
  </si>
  <si>
    <t>TCGA-50-6673</t>
  </si>
  <si>
    <t>TCGA-50-8457</t>
  </si>
  <si>
    <t>TCGA-51-4080</t>
  </si>
  <si>
    <t>TCGA-51-4081</t>
  </si>
  <si>
    <t>TCGA-52-7812</t>
  </si>
  <si>
    <t>TCGA-53-7813</t>
  </si>
  <si>
    <t>TCGA-53-A4EZ</t>
  </si>
  <si>
    <t>TCGA-55-1592</t>
  </si>
  <si>
    <t>TCGA-55-1596</t>
  </si>
  <si>
    <t>TCGA-55-5899</t>
  </si>
  <si>
    <t>TCGA-55-6642</t>
  </si>
  <si>
    <t>TCGA-55-6712</t>
  </si>
  <si>
    <t>TCGA-55-6968</t>
  </si>
  <si>
    <t>TCGA-55-6970</t>
  </si>
  <si>
    <t>TCGA-55-6975</t>
  </si>
  <si>
    <t>TCGA-55-6978</t>
  </si>
  <si>
    <t>TCGA-55-6980</t>
  </si>
  <si>
    <t>TCGA-55-6986</t>
  </si>
  <si>
    <t>TCGA-55-7227</t>
  </si>
  <si>
    <t>TCGA-55-7281</t>
  </si>
  <si>
    <t>TCGA-55-7573</t>
  </si>
  <si>
    <t>TCGA-55-7725</t>
  </si>
  <si>
    <t>TCGA-55-7726</t>
  </si>
  <si>
    <t>TCGA-55-7727</t>
  </si>
  <si>
    <t>TCGA-55-7728</t>
  </si>
  <si>
    <t>TCGA-55-7907</t>
  </si>
  <si>
    <t>TCGA-55-7910</t>
  </si>
  <si>
    <t>TCGA-55-7911</t>
  </si>
  <si>
    <t>TCGA-55-7914</t>
  </si>
  <si>
    <t>TCGA-55-7994</t>
  </si>
  <si>
    <t>TCGA-55-8091</t>
  </si>
  <si>
    <t>TCGA-55-8092</t>
  </si>
  <si>
    <t>TCGA-55-8097</t>
  </si>
  <si>
    <t>TCGA-55-8203</t>
  </si>
  <si>
    <t>TCGA-55-8208</t>
  </si>
  <si>
    <t>TCGA-55-8299</t>
  </si>
  <si>
    <t>TCGA-55-8301</t>
  </si>
  <si>
    <t>TCGA-55-8506</t>
  </si>
  <si>
    <t>TCGA-55-8508</t>
  </si>
  <si>
    <t>TCGA-55-8510</t>
  </si>
  <si>
    <t>TCGA-55-8511</t>
  </si>
  <si>
    <t>TCGA-55-8614</t>
  </si>
  <si>
    <t>TCGA-55-8616</t>
  </si>
  <si>
    <t>TCGA-55-8619</t>
  </si>
  <si>
    <t>TCGA-55-A491</t>
  </si>
  <si>
    <t>TCGA-55-A492</t>
  </si>
  <si>
    <t>TCGA-55-A493</t>
  </si>
  <si>
    <t>TCGA-55-A4DF</t>
  </si>
  <si>
    <t>TCGA-55-A57B</t>
  </si>
  <si>
    <t>TCGA-56-1622</t>
  </si>
  <si>
    <t>TCGA-56-6545</t>
  </si>
  <si>
    <t>TCGA-56-7222</t>
  </si>
  <si>
    <t>TCGA-56-7223</t>
  </si>
  <si>
    <t>TCGA-56-7579</t>
  </si>
  <si>
    <t>TCGA-56-7730</t>
  </si>
  <si>
    <t>TCGA-56-7731</t>
  </si>
  <si>
    <t>TCGA-56-7822</t>
  </si>
  <si>
    <t>TCGA-56-8082</t>
  </si>
  <si>
    <t>TCGA-56-8083</t>
  </si>
  <si>
    <t>TCGA-56-8201</t>
  </si>
  <si>
    <t>TCGA-56-8304</t>
  </si>
  <si>
    <t>TCGA-56-8503</t>
  </si>
  <si>
    <t>TCGA-56-8504</t>
  </si>
  <si>
    <t>TCGA-56-8622</t>
  </si>
  <si>
    <t>TCGA-56-8623</t>
  </si>
  <si>
    <t>TCGA-56-8626</t>
  </si>
  <si>
    <t>TCGA-56-A49D</t>
  </si>
  <si>
    <t>TCGA-56-A4BW</t>
  </si>
  <si>
    <t>TCGA-56-A4BY</t>
  </si>
  <si>
    <t>TCGA-56-A4ZK</t>
  </si>
  <si>
    <t>TCGA-58-8391</t>
  </si>
  <si>
    <t>TCGA-58-8392</t>
  </si>
  <si>
    <t>TCGA-58-8393</t>
  </si>
  <si>
    <t>TCGA-60-2698</t>
  </si>
  <si>
    <t>TCGA-60-2706</t>
  </si>
  <si>
    <t>TCGA-60-2707</t>
  </si>
  <si>
    <t>TCGA-60-2708</t>
  </si>
  <si>
    <t>TCGA-60-2709</t>
  </si>
  <si>
    <t>TCGA-60-2715</t>
  </si>
  <si>
    <t>TCGA-60-2716</t>
  </si>
  <si>
    <t>TCGA-60-2719</t>
  </si>
  <si>
    <t>TCGA-60-2724</t>
  </si>
  <si>
    <t>TCGA-60-2725</t>
  </si>
  <si>
    <t>TCGA-62-8394</t>
  </si>
  <si>
    <t>TCGA-62-8397</t>
  </si>
  <si>
    <t>TCGA-62-8398</t>
  </si>
  <si>
    <t>TCGA-62-8399</t>
  </si>
  <si>
    <t>TCGA-62-A46O</t>
  </si>
  <si>
    <t>TCGA-62-A46Y</t>
  </si>
  <si>
    <t>TCGA-63-6202</t>
  </si>
  <si>
    <t>TCGA-63-7020</t>
  </si>
  <si>
    <t>TCGA-63-7021</t>
  </si>
  <si>
    <t>TCGA-63-7023</t>
  </si>
  <si>
    <t>TCGA-63-A5M9</t>
  </si>
  <si>
    <t>TCGA-63-A5MB</t>
  </si>
  <si>
    <t>TCGA-63-A5MG</t>
  </si>
  <si>
    <t>TCGA-63-A5MI</t>
  </si>
  <si>
    <t>TCGA-63-A5MM</t>
  </si>
  <si>
    <t>TCGA-63-A5MR</t>
  </si>
  <si>
    <t>TCGA-63-A5MU</t>
  </si>
  <si>
    <t>TCGA-64-1676</t>
  </si>
  <si>
    <t>TCGA-64-1678</t>
  </si>
  <si>
    <t>TCGA-64-1679</t>
  </si>
  <si>
    <t>TCGA-64-1680</t>
  </si>
  <si>
    <t>TCGA-64-1681</t>
  </si>
  <si>
    <t>TCGA-64-5774</t>
  </si>
  <si>
    <t>TCGA-64-5775</t>
  </si>
  <si>
    <t>TCGA-64-5778</t>
  </si>
  <si>
    <t>TCGA-64-5779</t>
  </si>
  <si>
    <t>TCGA-64-5781</t>
  </si>
  <si>
    <t>TCGA-64-5815</t>
  </si>
  <si>
    <t>TCGA-66-2744</t>
  </si>
  <si>
    <t>TCGA-66-2755</t>
  </si>
  <si>
    <t>TCGA-66-2756</t>
  </si>
  <si>
    <t>TCGA-66-2759</t>
  </si>
  <si>
    <t>TCGA-66-2765</t>
  </si>
  <si>
    <t>TCGA-66-2767</t>
  </si>
  <si>
    <t>TCGA-66-2768</t>
  </si>
  <si>
    <t>TCGA-66-2773</t>
  </si>
  <si>
    <t>TCGA-66-2778</t>
  </si>
  <si>
    <t>TCGA-66-2787</t>
  </si>
  <si>
    <t>TCGA-66-2800</t>
  </si>
  <si>
    <t>TCGA-67-3770</t>
  </si>
  <si>
    <t>TCGA-67-3771</t>
  </si>
  <si>
    <t>TCGA-67-3774</t>
  </si>
  <si>
    <t>TCGA-68-7755</t>
  </si>
  <si>
    <t>TCGA-68-8250</t>
  </si>
  <si>
    <t>TCGA-69-7761</t>
  </si>
  <si>
    <t>TCGA-69-7763</t>
  </si>
  <si>
    <t>TCGA-69-7974</t>
  </si>
  <si>
    <t>TCGA-69-8253</t>
  </si>
  <si>
    <t>TCGA-69-8254</t>
  </si>
  <si>
    <t>TCGA-69-8255</t>
  </si>
  <si>
    <t>TCGA-69-8453</t>
  </si>
  <si>
    <t>TCGA-69-A59K</t>
  </si>
  <si>
    <t>TCGA-6A-AB49</t>
  </si>
  <si>
    <t>TCGA-71-6725</t>
  </si>
  <si>
    <t>TCGA-73-4662</t>
  </si>
  <si>
    <t>TCGA-73-4677</t>
  </si>
  <si>
    <t>TCGA-73-7498</t>
  </si>
  <si>
    <t>TCGA-75-5146</t>
  </si>
  <si>
    <t>TCGA-75-5147</t>
  </si>
  <si>
    <t>TCGA-77-6842</t>
  </si>
  <si>
    <t>TCGA-77-6843</t>
  </si>
  <si>
    <t>TCGA-77-6844</t>
  </si>
  <si>
    <t>TCGA-77-6845</t>
  </si>
  <si>
    <t>TCGA-77-7140</t>
  </si>
  <si>
    <t>TCGA-77-7141</t>
  </si>
  <si>
    <t>TCGA-77-7338</t>
  </si>
  <si>
    <t>TCGA-77-8128</t>
  </si>
  <si>
    <t>TCGA-77-8130</t>
  </si>
  <si>
    <t>TCGA-77-8131</t>
  </si>
  <si>
    <t>TCGA-77-8133</t>
  </si>
  <si>
    <t>TCGA-77-8139</t>
  </si>
  <si>
    <t>TCGA-77-8143</t>
  </si>
  <si>
    <t>TCGA-77-8148</t>
  </si>
  <si>
    <t>TCGA-77-8154</t>
  </si>
  <si>
    <t>TCGA-77-A5G1</t>
  </si>
  <si>
    <t>TCGA-78-7143</t>
  </si>
  <si>
    <t>TCGA-78-7145</t>
  </si>
  <si>
    <t>TCGA-78-7147</t>
  </si>
  <si>
    <t>TCGA-78-7148</t>
  </si>
  <si>
    <t>TCGA-78-7149</t>
  </si>
  <si>
    <t>TCGA-78-7150</t>
  </si>
  <si>
    <t>TCGA-78-7153</t>
  </si>
  <si>
    <t>TCGA-78-7156</t>
  </si>
  <si>
    <t>TCGA-78-7159</t>
  </si>
  <si>
    <t>TCGA-78-7161</t>
  </si>
  <si>
    <t>TCGA-78-7162</t>
  </si>
  <si>
    <t>TCGA-78-7163</t>
  </si>
  <si>
    <t>TCGA-78-7535</t>
  </si>
  <si>
    <t>TCGA-78-7536</t>
  </si>
  <si>
    <t>TCGA-78-7537</t>
  </si>
  <si>
    <t>TCGA-78-7542</t>
  </si>
  <si>
    <t>TCGA-78-7633</t>
  </si>
  <si>
    <t>TCGA-78-8655</t>
  </si>
  <si>
    <t>TCGA-78-8660</t>
  </si>
  <si>
    <t>TCGA-79-5596</t>
  </si>
  <si>
    <t>TCGA-80-5611</t>
  </si>
  <si>
    <t>TCGA-83-5908</t>
  </si>
  <si>
    <t>TCGA-85-6175</t>
  </si>
  <si>
    <t>TCGA-85-6560</t>
  </si>
  <si>
    <t>TCGA-85-6561</t>
  </si>
  <si>
    <t>TCGA-85-6798</t>
  </si>
  <si>
    <t>TCGA-85-7696</t>
  </si>
  <si>
    <t>TCGA-85-7697</t>
  </si>
  <si>
    <t>TCGA-85-7698</t>
  </si>
  <si>
    <t>TCGA-85-7699</t>
  </si>
  <si>
    <t>TCGA-85-7843</t>
  </si>
  <si>
    <t>TCGA-85-7844</t>
  </si>
  <si>
    <t>TCGA-85-8052</t>
  </si>
  <si>
    <t>TCGA-85-8071</t>
  </si>
  <si>
    <t>TCGA-85-8072</t>
  </si>
  <si>
    <t>TCGA-85-8276</t>
  </si>
  <si>
    <t>TCGA-85-8277</t>
  </si>
  <si>
    <t>TCGA-85-8350</t>
  </si>
  <si>
    <t>TCGA-85-8351</t>
  </si>
  <si>
    <t>TCGA-85-8354</t>
  </si>
  <si>
    <t>TCGA-85-8479</t>
  </si>
  <si>
    <t>TCGA-85-8580</t>
  </si>
  <si>
    <t>TCGA-85-8582</t>
  </si>
  <si>
    <t>TCGA-85-8584</t>
  </si>
  <si>
    <t>TCGA-85-A4CL</t>
  </si>
  <si>
    <t>TCGA-85-A4CN</t>
  </si>
  <si>
    <t>TCGA-85-A4JB</t>
  </si>
  <si>
    <t>TCGA-85-A4JC</t>
  </si>
  <si>
    <t>TCGA-85-A4QR</t>
  </si>
  <si>
    <t>TCGA-85-A510</t>
  </si>
  <si>
    <t>TCGA-86-6851</t>
  </si>
  <si>
    <t>TCGA-86-7714</t>
  </si>
  <si>
    <t>TCGA-86-7954</t>
  </si>
  <si>
    <t>TCGA-86-7955</t>
  </si>
  <si>
    <t>TCGA-86-8054</t>
  </si>
  <si>
    <t>TCGA-86-8055</t>
  </si>
  <si>
    <t>TCGA-86-8073</t>
  </si>
  <si>
    <t>TCGA-86-8074</t>
  </si>
  <si>
    <t>TCGA-86-8076</t>
  </si>
  <si>
    <t>TCGA-86-8280</t>
  </si>
  <si>
    <t>TCGA-86-8281</t>
  </si>
  <si>
    <t>TCGA-86-8674</t>
  </si>
  <si>
    <t>TCGA-86-A4JF</t>
  </si>
  <si>
    <t>TCGA-86-A4P7</t>
  </si>
  <si>
    <t>TCGA-90-6837</t>
  </si>
  <si>
    <t>TCGA-90-7766</t>
  </si>
  <si>
    <t>TCGA-90-7769</t>
  </si>
  <si>
    <t>TCGA-90-A4EE</t>
  </si>
  <si>
    <t>TCGA-91-6828</t>
  </si>
  <si>
    <t>TCGA-91-6829</t>
  </si>
  <si>
    <t>TCGA-91-6831</t>
  </si>
  <si>
    <t>TCGA-91-6835</t>
  </si>
  <si>
    <t>TCGA-91-6836</t>
  </si>
  <si>
    <t>TCGA-91-6840</t>
  </si>
  <si>
    <t>TCGA-92-7340</t>
  </si>
  <si>
    <t>TCGA-92-7341</t>
  </si>
  <si>
    <t>TCGA-93-A4JO</t>
  </si>
  <si>
    <t>TCGA-94-7557</t>
  </si>
  <si>
    <t>TCGA-94-8491</t>
  </si>
  <si>
    <t>TCGA-95-7039</t>
  </si>
  <si>
    <t>TCGA-95-7043</t>
  </si>
  <si>
    <t>TCGA-95-7567</t>
  </si>
  <si>
    <t>TCGA-95-8494</t>
  </si>
  <si>
    <t>TCGA-96-7544</t>
  </si>
  <si>
    <t>TCGA-96-7545</t>
  </si>
  <si>
    <t>TCGA-96-8169</t>
  </si>
  <si>
    <t>TCGA-96-A4JK</t>
  </si>
  <si>
    <t>TCGA-96-A4JL</t>
  </si>
  <si>
    <t>TCGA-97-7553</t>
  </si>
  <si>
    <t>TCGA-97-7937</t>
  </si>
  <si>
    <t>TCGA-97-8179</t>
  </si>
  <si>
    <t>TCGA-97-A4LX</t>
  </si>
  <si>
    <t>TCGA-97-A4M1</t>
  </si>
  <si>
    <t>TCGA-97-A4M3</t>
  </si>
  <si>
    <t>TCGA-97-A4M6</t>
  </si>
  <si>
    <t>TCGA-98-8020</t>
  </si>
  <si>
    <t>TCGA-98-8021</t>
  </si>
  <si>
    <t>TCGA-98-8022</t>
  </si>
  <si>
    <t>TCGA-99-8025</t>
  </si>
  <si>
    <t>TCGA-99-8033</t>
  </si>
  <si>
    <t>TCGA-J2-8194</t>
  </si>
  <si>
    <t>TCGA-L3-A4E7</t>
  </si>
  <si>
    <t>TCGA-L3-A524</t>
  </si>
  <si>
    <t>TCGA-L4-A4E5</t>
  </si>
  <si>
    <t>TCGA-L4-A4E6</t>
  </si>
  <si>
    <t>TCGA-L9-A50W</t>
  </si>
  <si>
    <t>TCGA-LA-A446</t>
  </si>
  <si>
    <t>TCGA-MN-A4N4</t>
  </si>
  <si>
    <t>TCGA-MN-A4N5</t>
  </si>
  <si>
    <t>TCGA-MP-A4SW</t>
  </si>
  <si>
    <t>TCGA-MP-A4SY</t>
  </si>
  <si>
    <t>TCGA-MP-A4T2</t>
  </si>
  <si>
    <t>TCGA-MP-A4T7</t>
  </si>
  <si>
    <t>TCGA-MP-A4TA</t>
  </si>
  <si>
    <t>TCGA-MP-A4TF</t>
  </si>
  <si>
    <t>TCGA-MP-A4TH</t>
  </si>
  <si>
    <t>TCGA-MP-A4TJ</t>
  </si>
  <si>
    <t>TCGA-MP-A4TK</t>
  </si>
  <si>
    <t>TCGA-NC-A5HE</t>
  </si>
  <si>
    <t>TCGA-NC-A5HF</t>
  </si>
  <si>
    <t>TCGA-NC-A5HG</t>
  </si>
  <si>
    <t>TCGA-NC-A5HM</t>
  </si>
  <si>
    <t>TCGA-NC-A5HN</t>
  </si>
  <si>
    <t>TCGA-NC-A5HO</t>
  </si>
  <si>
    <t>TCGA-NC-A5HQ</t>
  </si>
  <si>
    <t>TCGA-NC-A5HR</t>
  </si>
  <si>
    <t>TCGA-NC-A5HT</t>
  </si>
  <si>
    <t>TCGA-NJ-A4YF</t>
  </si>
  <si>
    <t>TCGA-NJ-A4YI</t>
  </si>
  <si>
    <t>TCGA-NJ-A4YP</t>
  </si>
  <si>
    <t>TCGA-NK-A5CT</t>
  </si>
  <si>
    <t>TCGA-NK-A7XE</t>
  </si>
  <si>
    <t>TCGA-O2-A52N</t>
  </si>
  <si>
    <t>TCGA-O2-A52V</t>
  </si>
  <si>
    <t>TCGA-O2-A5IB</t>
  </si>
  <si>
    <t>TCGA-O2-A5IC</t>
  </si>
  <si>
    <t>TCGA-S2-AA1A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</si>
</sst>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.4"/>
      <color rgb="FF000000"/>
      <name val="Calibri"/>
      <scheme val="minor"/>
    </font>
    <font>
      <sz val="14.4"/>
      <color theme="1"/>
      <name val="Arial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7CE"/>
        <bgColor rgb="FF000000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8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8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2" borderId="0" xfId="1"/>
    <xf numFmtId="0" fontId="3" fillId="3" borderId="0" xfId="2"/>
    <xf numFmtId="0" fontId="4" fillId="4" borderId="0" xfId="3"/>
    <xf numFmtId="0" fontId="0" fillId="6" borderId="2" xfId="5" applyFont="1"/>
    <xf numFmtId="0" fontId="5" fillId="5" borderId="1" xfId="4"/>
    <xf numFmtId="0" fontId="0" fillId="0" borderId="0" xfId="0" applyNumberFormat="1"/>
    <xf numFmtId="0" fontId="3" fillId="7" borderId="0" xfId="0" applyFont="1" applyFill="1"/>
    <xf numFmtId="0" fontId="11" fillId="8" borderId="1" xfId="130"/>
    <xf numFmtId="0" fontId="8" fillId="0" borderId="0" xfId="0" applyFont="1" applyAlignment="1"/>
    <xf numFmtId="0" fontId="8" fillId="0" borderId="0" xfId="0" applyFont="1" applyAlignment="1">
      <alignment horizontal="center"/>
    </xf>
  </cellXfs>
  <cellStyles count="187">
    <cellStyle name="Bad" xfId="2" builtinId="27"/>
    <cellStyle name="Calculation" xfId="4" builtinId="22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Good" xfId="1" builtinId="26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Input" xfId="130" builtinId="20"/>
    <cellStyle name="Neutral" xfId="3" builtinId="28"/>
    <cellStyle name="Normal" xfId="0" builtinId="0"/>
    <cellStyle name="Note" xfId="5" builtinId="1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1024"/>
  <sheetViews>
    <sheetView topLeftCell="H1" zoomScale="125" zoomScaleNormal="125" zoomScalePageLayoutView="125" workbookViewId="0">
      <selection activeCell="L74" sqref="L74"/>
    </sheetView>
  </sheetViews>
  <sheetFormatPr baseColWidth="10" defaultRowHeight="15" x14ac:dyDescent="0"/>
  <cols>
    <col min="1" max="1" width="74.83203125" bestFit="1" customWidth="1"/>
    <col min="2" max="2" width="19.5" customWidth="1"/>
    <col min="5" max="5" width="16.83203125" customWidth="1"/>
    <col min="6" max="6" width="32.83203125" customWidth="1"/>
    <col min="7" max="7" width="25.83203125" customWidth="1"/>
    <col min="8" max="8" width="12.1640625" customWidth="1"/>
    <col min="9" max="9" width="43" customWidth="1"/>
    <col min="10" max="10" width="25.83203125" customWidth="1"/>
    <col min="11" max="11" width="16.33203125" customWidth="1"/>
    <col min="12" max="12" width="25.83203125" customWidth="1"/>
    <col min="13" max="13" width="39.83203125" customWidth="1"/>
    <col min="14" max="14" width="24.6640625" customWidth="1"/>
    <col min="15" max="15" width="255.83203125" bestFit="1" customWidth="1"/>
  </cols>
  <sheetData>
    <row r="1" spans="1:15" ht="18">
      <c r="A1" s="13" t="s">
        <v>2469</v>
      </c>
      <c r="B1" s="13"/>
      <c r="C1" s="13"/>
      <c r="J1" t="s">
        <v>2468</v>
      </c>
      <c r="K1" t="s">
        <v>3321</v>
      </c>
      <c r="L1" t="s">
        <v>2467</v>
      </c>
      <c r="N1" t="s">
        <v>3322</v>
      </c>
    </row>
    <row r="2" spans="1:15" ht="18" hidden="1">
      <c r="A2" s="1" t="s">
        <v>1464</v>
      </c>
      <c r="B2" t="str">
        <f t="shared" ref="B2:B65" si="0">LEFT(A2,12)</f>
        <v>TCGA-05-4244</v>
      </c>
      <c r="C2" s="1">
        <v>3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2</v>
      </c>
      <c r="J2" s="3" t="b">
        <f t="shared" ref="J2:J65" si="1">OR(L2=K2,AND(OR(L2="X", L2="x"),K2=0))</f>
        <v>1</v>
      </c>
      <c r="K2" s="3">
        <v>3</v>
      </c>
      <c r="L2" s="3">
        <f t="shared" ref="L2:L37" si="2">VLOOKUP(E2,$B$2:$C$1024,2, FALSE)</f>
        <v>3</v>
      </c>
      <c r="M2" t="s">
        <v>2470</v>
      </c>
      <c r="O2" t="s">
        <v>2471</v>
      </c>
    </row>
    <row r="3" spans="1:15" ht="18" hidden="1">
      <c r="A3" s="1" t="s">
        <v>1465</v>
      </c>
      <c r="B3" t="str">
        <f t="shared" si="0"/>
        <v>TCGA-05-4245</v>
      </c>
      <c r="C3" s="1">
        <v>3</v>
      </c>
      <c r="E3" s="3" t="s">
        <v>4</v>
      </c>
      <c r="F3" s="3" t="s">
        <v>5</v>
      </c>
      <c r="G3" s="3" t="s">
        <v>2</v>
      </c>
      <c r="H3" s="3" t="s">
        <v>6</v>
      </c>
      <c r="I3" s="3" t="s">
        <v>2</v>
      </c>
      <c r="J3" s="3" t="b">
        <f t="shared" si="1"/>
        <v>1</v>
      </c>
      <c r="K3" s="3">
        <v>3</v>
      </c>
      <c r="L3" s="3">
        <f t="shared" si="2"/>
        <v>3</v>
      </c>
      <c r="M3" t="s">
        <v>2472</v>
      </c>
      <c r="O3" t="s">
        <v>2473</v>
      </c>
    </row>
    <row r="4" spans="1:15" ht="18" hidden="1">
      <c r="A4" s="1" t="s">
        <v>1466</v>
      </c>
      <c r="B4" t="str">
        <f t="shared" si="0"/>
        <v>TCGA-05-4249</v>
      </c>
      <c r="C4" s="1">
        <v>1</v>
      </c>
      <c r="E4" s="3" t="s">
        <v>7</v>
      </c>
      <c r="F4" s="3" t="s">
        <v>2</v>
      </c>
      <c r="G4" s="3" t="s">
        <v>8</v>
      </c>
      <c r="H4" s="3" t="s">
        <v>2</v>
      </c>
      <c r="I4" s="3" t="s">
        <v>9</v>
      </c>
      <c r="J4" s="3" t="b">
        <f t="shared" si="1"/>
        <v>1</v>
      </c>
      <c r="K4" s="3">
        <v>0</v>
      </c>
      <c r="L4" s="3" t="str">
        <f t="shared" si="2"/>
        <v>X</v>
      </c>
      <c r="M4" t="s">
        <v>2474</v>
      </c>
      <c r="O4" t="s">
        <v>2475</v>
      </c>
    </row>
    <row r="5" spans="1:15" ht="18" hidden="1">
      <c r="A5" s="1" t="s">
        <v>1467</v>
      </c>
      <c r="B5" t="str">
        <f t="shared" si="0"/>
        <v>TCGA-05-4250</v>
      </c>
      <c r="C5" s="1">
        <v>3</v>
      </c>
      <c r="E5" s="3" t="s">
        <v>10</v>
      </c>
      <c r="F5" s="3" t="s">
        <v>11</v>
      </c>
      <c r="G5" s="3" t="s">
        <v>2</v>
      </c>
      <c r="H5" s="3" t="s">
        <v>12</v>
      </c>
      <c r="I5" s="3" t="s">
        <v>2</v>
      </c>
      <c r="J5" s="3" t="b">
        <f t="shared" si="1"/>
        <v>1</v>
      </c>
      <c r="K5" s="3">
        <v>1</v>
      </c>
      <c r="L5" s="3">
        <f t="shared" si="2"/>
        <v>1</v>
      </c>
      <c r="M5" t="s">
        <v>2476</v>
      </c>
      <c r="O5" t="s">
        <v>2477</v>
      </c>
    </row>
    <row r="6" spans="1:15" ht="18" hidden="1">
      <c r="A6" s="1" t="s">
        <v>1479</v>
      </c>
      <c r="B6" t="str">
        <f t="shared" si="0"/>
        <v>TCGA-05-4382</v>
      </c>
      <c r="C6" s="1" t="s">
        <v>1446</v>
      </c>
      <c r="E6" s="3" t="s">
        <v>13</v>
      </c>
      <c r="F6" s="3" t="s">
        <v>14</v>
      </c>
      <c r="G6" s="3" t="s">
        <v>2</v>
      </c>
      <c r="H6" s="3" t="s">
        <v>15</v>
      </c>
      <c r="I6" s="3" t="s">
        <v>2</v>
      </c>
      <c r="J6" s="3" t="b">
        <f t="shared" si="1"/>
        <v>1</v>
      </c>
      <c r="K6" s="3">
        <v>3</v>
      </c>
      <c r="L6" s="3">
        <f t="shared" si="2"/>
        <v>3</v>
      </c>
      <c r="M6" t="s">
        <v>2478</v>
      </c>
      <c r="O6" t="s">
        <v>2479</v>
      </c>
    </row>
    <row r="7" spans="1:15" ht="18" hidden="1">
      <c r="A7" s="1" t="s">
        <v>1516</v>
      </c>
      <c r="B7" t="str">
        <f t="shared" si="0"/>
        <v>TCGA-05-4384</v>
      </c>
      <c r="C7" s="1" t="s">
        <v>1446</v>
      </c>
      <c r="E7" s="3" t="s">
        <v>16</v>
      </c>
      <c r="F7" s="3" t="s">
        <v>17</v>
      </c>
      <c r="G7" s="3" t="s">
        <v>2</v>
      </c>
      <c r="H7" s="3" t="s">
        <v>18</v>
      </c>
      <c r="I7" s="3" t="s">
        <v>2</v>
      </c>
      <c r="J7" s="3" t="b">
        <f t="shared" si="1"/>
        <v>1</v>
      </c>
      <c r="K7" s="3">
        <v>1</v>
      </c>
      <c r="L7" s="3">
        <f t="shared" si="2"/>
        <v>1</v>
      </c>
      <c r="M7" t="s">
        <v>2480</v>
      </c>
      <c r="O7" t="s">
        <v>2481</v>
      </c>
    </row>
    <row r="8" spans="1:15" ht="18" hidden="1">
      <c r="A8" s="1" t="s">
        <v>1480</v>
      </c>
      <c r="B8" t="str">
        <f t="shared" si="0"/>
        <v>TCGA-05-4389</v>
      </c>
      <c r="C8" s="1" t="s">
        <v>1446</v>
      </c>
      <c r="E8" s="3" t="s">
        <v>19</v>
      </c>
      <c r="F8" s="3" t="s">
        <v>20</v>
      </c>
      <c r="G8" s="3" t="s">
        <v>2</v>
      </c>
      <c r="H8" s="3" t="s">
        <v>21</v>
      </c>
      <c r="I8" s="3" t="s">
        <v>2</v>
      </c>
      <c r="J8" s="3" t="b">
        <f t="shared" si="1"/>
        <v>1</v>
      </c>
      <c r="K8" s="3">
        <v>3</v>
      </c>
      <c r="L8" s="3">
        <f t="shared" si="2"/>
        <v>3</v>
      </c>
      <c r="M8" t="s">
        <v>2482</v>
      </c>
      <c r="O8" t="s">
        <v>2483</v>
      </c>
    </row>
    <row r="9" spans="1:15" ht="18" hidden="1">
      <c r="A9" s="1" t="s">
        <v>1517</v>
      </c>
      <c r="B9" t="str">
        <f t="shared" si="0"/>
        <v>TCGA-05-4390</v>
      </c>
      <c r="C9" s="1" t="s">
        <v>1446</v>
      </c>
      <c r="E9" s="3" t="s">
        <v>22</v>
      </c>
      <c r="F9" s="3" t="s">
        <v>20</v>
      </c>
      <c r="G9" s="3" t="s">
        <v>23</v>
      </c>
      <c r="H9" s="3" t="s">
        <v>24</v>
      </c>
      <c r="I9" s="3" t="s">
        <v>25</v>
      </c>
      <c r="J9" s="3" t="b">
        <f t="shared" si="1"/>
        <v>1</v>
      </c>
      <c r="K9" s="3">
        <v>3</v>
      </c>
      <c r="L9" s="3">
        <f t="shared" si="2"/>
        <v>3</v>
      </c>
      <c r="M9" t="s">
        <v>2484</v>
      </c>
      <c r="O9" t="s">
        <v>2485</v>
      </c>
    </row>
    <row r="10" spans="1:15" ht="18" hidden="1">
      <c r="A10" s="1" t="s">
        <v>1481</v>
      </c>
      <c r="B10" t="str">
        <f t="shared" si="0"/>
        <v>TCGA-05-4395</v>
      </c>
      <c r="C10" s="1" t="s">
        <v>1446</v>
      </c>
      <c r="E10" s="3" t="s">
        <v>26</v>
      </c>
      <c r="F10" s="3" t="s">
        <v>27</v>
      </c>
      <c r="G10" s="3" t="s">
        <v>2</v>
      </c>
      <c r="H10" s="3" t="s">
        <v>28</v>
      </c>
      <c r="I10" s="3" t="s">
        <v>2</v>
      </c>
      <c r="J10" s="3" t="b">
        <f t="shared" si="1"/>
        <v>1</v>
      </c>
      <c r="K10" s="3">
        <v>2</v>
      </c>
      <c r="L10" s="3">
        <f t="shared" si="2"/>
        <v>2</v>
      </c>
      <c r="M10" t="s">
        <v>2486</v>
      </c>
      <c r="O10" t="s">
        <v>2487</v>
      </c>
    </row>
    <row r="11" spans="1:15" ht="18" hidden="1">
      <c r="A11" s="1" t="s">
        <v>1877</v>
      </c>
      <c r="B11" t="str">
        <f t="shared" si="0"/>
        <v>TCGA-05-4396</v>
      </c>
      <c r="C11" s="1">
        <v>3</v>
      </c>
      <c r="E11" s="3" t="s">
        <v>29</v>
      </c>
      <c r="F11" s="3" t="s">
        <v>30</v>
      </c>
      <c r="G11" s="3" t="s">
        <v>2</v>
      </c>
      <c r="H11" s="3" t="s">
        <v>31</v>
      </c>
      <c r="I11" s="3" t="s">
        <v>2</v>
      </c>
      <c r="J11" s="3" t="b">
        <f t="shared" si="1"/>
        <v>1</v>
      </c>
      <c r="K11" s="3">
        <v>2</v>
      </c>
      <c r="L11" s="3">
        <f t="shared" si="2"/>
        <v>2</v>
      </c>
      <c r="M11" t="s">
        <v>2488</v>
      </c>
      <c r="O11" t="s">
        <v>2489</v>
      </c>
    </row>
    <row r="12" spans="1:15" ht="18" hidden="1">
      <c r="A12" s="1" t="s">
        <v>1482</v>
      </c>
      <c r="B12" t="str">
        <f t="shared" si="0"/>
        <v>TCGA-05-4397</v>
      </c>
      <c r="C12" s="1">
        <v>3</v>
      </c>
      <c r="E12" s="3" t="s">
        <v>32</v>
      </c>
      <c r="F12" s="3" t="s">
        <v>33</v>
      </c>
      <c r="G12" s="3" t="s">
        <v>34</v>
      </c>
      <c r="H12" s="3" t="s">
        <v>35</v>
      </c>
      <c r="I12" s="3" t="s">
        <v>36</v>
      </c>
      <c r="J12" s="3" t="b">
        <f t="shared" si="1"/>
        <v>1</v>
      </c>
      <c r="K12" s="3">
        <v>3</v>
      </c>
      <c r="L12" s="3">
        <f t="shared" si="2"/>
        <v>3</v>
      </c>
      <c r="M12" t="s">
        <v>2490</v>
      </c>
      <c r="O12" t="s">
        <v>2491</v>
      </c>
    </row>
    <row r="13" spans="1:15" ht="18" hidden="1">
      <c r="A13" s="1" t="s">
        <v>1483</v>
      </c>
      <c r="B13" t="str">
        <f t="shared" si="0"/>
        <v>TCGA-05-4398</v>
      </c>
      <c r="C13" s="1" t="s">
        <v>1446</v>
      </c>
      <c r="E13" s="3" t="s">
        <v>37</v>
      </c>
      <c r="F13" s="3" t="s">
        <v>38</v>
      </c>
      <c r="G13" s="3" t="s">
        <v>8</v>
      </c>
      <c r="H13" s="3" t="s">
        <v>39</v>
      </c>
      <c r="I13" s="3" t="s">
        <v>40</v>
      </c>
      <c r="J13" s="3" t="b">
        <f t="shared" si="1"/>
        <v>1</v>
      </c>
      <c r="K13" s="3">
        <v>2</v>
      </c>
      <c r="L13" s="3">
        <f t="shared" si="2"/>
        <v>2</v>
      </c>
      <c r="M13" t="s">
        <v>2492</v>
      </c>
      <c r="O13" t="s">
        <v>2493</v>
      </c>
    </row>
    <row r="14" spans="1:15" ht="18" hidden="1">
      <c r="A14" s="1" t="s">
        <v>1484</v>
      </c>
      <c r="B14" t="str">
        <f t="shared" si="0"/>
        <v>TCGA-05-4402</v>
      </c>
      <c r="C14" s="1" t="s">
        <v>1446</v>
      </c>
      <c r="E14" s="3" t="s">
        <v>41</v>
      </c>
      <c r="F14" s="3" t="s">
        <v>42</v>
      </c>
      <c r="G14" s="3" t="s">
        <v>8</v>
      </c>
      <c r="H14" s="3" t="s">
        <v>43</v>
      </c>
      <c r="I14" s="3" t="s">
        <v>44</v>
      </c>
      <c r="J14" s="3" t="b">
        <f t="shared" si="1"/>
        <v>1</v>
      </c>
      <c r="K14" s="3">
        <v>3</v>
      </c>
      <c r="L14" s="3">
        <f t="shared" si="2"/>
        <v>3</v>
      </c>
      <c r="M14" t="s">
        <v>2494</v>
      </c>
      <c r="O14" t="s">
        <v>2495</v>
      </c>
    </row>
    <row r="15" spans="1:15" ht="18" hidden="1">
      <c r="A15" s="1" t="s">
        <v>1485</v>
      </c>
      <c r="B15" t="str">
        <f t="shared" si="0"/>
        <v>TCGA-05-4403</v>
      </c>
      <c r="C15" s="1" t="s">
        <v>1446</v>
      </c>
      <c r="E15" s="3" t="s">
        <v>45</v>
      </c>
      <c r="F15" s="3" t="s">
        <v>46</v>
      </c>
      <c r="G15" s="3" t="s">
        <v>47</v>
      </c>
      <c r="H15" s="3" t="s">
        <v>48</v>
      </c>
      <c r="I15" s="3" t="s">
        <v>49</v>
      </c>
      <c r="J15" s="3" t="b">
        <f t="shared" si="1"/>
        <v>1</v>
      </c>
      <c r="K15" s="3">
        <v>3</v>
      </c>
      <c r="L15" s="3">
        <f t="shared" si="2"/>
        <v>3</v>
      </c>
      <c r="M15" t="s">
        <v>2496</v>
      </c>
      <c r="O15" t="s">
        <v>2497</v>
      </c>
    </row>
    <row r="16" spans="1:15" ht="18" hidden="1">
      <c r="A16" s="1" t="s">
        <v>1530</v>
      </c>
      <c r="B16" t="str">
        <f t="shared" si="0"/>
        <v>TCGA-05-4405</v>
      </c>
      <c r="C16" s="1" t="s">
        <v>1446</v>
      </c>
      <c r="E16" s="3" t="s">
        <v>50</v>
      </c>
      <c r="F16" s="3" t="s">
        <v>51</v>
      </c>
      <c r="G16" s="3" t="s">
        <v>2</v>
      </c>
      <c r="H16" s="3" t="s">
        <v>52</v>
      </c>
      <c r="I16" s="3" t="s">
        <v>2</v>
      </c>
      <c r="J16" s="3" t="b">
        <f t="shared" si="1"/>
        <v>1</v>
      </c>
      <c r="K16" s="3">
        <v>2</v>
      </c>
      <c r="L16" s="3">
        <f t="shared" si="2"/>
        <v>2</v>
      </c>
      <c r="M16" t="s">
        <v>2498</v>
      </c>
      <c r="O16" t="s">
        <v>2499</v>
      </c>
    </row>
    <row r="17" spans="1:15" ht="18" hidden="1">
      <c r="A17" s="1" t="s">
        <v>1878</v>
      </c>
      <c r="B17" t="str">
        <f t="shared" si="0"/>
        <v>TCGA-05-4410</v>
      </c>
      <c r="C17" s="1" t="s">
        <v>1446</v>
      </c>
      <c r="E17" s="3" t="s">
        <v>53</v>
      </c>
      <c r="F17" s="3" t="s">
        <v>54</v>
      </c>
      <c r="G17" s="3" t="s">
        <v>8</v>
      </c>
      <c r="H17" s="3" t="s">
        <v>55</v>
      </c>
      <c r="I17" s="3" t="s">
        <v>56</v>
      </c>
      <c r="J17" s="3" t="b">
        <f t="shared" si="1"/>
        <v>1</v>
      </c>
      <c r="K17" s="3">
        <v>2</v>
      </c>
      <c r="L17" s="3">
        <f t="shared" si="2"/>
        <v>2</v>
      </c>
      <c r="M17" t="s">
        <v>2500</v>
      </c>
      <c r="O17" t="s">
        <v>2501</v>
      </c>
    </row>
    <row r="18" spans="1:15" ht="18">
      <c r="A18" s="1" t="s">
        <v>1879</v>
      </c>
      <c r="B18" t="str">
        <f t="shared" si="0"/>
        <v>TCGA-05-4415</v>
      </c>
      <c r="C18" s="1" t="s">
        <v>1446</v>
      </c>
      <c r="E18" s="3" t="s">
        <v>57</v>
      </c>
      <c r="F18" s="3" t="s">
        <v>58</v>
      </c>
      <c r="G18" s="3" t="s">
        <v>59</v>
      </c>
      <c r="H18" s="3" t="s">
        <v>60</v>
      </c>
      <c r="I18" s="3" t="s">
        <v>61</v>
      </c>
      <c r="J18" s="3" t="b">
        <f t="shared" si="1"/>
        <v>0</v>
      </c>
      <c r="K18" s="3">
        <v>1</v>
      </c>
      <c r="L18" s="3">
        <f t="shared" si="2"/>
        <v>2</v>
      </c>
      <c r="M18" t="s">
        <v>2502</v>
      </c>
      <c r="N18" s="5" t="s">
        <v>3323</v>
      </c>
      <c r="O18" t="s">
        <v>2503</v>
      </c>
    </row>
    <row r="19" spans="1:15" ht="18">
      <c r="A19" s="1" t="s">
        <v>1880</v>
      </c>
      <c r="B19" t="str">
        <f t="shared" si="0"/>
        <v>TCGA-05-4417</v>
      </c>
      <c r="C19" s="1" t="s">
        <v>1446</v>
      </c>
      <c r="E19" s="3" t="s">
        <v>62</v>
      </c>
      <c r="F19" s="3" t="s">
        <v>2</v>
      </c>
      <c r="G19" s="3" t="s">
        <v>63</v>
      </c>
      <c r="H19" s="3" t="s">
        <v>2</v>
      </c>
      <c r="I19" s="3" t="s">
        <v>64</v>
      </c>
      <c r="J19" s="3" t="b">
        <f t="shared" si="1"/>
        <v>0</v>
      </c>
      <c r="K19" s="3">
        <v>0</v>
      </c>
      <c r="L19" s="3">
        <f t="shared" si="2"/>
        <v>3</v>
      </c>
      <c r="M19" t="s">
        <v>2504</v>
      </c>
      <c r="N19" s="4" t="s">
        <v>3324</v>
      </c>
      <c r="O19" t="s">
        <v>2505</v>
      </c>
    </row>
    <row r="20" spans="1:15" ht="18" hidden="1">
      <c r="A20" s="1" t="s">
        <v>1486</v>
      </c>
      <c r="B20" t="str">
        <f t="shared" si="0"/>
        <v>TCGA-05-4418</v>
      </c>
      <c r="C20" s="1" t="s">
        <v>1446</v>
      </c>
      <c r="E20" s="3" t="s">
        <v>65</v>
      </c>
      <c r="F20" s="3" t="s">
        <v>27</v>
      </c>
      <c r="G20" s="3" t="s">
        <v>2</v>
      </c>
      <c r="H20" s="3" t="s">
        <v>66</v>
      </c>
      <c r="I20" s="3" t="s">
        <v>2</v>
      </c>
      <c r="J20" s="3" t="b">
        <f t="shared" si="1"/>
        <v>1</v>
      </c>
      <c r="K20" s="3">
        <v>2</v>
      </c>
      <c r="L20" s="3">
        <f t="shared" si="2"/>
        <v>2</v>
      </c>
      <c r="M20" t="s">
        <v>2486</v>
      </c>
      <c r="O20" t="s">
        <v>2506</v>
      </c>
    </row>
    <row r="21" spans="1:15" ht="18" hidden="1">
      <c r="A21" s="1" t="s">
        <v>1487</v>
      </c>
      <c r="B21" t="str">
        <f t="shared" si="0"/>
        <v>TCGA-05-4420</v>
      </c>
      <c r="C21" s="1" t="s">
        <v>1446</v>
      </c>
      <c r="E21" s="3" t="s">
        <v>67</v>
      </c>
      <c r="F21" s="3" t="s">
        <v>68</v>
      </c>
      <c r="G21" s="3" t="s">
        <v>23</v>
      </c>
      <c r="H21" s="3" t="s">
        <v>69</v>
      </c>
      <c r="I21" s="3" t="s">
        <v>70</v>
      </c>
      <c r="J21" s="3" t="b">
        <f t="shared" si="1"/>
        <v>1</v>
      </c>
      <c r="K21" s="3">
        <v>3</v>
      </c>
      <c r="L21" s="3">
        <f t="shared" si="2"/>
        <v>3</v>
      </c>
      <c r="M21" t="s">
        <v>2507</v>
      </c>
      <c r="O21" t="s">
        <v>2508</v>
      </c>
    </row>
    <row r="22" spans="1:15" ht="18" hidden="1">
      <c r="A22" s="1" t="s">
        <v>1488</v>
      </c>
      <c r="B22" t="str">
        <f t="shared" si="0"/>
        <v>TCGA-05-4422</v>
      </c>
      <c r="C22" s="1">
        <v>1</v>
      </c>
      <c r="E22" s="3" t="s">
        <v>71</v>
      </c>
      <c r="F22" s="3" t="s">
        <v>72</v>
      </c>
      <c r="G22" s="3" t="s">
        <v>23</v>
      </c>
      <c r="H22" s="3" t="s">
        <v>73</v>
      </c>
      <c r="I22" s="3" t="s">
        <v>74</v>
      </c>
      <c r="J22" s="3" t="b">
        <f t="shared" si="1"/>
        <v>1</v>
      </c>
      <c r="K22" s="3">
        <v>3</v>
      </c>
      <c r="L22" s="3">
        <f t="shared" si="2"/>
        <v>3</v>
      </c>
      <c r="M22" t="s">
        <v>2509</v>
      </c>
      <c r="O22" t="s">
        <v>2510</v>
      </c>
    </row>
    <row r="23" spans="1:15" ht="18" hidden="1">
      <c r="A23" s="1" t="s">
        <v>1881</v>
      </c>
      <c r="B23" t="str">
        <f t="shared" si="0"/>
        <v>TCGA-05-4424</v>
      </c>
      <c r="C23" s="1" t="s">
        <v>1446</v>
      </c>
      <c r="E23" s="3" t="s">
        <v>75</v>
      </c>
      <c r="F23" s="3" t="s">
        <v>20</v>
      </c>
      <c r="G23" s="3" t="s">
        <v>2</v>
      </c>
      <c r="H23" s="3" t="s">
        <v>76</v>
      </c>
      <c r="I23" s="3" t="s">
        <v>2</v>
      </c>
      <c r="J23" s="3" t="b">
        <f t="shared" si="1"/>
        <v>1</v>
      </c>
      <c r="K23" s="3">
        <v>3</v>
      </c>
      <c r="L23" s="3">
        <f t="shared" si="2"/>
        <v>3</v>
      </c>
      <c r="M23" t="s">
        <v>2482</v>
      </c>
      <c r="O23" t="s">
        <v>2511</v>
      </c>
    </row>
    <row r="24" spans="1:15" ht="18" hidden="1">
      <c r="A24" s="1" t="s">
        <v>1518</v>
      </c>
      <c r="B24" t="str">
        <f t="shared" si="0"/>
        <v>TCGA-05-4425</v>
      </c>
      <c r="C24" s="1" t="s">
        <v>1446</v>
      </c>
      <c r="E24" s="3" t="s">
        <v>77</v>
      </c>
      <c r="F24" s="3" t="s">
        <v>78</v>
      </c>
      <c r="G24" s="3" t="s">
        <v>23</v>
      </c>
      <c r="H24" s="3" t="s">
        <v>79</v>
      </c>
      <c r="I24" s="3" t="s">
        <v>80</v>
      </c>
      <c r="J24" s="3" t="b">
        <f t="shared" si="1"/>
        <v>1</v>
      </c>
      <c r="K24" s="3">
        <v>3</v>
      </c>
      <c r="L24" s="3">
        <f t="shared" si="2"/>
        <v>3</v>
      </c>
      <c r="M24" t="s">
        <v>2512</v>
      </c>
      <c r="O24" t="s">
        <v>2513</v>
      </c>
    </row>
    <row r="25" spans="1:15" ht="18" hidden="1">
      <c r="A25" s="1" t="s">
        <v>1489</v>
      </c>
      <c r="B25" t="str">
        <f t="shared" si="0"/>
        <v>TCGA-05-4426</v>
      </c>
      <c r="C25" s="1" t="s">
        <v>1446</v>
      </c>
      <c r="E25" s="3" t="s">
        <v>81</v>
      </c>
      <c r="F25" s="3" t="s">
        <v>82</v>
      </c>
      <c r="G25" s="3" t="s">
        <v>2</v>
      </c>
      <c r="H25" s="3" t="s">
        <v>83</v>
      </c>
      <c r="I25" s="3" t="s">
        <v>2</v>
      </c>
      <c r="J25" s="3" t="b">
        <f t="shared" si="1"/>
        <v>1</v>
      </c>
      <c r="K25" s="3">
        <v>3</v>
      </c>
      <c r="L25" s="3">
        <f t="shared" si="2"/>
        <v>3</v>
      </c>
      <c r="M25" t="s">
        <v>2514</v>
      </c>
      <c r="O25" t="s">
        <v>2515</v>
      </c>
    </row>
    <row r="26" spans="1:15" ht="18" hidden="1">
      <c r="A26" s="1" t="s">
        <v>1882</v>
      </c>
      <c r="B26" t="str">
        <f t="shared" si="0"/>
        <v>TCGA-05-4427</v>
      </c>
      <c r="C26" s="1">
        <v>3</v>
      </c>
      <c r="E26" s="3" t="s">
        <v>84</v>
      </c>
      <c r="F26" s="3" t="s">
        <v>85</v>
      </c>
      <c r="G26" s="3" t="s">
        <v>2</v>
      </c>
      <c r="H26" s="3" t="s">
        <v>86</v>
      </c>
      <c r="I26" s="3" t="s">
        <v>2</v>
      </c>
      <c r="J26" s="3" t="b">
        <f t="shared" si="1"/>
        <v>1</v>
      </c>
      <c r="K26" s="3">
        <v>3</v>
      </c>
      <c r="L26" s="3">
        <f t="shared" si="2"/>
        <v>3</v>
      </c>
      <c r="M26" t="s">
        <v>2516</v>
      </c>
      <c r="O26" t="s">
        <v>2517</v>
      </c>
    </row>
    <row r="27" spans="1:15" ht="18" hidden="1">
      <c r="A27" s="1" t="s">
        <v>1490</v>
      </c>
      <c r="B27" t="str">
        <f t="shared" si="0"/>
        <v>TCGA-05-4430</v>
      </c>
      <c r="C27" s="1" t="s">
        <v>1446</v>
      </c>
      <c r="E27" s="3" t="s">
        <v>87</v>
      </c>
      <c r="F27" s="3" t="s">
        <v>88</v>
      </c>
      <c r="G27" s="3" t="s">
        <v>2</v>
      </c>
      <c r="H27" s="3" t="s">
        <v>89</v>
      </c>
      <c r="I27" s="3" t="s">
        <v>2</v>
      </c>
      <c r="J27" s="3" t="b">
        <f t="shared" si="1"/>
        <v>1</v>
      </c>
      <c r="K27" s="3">
        <v>3</v>
      </c>
      <c r="L27" s="3">
        <f t="shared" si="2"/>
        <v>3</v>
      </c>
      <c r="M27" t="s">
        <v>2518</v>
      </c>
      <c r="O27" t="s">
        <v>2519</v>
      </c>
    </row>
    <row r="28" spans="1:15" ht="18" hidden="1">
      <c r="A28" s="1" t="s">
        <v>1491</v>
      </c>
      <c r="B28" t="str">
        <f t="shared" si="0"/>
        <v>TCGA-05-4432</v>
      </c>
      <c r="C28" s="1" t="s">
        <v>1446</v>
      </c>
      <c r="E28" s="3" t="s">
        <v>90</v>
      </c>
      <c r="F28" s="3" t="s">
        <v>88</v>
      </c>
      <c r="G28" s="3" t="s">
        <v>2</v>
      </c>
      <c r="H28" s="3" t="s">
        <v>91</v>
      </c>
      <c r="I28" s="3" t="s">
        <v>2</v>
      </c>
      <c r="J28" s="3" t="b">
        <f t="shared" si="1"/>
        <v>1</v>
      </c>
      <c r="K28" s="3">
        <v>3</v>
      </c>
      <c r="L28" s="3">
        <f t="shared" si="2"/>
        <v>3</v>
      </c>
      <c r="M28" t="s">
        <v>2518</v>
      </c>
      <c r="O28" t="s">
        <v>2520</v>
      </c>
    </row>
    <row r="29" spans="1:15" ht="18" hidden="1">
      <c r="A29" s="1" t="s">
        <v>1883</v>
      </c>
      <c r="B29" t="str">
        <f t="shared" si="0"/>
        <v>TCGA-05-4433</v>
      </c>
      <c r="C29" s="1" t="s">
        <v>1446</v>
      </c>
      <c r="E29" s="3" t="s">
        <v>92</v>
      </c>
      <c r="F29" s="3" t="s">
        <v>88</v>
      </c>
      <c r="G29" s="3" t="s">
        <v>2</v>
      </c>
      <c r="H29" s="3" t="s">
        <v>93</v>
      </c>
      <c r="I29" s="3" t="s">
        <v>2</v>
      </c>
      <c r="J29" s="3" t="b">
        <f t="shared" si="1"/>
        <v>1</v>
      </c>
      <c r="K29" s="3">
        <v>3</v>
      </c>
      <c r="L29" s="3">
        <f t="shared" si="2"/>
        <v>3</v>
      </c>
      <c r="M29" t="s">
        <v>2521</v>
      </c>
      <c r="O29" t="s">
        <v>2522</v>
      </c>
    </row>
    <row r="30" spans="1:15" ht="18" hidden="1">
      <c r="A30" s="1" t="s">
        <v>1492</v>
      </c>
      <c r="B30" t="str">
        <f t="shared" si="0"/>
        <v>TCGA-05-4434</v>
      </c>
      <c r="C30" s="1">
        <v>3</v>
      </c>
      <c r="E30" s="3" t="s">
        <v>94</v>
      </c>
      <c r="F30" s="3" t="s">
        <v>88</v>
      </c>
      <c r="G30" s="3" t="s">
        <v>2</v>
      </c>
      <c r="H30" s="3" t="s">
        <v>95</v>
      </c>
      <c r="I30" s="3" t="s">
        <v>2</v>
      </c>
      <c r="J30" s="3" t="b">
        <f t="shared" si="1"/>
        <v>1</v>
      </c>
      <c r="K30" s="3">
        <v>3</v>
      </c>
      <c r="L30" s="3">
        <f t="shared" si="2"/>
        <v>3</v>
      </c>
      <c r="M30" t="s">
        <v>2521</v>
      </c>
      <c r="O30" t="s">
        <v>2523</v>
      </c>
    </row>
    <row r="31" spans="1:15" ht="18" hidden="1">
      <c r="A31" s="1" t="s">
        <v>1913</v>
      </c>
      <c r="B31" t="str">
        <f t="shared" si="0"/>
        <v>TCGA-05-5715</v>
      </c>
      <c r="C31" s="1">
        <v>1</v>
      </c>
      <c r="E31" s="3" t="s">
        <v>96</v>
      </c>
      <c r="F31" s="3" t="s">
        <v>88</v>
      </c>
      <c r="G31" s="3" t="s">
        <v>2</v>
      </c>
      <c r="H31" s="3" t="s">
        <v>97</v>
      </c>
      <c r="I31" s="3" t="s">
        <v>2</v>
      </c>
      <c r="J31" s="3" t="b">
        <f t="shared" si="1"/>
        <v>1</v>
      </c>
      <c r="K31" s="3">
        <v>3</v>
      </c>
      <c r="L31" s="3">
        <f t="shared" si="2"/>
        <v>3</v>
      </c>
      <c r="M31" t="s">
        <v>2521</v>
      </c>
      <c r="O31" t="s">
        <v>2524</v>
      </c>
    </row>
    <row r="32" spans="1:15" ht="18" hidden="1" customHeight="1">
      <c r="A32" s="2" t="s">
        <v>2365</v>
      </c>
      <c r="B32" t="str">
        <f t="shared" si="0"/>
        <v>TCGA-18-3406</v>
      </c>
      <c r="C32" s="2">
        <v>1</v>
      </c>
      <c r="E32" s="3" t="s">
        <v>98</v>
      </c>
      <c r="F32" s="3" t="s">
        <v>88</v>
      </c>
      <c r="G32" s="3" t="s">
        <v>2</v>
      </c>
      <c r="H32" s="3" t="s">
        <v>99</v>
      </c>
      <c r="I32" s="3" t="s">
        <v>2</v>
      </c>
      <c r="J32" s="3" t="b">
        <f t="shared" si="1"/>
        <v>1</v>
      </c>
      <c r="K32" s="3">
        <v>3</v>
      </c>
      <c r="L32" s="3">
        <f t="shared" si="2"/>
        <v>3</v>
      </c>
      <c r="M32" t="s">
        <v>2518</v>
      </c>
      <c r="O32" t="s">
        <v>2525</v>
      </c>
    </row>
    <row r="33" spans="1:15" ht="18" hidden="1" customHeight="1">
      <c r="A33" s="2" t="s">
        <v>2366</v>
      </c>
      <c r="B33" t="str">
        <f t="shared" si="0"/>
        <v>TCGA-18-3407</v>
      </c>
      <c r="C33" s="2">
        <v>2</v>
      </c>
      <c r="E33" s="3" t="s">
        <v>100</v>
      </c>
      <c r="F33" s="3" t="s">
        <v>101</v>
      </c>
      <c r="G33" s="3" t="s">
        <v>2</v>
      </c>
      <c r="H33" s="3" t="s">
        <v>102</v>
      </c>
      <c r="I33" s="3" t="s">
        <v>2</v>
      </c>
      <c r="J33" s="3" t="b">
        <f t="shared" si="1"/>
        <v>1</v>
      </c>
      <c r="K33" s="3">
        <v>4</v>
      </c>
      <c r="L33" s="3">
        <f t="shared" si="2"/>
        <v>4</v>
      </c>
      <c r="M33" t="s">
        <v>2526</v>
      </c>
      <c r="O33" t="s">
        <v>2527</v>
      </c>
    </row>
    <row r="34" spans="1:15" ht="18" hidden="1" customHeight="1">
      <c r="A34" s="2" t="s">
        <v>2367</v>
      </c>
      <c r="B34" t="str">
        <f t="shared" si="0"/>
        <v>TCGA-18-3408</v>
      </c>
      <c r="C34" s="2">
        <v>1</v>
      </c>
      <c r="E34" s="3" t="s">
        <v>103</v>
      </c>
      <c r="F34" s="3" t="s">
        <v>101</v>
      </c>
      <c r="G34" s="3" t="s">
        <v>2</v>
      </c>
      <c r="H34" s="3" t="s">
        <v>104</v>
      </c>
      <c r="I34" s="3" t="s">
        <v>2</v>
      </c>
      <c r="J34" s="3" t="b">
        <f t="shared" si="1"/>
        <v>1</v>
      </c>
      <c r="K34" s="3">
        <v>4</v>
      </c>
      <c r="L34" s="3">
        <f t="shared" si="2"/>
        <v>4</v>
      </c>
      <c r="M34" t="s">
        <v>2528</v>
      </c>
      <c r="O34" t="s">
        <v>2529</v>
      </c>
    </row>
    <row r="35" spans="1:15" ht="18" hidden="1" customHeight="1">
      <c r="A35" s="2" t="s">
        <v>2368</v>
      </c>
      <c r="B35" t="str">
        <f t="shared" si="0"/>
        <v>TCGA-18-3409</v>
      </c>
      <c r="C35" s="2">
        <v>1</v>
      </c>
      <c r="E35" s="3" t="s">
        <v>105</v>
      </c>
      <c r="F35" s="3" t="s">
        <v>85</v>
      </c>
      <c r="G35" s="3" t="s">
        <v>2</v>
      </c>
      <c r="H35" s="3" t="s">
        <v>106</v>
      </c>
      <c r="I35" s="3" t="s">
        <v>2</v>
      </c>
      <c r="J35" s="3" t="b">
        <f t="shared" si="1"/>
        <v>1</v>
      </c>
      <c r="K35" s="3">
        <v>3</v>
      </c>
      <c r="L35" s="3">
        <f t="shared" si="2"/>
        <v>3</v>
      </c>
      <c r="M35" t="s">
        <v>2530</v>
      </c>
      <c r="O35" t="s">
        <v>2531</v>
      </c>
    </row>
    <row r="36" spans="1:15" ht="18" hidden="1" customHeight="1">
      <c r="A36" s="2" t="s">
        <v>2369</v>
      </c>
      <c r="B36" t="str">
        <f t="shared" si="0"/>
        <v>TCGA-18-3410</v>
      </c>
      <c r="C36" s="2">
        <v>3</v>
      </c>
      <c r="E36" s="3" t="s">
        <v>107</v>
      </c>
      <c r="F36" s="3" t="s">
        <v>101</v>
      </c>
      <c r="G36" s="3" t="s">
        <v>2</v>
      </c>
      <c r="H36" s="3" t="s">
        <v>108</v>
      </c>
      <c r="I36" s="3" t="s">
        <v>2</v>
      </c>
      <c r="J36" s="3" t="b">
        <f t="shared" si="1"/>
        <v>1</v>
      </c>
      <c r="K36" s="3">
        <v>4</v>
      </c>
      <c r="L36" s="3">
        <f t="shared" si="2"/>
        <v>4</v>
      </c>
      <c r="M36" t="s">
        <v>2528</v>
      </c>
      <c r="O36" t="s">
        <v>2532</v>
      </c>
    </row>
    <row r="37" spans="1:15" ht="18" hidden="1" customHeight="1">
      <c r="A37" s="2" t="s">
        <v>2370</v>
      </c>
      <c r="B37" t="str">
        <f t="shared" si="0"/>
        <v>TCGA-18-3411</v>
      </c>
      <c r="C37" s="2">
        <v>3</v>
      </c>
      <c r="E37" s="3" t="s">
        <v>109</v>
      </c>
      <c r="F37" s="3" t="s">
        <v>88</v>
      </c>
      <c r="G37" s="3" t="s">
        <v>2</v>
      </c>
      <c r="H37" s="3" t="s">
        <v>110</v>
      </c>
      <c r="I37" s="3" t="s">
        <v>2</v>
      </c>
      <c r="J37" s="3" t="b">
        <f t="shared" si="1"/>
        <v>1</v>
      </c>
      <c r="K37" s="3">
        <v>3</v>
      </c>
      <c r="L37" s="3">
        <f t="shared" si="2"/>
        <v>3</v>
      </c>
      <c r="M37" t="s">
        <v>2521</v>
      </c>
      <c r="O37" t="s">
        <v>2533</v>
      </c>
    </row>
    <row r="38" spans="1:15" ht="18" customHeight="1">
      <c r="A38" s="2" t="s">
        <v>2371</v>
      </c>
      <c r="B38" t="str">
        <f t="shared" si="0"/>
        <v>TCGA-18-3412</v>
      </c>
      <c r="C38" s="2">
        <v>2</v>
      </c>
      <c r="E38" s="3" t="s">
        <v>111</v>
      </c>
      <c r="F38" s="3" t="s">
        <v>101</v>
      </c>
      <c r="G38" s="3" t="s">
        <v>2</v>
      </c>
      <c r="H38" s="3" t="s">
        <v>112</v>
      </c>
      <c r="I38" s="3" t="s">
        <v>2</v>
      </c>
      <c r="J38" s="3" t="b">
        <f t="shared" si="1"/>
        <v>1</v>
      </c>
      <c r="K38" s="3">
        <v>4</v>
      </c>
      <c r="L38" s="3">
        <v>4</v>
      </c>
      <c r="M38" t="s">
        <v>2528</v>
      </c>
      <c r="O38" t="s">
        <v>2534</v>
      </c>
    </row>
    <row r="39" spans="1:15" ht="18" hidden="1" customHeight="1">
      <c r="A39" s="2" t="s">
        <v>2372</v>
      </c>
      <c r="B39" t="str">
        <f t="shared" si="0"/>
        <v>TCGA-18-3414</v>
      </c>
      <c r="C39" s="2">
        <v>2</v>
      </c>
      <c r="E39" s="3" t="s">
        <v>113</v>
      </c>
      <c r="F39" s="3" t="s">
        <v>27</v>
      </c>
      <c r="G39" s="3" t="s">
        <v>2</v>
      </c>
      <c r="H39" s="3" t="s">
        <v>114</v>
      </c>
      <c r="I39" s="3" t="s">
        <v>2</v>
      </c>
      <c r="J39" s="3" t="b">
        <f t="shared" si="1"/>
        <v>1</v>
      </c>
      <c r="K39" s="3">
        <v>2</v>
      </c>
      <c r="L39" s="3">
        <f t="shared" ref="L39:L102" si="3">VLOOKUP(E39,$B$2:$C$1024,2, FALSE)</f>
        <v>2</v>
      </c>
      <c r="M39" t="s">
        <v>2486</v>
      </c>
      <c r="O39" t="s">
        <v>2535</v>
      </c>
    </row>
    <row r="40" spans="1:15" ht="18" hidden="1" customHeight="1">
      <c r="A40" s="2" t="s">
        <v>2373</v>
      </c>
      <c r="B40" t="str">
        <f t="shared" si="0"/>
        <v>TCGA-18-3415</v>
      </c>
      <c r="C40" s="2">
        <v>3</v>
      </c>
      <c r="E40" s="3" t="s">
        <v>115</v>
      </c>
      <c r="F40" s="3" t="s">
        <v>116</v>
      </c>
      <c r="G40" s="3" t="s">
        <v>2</v>
      </c>
      <c r="H40" s="3" t="s">
        <v>117</v>
      </c>
      <c r="I40" s="3" t="s">
        <v>2</v>
      </c>
      <c r="J40" s="3" t="b">
        <f t="shared" si="1"/>
        <v>1</v>
      </c>
      <c r="K40" s="3">
        <v>3</v>
      </c>
      <c r="L40" s="3">
        <f t="shared" si="3"/>
        <v>3</v>
      </c>
      <c r="M40" t="s">
        <v>2536</v>
      </c>
      <c r="O40" t="s">
        <v>2537</v>
      </c>
    </row>
    <row r="41" spans="1:15" ht="18" customHeight="1">
      <c r="A41" s="2" t="s">
        <v>2374</v>
      </c>
      <c r="B41" t="str">
        <f t="shared" si="0"/>
        <v>TCGA-18-3416</v>
      </c>
      <c r="C41" s="2">
        <v>3</v>
      </c>
      <c r="E41" s="3" t="s">
        <v>118</v>
      </c>
      <c r="F41" s="3" t="s">
        <v>59</v>
      </c>
      <c r="G41" s="3" t="s">
        <v>8</v>
      </c>
      <c r="H41" s="3" t="s">
        <v>119</v>
      </c>
      <c r="I41" s="3" t="s">
        <v>119</v>
      </c>
      <c r="J41" s="3" t="b">
        <f t="shared" si="1"/>
        <v>0</v>
      </c>
      <c r="K41" s="3">
        <v>2</v>
      </c>
      <c r="L41" s="3">
        <f t="shared" si="3"/>
        <v>1.5</v>
      </c>
      <c r="M41" t="s">
        <v>2538</v>
      </c>
      <c r="N41" t="s">
        <v>3325</v>
      </c>
      <c r="O41" t="s">
        <v>2539</v>
      </c>
    </row>
    <row r="42" spans="1:15" ht="18" hidden="1" customHeight="1">
      <c r="A42" s="2" t="s">
        <v>2441</v>
      </c>
      <c r="B42" t="str">
        <f t="shared" si="0"/>
        <v>TCGA-18-3417</v>
      </c>
      <c r="C42" s="2">
        <v>3</v>
      </c>
      <c r="E42" s="3" t="s">
        <v>120</v>
      </c>
      <c r="F42" s="3" t="s">
        <v>121</v>
      </c>
      <c r="G42" s="3" t="s">
        <v>2</v>
      </c>
      <c r="H42" s="3" t="s">
        <v>122</v>
      </c>
      <c r="I42" s="3" t="s">
        <v>2</v>
      </c>
      <c r="J42" s="3" t="b">
        <f t="shared" si="1"/>
        <v>1</v>
      </c>
      <c r="K42" s="3">
        <v>3</v>
      </c>
      <c r="L42" s="3">
        <f t="shared" si="3"/>
        <v>3</v>
      </c>
      <c r="M42" t="s">
        <v>2540</v>
      </c>
      <c r="O42" t="s">
        <v>2541</v>
      </c>
    </row>
    <row r="43" spans="1:15" ht="18" hidden="1" customHeight="1">
      <c r="A43" s="2" t="s">
        <v>2375</v>
      </c>
      <c r="B43" t="str">
        <f t="shared" si="0"/>
        <v>TCGA-18-3419</v>
      </c>
      <c r="C43" s="2">
        <v>3</v>
      </c>
      <c r="E43" s="3" t="s">
        <v>123</v>
      </c>
      <c r="F43" s="3" t="s">
        <v>124</v>
      </c>
      <c r="G43" s="3" t="s">
        <v>2</v>
      </c>
      <c r="H43" s="3" t="s">
        <v>125</v>
      </c>
      <c r="I43" s="3" t="s">
        <v>2</v>
      </c>
      <c r="J43" s="3" t="b">
        <f t="shared" si="1"/>
        <v>1</v>
      </c>
      <c r="K43" s="3">
        <v>2</v>
      </c>
      <c r="L43" s="3">
        <f t="shared" si="3"/>
        <v>2</v>
      </c>
      <c r="M43" t="s">
        <v>2542</v>
      </c>
      <c r="O43" t="s">
        <v>2543</v>
      </c>
    </row>
    <row r="44" spans="1:15" ht="18" hidden="1" customHeight="1">
      <c r="A44" s="2" t="s">
        <v>2376</v>
      </c>
      <c r="B44" t="str">
        <f t="shared" si="0"/>
        <v>TCGA-18-3421</v>
      </c>
      <c r="C44" s="2">
        <v>2</v>
      </c>
      <c r="E44" s="3" t="s">
        <v>126</v>
      </c>
      <c r="F44" s="3" t="s">
        <v>38</v>
      </c>
      <c r="G44" s="3" t="s">
        <v>2</v>
      </c>
      <c r="H44" s="3" t="s">
        <v>127</v>
      </c>
      <c r="I44" s="3" t="s">
        <v>2</v>
      </c>
      <c r="J44" s="3" t="b">
        <f t="shared" si="1"/>
        <v>1</v>
      </c>
      <c r="K44" s="3">
        <v>2</v>
      </c>
      <c r="L44" s="3">
        <f t="shared" si="3"/>
        <v>2</v>
      </c>
      <c r="M44" t="s">
        <v>2544</v>
      </c>
      <c r="O44" t="s">
        <v>2545</v>
      </c>
    </row>
    <row r="45" spans="1:15" ht="18" hidden="1" customHeight="1">
      <c r="A45" s="2" t="s">
        <v>2412</v>
      </c>
      <c r="B45" t="str">
        <f t="shared" si="0"/>
        <v>TCGA-18-4083</v>
      </c>
      <c r="C45" s="2">
        <v>3</v>
      </c>
      <c r="E45" s="3" t="s">
        <v>128</v>
      </c>
      <c r="F45" s="3" t="s">
        <v>129</v>
      </c>
      <c r="G45" s="3" t="s">
        <v>2</v>
      </c>
      <c r="H45" s="3" t="s">
        <v>130</v>
      </c>
      <c r="I45" s="3" t="s">
        <v>2</v>
      </c>
      <c r="J45" s="3" t="b">
        <f t="shared" si="1"/>
        <v>1</v>
      </c>
      <c r="K45" s="3">
        <v>2.5</v>
      </c>
      <c r="L45" s="3">
        <f t="shared" si="3"/>
        <v>2.5</v>
      </c>
      <c r="M45" t="s">
        <v>2546</v>
      </c>
      <c r="O45" t="s">
        <v>2547</v>
      </c>
    </row>
    <row r="46" spans="1:15" ht="18" customHeight="1">
      <c r="A46" s="2" t="s">
        <v>2413</v>
      </c>
      <c r="B46" t="str">
        <f t="shared" si="0"/>
        <v>TCGA-18-4086</v>
      </c>
      <c r="C46" s="2">
        <v>3</v>
      </c>
      <c r="E46" s="3" t="s">
        <v>131</v>
      </c>
      <c r="F46" s="3" t="s">
        <v>132</v>
      </c>
      <c r="G46" s="3" t="s">
        <v>133</v>
      </c>
      <c r="H46" s="3" t="s">
        <v>134</v>
      </c>
      <c r="I46" s="3" t="s">
        <v>135</v>
      </c>
      <c r="J46" s="3" t="b">
        <f t="shared" si="1"/>
        <v>0</v>
      </c>
      <c r="K46" s="3">
        <v>2</v>
      </c>
      <c r="L46" s="3">
        <f t="shared" si="3"/>
        <v>3</v>
      </c>
      <c r="M46" t="s">
        <v>2548</v>
      </c>
      <c r="N46" s="4" t="s">
        <v>3326</v>
      </c>
      <c r="O46" t="s">
        <v>2549</v>
      </c>
    </row>
    <row r="47" spans="1:15" ht="18" hidden="1" customHeight="1">
      <c r="A47" s="2" t="s">
        <v>2442</v>
      </c>
      <c r="B47" t="str">
        <f t="shared" si="0"/>
        <v>TCGA-18-4721</v>
      </c>
      <c r="C47" s="2">
        <v>2</v>
      </c>
      <c r="E47" s="3" t="s">
        <v>136</v>
      </c>
      <c r="F47" s="3" t="s">
        <v>137</v>
      </c>
      <c r="G47" s="3" t="s">
        <v>138</v>
      </c>
      <c r="H47" s="3" t="s">
        <v>139</v>
      </c>
      <c r="I47" s="3" t="s">
        <v>140</v>
      </c>
      <c r="J47" s="3" t="b">
        <f t="shared" si="1"/>
        <v>1</v>
      </c>
      <c r="K47" s="3">
        <v>2</v>
      </c>
      <c r="L47" s="3">
        <f t="shared" si="3"/>
        <v>2</v>
      </c>
      <c r="M47" t="s">
        <v>2550</v>
      </c>
      <c r="O47" t="s">
        <v>2551</v>
      </c>
    </row>
    <row r="48" spans="1:15" ht="18" hidden="1" customHeight="1">
      <c r="A48" s="2" t="s">
        <v>1961</v>
      </c>
      <c r="B48" t="str">
        <f t="shared" si="0"/>
        <v>TCGA-18-5592</v>
      </c>
      <c r="C48" s="2">
        <v>2</v>
      </c>
      <c r="E48" s="3" t="s">
        <v>141</v>
      </c>
      <c r="F48" s="3" t="s">
        <v>142</v>
      </c>
      <c r="G48" s="3" t="s">
        <v>2</v>
      </c>
      <c r="H48" s="3" t="s">
        <v>143</v>
      </c>
      <c r="I48" s="3" t="s">
        <v>2</v>
      </c>
      <c r="J48" s="3" t="b">
        <f t="shared" si="1"/>
        <v>1</v>
      </c>
      <c r="K48" s="3">
        <v>2</v>
      </c>
      <c r="L48" s="3">
        <f t="shared" si="3"/>
        <v>2</v>
      </c>
      <c r="M48" t="s">
        <v>2552</v>
      </c>
      <c r="O48" t="s">
        <v>2553</v>
      </c>
    </row>
    <row r="49" spans="1:15" ht="18" hidden="1" customHeight="1">
      <c r="A49" s="2" t="s">
        <v>1962</v>
      </c>
      <c r="B49" t="str">
        <f t="shared" si="0"/>
        <v>TCGA-18-5595</v>
      </c>
      <c r="C49" s="2">
        <v>2</v>
      </c>
      <c r="E49" s="3" t="s">
        <v>144</v>
      </c>
      <c r="F49" s="3" t="s">
        <v>145</v>
      </c>
      <c r="G49" s="3" t="s">
        <v>146</v>
      </c>
      <c r="H49" s="3" t="s">
        <v>147</v>
      </c>
      <c r="I49" s="3" t="s">
        <v>148</v>
      </c>
      <c r="J49" s="3" t="b">
        <f t="shared" si="1"/>
        <v>1</v>
      </c>
      <c r="K49" s="3">
        <v>2</v>
      </c>
      <c r="L49" s="3">
        <f t="shared" si="3"/>
        <v>2</v>
      </c>
      <c r="M49" t="s">
        <v>2554</v>
      </c>
      <c r="O49" t="s">
        <v>2555</v>
      </c>
    </row>
    <row r="50" spans="1:15" ht="18" hidden="1" customHeight="1">
      <c r="A50" s="2" t="s">
        <v>2146</v>
      </c>
      <c r="B50" t="str">
        <f t="shared" si="0"/>
        <v>TCGA-21-1070</v>
      </c>
      <c r="C50" s="2">
        <v>3</v>
      </c>
      <c r="E50" s="3" t="s">
        <v>149</v>
      </c>
      <c r="F50" s="3" t="s">
        <v>150</v>
      </c>
      <c r="G50" s="3" t="s">
        <v>2</v>
      </c>
      <c r="H50" s="3" t="s">
        <v>151</v>
      </c>
      <c r="I50" s="3" t="s">
        <v>2</v>
      </c>
      <c r="J50" s="3" t="b">
        <f t="shared" si="1"/>
        <v>1</v>
      </c>
      <c r="K50" s="3">
        <v>2</v>
      </c>
      <c r="L50" s="3">
        <f t="shared" si="3"/>
        <v>2</v>
      </c>
      <c r="M50" t="s">
        <v>2556</v>
      </c>
      <c r="O50" t="s">
        <v>2557</v>
      </c>
    </row>
    <row r="51" spans="1:15" ht="18" hidden="1" customHeight="1">
      <c r="A51" s="2" t="s">
        <v>2147</v>
      </c>
      <c r="B51" t="str">
        <f t="shared" si="0"/>
        <v>TCGA-21-1071</v>
      </c>
      <c r="C51" s="2">
        <v>3</v>
      </c>
      <c r="E51" s="3" t="s">
        <v>152</v>
      </c>
      <c r="F51" s="3" t="s">
        <v>153</v>
      </c>
      <c r="G51" s="3" t="s">
        <v>2</v>
      </c>
      <c r="H51" s="3" t="s">
        <v>154</v>
      </c>
      <c r="I51" s="3" t="s">
        <v>2</v>
      </c>
      <c r="J51" s="3" t="b">
        <f t="shared" si="1"/>
        <v>1</v>
      </c>
      <c r="K51" s="3">
        <v>2</v>
      </c>
      <c r="L51" s="3">
        <f t="shared" si="3"/>
        <v>2</v>
      </c>
      <c r="M51" t="s">
        <v>2558</v>
      </c>
      <c r="O51" t="s">
        <v>2559</v>
      </c>
    </row>
    <row r="52" spans="1:15" ht="18" hidden="1" customHeight="1">
      <c r="A52" s="2" t="s">
        <v>2148</v>
      </c>
      <c r="B52" t="str">
        <f t="shared" si="0"/>
        <v>TCGA-21-1072</v>
      </c>
      <c r="C52" s="2">
        <v>2</v>
      </c>
      <c r="E52" s="3" t="s">
        <v>155</v>
      </c>
      <c r="F52" s="3" t="s">
        <v>27</v>
      </c>
      <c r="G52" s="3" t="s">
        <v>2</v>
      </c>
      <c r="H52" s="3" t="s">
        <v>156</v>
      </c>
      <c r="I52" s="3" t="s">
        <v>2</v>
      </c>
      <c r="J52" s="3" t="b">
        <f t="shared" si="1"/>
        <v>1</v>
      </c>
      <c r="K52" s="3">
        <v>2</v>
      </c>
      <c r="L52" s="3">
        <f t="shared" si="3"/>
        <v>2</v>
      </c>
      <c r="M52" t="s">
        <v>2560</v>
      </c>
      <c r="O52" t="s">
        <v>2561</v>
      </c>
    </row>
    <row r="53" spans="1:15" ht="18" hidden="1" customHeight="1">
      <c r="A53" s="2" t="s">
        <v>2149</v>
      </c>
      <c r="B53" t="str">
        <f t="shared" si="0"/>
        <v>TCGA-21-1075</v>
      </c>
      <c r="C53" s="2">
        <v>2</v>
      </c>
      <c r="E53" s="3" t="s">
        <v>157</v>
      </c>
      <c r="F53" s="3" t="s">
        <v>158</v>
      </c>
      <c r="G53" s="3" t="s">
        <v>23</v>
      </c>
      <c r="H53" s="3" t="s">
        <v>159</v>
      </c>
      <c r="I53" s="3" t="s">
        <v>160</v>
      </c>
      <c r="J53" s="3" t="b">
        <f t="shared" si="1"/>
        <v>1</v>
      </c>
      <c r="K53" s="3">
        <v>3</v>
      </c>
      <c r="L53" s="3">
        <f t="shared" si="3"/>
        <v>3</v>
      </c>
      <c r="M53" t="s">
        <v>2562</v>
      </c>
      <c r="O53" t="s">
        <v>2563</v>
      </c>
    </row>
    <row r="54" spans="1:15" ht="18" hidden="1" customHeight="1">
      <c r="A54" s="2" t="s">
        <v>2150</v>
      </c>
      <c r="B54" t="str">
        <f t="shared" si="0"/>
        <v>TCGA-21-1076</v>
      </c>
      <c r="C54" s="2">
        <v>2.5</v>
      </c>
      <c r="E54" s="3" t="s">
        <v>161</v>
      </c>
      <c r="F54" s="3" t="s">
        <v>82</v>
      </c>
      <c r="G54" s="3" t="s">
        <v>2</v>
      </c>
      <c r="H54" s="3" t="s">
        <v>162</v>
      </c>
      <c r="I54" s="3" t="s">
        <v>2</v>
      </c>
      <c r="J54" s="3" t="b">
        <f t="shared" si="1"/>
        <v>1</v>
      </c>
      <c r="K54" s="3">
        <v>3</v>
      </c>
      <c r="L54" s="3">
        <f t="shared" si="3"/>
        <v>3</v>
      </c>
      <c r="M54" t="s">
        <v>2564</v>
      </c>
      <c r="O54" t="s">
        <v>2565</v>
      </c>
    </row>
    <row r="55" spans="1:15" ht="18" hidden="1" customHeight="1">
      <c r="A55" s="2" t="s">
        <v>2151</v>
      </c>
      <c r="B55" t="str">
        <f t="shared" si="0"/>
        <v>TCGA-21-1077</v>
      </c>
      <c r="C55" s="2">
        <v>3</v>
      </c>
      <c r="E55" s="3" t="s">
        <v>163</v>
      </c>
      <c r="F55" s="3" t="s">
        <v>164</v>
      </c>
      <c r="G55" s="3" t="s">
        <v>2</v>
      </c>
      <c r="H55" s="3" t="s">
        <v>165</v>
      </c>
      <c r="I55" s="3" t="s">
        <v>2</v>
      </c>
      <c r="J55" s="3" t="b">
        <f t="shared" si="1"/>
        <v>1</v>
      </c>
      <c r="K55" s="3">
        <v>2</v>
      </c>
      <c r="L55" s="3">
        <f t="shared" si="3"/>
        <v>2</v>
      </c>
      <c r="M55" t="s">
        <v>2566</v>
      </c>
      <c r="O55" t="s">
        <v>2567</v>
      </c>
    </row>
    <row r="56" spans="1:15" ht="18" customHeight="1">
      <c r="A56" s="2" t="s">
        <v>2152</v>
      </c>
      <c r="B56" t="str">
        <f t="shared" si="0"/>
        <v>TCGA-21-1078</v>
      </c>
      <c r="C56" s="2">
        <v>2</v>
      </c>
      <c r="E56" s="3" t="s">
        <v>166</v>
      </c>
      <c r="F56" s="3" t="s">
        <v>2</v>
      </c>
      <c r="G56" s="3" t="s">
        <v>63</v>
      </c>
      <c r="H56" s="3" t="s">
        <v>2</v>
      </c>
      <c r="I56" s="3" t="s">
        <v>167</v>
      </c>
      <c r="J56" s="3" t="b">
        <f t="shared" si="1"/>
        <v>0</v>
      </c>
      <c r="K56" s="3">
        <v>0</v>
      </c>
      <c r="L56" s="3">
        <f t="shared" si="3"/>
        <v>3</v>
      </c>
      <c r="M56" t="s">
        <v>1441</v>
      </c>
      <c r="N56" t="s">
        <v>3327</v>
      </c>
      <c r="O56" t="s">
        <v>2568</v>
      </c>
    </row>
    <row r="57" spans="1:15" ht="18" hidden="1" customHeight="1">
      <c r="A57" s="2" t="s">
        <v>2153</v>
      </c>
      <c r="B57" t="str">
        <f t="shared" si="0"/>
        <v>TCGA-21-1079</v>
      </c>
      <c r="C57" s="2">
        <v>2.5</v>
      </c>
      <c r="E57" s="3" t="s">
        <v>168</v>
      </c>
      <c r="F57" s="3" t="s">
        <v>169</v>
      </c>
      <c r="G57" s="3" t="s">
        <v>2</v>
      </c>
      <c r="H57" s="3" t="s">
        <v>170</v>
      </c>
      <c r="I57" s="3" t="s">
        <v>2</v>
      </c>
      <c r="J57" s="3" t="b">
        <f t="shared" si="1"/>
        <v>1</v>
      </c>
      <c r="K57" s="3">
        <v>3</v>
      </c>
      <c r="L57" s="3">
        <f t="shared" si="3"/>
        <v>3</v>
      </c>
      <c r="M57" t="s">
        <v>2569</v>
      </c>
      <c r="O57" t="s">
        <v>2570</v>
      </c>
    </row>
    <row r="58" spans="1:15" ht="18" hidden="1" customHeight="1">
      <c r="A58" s="2" t="s">
        <v>2154</v>
      </c>
      <c r="B58" t="str">
        <f t="shared" si="0"/>
        <v>TCGA-21-1080</v>
      </c>
      <c r="C58" s="2">
        <v>3</v>
      </c>
      <c r="E58" s="3" t="s">
        <v>171</v>
      </c>
      <c r="F58" s="3" t="s">
        <v>82</v>
      </c>
      <c r="G58" s="3" t="s">
        <v>2</v>
      </c>
      <c r="H58" s="3" t="s">
        <v>172</v>
      </c>
      <c r="I58" s="3" t="s">
        <v>2</v>
      </c>
      <c r="J58" s="3" t="b">
        <f t="shared" si="1"/>
        <v>1</v>
      </c>
      <c r="K58" s="3">
        <v>3</v>
      </c>
      <c r="L58" s="3">
        <f t="shared" si="3"/>
        <v>3</v>
      </c>
      <c r="M58" t="s">
        <v>2571</v>
      </c>
      <c r="O58" t="s">
        <v>2572</v>
      </c>
    </row>
    <row r="59" spans="1:15" ht="18" hidden="1" customHeight="1">
      <c r="A59" s="2" t="s">
        <v>2155</v>
      </c>
      <c r="B59" t="str">
        <f t="shared" si="0"/>
        <v>TCGA-21-1081</v>
      </c>
      <c r="C59" s="2">
        <v>3</v>
      </c>
      <c r="E59" s="3" t="s">
        <v>173</v>
      </c>
      <c r="F59" s="3" t="s">
        <v>174</v>
      </c>
      <c r="G59" s="3" t="s">
        <v>2</v>
      </c>
      <c r="H59" s="3" t="s">
        <v>175</v>
      </c>
      <c r="I59" s="3" t="s">
        <v>2</v>
      </c>
      <c r="J59" s="3" t="b">
        <f t="shared" si="1"/>
        <v>1</v>
      </c>
      <c r="K59" s="3">
        <v>2</v>
      </c>
      <c r="L59" s="3">
        <f t="shared" si="3"/>
        <v>2</v>
      </c>
      <c r="M59" t="s">
        <v>2573</v>
      </c>
      <c r="O59" t="s">
        <v>2574</v>
      </c>
    </row>
    <row r="60" spans="1:15" ht="18" hidden="1" customHeight="1">
      <c r="A60" s="2" t="s">
        <v>2156</v>
      </c>
      <c r="B60" t="str">
        <f t="shared" si="0"/>
        <v>TCGA-21-1082</v>
      </c>
      <c r="C60" s="2">
        <v>3</v>
      </c>
      <c r="E60" s="3" t="s">
        <v>176</v>
      </c>
      <c r="F60" s="3" t="s">
        <v>82</v>
      </c>
      <c r="G60" s="3" t="s">
        <v>2</v>
      </c>
      <c r="H60" s="3" t="s">
        <v>177</v>
      </c>
      <c r="I60" s="3" t="s">
        <v>2</v>
      </c>
      <c r="J60" s="3" t="b">
        <f t="shared" si="1"/>
        <v>1</v>
      </c>
      <c r="K60" s="3">
        <v>3</v>
      </c>
      <c r="L60" s="3">
        <f t="shared" si="3"/>
        <v>3</v>
      </c>
      <c r="M60" t="s">
        <v>2571</v>
      </c>
      <c r="O60" t="s">
        <v>2575</v>
      </c>
    </row>
    <row r="61" spans="1:15" ht="18" hidden="1" customHeight="1">
      <c r="A61" s="2" t="s">
        <v>2157</v>
      </c>
      <c r="B61" t="str">
        <f t="shared" si="0"/>
        <v>TCGA-21-1083</v>
      </c>
      <c r="C61" s="2">
        <v>3</v>
      </c>
      <c r="E61" s="3" t="s">
        <v>178</v>
      </c>
      <c r="F61" s="3" t="s">
        <v>78</v>
      </c>
      <c r="G61" s="3" t="s">
        <v>8</v>
      </c>
      <c r="H61" s="3" t="s">
        <v>179</v>
      </c>
      <c r="I61" s="3" t="s">
        <v>180</v>
      </c>
      <c r="J61" s="3" t="b">
        <f t="shared" si="1"/>
        <v>1</v>
      </c>
      <c r="K61" s="3">
        <v>3</v>
      </c>
      <c r="L61" s="3">
        <f t="shared" si="3"/>
        <v>3</v>
      </c>
      <c r="M61" t="s">
        <v>2576</v>
      </c>
      <c r="O61" t="s">
        <v>2577</v>
      </c>
    </row>
    <row r="62" spans="1:15" ht="18" hidden="1" customHeight="1">
      <c r="A62" s="2" t="s">
        <v>1963</v>
      </c>
      <c r="B62" t="str">
        <f t="shared" si="0"/>
        <v>TCGA-21-5782</v>
      </c>
      <c r="C62" s="2">
        <v>3</v>
      </c>
      <c r="E62" s="3" t="s">
        <v>181</v>
      </c>
      <c r="F62" s="3" t="s">
        <v>20</v>
      </c>
      <c r="G62" s="3" t="s">
        <v>2</v>
      </c>
      <c r="H62" s="3" t="s">
        <v>182</v>
      </c>
      <c r="I62" s="3" t="s">
        <v>2</v>
      </c>
      <c r="J62" s="3" t="b">
        <f t="shared" si="1"/>
        <v>1</v>
      </c>
      <c r="K62" s="3">
        <v>3</v>
      </c>
      <c r="L62" s="3">
        <f t="shared" si="3"/>
        <v>3</v>
      </c>
      <c r="M62" t="s">
        <v>2482</v>
      </c>
      <c r="O62" t="s">
        <v>2578</v>
      </c>
    </row>
    <row r="63" spans="1:15" ht="18" hidden="1" customHeight="1">
      <c r="A63" s="2" t="s">
        <v>2084</v>
      </c>
      <c r="B63" t="str">
        <f t="shared" si="0"/>
        <v>TCGA-21-5783</v>
      </c>
      <c r="C63" s="2">
        <v>3</v>
      </c>
      <c r="E63" s="3" t="s">
        <v>183</v>
      </c>
      <c r="F63" s="3" t="s">
        <v>184</v>
      </c>
      <c r="G63" s="3" t="s">
        <v>2</v>
      </c>
      <c r="H63" s="3" t="s">
        <v>185</v>
      </c>
      <c r="I63" s="3" t="s">
        <v>2</v>
      </c>
      <c r="J63" s="3" t="b">
        <f t="shared" si="1"/>
        <v>1</v>
      </c>
      <c r="K63" s="3">
        <v>2</v>
      </c>
      <c r="L63" s="3">
        <f t="shared" si="3"/>
        <v>2</v>
      </c>
      <c r="M63" t="s">
        <v>2579</v>
      </c>
      <c r="O63" t="s">
        <v>2580</v>
      </c>
    </row>
    <row r="64" spans="1:15" ht="18" customHeight="1">
      <c r="A64" s="2" t="s">
        <v>1964</v>
      </c>
      <c r="B64" t="str">
        <f t="shared" si="0"/>
        <v>TCGA-21-5784</v>
      </c>
      <c r="C64" s="2">
        <v>3</v>
      </c>
      <c r="E64" s="3" t="s">
        <v>186</v>
      </c>
      <c r="F64" s="3" t="s">
        <v>88</v>
      </c>
      <c r="G64" s="3" t="s">
        <v>187</v>
      </c>
      <c r="H64" s="3" t="s">
        <v>188</v>
      </c>
      <c r="I64" s="3" t="s">
        <v>189</v>
      </c>
      <c r="J64" s="3" t="b">
        <f t="shared" si="1"/>
        <v>0</v>
      </c>
      <c r="K64" s="3">
        <v>3</v>
      </c>
      <c r="L64" s="3">
        <f t="shared" si="3"/>
        <v>2</v>
      </c>
      <c r="M64" t="s">
        <v>2581</v>
      </c>
      <c r="N64" s="4" t="s">
        <v>3328</v>
      </c>
      <c r="O64" t="s">
        <v>2582</v>
      </c>
    </row>
    <row r="65" spans="1:15" ht="18" hidden="1" customHeight="1">
      <c r="A65" s="2" t="s">
        <v>1965</v>
      </c>
      <c r="B65" t="str">
        <f t="shared" si="0"/>
        <v>TCGA-21-5786</v>
      </c>
      <c r="C65" s="2">
        <v>3</v>
      </c>
      <c r="E65" s="3" t="s">
        <v>190</v>
      </c>
      <c r="F65" s="3" t="s">
        <v>191</v>
      </c>
      <c r="G65" s="3" t="s">
        <v>2</v>
      </c>
      <c r="H65" s="3" t="s">
        <v>192</v>
      </c>
      <c r="I65" s="3" t="s">
        <v>2</v>
      </c>
      <c r="J65" s="3" t="b">
        <f t="shared" si="1"/>
        <v>1</v>
      </c>
      <c r="K65" s="3">
        <v>2.5</v>
      </c>
      <c r="L65" s="3">
        <f t="shared" si="3"/>
        <v>2.5</v>
      </c>
      <c r="M65" t="s">
        <v>2583</v>
      </c>
      <c r="O65" t="s">
        <v>2584</v>
      </c>
    </row>
    <row r="66" spans="1:15" ht="18" hidden="1" customHeight="1">
      <c r="A66" s="2" t="s">
        <v>1966</v>
      </c>
      <c r="B66" t="str">
        <f t="shared" ref="B66:B129" si="4">LEFT(A66,12)</f>
        <v>TCGA-21-5787</v>
      </c>
      <c r="C66" s="2">
        <v>3</v>
      </c>
      <c r="E66" s="3" t="s">
        <v>193</v>
      </c>
      <c r="F66" s="3" t="s">
        <v>138</v>
      </c>
      <c r="G66" s="3" t="s">
        <v>8</v>
      </c>
      <c r="H66" s="3" t="s">
        <v>194</v>
      </c>
      <c r="I66" s="3" t="s">
        <v>195</v>
      </c>
      <c r="J66" s="3" t="b">
        <f t="shared" ref="J66:J129" si="5">OR(L66=K66,AND(OR(L66="X", L66="x"),K66=0))</f>
        <v>1</v>
      </c>
      <c r="K66" s="3">
        <v>3</v>
      </c>
      <c r="L66" s="3">
        <f t="shared" si="3"/>
        <v>3</v>
      </c>
      <c r="M66" t="s">
        <v>2585</v>
      </c>
      <c r="O66" t="s">
        <v>2586</v>
      </c>
    </row>
    <row r="67" spans="1:15" ht="18" hidden="1" customHeight="1">
      <c r="A67" s="2" t="s">
        <v>2243</v>
      </c>
      <c r="B67" t="str">
        <f t="shared" si="4"/>
        <v>TCGA-21-A5DI</v>
      </c>
      <c r="C67" s="2">
        <v>3</v>
      </c>
      <c r="E67" s="3" t="s">
        <v>196</v>
      </c>
      <c r="F67" s="3" t="s">
        <v>197</v>
      </c>
      <c r="G67" s="3" t="s">
        <v>2</v>
      </c>
      <c r="H67" s="3" t="s">
        <v>198</v>
      </c>
      <c r="I67" s="3" t="s">
        <v>2</v>
      </c>
      <c r="J67" s="3" t="b">
        <f t="shared" si="5"/>
        <v>1</v>
      </c>
      <c r="K67" s="3">
        <v>2.5</v>
      </c>
      <c r="L67" s="3">
        <f t="shared" si="3"/>
        <v>2.5</v>
      </c>
      <c r="M67" t="s">
        <v>2587</v>
      </c>
      <c r="O67" t="s">
        <v>2588</v>
      </c>
    </row>
    <row r="68" spans="1:15" ht="18" hidden="1" customHeight="1">
      <c r="A68" s="2" t="s">
        <v>2158</v>
      </c>
      <c r="B68" t="str">
        <f t="shared" si="4"/>
        <v>TCGA-22-0940</v>
      </c>
      <c r="C68" s="2" t="s">
        <v>1446</v>
      </c>
      <c r="E68" s="3" t="s">
        <v>199</v>
      </c>
      <c r="F68" s="3" t="s">
        <v>59</v>
      </c>
      <c r="G68" s="3" t="s">
        <v>2</v>
      </c>
      <c r="H68" s="3" t="s">
        <v>200</v>
      </c>
      <c r="I68" s="3" t="s">
        <v>2</v>
      </c>
      <c r="J68" s="3" t="b">
        <f t="shared" si="5"/>
        <v>1</v>
      </c>
      <c r="K68" s="3">
        <v>2</v>
      </c>
      <c r="L68" s="3">
        <f t="shared" si="3"/>
        <v>2</v>
      </c>
      <c r="M68" t="s">
        <v>2589</v>
      </c>
      <c r="O68" t="s">
        <v>2590</v>
      </c>
    </row>
    <row r="69" spans="1:15" ht="18" hidden="1" customHeight="1">
      <c r="A69" s="2" t="s">
        <v>2159</v>
      </c>
      <c r="B69" t="str">
        <f t="shared" si="4"/>
        <v>TCGA-22-0944</v>
      </c>
      <c r="C69" s="2" t="s">
        <v>1446</v>
      </c>
      <c r="E69" s="3" t="s">
        <v>201</v>
      </c>
      <c r="F69" s="3" t="s">
        <v>202</v>
      </c>
      <c r="G69" s="3" t="s">
        <v>2</v>
      </c>
      <c r="H69" s="3" t="s">
        <v>203</v>
      </c>
      <c r="I69" s="3" t="s">
        <v>2</v>
      </c>
      <c r="J69" s="3" t="b">
        <f t="shared" si="5"/>
        <v>1</v>
      </c>
      <c r="K69" s="3">
        <v>2.5</v>
      </c>
      <c r="L69" s="3">
        <f t="shared" si="3"/>
        <v>2.5</v>
      </c>
      <c r="M69" t="s">
        <v>2591</v>
      </c>
      <c r="O69" t="s">
        <v>2592</v>
      </c>
    </row>
    <row r="70" spans="1:15" ht="18" hidden="1" customHeight="1">
      <c r="A70" s="2" t="s">
        <v>2160</v>
      </c>
      <c r="B70" t="str">
        <f t="shared" si="4"/>
        <v>TCGA-22-1000</v>
      </c>
      <c r="C70" s="2" t="s">
        <v>1446</v>
      </c>
      <c r="E70" s="3" t="s">
        <v>204</v>
      </c>
      <c r="F70" s="3" t="s">
        <v>205</v>
      </c>
      <c r="G70" s="3" t="s">
        <v>63</v>
      </c>
      <c r="H70" s="3" t="s">
        <v>206</v>
      </c>
      <c r="I70" s="3" t="s">
        <v>207</v>
      </c>
      <c r="J70" s="3" t="b">
        <f t="shared" si="5"/>
        <v>1</v>
      </c>
      <c r="K70" s="3">
        <v>3</v>
      </c>
      <c r="L70" s="3">
        <f t="shared" si="3"/>
        <v>3</v>
      </c>
      <c r="M70" t="s">
        <v>2593</v>
      </c>
      <c r="O70" t="s">
        <v>2594</v>
      </c>
    </row>
    <row r="71" spans="1:15" ht="18" hidden="1" customHeight="1">
      <c r="A71" s="2" t="s">
        <v>2161</v>
      </c>
      <c r="B71" t="str">
        <f t="shared" si="4"/>
        <v>TCGA-22-1002</v>
      </c>
      <c r="C71" s="2" t="s">
        <v>1446</v>
      </c>
      <c r="E71" s="3" t="s">
        <v>208</v>
      </c>
      <c r="F71" s="3" t="s">
        <v>209</v>
      </c>
      <c r="G71" s="3" t="s">
        <v>2</v>
      </c>
      <c r="H71" s="3" t="s">
        <v>210</v>
      </c>
      <c r="I71" s="3" t="s">
        <v>2</v>
      </c>
      <c r="J71" s="3" t="b">
        <f t="shared" si="5"/>
        <v>1</v>
      </c>
      <c r="K71" s="3">
        <v>2</v>
      </c>
      <c r="L71" s="3">
        <f t="shared" si="3"/>
        <v>2</v>
      </c>
      <c r="M71" t="s">
        <v>2595</v>
      </c>
      <c r="O71" t="s">
        <v>2596</v>
      </c>
    </row>
    <row r="72" spans="1:15" ht="18" hidden="1" customHeight="1">
      <c r="A72" s="2" t="s">
        <v>2162</v>
      </c>
      <c r="B72" t="str">
        <f t="shared" si="4"/>
        <v>TCGA-22-1005</v>
      </c>
      <c r="C72" s="2" t="s">
        <v>1446</v>
      </c>
      <c r="E72" s="3" t="s">
        <v>211</v>
      </c>
      <c r="F72" s="3" t="s">
        <v>78</v>
      </c>
      <c r="G72" s="3" t="s">
        <v>2</v>
      </c>
      <c r="H72" s="3" t="s">
        <v>212</v>
      </c>
      <c r="I72" s="3" t="s">
        <v>2</v>
      </c>
      <c r="J72" s="3" t="b">
        <f t="shared" si="5"/>
        <v>1</v>
      </c>
      <c r="K72" s="3">
        <v>3</v>
      </c>
      <c r="L72" s="3">
        <f t="shared" si="3"/>
        <v>3</v>
      </c>
      <c r="M72" t="s">
        <v>2597</v>
      </c>
      <c r="O72" t="s">
        <v>2598</v>
      </c>
    </row>
    <row r="73" spans="1:15" ht="18" hidden="1" customHeight="1">
      <c r="A73" s="2" t="s">
        <v>2163</v>
      </c>
      <c r="B73" t="str">
        <f t="shared" si="4"/>
        <v>TCGA-22-1011</v>
      </c>
      <c r="C73" s="2" t="s">
        <v>1446</v>
      </c>
      <c r="E73" s="3" t="s">
        <v>213</v>
      </c>
      <c r="F73" s="3" t="s">
        <v>78</v>
      </c>
      <c r="G73" s="3" t="s">
        <v>23</v>
      </c>
      <c r="H73" s="3" t="s">
        <v>214</v>
      </c>
      <c r="I73" s="3" t="s">
        <v>215</v>
      </c>
      <c r="J73" s="3" t="b">
        <f t="shared" si="5"/>
        <v>1</v>
      </c>
      <c r="K73" s="3">
        <v>3</v>
      </c>
      <c r="L73" s="3">
        <f t="shared" si="3"/>
        <v>3</v>
      </c>
      <c r="M73" t="s">
        <v>2599</v>
      </c>
      <c r="O73" t="s">
        <v>2600</v>
      </c>
    </row>
    <row r="74" spans="1:15" ht="18" customHeight="1">
      <c r="A74" s="2" t="s">
        <v>2164</v>
      </c>
      <c r="B74" t="str">
        <f t="shared" si="4"/>
        <v>TCGA-22-1012</v>
      </c>
      <c r="C74" s="2" t="s">
        <v>1446</v>
      </c>
      <c r="E74" s="3" t="s">
        <v>216</v>
      </c>
      <c r="F74" s="3" t="s">
        <v>217</v>
      </c>
      <c r="G74" s="3" t="s">
        <v>2</v>
      </c>
      <c r="H74" s="3" t="s">
        <v>218</v>
      </c>
      <c r="I74" s="3" t="s">
        <v>2</v>
      </c>
      <c r="J74" s="3" t="b">
        <f t="shared" si="5"/>
        <v>0</v>
      </c>
      <c r="K74" s="3">
        <v>1.5</v>
      </c>
      <c r="L74" s="3">
        <f t="shared" si="3"/>
        <v>2</v>
      </c>
      <c r="M74" t="s">
        <v>2601</v>
      </c>
      <c r="N74" t="s">
        <v>3329</v>
      </c>
      <c r="O74" t="s">
        <v>2602</v>
      </c>
    </row>
    <row r="75" spans="1:15" ht="18" hidden="1" customHeight="1">
      <c r="A75" s="2" t="s">
        <v>2165</v>
      </c>
      <c r="B75" t="str">
        <f t="shared" si="4"/>
        <v>TCGA-22-1016</v>
      </c>
      <c r="C75" s="2" t="s">
        <v>1446</v>
      </c>
      <c r="E75" s="3" t="s">
        <v>219</v>
      </c>
      <c r="F75" s="3" t="s">
        <v>220</v>
      </c>
      <c r="G75" s="3" t="s">
        <v>8</v>
      </c>
      <c r="H75" s="3" t="s">
        <v>221</v>
      </c>
      <c r="I75" s="3" t="s">
        <v>222</v>
      </c>
      <c r="J75" s="3" t="b">
        <f t="shared" si="5"/>
        <v>1</v>
      </c>
      <c r="K75" s="3">
        <v>2</v>
      </c>
      <c r="L75" s="3">
        <f t="shared" si="3"/>
        <v>2</v>
      </c>
      <c r="M75" t="s">
        <v>2603</v>
      </c>
      <c r="O75" t="s">
        <v>2604</v>
      </c>
    </row>
    <row r="76" spans="1:15" ht="18" hidden="1" customHeight="1">
      <c r="A76" s="2" t="s">
        <v>2166</v>
      </c>
      <c r="B76" t="str">
        <f t="shared" si="4"/>
        <v>TCGA-22-1017</v>
      </c>
      <c r="C76" s="2" t="s">
        <v>1446</v>
      </c>
      <c r="E76" s="3" t="s">
        <v>223</v>
      </c>
      <c r="F76" s="3" t="s">
        <v>205</v>
      </c>
      <c r="G76" s="3" t="s">
        <v>8</v>
      </c>
      <c r="H76" s="3" t="s">
        <v>224</v>
      </c>
      <c r="I76" s="3" t="s">
        <v>225</v>
      </c>
      <c r="J76" s="3" t="b">
        <f t="shared" si="5"/>
        <v>1</v>
      </c>
      <c r="K76" s="3">
        <v>3</v>
      </c>
      <c r="L76" s="3">
        <f t="shared" si="3"/>
        <v>3</v>
      </c>
      <c r="M76" t="s">
        <v>2605</v>
      </c>
      <c r="O76" t="s">
        <v>2606</v>
      </c>
    </row>
    <row r="77" spans="1:15" ht="18" hidden="1" customHeight="1">
      <c r="A77" s="2" t="s">
        <v>2423</v>
      </c>
      <c r="B77" t="str">
        <f t="shared" si="4"/>
        <v>TCGA-22-4591</v>
      </c>
      <c r="C77" s="2">
        <v>3</v>
      </c>
      <c r="E77" s="3" t="s">
        <v>226</v>
      </c>
      <c r="F77" s="3" t="s">
        <v>227</v>
      </c>
      <c r="G77" s="3" t="s">
        <v>228</v>
      </c>
      <c r="H77" s="3" t="s">
        <v>229</v>
      </c>
      <c r="I77" s="3" t="s">
        <v>230</v>
      </c>
      <c r="J77" s="3" t="b">
        <f t="shared" si="5"/>
        <v>1</v>
      </c>
      <c r="K77" s="3">
        <v>2</v>
      </c>
      <c r="L77" s="3">
        <f t="shared" si="3"/>
        <v>2</v>
      </c>
      <c r="M77" t="s">
        <v>2607</v>
      </c>
      <c r="O77" t="s">
        <v>2608</v>
      </c>
    </row>
    <row r="78" spans="1:15" ht="18" hidden="1" customHeight="1">
      <c r="A78" s="2" t="s">
        <v>1984</v>
      </c>
      <c r="B78" t="str">
        <f t="shared" si="4"/>
        <v>TCGA-22-4593</v>
      </c>
      <c r="C78" s="2">
        <v>3</v>
      </c>
      <c r="E78" s="3" t="s">
        <v>231</v>
      </c>
      <c r="F78" s="3" t="s">
        <v>232</v>
      </c>
      <c r="G78" s="3" t="s">
        <v>228</v>
      </c>
      <c r="H78" s="3" t="s">
        <v>233</v>
      </c>
      <c r="I78" s="3" t="s">
        <v>234</v>
      </c>
      <c r="J78" s="3" t="b">
        <f t="shared" si="5"/>
        <v>1</v>
      </c>
      <c r="K78" s="3">
        <v>3</v>
      </c>
      <c r="L78" s="3">
        <f t="shared" si="3"/>
        <v>3</v>
      </c>
      <c r="M78" t="s">
        <v>2609</v>
      </c>
      <c r="O78" t="s">
        <v>2610</v>
      </c>
    </row>
    <row r="79" spans="1:15" ht="18" hidden="1" customHeight="1">
      <c r="A79" s="2" t="s">
        <v>2424</v>
      </c>
      <c r="B79" t="str">
        <f t="shared" si="4"/>
        <v>TCGA-22-4594</v>
      </c>
      <c r="C79" s="2">
        <v>4</v>
      </c>
      <c r="E79" s="3" t="s">
        <v>235</v>
      </c>
      <c r="F79" s="3" t="s">
        <v>236</v>
      </c>
      <c r="G79" s="3" t="s">
        <v>2</v>
      </c>
      <c r="H79" s="3" t="s">
        <v>237</v>
      </c>
      <c r="I79" s="3" t="s">
        <v>2</v>
      </c>
      <c r="J79" s="3" t="b">
        <f t="shared" si="5"/>
        <v>1</v>
      </c>
      <c r="K79" s="3">
        <v>2</v>
      </c>
      <c r="L79" s="3">
        <f t="shared" si="3"/>
        <v>2</v>
      </c>
      <c r="M79" t="s">
        <v>2611</v>
      </c>
      <c r="O79" t="s">
        <v>2612</v>
      </c>
    </row>
    <row r="80" spans="1:15" ht="18" hidden="1" customHeight="1">
      <c r="A80" s="2" t="s">
        <v>2425</v>
      </c>
      <c r="B80" t="str">
        <f t="shared" si="4"/>
        <v>TCGA-22-4595</v>
      </c>
      <c r="C80" s="2">
        <v>4</v>
      </c>
      <c r="E80" s="3" t="s">
        <v>238</v>
      </c>
      <c r="F80" s="3" t="s">
        <v>239</v>
      </c>
      <c r="G80" s="3" t="s">
        <v>2</v>
      </c>
      <c r="H80" s="3" t="s">
        <v>240</v>
      </c>
      <c r="I80" s="3" t="s">
        <v>2</v>
      </c>
      <c r="J80" s="3" t="b">
        <f t="shared" si="5"/>
        <v>1</v>
      </c>
      <c r="K80" s="3">
        <v>2</v>
      </c>
      <c r="L80" s="3">
        <f t="shared" si="3"/>
        <v>2</v>
      </c>
      <c r="M80" t="s">
        <v>2613</v>
      </c>
      <c r="O80" t="s">
        <v>2614</v>
      </c>
    </row>
    <row r="81" spans="1:15" ht="18" hidden="1" customHeight="1">
      <c r="A81" s="2" t="s">
        <v>2426</v>
      </c>
      <c r="B81" t="str">
        <f t="shared" si="4"/>
        <v>TCGA-22-4596</v>
      </c>
      <c r="C81" s="2">
        <v>3</v>
      </c>
      <c r="E81" s="3" t="s">
        <v>241</v>
      </c>
      <c r="F81" s="3" t="s">
        <v>82</v>
      </c>
      <c r="G81" s="3" t="s">
        <v>8</v>
      </c>
      <c r="H81" s="3" t="s">
        <v>242</v>
      </c>
      <c r="I81" s="3" t="s">
        <v>243</v>
      </c>
      <c r="J81" s="3" t="b">
        <f t="shared" si="5"/>
        <v>1</v>
      </c>
      <c r="K81" s="3">
        <v>3</v>
      </c>
      <c r="L81" s="3">
        <f t="shared" si="3"/>
        <v>3</v>
      </c>
      <c r="M81" t="s">
        <v>2615</v>
      </c>
      <c r="O81" t="s">
        <v>2616</v>
      </c>
    </row>
    <row r="82" spans="1:15" ht="18" hidden="1" customHeight="1">
      <c r="A82" s="2" t="s">
        <v>2443</v>
      </c>
      <c r="B82" t="str">
        <f t="shared" si="4"/>
        <v>TCGA-22-4599</v>
      </c>
      <c r="C82" s="2">
        <v>3</v>
      </c>
      <c r="E82" s="3" t="s">
        <v>244</v>
      </c>
      <c r="F82" s="3" t="s">
        <v>236</v>
      </c>
      <c r="G82" s="3" t="s">
        <v>2</v>
      </c>
      <c r="H82" s="3" t="s">
        <v>245</v>
      </c>
      <c r="I82" s="3" t="s">
        <v>2</v>
      </c>
      <c r="J82" s="3" t="b">
        <f t="shared" si="5"/>
        <v>1</v>
      </c>
      <c r="K82" s="3">
        <v>2</v>
      </c>
      <c r="L82" s="3">
        <f t="shared" si="3"/>
        <v>2</v>
      </c>
      <c r="M82" t="s">
        <v>2611</v>
      </c>
      <c r="O82" t="s">
        <v>2617</v>
      </c>
    </row>
    <row r="83" spans="1:15" ht="18" hidden="1" customHeight="1">
      <c r="A83" s="2" t="s">
        <v>2444</v>
      </c>
      <c r="B83" t="str">
        <f t="shared" si="4"/>
        <v>TCGA-22-4601</v>
      </c>
      <c r="C83" s="2">
        <v>3</v>
      </c>
      <c r="E83" s="3" t="s">
        <v>246</v>
      </c>
      <c r="F83" s="3" t="s">
        <v>247</v>
      </c>
      <c r="G83" s="3" t="s">
        <v>248</v>
      </c>
      <c r="H83" s="3" t="s">
        <v>249</v>
      </c>
      <c r="I83" s="3" t="s">
        <v>250</v>
      </c>
      <c r="J83" s="3" t="b">
        <f t="shared" si="5"/>
        <v>1</v>
      </c>
      <c r="K83" s="3">
        <v>2</v>
      </c>
      <c r="L83" s="3">
        <f t="shared" si="3"/>
        <v>2</v>
      </c>
      <c r="M83" t="s">
        <v>2618</v>
      </c>
      <c r="O83" t="s">
        <v>2619</v>
      </c>
    </row>
    <row r="84" spans="1:15" ht="18" hidden="1" customHeight="1">
      <c r="A84" s="2" t="s">
        <v>2427</v>
      </c>
      <c r="B84" t="str">
        <f t="shared" si="4"/>
        <v>TCGA-22-4604</v>
      </c>
      <c r="C84" s="2">
        <v>3</v>
      </c>
      <c r="E84" s="3" t="s">
        <v>251</v>
      </c>
      <c r="F84" s="3" t="s">
        <v>252</v>
      </c>
      <c r="G84" s="3" t="s">
        <v>8</v>
      </c>
      <c r="H84" s="3" t="s">
        <v>253</v>
      </c>
      <c r="I84" s="3" t="s">
        <v>254</v>
      </c>
      <c r="J84" s="3" t="b">
        <f t="shared" si="5"/>
        <v>1</v>
      </c>
      <c r="K84" s="3">
        <v>2</v>
      </c>
      <c r="L84" s="3">
        <f t="shared" si="3"/>
        <v>2</v>
      </c>
      <c r="M84" t="s">
        <v>2620</v>
      </c>
      <c r="O84" t="s">
        <v>2621</v>
      </c>
    </row>
    <row r="85" spans="1:15" ht="18" hidden="1" customHeight="1">
      <c r="A85" s="2" t="s">
        <v>2054</v>
      </c>
      <c r="B85" t="str">
        <f t="shared" si="4"/>
        <v>TCGA-22-4605</v>
      </c>
      <c r="C85" s="2">
        <v>2</v>
      </c>
      <c r="E85" s="3" t="s">
        <v>255</v>
      </c>
      <c r="F85" s="3" t="s">
        <v>256</v>
      </c>
      <c r="G85" s="3" t="s">
        <v>2</v>
      </c>
      <c r="H85" s="3" t="s">
        <v>257</v>
      </c>
      <c r="I85" s="3" t="s">
        <v>2</v>
      </c>
      <c r="J85" s="3" t="b">
        <f t="shared" si="5"/>
        <v>1</v>
      </c>
      <c r="K85" s="3">
        <v>2</v>
      </c>
      <c r="L85" s="3">
        <f t="shared" si="3"/>
        <v>2</v>
      </c>
      <c r="M85" t="s">
        <v>2622</v>
      </c>
      <c r="O85" t="s">
        <v>2623</v>
      </c>
    </row>
    <row r="86" spans="1:15" ht="18" customHeight="1">
      <c r="A86" s="2" t="s">
        <v>2428</v>
      </c>
      <c r="B86" t="str">
        <f t="shared" si="4"/>
        <v>TCGA-22-4607</v>
      </c>
      <c r="C86" s="2">
        <v>3</v>
      </c>
      <c r="E86" s="3" t="s">
        <v>258</v>
      </c>
      <c r="F86" s="3" t="s">
        <v>259</v>
      </c>
      <c r="G86" s="3" t="s">
        <v>59</v>
      </c>
      <c r="H86" s="3" t="s">
        <v>260</v>
      </c>
      <c r="I86" s="3" t="s">
        <v>261</v>
      </c>
      <c r="J86" s="3" t="b">
        <f t="shared" si="5"/>
        <v>0</v>
      </c>
      <c r="K86" s="3">
        <v>1</v>
      </c>
      <c r="L86" s="3">
        <f t="shared" si="3"/>
        <v>1.5</v>
      </c>
      <c r="M86" t="s">
        <v>2624</v>
      </c>
      <c r="N86" t="s">
        <v>3330</v>
      </c>
      <c r="O86" t="s">
        <v>2625</v>
      </c>
    </row>
    <row r="87" spans="1:15" ht="18" hidden="1" customHeight="1">
      <c r="A87" s="2" t="s">
        <v>2055</v>
      </c>
      <c r="B87" t="str">
        <f t="shared" si="4"/>
        <v>TCGA-22-4609</v>
      </c>
      <c r="C87" s="2">
        <v>3</v>
      </c>
      <c r="E87" s="3" t="s">
        <v>262</v>
      </c>
      <c r="F87" s="3" t="s">
        <v>263</v>
      </c>
      <c r="G87" s="3" t="s">
        <v>2</v>
      </c>
      <c r="H87" s="3" t="s">
        <v>264</v>
      </c>
      <c r="I87" s="3" t="s">
        <v>2</v>
      </c>
      <c r="J87" s="3" t="b">
        <f t="shared" si="5"/>
        <v>1</v>
      </c>
      <c r="K87" s="3">
        <v>3</v>
      </c>
      <c r="L87" s="3">
        <f t="shared" si="3"/>
        <v>3</v>
      </c>
      <c r="M87" t="s">
        <v>2626</v>
      </c>
      <c r="O87" t="s">
        <v>2627</v>
      </c>
    </row>
    <row r="88" spans="1:15" ht="18" hidden="1" customHeight="1">
      <c r="A88" s="2" t="s">
        <v>2445</v>
      </c>
      <c r="B88" t="str">
        <f t="shared" si="4"/>
        <v>TCGA-22-4613</v>
      </c>
      <c r="C88" s="2">
        <v>3</v>
      </c>
      <c r="E88" s="3" t="s">
        <v>265</v>
      </c>
      <c r="F88" s="3" t="s">
        <v>78</v>
      </c>
      <c r="G88" s="3" t="s">
        <v>8</v>
      </c>
      <c r="H88" s="3" t="s">
        <v>266</v>
      </c>
      <c r="I88" s="3" t="s">
        <v>267</v>
      </c>
      <c r="J88" s="3" t="b">
        <f t="shared" si="5"/>
        <v>1</v>
      </c>
      <c r="K88" s="3">
        <v>3</v>
      </c>
      <c r="L88" s="3">
        <f t="shared" si="3"/>
        <v>3</v>
      </c>
      <c r="M88" t="s">
        <v>2628</v>
      </c>
      <c r="O88" t="s">
        <v>2629</v>
      </c>
    </row>
    <row r="89" spans="1:15" ht="18" hidden="1" customHeight="1">
      <c r="A89" s="2" t="s">
        <v>1967</v>
      </c>
      <c r="B89" t="str">
        <f t="shared" si="4"/>
        <v>TCGA-22-5471</v>
      </c>
      <c r="C89" s="2">
        <v>3</v>
      </c>
      <c r="E89" s="3" t="s">
        <v>268</v>
      </c>
      <c r="F89" s="3" t="s">
        <v>129</v>
      </c>
      <c r="G89" s="3" t="s">
        <v>63</v>
      </c>
      <c r="H89" s="3" t="s">
        <v>269</v>
      </c>
      <c r="I89" s="3" t="s">
        <v>270</v>
      </c>
      <c r="J89" s="3" t="b">
        <f t="shared" si="5"/>
        <v>1</v>
      </c>
      <c r="K89" s="3">
        <v>2.5</v>
      </c>
      <c r="L89" s="3">
        <f t="shared" si="3"/>
        <v>2.5</v>
      </c>
      <c r="M89" t="s">
        <v>2630</v>
      </c>
      <c r="O89" t="s">
        <v>2631</v>
      </c>
    </row>
    <row r="90" spans="1:15" ht="18" hidden="1" customHeight="1">
      <c r="A90" s="2" t="s">
        <v>1968</v>
      </c>
      <c r="B90" t="str">
        <f t="shared" si="4"/>
        <v>TCGA-22-5472</v>
      </c>
      <c r="C90" s="2">
        <v>3</v>
      </c>
      <c r="E90" s="3" t="s">
        <v>271</v>
      </c>
      <c r="F90" s="3" t="s">
        <v>272</v>
      </c>
      <c r="G90" s="3" t="s">
        <v>2</v>
      </c>
      <c r="H90" s="3" t="s">
        <v>273</v>
      </c>
      <c r="I90" s="3" t="s">
        <v>2</v>
      </c>
      <c r="J90" s="3" t="b">
        <f t="shared" si="5"/>
        <v>1</v>
      </c>
      <c r="K90" s="3">
        <v>3</v>
      </c>
      <c r="L90" s="3">
        <f t="shared" si="3"/>
        <v>3</v>
      </c>
      <c r="M90" t="s">
        <v>2632</v>
      </c>
      <c r="O90" t="s">
        <v>2633</v>
      </c>
    </row>
    <row r="91" spans="1:15" ht="18" customHeight="1">
      <c r="A91" s="2" t="s">
        <v>1969</v>
      </c>
      <c r="B91" t="str">
        <f t="shared" si="4"/>
        <v>TCGA-22-5473</v>
      </c>
      <c r="C91" s="2">
        <v>3</v>
      </c>
      <c r="E91" s="3" t="s">
        <v>274</v>
      </c>
      <c r="F91" s="3" t="s">
        <v>191</v>
      </c>
      <c r="G91" s="3" t="s">
        <v>8</v>
      </c>
      <c r="H91" s="3" t="s">
        <v>275</v>
      </c>
      <c r="I91" s="3" t="s">
        <v>276</v>
      </c>
      <c r="J91" s="3" t="b">
        <f t="shared" si="5"/>
        <v>0</v>
      </c>
      <c r="K91" s="3">
        <v>2.5</v>
      </c>
      <c r="L91" s="3">
        <f t="shared" si="3"/>
        <v>3</v>
      </c>
      <c r="M91" t="s">
        <v>2634</v>
      </c>
      <c r="N91" s="4" t="s">
        <v>3326</v>
      </c>
      <c r="O91" t="s">
        <v>2635</v>
      </c>
    </row>
    <row r="92" spans="1:15" ht="18" customHeight="1">
      <c r="A92" s="2" t="s">
        <v>1970</v>
      </c>
      <c r="B92" t="str">
        <f t="shared" si="4"/>
        <v>TCGA-22-5474</v>
      </c>
      <c r="C92" s="2">
        <v>3</v>
      </c>
      <c r="E92" s="3" t="s">
        <v>277</v>
      </c>
      <c r="F92" s="3" t="s">
        <v>263</v>
      </c>
      <c r="G92" s="3" t="s">
        <v>278</v>
      </c>
      <c r="H92" s="3" t="s">
        <v>279</v>
      </c>
      <c r="I92" s="3" t="s">
        <v>280</v>
      </c>
      <c r="J92" s="3" t="b">
        <f t="shared" si="5"/>
        <v>0</v>
      </c>
      <c r="K92" s="3">
        <v>3</v>
      </c>
      <c r="L92" s="3">
        <f t="shared" si="3"/>
        <v>2.5</v>
      </c>
      <c r="M92" t="s">
        <v>2636</v>
      </c>
      <c r="N92" t="s">
        <v>3331</v>
      </c>
      <c r="O92" t="s">
        <v>2637</v>
      </c>
    </row>
    <row r="93" spans="1:15" ht="18" hidden="1" customHeight="1">
      <c r="A93" s="2" t="s">
        <v>1971</v>
      </c>
      <c r="B93" t="str">
        <f t="shared" si="4"/>
        <v>TCGA-22-5477</v>
      </c>
      <c r="C93" s="2">
        <v>3</v>
      </c>
      <c r="E93" s="3" t="s">
        <v>281</v>
      </c>
      <c r="F93" s="3" t="s">
        <v>282</v>
      </c>
      <c r="G93" s="3" t="s">
        <v>2</v>
      </c>
      <c r="H93" s="3" t="s">
        <v>283</v>
      </c>
      <c r="I93" s="3" t="s">
        <v>2</v>
      </c>
      <c r="J93" s="3" t="b">
        <f t="shared" si="5"/>
        <v>1</v>
      </c>
      <c r="K93" s="3">
        <v>2</v>
      </c>
      <c r="L93" s="3">
        <f t="shared" si="3"/>
        <v>2</v>
      </c>
      <c r="M93" t="s">
        <v>2638</v>
      </c>
      <c r="O93" t="s">
        <v>2639</v>
      </c>
    </row>
    <row r="94" spans="1:15" ht="18" hidden="1" customHeight="1">
      <c r="A94" s="2" t="s">
        <v>1972</v>
      </c>
      <c r="B94" t="str">
        <f t="shared" si="4"/>
        <v>TCGA-22-5478</v>
      </c>
      <c r="C94" s="2">
        <v>3</v>
      </c>
      <c r="E94" s="3" t="s">
        <v>284</v>
      </c>
      <c r="F94" s="3" t="s">
        <v>78</v>
      </c>
      <c r="G94" s="3" t="s">
        <v>8</v>
      </c>
      <c r="H94" s="3" t="s">
        <v>285</v>
      </c>
      <c r="I94" s="3" t="s">
        <v>286</v>
      </c>
      <c r="J94" s="3" t="b">
        <f t="shared" si="5"/>
        <v>1</v>
      </c>
      <c r="K94" s="3">
        <v>3</v>
      </c>
      <c r="L94" s="3">
        <f t="shared" si="3"/>
        <v>3</v>
      </c>
      <c r="M94" t="s">
        <v>2628</v>
      </c>
      <c r="O94" t="s">
        <v>2640</v>
      </c>
    </row>
    <row r="95" spans="1:15" ht="18" hidden="1" customHeight="1">
      <c r="A95" s="2" t="s">
        <v>2013</v>
      </c>
      <c r="B95" t="str">
        <f t="shared" si="4"/>
        <v>TCGA-22-5479</v>
      </c>
      <c r="C95" s="2">
        <v>3</v>
      </c>
      <c r="E95" s="3" t="s">
        <v>287</v>
      </c>
      <c r="F95" s="3" t="s">
        <v>288</v>
      </c>
      <c r="G95" s="3" t="s">
        <v>2</v>
      </c>
      <c r="H95" s="3" t="s">
        <v>289</v>
      </c>
      <c r="I95" s="3" t="s">
        <v>2</v>
      </c>
      <c r="J95" s="3" t="b">
        <f t="shared" si="5"/>
        <v>1</v>
      </c>
      <c r="K95" s="3">
        <v>2</v>
      </c>
      <c r="L95" s="3">
        <f t="shared" si="3"/>
        <v>2</v>
      </c>
      <c r="M95" t="s">
        <v>2641</v>
      </c>
      <c r="O95" t="s">
        <v>2642</v>
      </c>
    </row>
    <row r="96" spans="1:15" ht="18" hidden="1" customHeight="1">
      <c r="A96" s="2" t="s">
        <v>1973</v>
      </c>
      <c r="B96" t="str">
        <f t="shared" si="4"/>
        <v>TCGA-22-5480</v>
      </c>
      <c r="C96" s="2">
        <v>4</v>
      </c>
      <c r="E96" s="3" t="s">
        <v>290</v>
      </c>
      <c r="F96" s="3" t="s">
        <v>291</v>
      </c>
      <c r="G96" s="3" t="s">
        <v>8</v>
      </c>
      <c r="H96" s="3" t="s">
        <v>292</v>
      </c>
      <c r="I96" s="3" t="s">
        <v>293</v>
      </c>
      <c r="J96" s="3" t="b">
        <f t="shared" si="5"/>
        <v>1</v>
      </c>
      <c r="K96" s="3">
        <v>2.5</v>
      </c>
      <c r="L96" s="3">
        <f t="shared" si="3"/>
        <v>2.5</v>
      </c>
      <c r="M96" t="s">
        <v>2643</v>
      </c>
      <c r="O96" t="s">
        <v>2644</v>
      </c>
    </row>
    <row r="97" spans="1:15" ht="18" hidden="1" customHeight="1">
      <c r="A97" s="2" t="s">
        <v>2014</v>
      </c>
      <c r="B97" t="str">
        <f t="shared" si="4"/>
        <v>TCGA-22-5481</v>
      </c>
      <c r="C97" s="2">
        <v>4</v>
      </c>
      <c r="E97" s="3" t="s">
        <v>294</v>
      </c>
      <c r="F97" s="3" t="s">
        <v>295</v>
      </c>
      <c r="G97" s="3" t="s">
        <v>2</v>
      </c>
      <c r="H97" s="3" t="s">
        <v>296</v>
      </c>
      <c r="I97" s="3" t="s">
        <v>2</v>
      </c>
      <c r="J97" s="3" t="b">
        <f t="shared" si="5"/>
        <v>1</v>
      </c>
      <c r="K97" s="3">
        <v>1</v>
      </c>
      <c r="L97" s="3">
        <f t="shared" si="3"/>
        <v>1</v>
      </c>
      <c r="M97" t="s">
        <v>2645</v>
      </c>
      <c r="O97" t="s">
        <v>2646</v>
      </c>
    </row>
    <row r="98" spans="1:15" ht="18" hidden="1" customHeight="1">
      <c r="A98" s="2" t="s">
        <v>1974</v>
      </c>
      <c r="B98" t="str">
        <f t="shared" si="4"/>
        <v>TCGA-22-5482</v>
      </c>
      <c r="C98" s="2">
        <v>3</v>
      </c>
      <c r="E98" s="3" t="s">
        <v>297</v>
      </c>
      <c r="F98" s="3" t="s">
        <v>236</v>
      </c>
      <c r="G98" s="3" t="s">
        <v>2</v>
      </c>
      <c r="H98" s="3" t="s">
        <v>298</v>
      </c>
      <c r="I98" s="3" t="s">
        <v>2</v>
      </c>
      <c r="J98" s="3" t="b">
        <f t="shared" si="5"/>
        <v>1</v>
      </c>
      <c r="K98" s="3">
        <v>2</v>
      </c>
      <c r="L98" s="3">
        <f t="shared" si="3"/>
        <v>2</v>
      </c>
      <c r="M98" t="s">
        <v>2611</v>
      </c>
      <c r="O98" t="s">
        <v>2647</v>
      </c>
    </row>
    <row r="99" spans="1:15" ht="18" hidden="1" customHeight="1">
      <c r="A99" s="2" t="s">
        <v>1985</v>
      </c>
      <c r="B99" t="str">
        <f t="shared" si="4"/>
        <v>TCGA-22-5483</v>
      </c>
      <c r="C99" s="2">
        <v>4</v>
      </c>
      <c r="E99" s="3" t="s">
        <v>299</v>
      </c>
      <c r="F99" s="3" t="s">
        <v>82</v>
      </c>
      <c r="G99" s="3" t="s">
        <v>300</v>
      </c>
      <c r="H99" s="3" t="s">
        <v>301</v>
      </c>
      <c r="I99" s="3" t="s">
        <v>302</v>
      </c>
      <c r="J99" s="3" t="b">
        <f t="shared" si="5"/>
        <v>1</v>
      </c>
      <c r="K99" s="3">
        <v>3</v>
      </c>
      <c r="L99" s="3">
        <f t="shared" si="3"/>
        <v>3</v>
      </c>
      <c r="M99" t="s">
        <v>2648</v>
      </c>
      <c r="O99" t="s">
        <v>2649</v>
      </c>
    </row>
    <row r="100" spans="1:15" ht="18" hidden="1" customHeight="1">
      <c r="A100" s="2" t="s">
        <v>1975</v>
      </c>
      <c r="B100" t="str">
        <f t="shared" si="4"/>
        <v>TCGA-22-5485</v>
      </c>
      <c r="C100" s="2">
        <v>3</v>
      </c>
      <c r="E100" s="3" t="s">
        <v>303</v>
      </c>
      <c r="F100" s="3" t="s">
        <v>82</v>
      </c>
      <c r="G100" s="3" t="s">
        <v>304</v>
      </c>
      <c r="H100" s="3" t="s">
        <v>305</v>
      </c>
      <c r="I100" s="3" t="s">
        <v>306</v>
      </c>
      <c r="J100" s="3" t="b">
        <f t="shared" si="5"/>
        <v>1</v>
      </c>
      <c r="K100" s="3">
        <v>3</v>
      </c>
      <c r="L100" s="3">
        <f t="shared" si="3"/>
        <v>3</v>
      </c>
      <c r="M100" t="s">
        <v>2650</v>
      </c>
      <c r="O100" t="s">
        <v>2651</v>
      </c>
    </row>
    <row r="101" spans="1:15" ht="18" hidden="1" customHeight="1">
      <c r="A101" s="2" t="s">
        <v>1976</v>
      </c>
      <c r="B101" t="str">
        <f t="shared" si="4"/>
        <v>TCGA-22-5489</v>
      </c>
      <c r="C101" s="2">
        <v>4</v>
      </c>
      <c r="E101" s="3" t="s">
        <v>307</v>
      </c>
      <c r="F101" s="3" t="s">
        <v>78</v>
      </c>
      <c r="G101" s="3" t="s">
        <v>2</v>
      </c>
      <c r="H101" s="3" t="s">
        <v>308</v>
      </c>
      <c r="I101" s="3" t="s">
        <v>2</v>
      </c>
      <c r="J101" s="3" t="b">
        <f t="shared" si="5"/>
        <v>1</v>
      </c>
      <c r="K101" s="3">
        <v>3</v>
      </c>
      <c r="L101" s="3">
        <f t="shared" si="3"/>
        <v>3</v>
      </c>
      <c r="M101" t="s">
        <v>2652</v>
      </c>
      <c r="O101" t="s">
        <v>2653</v>
      </c>
    </row>
    <row r="102" spans="1:15" ht="18" hidden="1" customHeight="1">
      <c r="A102" s="2" t="s">
        <v>1977</v>
      </c>
      <c r="B102" t="str">
        <f t="shared" si="4"/>
        <v>TCGA-22-5491</v>
      </c>
      <c r="C102" s="2">
        <v>3</v>
      </c>
      <c r="E102" s="3" t="s">
        <v>309</v>
      </c>
      <c r="F102" s="3" t="s">
        <v>310</v>
      </c>
      <c r="G102" s="3" t="s">
        <v>8</v>
      </c>
      <c r="H102" s="3" t="s">
        <v>311</v>
      </c>
      <c r="I102" s="3" t="s">
        <v>312</v>
      </c>
      <c r="J102" s="3" t="b">
        <f t="shared" si="5"/>
        <v>1</v>
      </c>
      <c r="K102" s="3">
        <v>3</v>
      </c>
      <c r="L102" s="3">
        <f t="shared" si="3"/>
        <v>3</v>
      </c>
      <c r="M102" t="s">
        <v>2654</v>
      </c>
      <c r="O102" t="s">
        <v>2655</v>
      </c>
    </row>
    <row r="103" spans="1:15" ht="18" hidden="1" customHeight="1">
      <c r="A103" s="2" t="s">
        <v>1978</v>
      </c>
      <c r="B103" t="str">
        <f t="shared" si="4"/>
        <v>TCGA-22-5492</v>
      </c>
      <c r="C103" s="2">
        <v>3</v>
      </c>
      <c r="E103" s="3" t="s">
        <v>313</v>
      </c>
      <c r="F103" s="3" t="s">
        <v>256</v>
      </c>
      <c r="G103" s="3" t="s">
        <v>8</v>
      </c>
      <c r="H103" s="3" t="s">
        <v>314</v>
      </c>
      <c r="I103" s="3" t="s">
        <v>315</v>
      </c>
      <c r="J103" s="3" t="b">
        <f t="shared" si="5"/>
        <v>1</v>
      </c>
      <c r="K103" s="3">
        <v>2</v>
      </c>
      <c r="L103" s="3">
        <f t="shared" ref="L103:L108" si="6">VLOOKUP(E103,$B$2:$C$1024,2, FALSE)</f>
        <v>2</v>
      </c>
      <c r="M103" t="s">
        <v>2656</v>
      </c>
      <c r="O103" t="s">
        <v>2657</v>
      </c>
    </row>
    <row r="104" spans="1:15" ht="18" hidden="1" customHeight="1">
      <c r="A104" s="2" t="s">
        <v>2291</v>
      </c>
      <c r="B104" t="str">
        <f t="shared" si="4"/>
        <v>TCGA-22-A5C4</v>
      </c>
      <c r="C104" s="2">
        <v>1</v>
      </c>
      <c r="E104" s="3" t="s">
        <v>316</v>
      </c>
      <c r="F104" s="3" t="s">
        <v>317</v>
      </c>
      <c r="G104" s="3" t="s">
        <v>8</v>
      </c>
      <c r="H104" s="3" t="s">
        <v>318</v>
      </c>
      <c r="I104" s="3" t="s">
        <v>319</v>
      </c>
      <c r="J104" s="3" t="b">
        <f t="shared" si="5"/>
        <v>1</v>
      </c>
      <c r="K104" s="3">
        <v>2</v>
      </c>
      <c r="L104" s="3">
        <f t="shared" si="6"/>
        <v>2</v>
      </c>
      <c r="M104" t="s">
        <v>2658</v>
      </c>
      <c r="O104" t="s">
        <v>2659</v>
      </c>
    </row>
    <row r="105" spans="1:15" ht="18" hidden="1" customHeight="1">
      <c r="A105" s="2" t="s">
        <v>2429</v>
      </c>
      <c r="B105" t="str">
        <f t="shared" si="4"/>
        <v>TCGA-33-4532</v>
      </c>
      <c r="C105" s="2">
        <v>2</v>
      </c>
      <c r="E105" s="3" t="s">
        <v>320</v>
      </c>
      <c r="F105" s="3" t="s">
        <v>310</v>
      </c>
      <c r="G105" s="3" t="s">
        <v>8</v>
      </c>
      <c r="H105" s="3" t="s">
        <v>321</v>
      </c>
      <c r="I105" s="3" t="s">
        <v>322</v>
      </c>
      <c r="J105" s="3" t="b">
        <f t="shared" si="5"/>
        <v>1</v>
      </c>
      <c r="K105" s="3">
        <v>3</v>
      </c>
      <c r="L105" s="3">
        <f t="shared" si="6"/>
        <v>3</v>
      </c>
      <c r="M105" t="s">
        <v>2660</v>
      </c>
      <c r="O105" t="s">
        <v>2661</v>
      </c>
    </row>
    <row r="106" spans="1:15" ht="18" hidden="1" customHeight="1">
      <c r="A106" s="2" t="s">
        <v>2430</v>
      </c>
      <c r="B106" t="str">
        <f t="shared" si="4"/>
        <v>TCGA-33-4533</v>
      </c>
      <c r="C106" s="2">
        <v>3</v>
      </c>
      <c r="E106" s="3" t="s">
        <v>323</v>
      </c>
      <c r="F106" s="3" t="s">
        <v>82</v>
      </c>
      <c r="G106" s="3" t="s">
        <v>2</v>
      </c>
      <c r="H106" s="3" t="s">
        <v>324</v>
      </c>
      <c r="I106" s="3" t="s">
        <v>2</v>
      </c>
      <c r="J106" s="3" t="b">
        <f t="shared" si="5"/>
        <v>1</v>
      </c>
      <c r="K106" s="3">
        <v>3</v>
      </c>
      <c r="L106" s="3">
        <f t="shared" si="6"/>
        <v>3</v>
      </c>
      <c r="M106" t="s">
        <v>2662</v>
      </c>
      <c r="O106" t="s">
        <v>2663</v>
      </c>
    </row>
    <row r="107" spans="1:15" ht="18" hidden="1" customHeight="1">
      <c r="A107" s="2" t="s">
        <v>2431</v>
      </c>
      <c r="B107" t="str">
        <f t="shared" si="4"/>
        <v>TCGA-33-4538</v>
      </c>
      <c r="C107" s="2">
        <v>2</v>
      </c>
      <c r="E107" s="3" t="s">
        <v>325</v>
      </c>
      <c r="F107" s="3" t="s">
        <v>256</v>
      </c>
      <c r="G107" s="3" t="s">
        <v>8</v>
      </c>
      <c r="H107" s="3" t="s">
        <v>326</v>
      </c>
      <c r="I107" s="3" t="s">
        <v>327</v>
      </c>
      <c r="J107" s="3" t="b">
        <f t="shared" si="5"/>
        <v>1</v>
      </c>
      <c r="K107" s="3">
        <v>2</v>
      </c>
      <c r="L107" s="3">
        <f t="shared" si="6"/>
        <v>2</v>
      </c>
      <c r="M107" t="s">
        <v>2664</v>
      </c>
      <c r="O107" t="s">
        <v>2665</v>
      </c>
    </row>
    <row r="108" spans="1:15" ht="18" hidden="1" customHeight="1">
      <c r="A108" s="2" t="s">
        <v>2432</v>
      </c>
      <c r="B108" t="str">
        <f t="shared" si="4"/>
        <v>TCGA-33-4547</v>
      </c>
      <c r="C108" s="2">
        <v>3</v>
      </c>
      <c r="E108" s="3" t="s">
        <v>328</v>
      </c>
      <c r="F108" s="3" t="s">
        <v>329</v>
      </c>
      <c r="G108" s="3" t="s">
        <v>2</v>
      </c>
      <c r="H108" s="3" t="s">
        <v>330</v>
      </c>
      <c r="I108" s="3" t="s">
        <v>2</v>
      </c>
      <c r="J108" s="3" t="b">
        <f t="shared" si="5"/>
        <v>1</v>
      </c>
      <c r="K108" s="3">
        <v>2</v>
      </c>
      <c r="L108" s="3">
        <f t="shared" si="6"/>
        <v>2</v>
      </c>
      <c r="M108" t="s">
        <v>2666</v>
      </c>
      <c r="O108" t="s">
        <v>2667</v>
      </c>
    </row>
    <row r="109" spans="1:15" ht="18" customHeight="1">
      <c r="A109" s="2" t="s">
        <v>2446</v>
      </c>
      <c r="B109" t="str">
        <f t="shared" si="4"/>
        <v>TCGA-33-4566</v>
      </c>
      <c r="C109" s="2">
        <v>3</v>
      </c>
      <c r="E109" s="3" t="s">
        <v>331</v>
      </c>
      <c r="F109" s="3" t="s">
        <v>332</v>
      </c>
      <c r="G109" s="3" t="s">
        <v>228</v>
      </c>
      <c r="H109" s="3" t="s">
        <v>333</v>
      </c>
      <c r="I109" s="3" t="s">
        <v>334</v>
      </c>
      <c r="J109" s="3" t="b">
        <f t="shared" si="5"/>
        <v>0</v>
      </c>
      <c r="K109" s="3">
        <v>2</v>
      </c>
      <c r="L109" s="3">
        <v>2.5</v>
      </c>
      <c r="M109" t="s">
        <v>2668</v>
      </c>
      <c r="N109" s="4" t="s">
        <v>3332</v>
      </c>
      <c r="O109" t="s">
        <v>2669</v>
      </c>
    </row>
    <row r="110" spans="1:15" ht="18" hidden="1" customHeight="1">
      <c r="A110" s="2" t="s">
        <v>2447</v>
      </c>
      <c r="B110" t="str">
        <f t="shared" si="4"/>
        <v>TCGA-33-4582</v>
      </c>
      <c r="C110" s="2">
        <v>2</v>
      </c>
      <c r="E110" s="3" t="s">
        <v>335</v>
      </c>
      <c r="F110" s="3" t="s">
        <v>329</v>
      </c>
      <c r="G110" s="3" t="s">
        <v>63</v>
      </c>
      <c r="H110" s="3" t="s">
        <v>336</v>
      </c>
      <c r="I110" s="3" t="s">
        <v>337</v>
      </c>
      <c r="J110" s="3" t="b">
        <f t="shared" si="5"/>
        <v>1</v>
      </c>
      <c r="K110" s="3">
        <v>2</v>
      </c>
      <c r="L110" s="3">
        <f>VLOOKUP(E110,$B$2:$C$1024,2, FALSE)</f>
        <v>2</v>
      </c>
      <c r="M110" t="s">
        <v>2670</v>
      </c>
      <c r="O110" t="s">
        <v>2671</v>
      </c>
    </row>
    <row r="111" spans="1:15" ht="18" customHeight="1">
      <c r="A111" s="2" t="s">
        <v>2448</v>
      </c>
      <c r="B111" t="str">
        <f t="shared" si="4"/>
        <v>TCGA-33-4583</v>
      </c>
      <c r="C111" s="2">
        <v>2</v>
      </c>
      <c r="E111" s="3" t="s">
        <v>338</v>
      </c>
      <c r="F111" s="3" t="s">
        <v>164</v>
      </c>
      <c r="G111" s="3" t="s">
        <v>339</v>
      </c>
      <c r="H111" s="3" t="s">
        <v>340</v>
      </c>
      <c r="I111" s="3" t="s">
        <v>341</v>
      </c>
      <c r="J111" s="3" t="b">
        <f t="shared" si="5"/>
        <v>0</v>
      </c>
      <c r="K111" s="3">
        <v>2</v>
      </c>
      <c r="L111" s="3">
        <v>2.5</v>
      </c>
      <c r="M111" t="s">
        <v>2672</v>
      </c>
      <c r="N111" s="4" t="s">
        <v>3333</v>
      </c>
      <c r="O111" t="s">
        <v>2673</v>
      </c>
    </row>
    <row r="112" spans="1:15" ht="18" customHeight="1">
      <c r="A112" s="2" t="s">
        <v>2449</v>
      </c>
      <c r="B112" t="str">
        <f t="shared" si="4"/>
        <v>TCGA-33-4586</v>
      </c>
      <c r="C112" s="2" t="s">
        <v>1446</v>
      </c>
      <c r="E112" s="3" t="s">
        <v>342</v>
      </c>
      <c r="F112" s="3" t="s">
        <v>59</v>
      </c>
      <c r="G112" s="3" t="s">
        <v>2</v>
      </c>
      <c r="H112" s="3" t="s">
        <v>343</v>
      </c>
      <c r="I112" s="3" t="s">
        <v>2</v>
      </c>
      <c r="J112" s="3" t="b">
        <f t="shared" si="5"/>
        <v>0</v>
      </c>
      <c r="K112" s="3">
        <v>2</v>
      </c>
      <c r="L112" s="3">
        <f t="shared" ref="L112:L175" si="7">VLOOKUP(E112,$B$2:$C$1024,2, FALSE)</f>
        <v>1.5</v>
      </c>
      <c r="M112" t="s">
        <v>2589</v>
      </c>
      <c r="N112" s="5" t="s">
        <v>3334</v>
      </c>
      <c r="O112" t="s">
        <v>2674</v>
      </c>
    </row>
    <row r="113" spans="1:15" ht="18" hidden="1" customHeight="1">
      <c r="A113" s="2" t="s">
        <v>2056</v>
      </c>
      <c r="B113" t="str">
        <f t="shared" si="4"/>
        <v>TCGA-33-4587</v>
      </c>
      <c r="C113" s="2">
        <v>3</v>
      </c>
      <c r="E113" s="3" t="s">
        <v>344</v>
      </c>
      <c r="F113" s="3" t="s">
        <v>59</v>
      </c>
      <c r="G113" s="3" t="s">
        <v>2</v>
      </c>
      <c r="H113" s="3" t="s">
        <v>345</v>
      </c>
      <c r="I113" s="3" t="s">
        <v>2</v>
      </c>
      <c r="J113" s="3" t="b">
        <f t="shared" si="5"/>
        <v>1</v>
      </c>
      <c r="K113" s="3">
        <v>2</v>
      </c>
      <c r="L113" s="3">
        <f t="shared" si="7"/>
        <v>2</v>
      </c>
      <c r="M113" t="s">
        <v>2589</v>
      </c>
      <c r="O113" t="s">
        <v>2675</v>
      </c>
    </row>
    <row r="114" spans="1:15" ht="18" customHeight="1">
      <c r="A114" s="2" t="s">
        <v>2450</v>
      </c>
      <c r="B114" t="str">
        <f t="shared" si="4"/>
        <v>TCGA-33-4589</v>
      </c>
      <c r="C114" s="2">
        <v>1.5</v>
      </c>
      <c r="E114" s="3" t="s">
        <v>346</v>
      </c>
      <c r="F114" s="3" t="s">
        <v>2</v>
      </c>
      <c r="G114" s="3" t="s">
        <v>146</v>
      </c>
      <c r="H114" s="3" t="s">
        <v>2</v>
      </c>
      <c r="I114" s="3" t="s">
        <v>347</v>
      </c>
      <c r="J114" s="3" t="b">
        <f t="shared" si="5"/>
        <v>0</v>
      </c>
      <c r="K114" s="3">
        <v>0</v>
      </c>
      <c r="L114" s="3">
        <f t="shared" si="7"/>
        <v>2.5</v>
      </c>
      <c r="M114" t="s">
        <v>2676</v>
      </c>
      <c r="N114" s="5" t="s">
        <v>3335</v>
      </c>
      <c r="O114" t="s">
        <v>2677</v>
      </c>
    </row>
    <row r="115" spans="1:15" ht="18" hidden="1" customHeight="1">
      <c r="A115" s="2" t="s">
        <v>1986</v>
      </c>
      <c r="B115" t="str">
        <f t="shared" si="4"/>
        <v>TCGA-33-6737</v>
      </c>
      <c r="C115" s="2">
        <v>3</v>
      </c>
      <c r="E115" s="3" t="s">
        <v>348</v>
      </c>
      <c r="F115" s="3" t="s">
        <v>121</v>
      </c>
      <c r="G115" s="3" t="s">
        <v>2</v>
      </c>
      <c r="H115" s="3" t="s">
        <v>349</v>
      </c>
      <c r="I115" s="3" t="s">
        <v>2</v>
      </c>
      <c r="J115" s="3" t="b">
        <f t="shared" si="5"/>
        <v>1</v>
      </c>
      <c r="K115" s="3">
        <v>3</v>
      </c>
      <c r="L115" s="3">
        <f t="shared" si="7"/>
        <v>3</v>
      </c>
      <c r="M115" t="s">
        <v>2678</v>
      </c>
      <c r="O115" t="s">
        <v>2679</v>
      </c>
    </row>
    <row r="116" spans="1:15" ht="18" hidden="1" customHeight="1">
      <c r="A116" s="2" t="s">
        <v>2015</v>
      </c>
      <c r="B116" t="str">
        <f t="shared" si="4"/>
        <v>TCGA-33-6738</v>
      </c>
      <c r="C116" s="2">
        <v>3</v>
      </c>
      <c r="E116" s="3" t="s">
        <v>350</v>
      </c>
      <c r="F116" s="3" t="s">
        <v>164</v>
      </c>
      <c r="G116" s="3" t="s">
        <v>2</v>
      </c>
      <c r="H116" s="3" t="s">
        <v>351</v>
      </c>
      <c r="I116" s="3" t="s">
        <v>2</v>
      </c>
      <c r="J116" s="3" t="b">
        <f t="shared" si="5"/>
        <v>1</v>
      </c>
      <c r="K116" s="3">
        <v>2</v>
      </c>
      <c r="L116" s="3">
        <f t="shared" si="7"/>
        <v>2</v>
      </c>
      <c r="M116" t="s">
        <v>2680</v>
      </c>
      <c r="O116" t="s">
        <v>2681</v>
      </c>
    </row>
    <row r="117" spans="1:15" ht="18" hidden="1" customHeight="1">
      <c r="A117" s="2" t="s">
        <v>2222</v>
      </c>
      <c r="B117" t="str">
        <f t="shared" si="4"/>
        <v>TCGA-33-A4WN</v>
      </c>
      <c r="C117" s="2">
        <v>2</v>
      </c>
      <c r="E117" s="3" t="s">
        <v>352</v>
      </c>
      <c r="F117" s="3" t="s">
        <v>121</v>
      </c>
      <c r="G117" s="3" t="s">
        <v>8</v>
      </c>
      <c r="H117" s="3" t="s">
        <v>353</v>
      </c>
      <c r="I117" s="3" t="s">
        <v>354</v>
      </c>
      <c r="J117" s="3" t="b">
        <f t="shared" si="5"/>
        <v>1</v>
      </c>
      <c r="K117" s="3">
        <v>3</v>
      </c>
      <c r="L117" s="3">
        <f t="shared" si="7"/>
        <v>3</v>
      </c>
      <c r="M117" t="s">
        <v>2682</v>
      </c>
      <c r="O117" t="s">
        <v>2683</v>
      </c>
    </row>
    <row r="118" spans="1:15" ht="18" hidden="1" customHeight="1">
      <c r="A118" s="2" t="s">
        <v>2292</v>
      </c>
      <c r="B118" t="str">
        <f t="shared" si="4"/>
        <v>TCGA-33-A5GW</v>
      </c>
      <c r="C118" s="2">
        <v>2</v>
      </c>
      <c r="E118" s="3" t="s">
        <v>355</v>
      </c>
      <c r="F118" s="3" t="s">
        <v>27</v>
      </c>
      <c r="G118" s="3" t="s">
        <v>8</v>
      </c>
      <c r="H118" s="3" t="s">
        <v>356</v>
      </c>
      <c r="I118" s="3" t="s">
        <v>357</v>
      </c>
      <c r="J118" s="3" t="b">
        <f t="shared" si="5"/>
        <v>1</v>
      </c>
      <c r="K118" s="3">
        <v>2</v>
      </c>
      <c r="L118" s="3">
        <f t="shared" si="7"/>
        <v>2</v>
      </c>
      <c r="M118" t="s">
        <v>2684</v>
      </c>
      <c r="O118" t="s">
        <v>2685</v>
      </c>
    </row>
    <row r="119" spans="1:15" ht="18" hidden="1" customHeight="1">
      <c r="A119" s="2" t="s">
        <v>2401</v>
      </c>
      <c r="B119" t="str">
        <f t="shared" si="4"/>
        <v>TCGA-33-AAS8</v>
      </c>
      <c r="C119" s="2">
        <v>2</v>
      </c>
      <c r="E119" s="3" t="s">
        <v>358</v>
      </c>
      <c r="F119" s="3" t="s">
        <v>20</v>
      </c>
      <c r="G119" s="3" t="s">
        <v>2</v>
      </c>
      <c r="H119" s="3" t="s">
        <v>359</v>
      </c>
      <c r="I119" s="3" t="s">
        <v>2</v>
      </c>
      <c r="J119" s="3" t="b">
        <f t="shared" si="5"/>
        <v>1</v>
      </c>
      <c r="K119" s="3">
        <v>3</v>
      </c>
      <c r="L119" s="3">
        <f t="shared" si="7"/>
        <v>3</v>
      </c>
      <c r="M119" t="s">
        <v>2482</v>
      </c>
      <c r="O119" t="s">
        <v>2686</v>
      </c>
    </row>
    <row r="120" spans="1:15" ht="18" hidden="1" customHeight="1">
      <c r="A120" s="2" t="s">
        <v>2402</v>
      </c>
      <c r="B120" t="str">
        <f t="shared" si="4"/>
        <v>TCGA-33-AASB</v>
      </c>
      <c r="C120" s="2">
        <v>3</v>
      </c>
      <c r="E120" s="3" t="s">
        <v>360</v>
      </c>
      <c r="F120" s="3" t="s">
        <v>361</v>
      </c>
      <c r="G120" s="3" t="s">
        <v>2</v>
      </c>
      <c r="H120" s="3" t="s">
        <v>362</v>
      </c>
      <c r="I120" s="3" t="s">
        <v>2</v>
      </c>
      <c r="J120" s="3" t="b">
        <f t="shared" si="5"/>
        <v>1</v>
      </c>
      <c r="K120" s="3">
        <v>2</v>
      </c>
      <c r="L120" s="3">
        <f t="shared" si="7"/>
        <v>2</v>
      </c>
      <c r="M120" t="s">
        <v>2687</v>
      </c>
      <c r="O120" t="s">
        <v>2688</v>
      </c>
    </row>
    <row r="121" spans="1:15" ht="18" hidden="1" customHeight="1">
      <c r="A121" s="2" t="s">
        <v>2403</v>
      </c>
      <c r="B121" t="str">
        <f t="shared" si="4"/>
        <v>TCGA-33-AASD</v>
      </c>
      <c r="C121" s="2">
        <v>2</v>
      </c>
      <c r="E121" s="3" t="s">
        <v>363</v>
      </c>
      <c r="F121" s="3" t="s">
        <v>364</v>
      </c>
      <c r="G121" s="3" t="s">
        <v>2</v>
      </c>
      <c r="H121" s="3" t="s">
        <v>365</v>
      </c>
      <c r="I121" s="3" t="s">
        <v>2</v>
      </c>
      <c r="J121" s="3" t="b">
        <f t="shared" si="5"/>
        <v>1</v>
      </c>
      <c r="K121" s="3">
        <v>2</v>
      </c>
      <c r="L121" s="3">
        <f t="shared" si="7"/>
        <v>2</v>
      </c>
      <c r="M121" t="s">
        <v>2689</v>
      </c>
      <c r="O121" t="s">
        <v>2690</v>
      </c>
    </row>
    <row r="122" spans="1:15" ht="18" hidden="1" customHeight="1">
      <c r="A122" s="2" t="s">
        <v>2404</v>
      </c>
      <c r="B122" t="str">
        <f t="shared" si="4"/>
        <v>TCGA-33-AASI</v>
      </c>
      <c r="C122" s="2">
        <v>2</v>
      </c>
      <c r="E122" s="3" t="s">
        <v>366</v>
      </c>
      <c r="F122" s="3" t="s">
        <v>124</v>
      </c>
      <c r="G122" s="3" t="s">
        <v>2</v>
      </c>
      <c r="H122" s="3" t="s">
        <v>367</v>
      </c>
      <c r="I122" s="3" t="s">
        <v>2</v>
      </c>
      <c r="J122" s="3" t="b">
        <f t="shared" si="5"/>
        <v>1</v>
      </c>
      <c r="K122" s="3">
        <v>2</v>
      </c>
      <c r="L122" s="3">
        <f t="shared" si="7"/>
        <v>2</v>
      </c>
      <c r="M122" t="s">
        <v>2691</v>
      </c>
      <c r="O122" t="s">
        <v>2692</v>
      </c>
    </row>
    <row r="123" spans="1:15" ht="18" hidden="1" customHeight="1">
      <c r="A123" s="2" t="s">
        <v>2405</v>
      </c>
      <c r="B123" t="str">
        <f t="shared" si="4"/>
        <v>TCGA-33-AASJ</v>
      </c>
      <c r="C123" s="2">
        <v>2.5</v>
      </c>
      <c r="E123" s="3" t="s">
        <v>368</v>
      </c>
      <c r="F123" s="3" t="s">
        <v>317</v>
      </c>
      <c r="G123" s="3" t="s">
        <v>2</v>
      </c>
      <c r="H123" s="3" t="s">
        <v>369</v>
      </c>
      <c r="I123" s="3" t="s">
        <v>2</v>
      </c>
      <c r="J123" s="3" t="b">
        <f t="shared" si="5"/>
        <v>1</v>
      </c>
      <c r="K123" s="3">
        <v>2</v>
      </c>
      <c r="L123" s="3">
        <f t="shared" si="7"/>
        <v>2</v>
      </c>
      <c r="M123" t="s">
        <v>2693</v>
      </c>
      <c r="O123" t="s">
        <v>2694</v>
      </c>
    </row>
    <row r="124" spans="1:15" ht="18" hidden="1" customHeight="1">
      <c r="A124" s="2" t="s">
        <v>2406</v>
      </c>
      <c r="B124" t="str">
        <f t="shared" si="4"/>
        <v>TCGA-33-AASL</v>
      </c>
      <c r="C124" s="2">
        <v>3</v>
      </c>
      <c r="E124" s="3" t="s">
        <v>370</v>
      </c>
      <c r="F124" s="3" t="s">
        <v>371</v>
      </c>
      <c r="G124" s="3" t="s">
        <v>2</v>
      </c>
      <c r="H124" s="3" t="s">
        <v>372</v>
      </c>
      <c r="I124" s="3" t="s">
        <v>2</v>
      </c>
      <c r="J124" s="3" t="b">
        <f t="shared" si="5"/>
        <v>1</v>
      </c>
      <c r="K124" s="3">
        <v>2</v>
      </c>
      <c r="L124" s="3">
        <f t="shared" si="7"/>
        <v>2</v>
      </c>
      <c r="M124" t="s">
        <v>2695</v>
      </c>
      <c r="O124" t="s">
        <v>2696</v>
      </c>
    </row>
    <row r="125" spans="1:15" ht="18" hidden="1" customHeight="1">
      <c r="A125" s="2" t="s">
        <v>2317</v>
      </c>
      <c r="B125" t="str">
        <f t="shared" si="4"/>
        <v>TCGA-34-2596</v>
      </c>
      <c r="C125" s="2">
        <v>3</v>
      </c>
      <c r="E125" s="3" t="s">
        <v>373</v>
      </c>
      <c r="F125" s="3" t="s">
        <v>153</v>
      </c>
      <c r="G125" s="3" t="s">
        <v>8</v>
      </c>
      <c r="H125" s="3" t="s">
        <v>374</v>
      </c>
      <c r="I125" s="3" t="s">
        <v>375</v>
      </c>
      <c r="J125" s="3" t="b">
        <f t="shared" si="5"/>
        <v>1</v>
      </c>
      <c r="K125" s="3">
        <v>2</v>
      </c>
      <c r="L125" s="3">
        <f t="shared" si="7"/>
        <v>2</v>
      </c>
      <c r="M125" t="s">
        <v>2697</v>
      </c>
      <c r="O125" t="s">
        <v>2698</v>
      </c>
    </row>
    <row r="126" spans="1:15" ht="18" hidden="1" customHeight="1">
      <c r="A126" s="2" t="s">
        <v>2318</v>
      </c>
      <c r="B126" t="str">
        <f t="shared" si="4"/>
        <v>TCGA-34-2600</v>
      </c>
      <c r="C126" s="2">
        <v>2</v>
      </c>
      <c r="E126" s="3" t="s">
        <v>376</v>
      </c>
      <c r="F126" s="3" t="s">
        <v>33</v>
      </c>
      <c r="G126" s="3" t="s">
        <v>8</v>
      </c>
      <c r="H126" s="3" t="s">
        <v>377</v>
      </c>
      <c r="I126" s="3" t="s">
        <v>378</v>
      </c>
      <c r="J126" s="3" t="b">
        <f t="shared" si="5"/>
        <v>1</v>
      </c>
      <c r="K126" s="3">
        <v>3</v>
      </c>
      <c r="L126" s="3">
        <f t="shared" si="7"/>
        <v>3</v>
      </c>
      <c r="M126" t="s">
        <v>2699</v>
      </c>
      <c r="O126" t="s">
        <v>2700</v>
      </c>
    </row>
    <row r="127" spans="1:15" ht="18" hidden="1" customHeight="1">
      <c r="A127" s="2" t="s">
        <v>2319</v>
      </c>
      <c r="B127" t="str">
        <f t="shared" si="4"/>
        <v>TCGA-34-2604</v>
      </c>
      <c r="C127" s="2">
        <v>3</v>
      </c>
      <c r="E127" s="3" t="s">
        <v>379</v>
      </c>
      <c r="F127" s="3" t="s">
        <v>158</v>
      </c>
      <c r="G127" s="3" t="s">
        <v>2</v>
      </c>
      <c r="H127" s="3" t="s">
        <v>380</v>
      </c>
      <c r="I127" s="3" t="s">
        <v>2</v>
      </c>
      <c r="J127" s="3" t="b">
        <f t="shared" si="5"/>
        <v>1</v>
      </c>
      <c r="K127" s="3">
        <v>3</v>
      </c>
      <c r="L127" s="3">
        <f t="shared" si="7"/>
        <v>3</v>
      </c>
      <c r="M127" t="s">
        <v>2701</v>
      </c>
      <c r="O127" t="s">
        <v>2702</v>
      </c>
    </row>
    <row r="128" spans="1:15" ht="18" hidden="1" customHeight="1">
      <c r="A128" s="2" t="s">
        <v>2320</v>
      </c>
      <c r="B128" t="str">
        <f t="shared" si="4"/>
        <v>TCGA-34-2605</v>
      </c>
      <c r="C128" s="2">
        <v>2</v>
      </c>
      <c r="E128" s="3" t="s">
        <v>381</v>
      </c>
      <c r="F128" s="3" t="s">
        <v>158</v>
      </c>
      <c r="G128" s="3" t="s">
        <v>2</v>
      </c>
      <c r="H128" s="3" t="s">
        <v>382</v>
      </c>
      <c r="I128" s="3" t="s">
        <v>2</v>
      </c>
      <c r="J128" s="3" t="b">
        <f t="shared" si="5"/>
        <v>1</v>
      </c>
      <c r="K128" s="3">
        <v>3</v>
      </c>
      <c r="L128" s="3">
        <f t="shared" si="7"/>
        <v>3</v>
      </c>
      <c r="M128" t="s">
        <v>2703</v>
      </c>
      <c r="O128" t="s">
        <v>2704</v>
      </c>
    </row>
    <row r="129" spans="1:15" ht="18" hidden="1" customHeight="1">
      <c r="A129" s="2" t="s">
        <v>2321</v>
      </c>
      <c r="B129" t="str">
        <f t="shared" si="4"/>
        <v>TCGA-34-2608</v>
      </c>
      <c r="C129" s="2">
        <v>2</v>
      </c>
      <c r="E129" s="3" t="s">
        <v>383</v>
      </c>
      <c r="F129" s="3" t="s">
        <v>384</v>
      </c>
      <c r="G129" s="3" t="s">
        <v>59</v>
      </c>
      <c r="H129" s="3" t="s">
        <v>385</v>
      </c>
      <c r="I129" s="3" t="s">
        <v>386</v>
      </c>
      <c r="J129" s="3" t="b">
        <f t="shared" si="5"/>
        <v>1</v>
      </c>
      <c r="K129" s="3">
        <v>3</v>
      </c>
      <c r="L129" s="3">
        <f t="shared" si="7"/>
        <v>3</v>
      </c>
      <c r="M129" t="s">
        <v>2705</v>
      </c>
      <c r="O129" t="s">
        <v>2706</v>
      </c>
    </row>
    <row r="130" spans="1:15" ht="18" customHeight="1">
      <c r="A130" s="2" t="s">
        <v>2322</v>
      </c>
      <c r="B130" t="str">
        <f t="shared" ref="B130:B193" si="8">LEFT(A130,12)</f>
        <v>TCGA-34-2609</v>
      </c>
      <c r="C130" s="2">
        <v>2</v>
      </c>
      <c r="E130" s="3" t="s">
        <v>387</v>
      </c>
      <c r="F130" s="3" t="s">
        <v>388</v>
      </c>
      <c r="G130" s="3" t="s">
        <v>228</v>
      </c>
      <c r="H130" s="3" t="s">
        <v>389</v>
      </c>
      <c r="I130" s="3" t="s">
        <v>390</v>
      </c>
      <c r="J130" s="3" t="b">
        <f t="shared" ref="J130:J193" si="9">OR(L130=K130,AND(OR(L130="X", L130="x"),K130=0))</f>
        <v>0</v>
      </c>
      <c r="K130" s="3">
        <v>2</v>
      </c>
      <c r="L130" s="3">
        <f t="shared" si="7"/>
        <v>1.5</v>
      </c>
      <c r="M130" t="s">
        <v>2707</v>
      </c>
      <c r="N130" s="5" t="s">
        <v>3336</v>
      </c>
      <c r="O130" t="s">
        <v>2708</v>
      </c>
    </row>
    <row r="131" spans="1:15" ht="18" hidden="1" customHeight="1">
      <c r="A131" s="2" t="s">
        <v>1987</v>
      </c>
      <c r="B131" t="str">
        <f t="shared" si="8"/>
        <v>TCGA-34-5231</v>
      </c>
      <c r="C131" s="2">
        <v>2</v>
      </c>
      <c r="E131" s="3" t="s">
        <v>391</v>
      </c>
      <c r="F131" s="3" t="s">
        <v>392</v>
      </c>
      <c r="G131" s="3" t="s">
        <v>23</v>
      </c>
      <c r="H131" s="3" t="s">
        <v>393</v>
      </c>
      <c r="I131" s="3" t="s">
        <v>394</v>
      </c>
      <c r="J131" s="3" t="b">
        <f t="shared" si="9"/>
        <v>1</v>
      </c>
      <c r="K131" s="3">
        <v>3</v>
      </c>
      <c r="L131" s="3">
        <f t="shared" si="7"/>
        <v>3</v>
      </c>
      <c r="M131" t="s">
        <v>2709</v>
      </c>
      <c r="O131" t="s">
        <v>2710</v>
      </c>
    </row>
    <row r="132" spans="1:15" ht="18" hidden="1" customHeight="1">
      <c r="A132" s="2" t="s">
        <v>1988</v>
      </c>
      <c r="B132" t="str">
        <f t="shared" si="8"/>
        <v>TCGA-34-5232</v>
      </c>
      <c r="C132" s="2">
        <v>2</v>
      </c>
      <c r="E132" s="3" t="s">
        <v>395</v>
      </c>
      <c r="F132" s="3" t="s">
        <v>396</v>
      </c>
      <c r="G132" s="3" t="s">
        <v>8</v>
      </c>
      <c r="H132" s="3" t="s">
        <v>397</v>
      </c>
      <c r="I132" s="3" t="s">
        <v>398</v>
      </c>
      <c r="J132" s="3" t="b">
        <f t="shared" si="9"/>
        <v>1</v>
      </c>
      <c r="K132" s="3">
        <v>2.5</v>
      </c>
      <c r="L132" s="3">
        <f t="shared" si="7"/>
        <v>2.5</v>
      </c>
      <c r="M132" t="s">
        <v>2711</v>
      </c>
      <c r="O132" t="s">
        <v>2712</v>
      </c>
    </row>
    <row r="133" spans="1:15" ht="18" hidden="1" customHeight="1">
      <c r="A133" s="2" t="s">
        <v>1979</v>
      </c>
      <c r="B133" t="str">
        <f t="shared" si="8"/>
        <v>TCGA-34-5234</v>
      </c>
      <c r="C133" s="2">
        <v>2</v>
      </c>
      <c r="E133" s="3" t="s">
        <v>399</v>
      </c>
      <c r="F133" s="3" t="s">
        <v>20</v>
      </c>
      <c r="G133" s="3" t="s">
        <v>2</v>
      </c>
      <c r="H133" s="3" t="s">
        <v>400</v>
      </c>
      <c r="I133" s="3" t="s">
        <v>2</v>
      </c>
      <c r="J133" s="3" t="b">
        <f t="shared" si="9"/>
        <v>1</v>
      </c>
      <c r="K133" s="3">
        <v>3</v>
      </c>
      <c r="L133" s="3">
        <f t="shared" si="7"/>
        <v>3</v>
      </c>
      <c r="M133" t="s">
        <v>2482</v>
      </c>
      <c r="O133" t="s">
        <v>2713</v>
      </c>
    </row>
    <row r="134" spans="1:15" ht="18" hidden="1" customHeight="1">
      <c r="A134" s="2" t="s">
        <v>1989</v>
      </c>
      <c r="B134" t="str">
        <f t="shared" si="8"/>
        <v>TCGA-34-5236</v>
      </c>
      <c r="C134" s="2">
        <v>2</v>
      </c>
      <c r="E134" s="3" t="s">
        <v>401</v>
      </c>
      <c r="F134" s="3" t="s">
        <v>402</v>
      </c>
      <c r="G134" s="3" t="s">
        <v>2</v>
      </c>
      <c r="H134" s="3" t="s">
        <v>403</v>
      </c>
      <c r="I134" s="3" t="s">
        <v>2</v>
      </c>
      <c r="J134" s="3" t="b">
        <f t="shared" si="9"/>
        <v>1</v>
      </c>
      <c r="K134" s="3">
        <v>2.5</v>
      </c>
      <c r="L134" s="3">
        <f t="shared" si="7"/>
        <v>2.5</v>
      </c>
      <c r="M134" t="s">
        <v>2714</v>
      </c>
      <c r="O134" t="s">
        <v>2715</v>
      </c>
    </row>
    <row r="135" spans="1:15" ht="18" hidden="1" customHeight="1">
      <c r="A135" s="2" t="s">
        <v>1990</v>
      </c>
      <c r="B135" t="str">
        <f t="shared" si="8"/>
        <v>TCGA-34-5239</v>
      </c>
      <c r="C135" s="2">
        <v>2</v>
      </c>
      <c r="E135" s="3" t="s">
        <v>404</v>
      </c>
      <c r="F135" s="3" t="s">
        <v>405</v>
      </c>
      <c r="G135" s="3" t="s">
        <v>406</v>
      </c>
      <c r="H135" s="3" t="s">
        <v>407</v>
      </c>
      <c r="I135" s="3" t="s">
        <v>408</v>
      </c>
      <c r="J135" s="3" t="b">
        <f t="shared" si="9"/>
        <v>1</v>
      </c>
      <c r="K135" s="3">
        <v>1</v>
      </c>
      <c r="L135" s="3">
        <f t="shared" si="7"/>
        <v>1</v>
      </c>
      <c r="M135" t="s">
        <v>2716</v>
      </c>
      <c r="O135" t="s">
        <v>2717</v>
      </c>
    </row>
    <row r="136" spans="1:15" ht="18" hidden="1" customHeight="1">
      <c r="A136" s="2" t="s">
        <v>2451</v>
      </c>
      <c r="B136" t="str">
        <f t="shared" si="8"/>
        <v>TCGA-34-5240</v>
      </c>
      <c r="C136" s="2">
        <v>2</v>
      </c>
      <c r="E136" s="3" t="s">
        <v>409</v>
      </c>
      <c r="F136" s="3" t="s">
        <v>410</v>
      </c>
      <c r="G136" s="3" t="s">
        <v>2</v>
      </c>
      <c r="H136" s="3" t="s">
        <v>411</v>
      </c>
      <c r="I136" s="3" t="s">
        <v>2</v>
      </c>
      <c r="J136" s="3" t="b">
        <f t="shared" si="9"/>
        <v>1</v>
      </c>
      <c r="K136" s="3">
        <v>3</v>
      </c>
      <c r="L136" s="3">
        <f t="shared" si="7"/>
        <v>3</v>
      </c>
      <c r="M136" t="s">
        <v>2718</v>
      </c>
      <c r="O136" t="s">
        <v>2719</v>
      </c>
    </row>
    <row r="137" spans="1:15" ht="18" customHeight="1">
      <c r="A137" s="2" t="s">
        <v>2452</v>
      </c>
      <c r="B137" t="str">
        <f t="shared" si="8"/>
        <v>TCGA-34-5241</v>
      </c>
      <c r="C137" s="2">
        <v>2</v>
      </c>
      <c r="E137" s="3" t="s">
        <v>412</v>
      </c>
      <c r="F137" s="3" t="s">
        <v>413</v>
      </c>
      <c r="G137" s="3" t="s">
        <v>414</v>
      </c>
      <c r="H137" s="3" t="s">
        <v>415</v>
      </c>
      <c r="I137" s="3" t="s">
        <v>416</v>
      </c>
      <c r="J137" s="3" t="b">
        <f t="shared" si="9"/>
        <v>0</v>
      </c>
      <c r="K137" s="3">
        <v>3</v>
      </c>
      <c r="L137" s="3">
        <f t="shared" si="7"/>
        <v>2.5</v>
      </c>
      <c r="M137" t="s">
        <v>2720</v>
      </c>
      <c r="N137" s="7" t="s">
        <v>3331</v>
      </c>
      <c r="O137" t="s">
        <v>2721</v>
      </c>
    </row>
    <row r="138" spans="1:15" ht="18" hidden="1" customHeight="1">
      <c r="A138" s="2" t="s">
        <v>1991</v>
      </c>
      <c r="B138" t="str">
        <f t="shared" si="8"/>
        <v>TCGA-34-5927</v>
      </c>
      <c r="C138" s="2">
        <v>3</v>
      </c>
      <c r="E138" s="3" t="s">
        <v>417</v>
      </c>
      <c r="F138" s="3" t="s">
        <v>418</v>
      </c>
      <c r="G138" s="3" t="s">
        <v>2</v>
      </c>
      <c r="H138" s="3" t="s">
        <v>419</v>
      </c>
      <c r="I138" s="3" t="s">
        <v>2</v>
      </c>
      <c r="J138" s="3" t="b">
        <f t="shared" si="9"/>
        <v>1</v>
      </c>
      <c r="K138" s="3">
        <v>3</v>
      </c>
      <c r="L138" s="3">
        <f t="shared" si="7"/>
        <v>3</v>
      </c>
      <c r="M138" t="s">
        <v>2722</v>
      </c>
      <c r="O138" t="s">
        <v>2723</v>
      </c>
    </row>
    <row r="139" spans="1:15" ht="18" customHeight="1">
      <c r="A139" s="2" t="s">
        <v>1992</v>
      </c>
      <c r="B139" t="str">
        <f t="shared" si="8"/>
        <v>TCGA-34-5928</v>
      </c>
      <c r="C139" s="2">
        <v>2</v>
      </c>
      <c r="E139" s="3" t="s">
        <v>420</v>
      </c>
      <c r="F139" s="3" t="s">
        <v>2</v>
      </c>
      <c r="G139" s="3" t="s">
        <v>63</v>
      </c>
      <c r="H139" s="3" t="s">
        <v>2</v>
      </c>
      <c r="I139" s="3" t="s">
        <v>421</v>
      </c>
      <c r="J139" s="3" t="b">
        <f t="shared" si="9"/>
        <v>0</v>
      </c>
      <c r="K139" s="3">
        <v>0</v>
      </c>
      <c r="L139" s="3">
        <f t="shared" si="7"/>
        <v>1.5</v>
      </c>
      <c r="M139" t="s">
        <v>2724</v>
      </c>
      <c r="N139" s="4" t="s">
        <v>3337</v>
      </c>
      <c r="O139" t="s">
        <v>2725</v>
      </c>
    </row>
    <row r="140" spans="1:15" ht="18" hidden="1" customHeight="1">
      <c r="A140" s="2" t="s">
        <v>1993</v>
      </c>
      <c r="B140" t="str">
        <f t="shared" si="8"/>
        <v>TCGA-34-5929</v>
      </c>
      <c r="C140" s="2">
        <v>3</v>
      </c>
      <c r="E140" s="3" t="s">
        <v>422</v>
      </c>
      <c r="F140" s="3" t="s">
        <v>423</v>
      </c>
      <c r="G140" s="3" t="s">
        <v>8</v>
      </c>
      <c r="H140" s="3" t="s">
        <v>424</v>
      </c>
      <c r="I140" s="3" t="s">
        <v>425</v>
      </c>
      <c r="J140" s="3" t="b">
        <f t="shared" si="9"/>
        <v>1</v>
      </c>
      <c r="K140" s="3">
        <v>2</v>
      </c>
      <c r="L140" s="3">
        <f t="shared" si="7"/>
        <v>2</v>
      </c>
      <c r="M140" t="s">
        <v>2726</v>
      </c>
      <c r="O140" t="s">
        <v>2727</v>
      </c>
    </row>
    <row r="141" spans="1:15" ht="18" hidden="1" customHeight="1">
      <c r="A141" s="2" t="s">
        <v>2016</v>
      </c>
      <c r="B141" t="str">
        <f t="shared" si="8"/>
        <v>TCGA-34-7107</v>
      </c>
      <c r="C141" s="2">
        <v>2</v>
      </c>
      <c r="E141" s="3" t="s">
        <v>426</v>
      </c>
      <c r="F141" s="3" t="s">
        <v>317</v>
      </c>
      <c r="G141" s="3" t="s">
        <v>2</v>
      </c>
      <c r="H141" s="3" t="s">
        <v>427</v>
      </c>
      <c r="I141" s="3" t="s">
        <v>2</v>
      </c>
      <c r="J141" s="3" t="b">
        <f t="shared" si="9"/>
        <v>1</v>
      </c>
      <c r="K141" s="3">
        <v>2</v>
      </c>
      <c r="L141" s="3">
        <f t="shared" si="7"/>
        <v>2</v>
      </c>
      <c r="M141" t="s">
        <v>2728</v>
      </c>
      <c r="O141" t="s">
        <v>2729</v>
      </c>
    </row>
    <row r="142" spans="1:15" ht="18" hidden="1" customHeight="1">
      <c r="A142" s="2" t="s">
        <v>2168</v>
      </c>
      <c r="B142" t="str">
        <f t="shared" si="8"/>
        <v>TCGA-34-8454</v>
      </c>
      <c r="C142" s="2">
        <v>2</v>
      </c>
      <c r="E142" s="3" t="s">
        <v>428</v>
      </c>
      <c r="F142" s="3" t="s">
        <v>429</v>
      </c>
      <c r="G142" s="3" t="s">
        <v>23</v>
      </c>
      <c r="H142" s="3" t="s">
        <v>430</v>
      </c>
      <c r="I142" s="3" t="s">
        <v>431</v>
      </c>
      <c r="J142" s="3" t="b">
        <f t="shared" si="9"/>
        <v>1</v>
      </c>
      <c r="K142" s="3">
        <v>3</v>
      </c>
      <c r="L142" s="3">
        <f t="shared" si="7"/>
        <v>3</v>
      </c>
      <c r="M142" t="s">
        <v>2730</v>
      </c>
      <c r="O142" t="s">
        <v>2731</v>
      </c>
    </row>
    <row r="143" spans="1:15" ht="18" hidden="1" customHeight="1">
      <c r="A143" s="2" t="s">
        <v>2169</v>
      </c>
      <c r="B143" t="str">
        <f t="shared" si="8"/>
        <v>TCGA-34-8455</v>
      </c>
      <c r="C143" s="2" t="s">
        <v>1446</v>
      </c>
      <c r="E143" s="3" t="s">
        <v>432</v>
      </c>
      <c r="F143" s="3" t="s">
        <v>433</v>
      </c>
      <c r="G143" s="3" t="s">
        <v>434</v>
      </c>
      <c r="H143" s="3" t="s">
        <v>435</v>
      </c>
      <c r="I143" s="3" t="s">
        <v>436</v>
      </c>
      <c r="J143" s="3" t="b">
        <f t="shared" si="9"/>
        <v>1</v>
      </c>
      <c r="K143" s="3">
        <v>2.5</v>
      </c>
      <c r="L143" s="3">
        <f t="shared" si="7"/>
        <v>2.5</v>
      </c>
      <c r="M143" t="s">
        <v>2732</v>
      </c>
      <c r="O143" t="s">
        <v>2733</v>
      </c>
    </row>
    <row r="144" spans="1:15" ht="18" hidden="1" customHeight="1">
      <c r="A144" s="2" t="s">
        <v>2170</v>
      </c>
      <c r="B144" t="str">
        <f t="shared" si="8"/>
        <v>TCGA-34-8456</v>
      </c>
      <c r="C144" s="2">
        <v>2</v>
      </c>
      <c r="E144" s="3" t="s">
        <v>437</v>
      </c>
      <c r="F144" s="3" t="s">
        <v>438</v>
      </c>
      <c r="G144" s="3" t="s">
        <v>2</v>
      </c>
      <c r="H144" s="3" t="s">
        <v>439</v>
      </c>
      <c r="I144" s="3" t="s">
        <v>2</v>
      </c>
      <c r="J144" s="3" t="b">
        <f t="shared" si="9"/>
        <v>1</v>
      </c>
      <c r="K144" s="3">
        <v>1</v>
      </c>
      <c r="L144" s="3">
        <f t="shared" si="7"/>
        <v>1</v>
      </c>
      <c r="M144" t="s">
        <v>2734</v>
      </c>
      <c r="O144" t="s">
        <v>2735</v>
      </c>
    </row>
    <row r="145" spans="1:15" ht="18" hidden="1" customHeight="1">
      <c r="A145" s="2" t="s">
        <v>2293</v>
      </c>
      <c r="B145" t="str">
        <f t="shared" si="8"/>
        <v>TCGA-34-A5IX</v>
      </c>
      <c r="C145" s="2">
        <v>2</v>
      </c>
      <c r="E145" s="3" t="s">
        <v>440</v>
      </c>
      <c r="F145" s="3" t="s">
        <v>20</v>
      </c>
      <c r="G145" s="3" t="s">
        <v>8</v>
      </c>
      <c r="H145" s="3" t="s">
        <v>441</v>
      </c>
      <c r="I145" s="3" t="s">
        <v>442</v>
      </c>
      <c r="J145" s="3" t="b">
        <f t="shared" si="9"/>
        <v>1</v>
      </c>
      <c r="K145" s="3">
        <v>3</v>
      </c>
      <c r="L145" s="3">
        <f t="shared" si="7"/>
        <v>3</v>
      </c>
      <c r="M145" t="s">
        <v>2736</v>
      </c>
      <c r="O145" t="s">
        <v>2737</v>
      </c>
    </row>
    <row r="146" spans="1:15" ht="18" hidden="1">
      <c r="A146" s="1" t="s">
        <v>1442</v>
      </c>
      <c r="B146" t="str">
        <f t="shared" si="8"/>
        <v>TCGA-35-3615</v>
      </c>
      <c r="C146" s="1">
        <v>2</v>
      </c>
      <c r="E146" s="3" t="s">
        <v>443</v>
      </c>
      <c r="F146" s="3" t="s">
        <v>444</v>
      </c>
      <c r="G146" s="3" t="s">
        <v>8</v>
      </c>
      <c r="H146" s="3" t="s">
        <v>445</v>
      </c>
      <c r="I146" s="3" t="s">
        <v>446</v>
      </c>
      <c r="J146" s="3" t="b">
        <f t="shared" si="9"/>
        <v>1</v>
      </c>
      <c r="K146" s="3">
        <v>3</v>
      </c>
      <c r="L146" s="3">
        <f t="shared" si="7"/>
        <v>3</v>
      </c>
      <c r="M146" t="s">
        <v>2738</v>
      </c>
      <c r="O146" t="s">
        <v>2739</v>
      </c>
    </row>
    <row r="147" spans="1:15" ht="18" hidden="1">
      <c r="A147" s="1" t="s">
        <v>1468</v>
      </c>
      <c r="B147" t="str">
        <f t="shared" si="8"/>
        <v>TCGA-35-4122</v>
      </c>
      <c r="C147" s="1">
        <v>2</v>
      </c>
      <c r="E147" s="3" t="s">
        <v>447</v>
      </c>
      <c r="F147" s="3" t="s">
        <v>27</v>
      </c>
      <c r="G147" s="3" t="s">
        <v>8</v>
      </c>
      <c r="H147" s="3" t="s">
        <v>448</v>
      </c>
      <c r="I147" s="3" t="s">
        <v>449</v>
      </c>
      <c r="J147" s="3" t="b">
        <f t="shared" si="9"/>
        <v>1</v>
      </c>
      <c r="K147" s="3">
        <v>2</v>
      </c>
      <c r="L147" s="3">
        <f t="shared" si="7"/>
        <v>2</v>
      </c>
      <c r="M147" t="s">
        <v>2740</v>
      </c>
      <c r="O147" t="s">
        <v>2741</v>
      </c>
    </row>
    <row r="148" spans="1:15" ht="18" hidden="1">
      <c r="A148" s="1" t="s">
        <v>1469</v>
      </c>
      <c r="B148" t="str">
        <f t="shared" si="8"/>
        <v>TCGA-35-4123</v>
      </c>
      <c r="C148" s="1">
        <v>2</v>
      </c>
      <c r="E148" s="3" t="s">
        <v>450</v>
      </c>
      <c r="F148" s="3" t="s">
        <v>129</v>
      </c>
      <c r="G148" s="3" t="s">
        <v>2</v>
      </c>
      <c r="H148" s="3" t="s">
        <v>451</v>
      </c>
      <c r="I148" s="3" t="s">
        <v>2</v>
      </c>
      <c r="J148" s="3" t="b">
        <f t="shared" si="9"/>
        <v>1</v>
      </c>
      <c r="K148" s="3">
        <v>2.5</v>
      </c>
      <c r="L148" s="3">
        <f t="shared" si="7"/>
        <v>2.5</v>
      </c>
      <c r="M148" t="s">
        <v>2742</v>
      </c>
      <c r="O148" t="s">
        <v>2743</v>
      </c>
    </row>
    <row r="149" spans="1:15" ht="18">
      <c r="A149" s="1" t="s">
        <v>1914</v>
      </c>
      <c r="B149" t="str">
        <f t="shared" si="8"/>
        <v>TCGA-35-5375</v>
      </c>
      <c r="C149" s="1">
        <v>3</v>
      </c>
      <c r="E149" s="3" t="s">
        <v>452</v>
      </c>
      <c r="F149" s="3" t="s">
        <v>2</v>
      </c>
      <c r="G149" s="3" t="s">
        <v>146</v>
      </c>
      <c r="H149" s="3" t="s">
        <v>2</v>
      </c>
      <c r="I149" s="3" t="s">
        <v>453</v>
      </c>
      <c r="J149" s="3" t="b">
        <f t="shared" si="9"/>
        <v>0</v>
      </c>
      <c r="K149" s="3">
        <v>0</v>
      </c>
      <c r="L149" s="3">
        <f t="shared" si="7"/>
        <v>1</v>
      </c>
      <c r="M149" t="s">
        <v>2676</v>
      </c>
      <c r="N149" s="4" t="s">
        <v>3337</v>
      </c>
      <c r="O149" t="s">
        <v>2744</v>
      </c>
    </row>
    <row r="150" spans="1:15" ht="18" customHeight="1">
      <c r="A150" s="2" t="s">
        <v>2433</v>
      </c>
      <c r="B150" t="str">
        <f t="shared" si="8"/>
        <v>TCGA-37-3783</v>
      </c>
      <c r="C150" s="2">
        <v>3</v>
      </c>
      <c r="E150" s="3" t="s">
        <v>454</v>
      </c>
      <c r="F150" s="3" t="s">
        <v>20</v>
      </c>
      <c r="G150" s="3" t="s">
        <v>2</v>
      </c>
      <c r="H150" s="3" t="s">
        <v>455</v>
      </c>
      <c r="I150" s="3" t="s">
        <v>2</v>
      </c>
      <c r="J150" s="3" t="b">
        <f t="shared" si="9"/>
        <v>0</v>
      </c>
      <c r="K150" s="3">
        <v>3</v>
      </c>
      <c r="L150" s="3">
        <f t="shared" si="7"/>
        <v>2</v>
      </c>
      <c r="M150" t="s">
        <v>2482</v>
      </c>
      <c r="N150" s="5" t="s">
        <v>3371</v>
      </c>
      <c r="O150" t="s">
        <v>2745</v>
      </c>
    </row>
    <row r="151" spans="1:15" ht="18" hidden="1" customHeight="1">
      <c r="A151" s="2" t="s">
        <v>2377</v>
      </c>
      <c r="B151" t="str">
        <f t="shared" si="8"/>
        <v>TCGA-37-3789</v>
      </c>
      <c r="C151" s="2">
        <v>2</v>
      </c>
      <c r="E151" s="3" t="s">
        <v>456</v>
      </c>
      <c r="F151" s="3" t="s">
        <v>457</v>
      </c>
      <c r="G151" s="3" t="s">
        <v>2</v>
      </c>
      <c r="H151" s="3" t="s">
        <v>458</v>
      </c>
      <c r="I151" s="3" t="s">
        <v>2</v>
      </c>
      <c r="J151" s="3" t="b">
        <f t="shared" si="9"/>
        <v>1</v>
      </c>
      <c r="K151" s="3">
        <v>3</v>
      </c>
      <c r="L151" s="3">
        <f t="shared" si="7"/>
        <v>3</v>
      </c>
      <c r="M151" t="s">
        <v>2746</v>
      </c>
      <c r="O151" t="s">
        <v>2747</v>
      </c>
    </row>
    <row r="152" spans="1:15" ht="18" hidden="1" customHeight="1">
      <c r="A152" s="2" t="s">
        <v>2378</v>
      </c>
      <c r="B152" t="str">
        <f t="shared" si="8"/>
        <v>TCGA-37-3792</v>
      </c>
      <c r="C152" s="2">
        <v>2</v>
      </c>
      <c r="E152" s="3" t="s">
        <v>459</v>
      </c>
      <c r="F152" s="3" t="s">
        <v>460</v>
      </c>
      <c r="G152" s="3" t="s">
        <v>461</v>
      </c>
      <c r="H152" s="3" t="s">
        <v>462</v>
      </c>
      <c r="I152" s="3" t="s">
        <v>463</v>
      </c>
      <c r="J152" s="3" t="b">
        <f t="shared" si="9"/>
        <v>1</v>
      </c>
      <c r="K152" s="3">
        <v>1</v>
      </c>
      <c r="L152" s="3">
        <f t="shared" si="7"/>
        <v>1</v>
      </c>
      <c r="M152" t="s">
        <v>2748</v>
      </c>
      <c r="O152" t="s">
        <v>2749</v>
      </c>
    </row>
    <row r="153" spans="1:15" ht="18" hidden="1" customHeight="1">
      <c r="A153" s="2" t="s">
        <v>2414</v>
      </c>
      <c r="B153" t="str">
        <f t="shared" si="8"/>
        <v>TCGA-37-4129</v>
      </c>
      <c r="C153" s="2">
        <v>2</v>
      </c>
      <c r="E153" s="3" t="s">
        <v>464</v>
      </c>
      <c r="F153" s="3" t="s">
        <v>33</v>
      </c>
      <c r="G153" s="3" t="s">
        <v>465</v>
      </c>
      <c r="H153" s="3" t="s">
        <v>466</v>
      </c>
      <c r="I153" s="3" t="s">
        <v>467</v>
      </c>
      <c r="J153" s="3" t="b">
        <f t="shared" si="9"/>
        <v>1</v>
      </c>
      <c r="K153" s="3">
        <v>3</v>
      </c>
      <c r="L153" s="3">
        <f t="shared" si="7"/>
        <v>3</v>
      </c>
      <c r="M153" t="s">
        <v>2750</v>
      </c>
      <c r="O153" t="s">
        <v>2751</v>
      </c>
    </row>
    <row r="154" spans="1:15" ht="18" hidden="1" customHeight="1">
      <c r="A154" s="2" t="s">
        <v>2415</v>
      </c>
      <c r="B154" t="str">
        <f t="shared" si="8"/>
        <v>TCGA-37-4130</v>
      </c>
      <c r="C154" s="2">
        <v>2</v>
      </c>
      <c r="E154" s="3" t="s">
        <v>468</v>
      </c>
      <c r="F154" s="3" t="s">
        <v>124</v>
      </c>
      <c r="G154" s="3" t="s">
        <v>465</v>
      </c>
      <c r="H154" s="3" t="s">
        <v>469</v>
      </c>
      <c r="I154" s="3" t="s">
        <v>470</v>
      </c>
      <c r="J154" s="3" t="b">
        <f t="shared" si="9"/>
        <v>1</v>
      </c>
      <c r="K154" s="3">
        <v>2</v>
      </c>
      <c r="L154" s="3">
        <f t="shared" si="7"/>
        <v>2</v>
      </c>
      <c r="M154" t="s">
        <v>2752</v>
      </c>
      <c r="O154" t="s">
        <v>2753</v>
      </c>
    </row>
    <row r="155" spans="1:15" ht="18" hidden="1" customHeight="1">
      <c r="A155" s="2" t="s">
        <v>2416</v>
      </c>
      <c r="B155" t="str">
        <f t="shared" si="8"/>
        <v>TCGA-37-4132</v>
      </c>
      <c r="C155" s="2">
        <v>2</v>
      </c>
      <c r="E155" s="3" t="s">
        <v>471</v>
      </c>
      <c r="F155" s="3" t="s">
        <v>472</v>
      </c>
      <c r="G155" s="3" t="s">
        <v>2</v>
      </c>
      <c r="H155" s="3" t="s">
        <v>473</v>
      </c>
      <c r="I155" s="3" t="s">
        <v>2</v>
      </c>
      <c r="J155" s="3" t="b">
        <f t="shared" si="9"/>
        <v>1</v>
      </c>
      <c r="K155" s="3">
        <v>1</v>
      </c>
      <c r="L155" s="3">
        <f t="shared" si="7"/>
        <v>1</v>
      </c>
      <c r="M155" t="s">
        <v>2754</v>
      </c>
      <c r="O155" t="s">
        <v>2755</v>
      </c>
    </row>
    <row r="156" spans="1:15" ht="18" hidden="1" customHeight="1">
      <c r="A156" s="2" t="s">
        <v>2417</v>
      </c>
      <c r="B156" t="str">
        <f t="shared" si="8"/>
        <v>TCGA-37-4133</v>
      </c>
      <c r="C156" s="2">
        <v>3</v>
      </c>
      <c r="E156" s="3" t="s">
        <v>474</v>
      </c>
      <c r="F156" s="3" t="s">
        <v>475</v>
      </c>
      <c r="G156" s="3" t="s">
        <v>460</v>
      </c>
      <c r="H156" s="3" t="s">
        <v>476</v>
      </c>
      <c r="I156" s="3" t="s">
        <v>477</v>
      </c>
      <c r="J156" s="3" t="b">
        <f t="shared" si="9"/>
        <v>1</v>
      </c>
      <c r="K156" s="3">
        <v>3</v>
      </c>
      <c r="L156" s="3">
        <f t="shared" si="7"/>
        <v>3</v>
      </c>
      <c r="M156" t="s">
        <v>2756</v>
      </c>
      <c r="O156" t="s">
        <v>2757</v>
      </c>
    </row>
    <row r="157" spans="1:15" ht="18" hidden="1" customHeight="1">
      <c r="A157" s="2" t="s">
        <v>2418</v>
      </c>
      <c r="B157" t="str">
        <f t="shared" si="8"/>
        <v>TCGA-37-4135</v>
      </c>
      <c r="C157" s="2">
        <v>3</v>
      </c>
      <c r="E157" s="3" t="s">
        <v>478</v>
      </c>
      <c r="F157" s="3" t="s">
        <v>27</v>
      </c>
      <c r="G157" s="3" t="s">
        <v>2</v>
      </c>
      <c r="H157" s="3" t="s">
        <v>479</v>
      </c>
      <c r="I157" s="3" t="s">
        <v>2</v>
      </c>
      <c r="J157" s="3" t="b">
        <f t="shared" si="9"/>
        <v>1</v>
      </c>
      <c r="K157" s="3">
        <v>2</v>
      </c>
      <c r="L157" s="3">
        <f t="shared" si="7"/>
        <v>2</v>
      </c>
      <c r="M157" t="s">
        <v>2486</v>
      </c>
      <c r="O157" t="s">
        <v>2758</v>
      </c>
    </row>
    <row r="158" spans="1:15" ht="18" customHeight="1">
      <c r="A158" s="2" t="s">
        <v>2419</v>
      </c>
      <c r="B158" t="str">
        <f t="shared" si="8"/>
        <v>TCGA-37-4141</v>
      </c>
      <c r="C158" s="2" t="s">
        <v>1446</v>
      </c>
      <c r="E158" s="3" t="s">
        <v>480</v>
      </c>
      <c r="F158" s="3" t="s">
        <v>2</v>
      </c>
      <c r="G158" s="3" t="s">
        <v>481</v>
      </c>
      <c r="H158" s="3" t="s">
        <v>2</v>
      </c>
      <c r="I158" s="3" t="s">
        <v>482</v>
      </c>
      <c r="J158" s="3" t="b">
        <f t="shared" si="9"/>
        <v>0</v>
      </c>
      <c r="K158" s="3">
        <v>0</v>
      </c>
      <c r="L158" s="3">
        <f t="shared" si="7"/>
        <v>3</v>
      </c>
      <c r="M158" t="s">
        <v>2759</v>
      </c>
      <c r="N158" t="s">
        <v>3338</v>
      </c>
      <c r="O158" t="s">
        <v>2760</v>
      </c>
    </row>
    <row r="159" spans="1:15" ht="18" hidden="1" customHeight="1">
      <c r="A159" s="2" t="s">
        <v>1980</v>
      </c>
      <c r="B159" t="str">
        <f t="shared" si="8"/>
        <v>TCGA-37-5819</v>
      </c>
      <c r="C159" s="2">
        <v>3</v>
      </c>
      <c r="E159" s="3" t="s">
        <v>483</v>
      </c>
      <c r="F159" s="3" t="s">
        <v>329</v>
      </c>
      <c r="G159" s="3" t="s">
        <v>2</v>
      </c>
      <c r="H159" s="3" t="s">
        <v>484</v>
      </c>
      <c r="I159" s="3" t="s">
        <v>2</v>
      </c>
      <c r="J159" s="3" t="b">
        <f t="shared" si="9"/>
        <v>1</v>
      </c>
      <c r="K159" s="3">
        <v>2</v>
      </c>
      <c r="L159" s="3">
        <f t="shared" si="7"/>
        <v>2</v>
      </c>
      <c r="M159" t="s">
        <v>2761</v>
      </c>
      <c r="O159" t="s">
        <v>2762</v>
      </c>
    </row>
    <row r="160" spans="1:15" ht="18" hidden="1" customHeight="1">
      <c r="A160" s="2" t="s">
        <v>2244</v>
      </c>
      <c r="B160" t="str">
        <f t="shared" si="8"/>
        <v>TCGA-37-A5EL</v>
      </c>
      <c r="C160" s="2">
        <v>2</v>
      </c>
      <c r="E160" s="3" t="s">
        <v>485</v>
      </c>
      <c r="F160" s="3" t="s">
        <v>486</v>
      </c>
      <c r="G160" s="3" t="s">
        <v>2</v>
      </c>
      <c r="H160" s="3" t="s">
        <v>487</v>
      </c>
      <c r="I160" s="3" t="s">
        <v>2</v>
      </c>
      <c r="J160" s="3" t="b">
        <f t="shared" si="9"/>
        <v>1</v>
      </c>
      <c r="K160" s="3">
        <v>3</v>
      </c>
      <c r="L160" s="3">
        <f t="shared" si="7"/>
        <v>3</v>
      </c>
      <c r="M160" t="s">
        <v>2763</v>
      </c>
      <c r="O160" t="s">
        <v>2764</v>
      </c>
    </row>
    <row r="161" spans="1:15" ht="18" hidden="1" customHeight="1">
      <c r="A161" s="2" t="s">
        <v>2294</v>
      </c>
      <c r="B161" t="str">
        <f t="shared" si="8"/>
        <v>TCGA-37-A5EM</v>
      </c>
      <c r="C161" s="2">
        <v>3</v>
      </c>
      <c r="E161" s="3" t="s">
        <v>488</v>
      </c>
      <c r="F161" s="3" t="s">
        <v>489</v>
      </c>
      <c r="G161" s="3" t="s">
        <v>2</v>
      </c>
      <c r="H161" s="3" t="s">
        <v>490</v>
      </c>
      <c r="I161" s="3" t="s">
        <v>2</v>
      </c>
      <c r="J161" s="3" t="b">
        <f t="shared" si="9"/>
        <v>1</v>
      </c>
      <c r="K161" s="3">
        <v>3</v>
      </c>
      <c r="L161" s="3">
        <f t="shared" si="7"/>
        <v>3</v>
      </c>
      <c r="M161" t="s">
        <v>2765</v>
      </c>
      <c r="O161" t="s">
        <v>2766</v>
      </c>
    </row>
    <row r="162" spans="1:15" ht="18" customHeight="1">
      <c r="A162" s="2" t="s">
        <v>2245</v>
      </c>
      <c r="B162" t="str">
        <f t="shared" si="8"/>
        <v>TCGA-37-A5EN</v>
      </c>
      <c r="C162" s="2">
        <v>3</v>
      </c>
      <c r="E162" s="3" t="s">
        <v>491</v>
      </c>
      <c r="F162" s="3" t="s">
        <v>492</v>
      </c>
      <c r="G162" s="3" t="s">
        <v>2</v>
      </c>
      <c r="H162" s="3" t="s">
        <v>493</v>
      </c>
      <c r="I162" s="3" t="s">
        <v>2</v>
      </c>
      <c r="J162" s="3" t="b">
        <f t="shared" si="9"/>
        <v>0</v>
      </c>
      <c r="K162" s="3">
        <v>4</v>
      </c>
      <c r="L162" s="3">
        <f t="shared" si="7"/>
        <v>2</v>
      </c>
      <c r="M162" t="s">
        <v>2767</v>
      </c>
      <c r="N162" s="4" t="s">
        <v>3337</v>
      </c>
      <c r="O162" t="s">
        <v>2768</v>
      </c>
    </row>
    <row r="163" spans="1:15" ht="18" hidden="1">
      <c r="A163" s="1" t="s">
        <v>1493</v>
      </c>
      <c r="B163" t="str">
        <f t="shared" si="8"/>
        <v>TCGA-38-4625</v>
      </c>
      <c r="C163" s="1">
        <v>3</v>
      </c>
      <c r="E163" s="3" t="s">
        <v>494</v>
      </c>
      <c r="F163" s="3" t="s">
        <v>495</v>
      </c>
      <c r="G163" s="3" t="s">
        <v>2</v>
      </c>
      <c r="H163" s="3" t="s">
        <v>496</v>
      </c>
      <c r="I163" s="3" t="s">
        <v>2</v>
      </c>
      <c r="J163" s="3" t="b">
        <f t="shared" si="9"/>
        <v>1</v>
      </c>
      <c r="K163" s="3">
        <v>1</v>
      </c>
      <c r="L163" s="3">
        <f t="shared" si="7"/>
        <v>1</v>
      </c>
      <c r="M163" t="s">
        <v>2769</v>
      </c>
      <c r="O163" t="s">
        <v>2770</v>
      </c>
    </row>
    <row r="164" spans="1:15" ht="18">
      <c r="A164" s="1" t="s">
        <v>1494</v>
      </c>
      <c r="B164" t="str">
        <f t="shared" si="8"/>
        <v>TCGA-38-4626</v>
      </c>
      <c r="C164" s="1">
        <v>3</v>
      </c>
      <c r="E164" s="3" t="s">
        <v>497</v>
      </c>
      <c r="F164" s="3" t="s">
        <v>498</v>
      </c>
      <c r="G164" s="3" t="s">
        <v>499</v>
      </c>
      <c r="H164" s="3" t="s">
        <v>500</v>
      </c>
      <c r="I164" s="3" t="s">
        <v>501</v>
      </c>
      <c r="J164" s="3" t="b">
        <f t="shared" si="9"/>
        <v>0</v>
      </c>
      <c r="K164" s="3">
        <v>2</v>
      </c>
      <c r="L164" s="3">
        <f t="shared" si="7"/>
        <v>2.5</v>
      </c>
      <c r="M164" t="s">
        <v>2771</v>
      </c>
      <c r="N164" s="7" t="s">
        <v>3331</v>
      </c>
      <c r="O164" t="s">
        <v>2772</v>
      </c>
    </row>
    <row r="165" spans="1:15" ht="18" hidden="1">
      <c r="A165" s="1" t="s">
        <v>1495</v>
      </c>
      <c r="B165" t="str">
        <f t="shared" si="8"/>
        <v>TCGA-38-4627</v>
      </c>
      <c r="C165" s="1">
        <v>2</v>
      </c>
      <c r="E165" s="3" t="s">
        <v>502</v>
      </c>
      <c r="F165" s="3" t="s">
        <v>27</v>
      </c>
      <c r="G165" s="3" t="s">
        <v>2</v>
      </c>
      <c r="H165" s="3" t="s">
        <v>503</v>
      </c>
      <c r="I165" s="3" t="s">
        <v>2</v>
      </c>
      <c r="J165" s="3" t="b">
        <f t="shared" si="9"/>
        <v>1</v>
      </c>
      <c r="K165" s="3">
        <v>2</v>
      </c>
      <c r="L165" s="3">
        <f t="shared" si="7"/>
        <v>2</v>
      </c>
      <c r="M165" t="s">
        <v>2773</v>
      </c>
      <c r="O165" t="s">
        <v>2774</v>
      </c>
    </row>
    <row r="166" spans="1:15" ht="18" hidden="1">
      <c r="A166" s="1" t="s">
        <v>1496</v>
      </c>
      <c r="B166" t="str">
        <f t="shared" si="8"/>
        <v>TCGA-38-4628</v>
      </c>
      <c r="C166" s="1">
        <v>2</v>
      </c>
      <c r="E166" s="3" t="s">
        <v>504</v>
      </c>
      <c r="F166" s="3" t="s">
        <v>27</v>
      </c>
      <c r="G166" s="3" t="s">
        <v>2</v>
      </c>
      <c r="H166" s="3" t="s">
        <v>505</v>
      </c>
      <c r="I166" s="3" t="s">
        <v>2</v>
      </c>
      <c r="J166" s="3" t="b">
        <f t="shared" si="9"/>
        <v>1</v>
      </c>
      <c r="K166" s="3">
        <v>2</v>
      </c>
      <c r="L166" s="3">
        <f t="shared" si="7"/>
        <v>2</v>
      </c>
      <c r="M166" t="s">
        <v>2486</v>
      </c>
      <c r="O166" t="s">
        <v>2775</v>
      </c>
    </row>
    <row r="167" spans="1:15" ht="18">
      <c r="A167" s="1" t="s">
        <v>1497</v>
      </c>
      <c r="B167" t="str">
        <f t="shared" si="8"/>
        <v>TCGA-38-4629</v>
      </c>
      <c r="C167" s="1">
        <v>3</v>
      </c>
      <c r="E167" s="3" t="s">
        <v>506</v>
      </c>
      <c r="F167" s="3" t="s">
        <v>2</v>
      </c>
      <c r="G167" s="3" t="s">
        <v>507</v>
      </c>
      <c r="H167" s="3" t="s">
        <v>2</v>
      </c>
      <c r="I167" s="3" t="s">
        <v>508</v>
      </c>
      <c r="J167" s="3" t="b">
        <f t="shared" si="9"/>
        <v>0</v>
      </c>
      <c r="K167" s="3">
        <v>0</v>
      </c>
      <c r="L167" s="3">
        <f t="shared" si="7"/>
        <v>1</v>
      </c>
      <c r="M167" t="s">
        <v>2776</v>
      </c>
      <c r="N167" s="4" t="s">
        <v>3337</v>
      </c>
      <c r="O167" t="s">
        <v>2777</v>
      </c>
    </row>
    <row r="168" spans="1:15" ht="18" hidden="1">
      <c r="A168" s="1" t="s">
        <v>1498</v>
      </c>
      <c r="B168" t="str">
        <f t="shared" si="8"/>
        <v>TCGA-38-4630</v>
      </c>
      <c r="C168" s="1">
        <v>3</v>
      </c>
      <c r="E168" s="3" t="s">
        <v>509</v>
      </c>
      <c r="F168" s="3" t="s">
        <v>510</v>
      </c>
      <c r="G168" s="3" t="s">
        <v>2</v>
      </c>
      <c r="H168" s="3" t="s">
        <v>511</v>
      </c>
      <c r="I168" s="3" t="s">
        <v>2</v>
      </c>
      <c r="J168" s="3" t="b">
        <f t="shared" si="9"/>
        <v>1</v>
      </c>
      <c r="K168" s="3">
        <v>1</v>
      </c>
      <c r="L168" s="3">
        <f t="shared" si="7"/>
        <v>1</v>
      </c>
      <c r="M168" t="s">
        <v>2778</v>
      </c>
      <c r="O168" t="s">
        <v>2779</v>
      </c>
    </row>
    <row r="169" spans="1:15" ht="18" hidden="1">
      <c r="A169" s="1" t="s">
        <v>1519</v>
      </c>
      <c r="B169" t="str">
        <f t="shared" si="8"/>
        <v>TCGA-38-4631</v>
      </c>
      <c r="C169" s="1">
        <v>3</v>
      </c>
      <c r="E169" s="3" t="s">
        <v>512</v>
      </c>
      <c r="F169" s="3" t="s">
        <v>513</v>
      </c>
      <c r="G169" s="3" t="s">
        <v>8</v>
      </c>
      <c r="H169" s="3" t="s">
        <v>514</v>
      </c>
      <c r="I169" s="3" t="s">
        <v>515</v>
      </c>
      <c r="J169" s="3" t="b">
        <f t="shared" si="9"/>
        <v>1</v>
      </c>
      <c r="K169" s="3">
        <v>2</v>
      </c>
      <c r="L169" s="3">
        <f t="shared" si="7"/>
        <v>2</v>
      </c>
      <c r="M169" t="s">
        <v>2780</v>
      </c>
      <c r="O169" t="s">
        <v>2781</v>
      </c>
    </row>
    <row r="170" spans="1:15" ht="18" hidden="1">
      <c r="A170" s="1" t="s">
        <v>1520</v>
      </c>
      <c r="B170" t="str">
        <f t="shared" si="8"/>
        <v>TCGA-38-4632</v>
      </c>
      <c r="C170" s="1">
        <v>3</v>
      </c>
      <c r="E170" s="3" t="s">
        <v>516</v>
      </c>
      <c r="F170" s="3" t="s">
        <v>517</v>
      </c>
      <c r="G170" s="3" t="s">
        <v>248</v>
      </c>
      <c r="H170" s="3" t="s">
        <v>518</v>
      </c>
      <c r="I170" s="3" t="s">
        <v>519</v>
      </c>
      <c r="J170" s="3" t="b">
        <f t="shared" si="9"/>
        <v>1</v>
      </c>
      <c r="K170" s="3">
        <v>2</v>
      </c>
      <c r="L170" s="3">
        <f t="shared" si="7"/>
        <v>2</v>
      </c>
      <c r="M170" t="s">
        <v>2782</v>
      </c>
      <c r="O170" t="s">
        <v>2783</v>
      </c>
    </row>
    <row r="171" spans="1:15" ht="18" hidden="1">
      <c r="A171" s="1" t="s">
        <v>1521</v>
      </c>
      <c r="B171" t="str">
        <f t="shared" si="8"/>
        <v>TCGA-38-6178</v>
      </c>
      <c r="C171" s="1">
        <v>2</v>
      </c>
      <c r="E171" s="3" t="s">
        <v>520</v>
      </c>
      <c r="F171" s="3" t="s">
        <v>521</v>
      </c>
      <c r="G171" s="3" t="s">
        <v>2</v>
      </c>
      <c r="H171" s="3" t="s">
        <v>522</v>
      </c>
      <c r="I171" s="3" t="s">
        <v>2</v>
      </c>
      <c r="J171" s="3" t="b">
        <f t="shared" si="9"/>
        <v>1</v>
      </c>
      <c r="K171" s="3">
        <v>2.5</v>
      </c>
      <c r="L171" s="3">
        <f t="shared" si="7"/>
        <v>2.5</v>
      </c>
      <c r="M171" t="s">
        <v>2784</v>
      </c>
      <c r="O171" t="s">
        <v>2785</v>
      </c>
    </row>
    <row r="172" spans="1:15" ht="18" hidden="1">
      <c r="A172" s="1" t="s">
        <v>1564</v>
      </c>
      <c r="B172" t="str">
        <f t="shared" si="8"/>
        <v>TCGA-38-7271</v>
      </c>
      <c r="C172" s="1">
        <v>2</v>
      </c>
      <c r="E172" s="3" t="s">
        <v>523</v>
      </c>
      <c r="F172" s="3" t="s">
        <v>460</v>
      </c>
      <c r="G172" s="3" t="s">
        <v>2</v>
      </c>
      <c r="H172" s="3" t="s">
        <v>524</v>
      </c>
      <c r="I172" s="3" t="s">
        <v>2</v>
      </c>
      <c r="J172" s="3" t="b">
        <f t="shared" si="9"/>
        <v>1</v>
      </c>
      <c r="K172" s="3">
        <v>1</v>
      </c>
      <c r="L172" s="3">
        <f t="shared" si="7"/>
        <v>1</v>
      </c>
      <c r="M172" t="s">
        <v>2786</v>
      </c>
      <c r="O172" t="s">
        <v>2787</v>
      </c>
    </row>
    <row r="173" spans="1:15" ht="18" hidden="1">
      <c r="A173" s="1" t="s">
        <v>1765</v>
      </c>
      <c r="B173" t="str">
        <f t="shared" si="8"/>
        <v>TCGA-38-A44F</v>
      </c>
      <c r="C173" s="1">
        <v>2.5</v>
      </c>
      <c r="E173" s="3" t="s">
        <v>525</v>
      </c>
      <c r="F173" s="3" t="s">
        <v>526</v>
      </c>
      <c r="G173" s="3" t="s">
        <v>2</v>
      </c>
      <c r="H173" s="3" t="s">
        <v>527</v>
      </c>
      <c r="I173" s="3" t="s">
        <v>2</v>
      </c>
      <c r="J173" s="3" t="b">
        <f t="shared" si="9"/>
        <v>1</v>
      </c>
      <c r="K173" s="3">
        <v>2</v>
      </c>
      <c r="L173" s="3">
        <f t="shared" si="7"/>
        <v>2</v>
      </c>
      <c r="M173" t="s">
        <v>2788</v>
      </c>
      <c r="O173" t="s">
        <v>2789</v>
      </c>
    </row>
    <row r="174" spans="1:15" ht="18" hidden="1" customHeight="1">
      <c r="A174" s="2" t="s">
        <v>2453</v>
      </c>
      <c r="B174" t="str">
        <f t="shared" si="8"/>
        <v>TCGA-39-5011</v>
      </c>
      <c r="C174" s="2">
        <v>3</v>
      </c>
      <c r="E174" s="3" t="s">
        <v>528</v>
      </c>
      <c r="F174" s="3" t="s">
        <v>529</v>
      </c>
      <c r="G174" s="3" t="s">
        <v>228</v>
      </c>
      <c r="H174" s="3" t="s">
        <v>530</v>
      </c>
      <c r="I174" s="3" t="s">
        <v>531</v>
      </c>
      <c r="J174" s="3" t="b">
        <f t="shared" si="9"/>
        <v>1</v>
      </c>
      <c r="K174" s="3">
        <v>2</v>
      </c>
      <c r="L174" s="3">
        <f t="shared" si="7"/>
        <v>2</v>
      </c>
      <c r="M174" t="s">
        <v>2790</v>
      </c>
      <c r="O174" t="s">
        <v>2791</v>
      </c>
    </row>
    <row r="175" spans="1:15" ht="18" hidden="1" customHeight="1">
      <c r="A175" s="2" t="s">
        <v>2454</v>
      </c>
      <c r="B175" t="str">
        <f t="shared" si="8"/>
        <v>TCGA-39-5016</v>
      </c>
      <c r="C175" s="2">
        <v>3</v>
      </c>
      <c r="E175" s="3" t="s">
        <v>532</v>
      </c>
      <c r="F175" s="3" t="s">
        <v>410</v>
      </c>
      <c r="G175" s="3" t="s">
        <v>2</v>
      </c>
      <c r="H175" s="3" t="s">
        <v>533</v>
      </c>
      <c r="I175" s="3" t="s">
        <v>2</v>
      </c>
      <c r="J175" s="3" t="b">
        <f t="shared" si="9"/>
        <v>1</v>
      </c>
      <c r="K175" s="3">
        <v>3</v>
      </c>
      <c r="L175" s="3">
        <f t="shared" si="7"/>
        <v>3</v>
      </c>
      <c r="M175" t="s">
        <v>2792</v>
      </c>
      <c r="O175" t="s">
        <v>2793</v>
      </c>
    </row>
    <row r="176" spans="1:15" ht="18" hidden="1" customHeight="1">
      <c r="A176" s="2" t="s">
        <v>1994</v>
      </c>
      <c r="B176" t="str">
        <f t="shared" si="8"/>
        <v>TCGA-39-5019</v>
      </c>
      <c r="C176" s="2">
        <v>2.5</v>
      </c>
      <c r="E176" s="3" t="s">
        <v>534</v>
      </c>
      <c r="F176" s="3" t="s">
        <v>410</v>
      </c>
      <c r="G176" s="3" t="s">
        <v>8</v>
      </c>
      <c r="H176" s="3" t="s">
        <v>535</v>
      </c>
      <c r="I176" s="3" t="s">
        <v>536</v>
      </c>
      <c r="J176" s="3" t="b">
        <f t="shared" si="9"/>
        <v>1</v>
      </c>
      <c r="K176" s="3">
        <v>3</v>
      </c>
      <c r="L176" s="3">
        <f t="shared" ref="L176:L219" si="10">VLOOKUP(E176,$B$2:$C$1024,2, FALSE)</f>
        <v>3</v>
      </c>
      <c r="M176" t="s">
        <v>2794</v>
      </c>
      <c r="O176" t="s">
        <v>2795</v>
      </c>
    </row>
    <row r="177" spans="1:15" ht="18" hidden="1" customHeight="1">
      <c r="A177" s="2" t="s">
        <v>2455</v>
      </c>
      <c r="B177" t="str">
        <f t="shared" si="8"/>
        <v>TCGA-39-5021</v>
      </c>
      <c r="C177" s="2">
        <v>3</v>
      </c>
      <c r="E177" s="3" t="s">
        <v>537</v>
      </c>
      <c r="F177" s="3" t="s">
        <v>538</v>
      </c>
      <c r="G177" s="3" t="s">
        <v>8</v>
      </c>
      <c r="H177" s="3" t="s">
        <v>539</v>
      </c>
      <c r="I177" s="3" t="s">
        <v>540</v>
      </c>
      <c r="J177" s="3" t="b">
        <f t="shared" si="9"/>
        <v>1</v>
      </c>
      <c r="K177" s="3">
        <v>2</v>
      </c>
      <c r="L177" s="3">
        <f t="shared" si="10"/>
        <v>2</v>
      </c>
      <c r="M177" t="s">
        <v>2796</v>
      </c>
      <c r="O177" t="s">
        <v>2797</v>
      </c>
    </row>
    <row r="178" spans="1:15" ht="18" hidden="1" customHeight="1">
      <c r="A178" s="2" t="s">
        <v>1995</v>
      </c>
      <c r="B178" t="str">
        <f t="shared" si="8"/>
        <v>TCGA-39-5022</v>
      </c>
      <c r="C178" s="2">
        <v>2.5</v>
      </c>
      <c r="E178" s="3" t="s">
        <v>541</v>
      </c>
      <c r="F178" s="3" t="s">
        <v>542</v>
      </c>
      <c r="G178" s="3" t="s">
        <v>339</v>
      </c>
      <c r="H178" s="3" t="s">
        <v>543</v>
      </c>
      <c r="I178" s="3" t="s">
        <v>544</v>
      </c>
      <c r="J178" s="3" t="b">
        <f t="shared" si="9"/>
        <v>1</v>
      </c>
      <c r="K178" s="3">
        <v>2</v>
      </c>
      <c r="L178" s="3">
        <f t="shared" si="10"/>
        <v>2</v>
      </c>
      <c r="M178" t="s">
        <v>2798</v>
      </c>
      <c r="O178" t="s">
        <v>2799</v>
      </c>
    </row>
    <row r="179" spans="1:15" ht="18" hidden="1" customHeight="1">
      <c r="A179" s="2" t="s">
        <v>1996</v>
      </c>
      <c r="B179" t="str">
        <f t="shared" si="8"/>
        <v>TCGA-39-5024</v>
      </c>
      <c r="C179" s="2">
        <v>2</v>
      </c>
      <c r="E179" s="3" t="s">
        <v>545</v>
      </c>
      <c r="F179" s="3" t="s">
        <v>317</v>
      </c>
      <c r="G179" s="3" t="s">
        <v>2</v>
      </c>
      <c r="H179" s="3" t="s">
        <v>546</v>
      </c>
      <c r="I179" s="3" t="s">
        <v>2</v>
      </c>
      <c r="J179" s="3" t="b">
        <f t="shared" si="9"/>
        <v>1</v>
      </c>
      <c r="K179" s="3">
        <v>2</v>
      </c>
      <c r="L179" s="3">
        <f t="shared" si="10"/>
        <v>2</v>
      </c>
      <c r="M179" t="s">
        <v>2800</v>
      </c>
      <c r="O179" t="s">
        <v>2801</v>
      </c>
    </row>
    <row r="180" spans="1:15" ht="18" customHeight="1">
      <c r="A180" s="2" t="s">
        <v>1997</v>
      </c>
      <c r="B180" t="str">
        <f t="shared" si="8"/>
        <v>TCGA-39-5027</v>
      </c>
      <c r="C180" s="2">
        <v>2</v>
      </c>
      <c r="E180" s="3" t="s">
        <v>547</v>
      </c>
      <c r="F180" s="3" t="s">
        <v>2</v>
      </c>
      <c r="G180" s="3" t="s">
        <v>548</v>
      </c>
      <c r="H180" s="3" t="s">
        <v>2</v>
      </c>
      <c r="I180" s="3" t="s">
        <v>549</v>
      </c>
      <c r="J180" s="3" t="b">
        <f t="shared" si="9"/>
        <v>0</v>
      </c>
      <c r="K180" s="3">
        <v>0</v>
      </c>
      <c r="L180" s="3">
        <f t="shared" si="10"/>
        <v>2</v>
      </c>
      <c r="M180" t="s">
        <v>2802</v>
      </c>
      <c r="N180" s="4" t="s">
        <v>3339</v>
      </c>
      <c r="O180" t="s">
        <v>2803</v>
      </c>
    </row>
    <row r="181" spans="1:15" ht="18" hidden="1" customHeight="1">
      <c r="A181" s="2" t="s">
        <v>2456</v>
      </c>
      <c r="B181" t="str">
        <f t="shared" si="8"/>
        <v>TCGA-39-5028</v>
      </c>
      <c r="C181" s="2">
        <v>2</v>
      </c>
      <c r="E181" s="3" t="s">
        <v>550</v>
      </c>
      <c r="F181" s="3" t="s">
        <v>263</v>
      </c>
      <c r="G181" s="3" t="s">
        <v>228</v>
      </c>
      <c r="H181" s="3" t="s">
        <v>551</v>
      </c>
      <c r="I181" s="3" t="s">
        <v>552</v>
      </c>
      <c r="J181" s="3" t="b">
        <f t="shared" si="9"/>
        <v>1</v>
      </c>
      <c r="K181" s="3">
        <v>3</v>
      </c>
      <c r="L181" s="3">
        <f t="shared" si="10"/>
        <v>3</v>
      </c>
      <c r="M181" t="s">
        <v>2804</v>
      </c>
      <c r="O181" t="s">
        <v>2805</v>
      </c>
    </row>
    <row r="182" spans="1:15" ht="18" hidden="1" customHeight="1">
      <c r="A182" s="2" t="s">
        <v>2457</v>
      </c>
      <c r="B182" t="str">
        <f t="shared" si="8"/>
        <v>TCGA-39-5029</v>
      </c>
      <c r="C182" s="2">
        <v>3</v>
      </c>
      <c r="E182" s="3" t="s">
        <v>553</v>
      </c>
      <c r="F182" s="3" t="s">
        <v>554</v>
      </c>
      <c r="G182" s="3" t="s">
        <v>278</v>
      </c>
      <c r="H182" s="3" t="s">
        <v>555</v>
      </c>
      <c r="I182" s="3" t="s">
        <v>556</v>
      </c>
      <c r="J182" s="3" t="b">
        <f t="shared" si="9"/>
        <v>1</v>
      </c>
      <c r="K182" s="3">
        <v>3</v>
      </c>
      <c r="L182" s="3">
        <f t="shared" si="10"/>
        <v>3</v>
      </c>
      <c r="M182" t="s">
        <v>2806</v>
      </c>
      <c r="O182" t="s">
        <v>2807</v>
      </c>
    </row>
    <row r="183" spans="1:15" ht="18" hidden="1" customHeight="1">
      <c r="A183" s="2" t="s">
        <v>2458</v>
      </c>
      <c r="B183" t="str">
        <f t="shared" si="8"/>
        <v>TCGA-39-5030</v>
      </c>
      <c r="C183" s="2">
        <v>3</v>
      </c>
      <c r="E183" s="3" t="s">
        <v>557</v>
      </c>
      <c r="F183" s="3" t="s">
        <v>205</v>
      </c>
      <c r="G183" s="3" t="s">
        <v>2</v>
      </c>
      <c r="H183" s="3" t="s">
        <v>558</v>
      </c>
      <c r="I183" s="3" t="s">
        <v>2</v>
      </c>
      <c r="J183" s="3" t="b">
        <f t="shared" si="9"/>
        <v>1</v>
      </c>
      <c r="K183" s="3">
        <v>3</v>
      </c>
      <c r="L183" s="3">
        <f t="shared" si="10"/>
        <v>3</v>
      </c>
      <c r="M183" t="s">
        <v>2808</v>
      </c>
      <c r="O183" t="s">
        <v>2809</v>
      </c>
    </row>
    <row r="184" spans="1:15" ht="18" hidden="1" customHeight="1">
      <c r="A184" s="2" t="s">
        <v>2459</v>
      </c>
      <c r="B184" t="str">
        <f t="shared" si="8"/>
        <v>TCGA-39-5031</v>
      </c>
      <c r="C184" s="2">
        <v>2</v>
      </c>
      <c r="E184" s="3" t="s">
        <v>559</v>
      </c>
      <c r="F184" s="3" t="s">
        <v>560</v>
      </c>
      <c r="G184" s="3" t="s">
        <v>561</v>
      </c>
      <c r="H184" s="3" t="s">
        <v>562</v>
      </c>
      <c r="I184" s="3" t="s">
        <v>563</v>
      </c>
      <c r="J184" s="3" t="b">
        <f t="shared" si="9"/>
        <v>1</v>
      </c>
      <c r="K184" s="3">
        <v>2</v>
      </c>
      <c r="L184" s="3">
        <f t="shared" si="10"/>
        <v>2</v>
      </c>
      <c r="M184" t="s">
        <v>2810</v>
      </c>
      <c r="O184" t="s">
        <v>2811</v>
      </c>
    </row>
    <row r="185" spans="1:15" ht="18" hidden="1" customHeight="1">
      <c r="A185" s="2" t="s">
        <v>2460</v>
      </c>
      <c r="B185" t="str">
        <f t="shared" si="8"/>
        <v>TCGA-39-5034</v>
      </c>
      <c r="C185" s="2">
        <v>2</v>
      </c>
      <c r="E185" s="3" t="s">
        <v>564</v>
      </c>
      <c r="F185" s="3" t="s">
        <v>565</v>
      </c>
      <c r="G185" s="3" t="s">
        <v>2</v>
      </c>
      <c r="H185" s="3" t="s">
        <v>566</v>
      </c>
      <c r="I185" s="3" t="s">
        <v>2</v>
      </c>
      <c r="J185" s="3" t="b">
        <f t="shared" si="9"/>
        <v>1</v>
      </c>
      <c r="K185" s="3">
        <v>2.5</v>
      </c>
      <c r="L185" s="3">
        <f t="shared" si="10"/>
        <v>2.5</v>
      </c>
      <c r="M185" t="s">
        <v>2812</v>
      </c>
      <c r="O185" t="s">
        <v>2813</v>
      </c>
    </row>
    <row r="186" spans="1:15" ht="18" hidden="1" customHeight="1">
      <c r="A186" s="2" t="s">
        <v>2461</v>
      </c>
      <c r="B186" t="str">
        <f t="shared" si="8"/>
        <v>TCGA-39-5035</v>
      </c>
      <c r="C186" s="2">
        <v>2.5</v>
      </c>
      <c r="E186" s="3" t="s">
        <v>567</v>
      </c>
      <c r="F186" s="3" t="s">
        <v>124</v>
      </c>
      <c r="G186" s="3" t="s">
        <v>465</v>
      </c>
      <c r="H186" s="3" t="s">
        <v>568</v>
      </c>
      <c r="I186" s="3" t="s">
        <v>569</v>
      </c>
      <c r="J186" s="3" t="b">
        <f t="shared" si="9"/>
        <v>1</v>
      </c>
      <c r="K186" s="3">
        <v>2</v>
      </c>
      <c r="L186" s="3">
        <f t="shared" si="10"/>
        <v>2</v>
      </c>
      <c r="M186" t="s">
        <v>2814</v>
      </c>
      <c r="O186" t="s">
        <v>2815</v>
      </c>
    </row>
    <row r="187" spans="1:15" ht="18" hidden="1" customHeight="1">
      <c r="A187" s="2" t="s">
        <v>2462</v>
      </c>
      <c r="B187" t="str">
        <f t="shared" si="8"/>
        <v>TCGA-39-5036</v>
      </c>
      <c r="C187" s="2">
        <v>2.5</v>
      </c>
      <c r="E187" s="3" t="s">
        <v>570</v>
      </c>
      <c r="F187" s="3" t="s">
        <v>571</v>
      </c>
      <c r="G187" s="3" t="s">
        <v>572</v>
      </c>
      <c r="H187" s="3" t="s">
        <v>573</v>
      </c>
      <c r="I187" s="3" t="s">
        <v>574</v>
      </c>
      <c r="J187" s="3" t="b">
        <f t="shared" si="9"/>
        <v>1</v>
      </c>
      <c r="K187" s="3">
        <v>3</v>
      </c>
      <c r="L187" s="3">
        <f t="shared" si="10"/>
        <v>3</v>
      </c>
      <c r="M187" t="s">
        <v>2816</v>
      </c>
      <c r="O187" t="s">
        <v>2817</v>
      </c>
    </row>
    <row r="188" spans="1:15" ht="18" hidden="1" customHeight="1">
      <c r="A188" s="2" t="s">
        <v>2463</v>
      </c>
      <c r="B188" t="str">
        <f t="shared" si="8"/>
        <v>TCGA-39-5037</v>
      </c>
      <c r="C188" s="2">
        <v>2.5</v>
      </c>
      <c r="E188" s="3" t="s">
        <v>575</v>
      </c>
      <c r="F188" s="3" t="s">
        <v>576</v>
      </c>
      <c r="G188" s="3" t="s">
        <v>577</v>
      </c>
      <c r="H188" s="3" t="s">
        <v>578</v>
      </c>
      <c r="I188" s="3" t="s">
        <v>579</v>
      </c>
      <c r="J188" s="3" t="b">
        <f t="shared" si="9"/>
        <v>1</v>
      </c>
      <c r="K188" s="3">
        <v>2</v>
      </c>
      <c r="L188" s="3">
        <f t="shared" si="10"/>
        <v>2</v>
      </c>
      <c r="M188" t="s">
        <v>2818</v>
      </c>
      <c r="O188" t="s">
        <v>2819</v>
      </c>
    </row>
    <row r="189" spans="1:15" ht="18" hidden="1" customHeight="1">
      <c r="A189" s="2" t="s">
        <v>2464</v>
      </c>
      <c r="B189" t="str">
        <f t="shared" si="8"/>
        <v>TCGA-39-5039</v>
      </c>
      <c r="C189" s="2">
        <v>3</v>
      </c>
      <c r="E189" s="3" t="s">
        <v>580</v>
      </c>
      <c r="F189" s="3" t="s">
        <v>581</v>
      </c>
      <c r="G189" s="3" t="s">
        <v>59</v>
      </c>
      <c r="H189" s="3" t="s">
        <v>582</v>
      </c>
      <c r="I189" s="3" t="s">
        <v>583</v>
      </c>
      <c r="J189" s="3" t="b">
        <f t="shared" si="9"/>
        <v>1</v>
      </c>
      <c r="K189" s="3">
        <v>3</v>
      </c>
      <c r="L189" s="3">
        <f t="shared" si="10"/>
        <v>3</v>
      </c>
      <c r="M189" t="s">
        <v>2820</v>
      </c>
      <c r="O189" t="s">
        <v>2821</v>
      </c>
    </row>
    <row r="190" spans="1:15" ht="18" hidden="1" customHeight="1">
      <c r="A190" s="2" t="s">
        <v>2057</v>
      </c>
      <c r="B190" t="str">
        <f t="shared" si="8"/>
        <v>TCGA-39-5040</v>
      </c>
      <c r="C190" s="2">
        <v>3</v>
      </c>
      <c r="E190" s="3" t="s">
        <v>584</v>
      </c>
      <c r="F190" s="3" t="s">
        <v>585</v>
      </c>
      <c r="G190" s="3" t="s">
        <v>2</v>
      </c>
      <c r="H190" s="3" t="s">
        <v>586</v>
      </c>
      <c r="I190" s="3" t="s">
        <v>2</v>
      </c>
      <c r="J190" s="3" t="b">
        <f t="shared" si="9"/>
        <v>1</v>
      </c>
      <c r="K190" s="3">
        <v>2</v>
      </c>
      <c r="L190" s="3">
        <f t="shared" si="10"/>
        <v>2</v>
      </c>
      <c r="M190" t="s">
        <v>2822</v>
      </c>
      <c r="O190" t="s">
        <v>2823</v>
      </c>
    </row>
    <row r="191" spans="1:15" ht="18" hidden="1" customHeight="1">
      <c r="A191" s="2" t="s">
        <v>2323</v>
      </c>
      <c r="B191" t="str">
        <f t="shared" si="8"/>
        <v>TCGA-43-2576</v>
      </c>
      <c r="C191" s="2" t="s">
        <v>1446</v>
      </c>
      <c r="E191" s="3" t="s">
        <v>587</v>
      </c>
      <c r="F191" s="3" t="s">
        <v>410</v>
      </c>
      <c r="G191" s="3" t="s">
        <v>588</v>
      </c>
      <c r="H191" s="3" t="s">
        <v>589</v>
      </c>
      <c r="I191" s="3" t="s">
        <v>590</v>
      </c>
      <c r="J191" s="3" t="b">
        <f t="shared" si="9"/>
        <v>1</v>
      </c>
      <c r="K191" s="3">
        <v>3</v>
      </c>
      <c r="L191" s="3">
        <f t="shared" si="10"/>
        <v>3</v>
      </c>
      <c r="M191" t="s">
        <v>2824</v>
      </c>
      <c r="O191" t="s">
        <v>2825</v>
      </c>
    </row>
    <row r="192" spans="1:15" ht="18" hidden="1" customHeight="1">
      <c r="A192" s="2" t="s">
        <v>2324</v>
      </c>
      <c r="B192" t="str">
        <f t="shared" si="8"/>
        <v>TCGA-43-2578</v>
      </c>
      <c r="C192" s="2">
        <v>2</v>
      </c>
      <c r="E192" s="3" t="s">
        <v>591</v>
      </c>
      <c r="F192" s="3" t="s">
        <v>82</v>
      </c>
      <c r="G192" s="3" t="s">
        <v>2</v>
      </c>
      <c r="H192" s="3" t="s">
        <v>592</v>
      </c>
      <c r="I192" s="3" t="s">
        <v>2</v>
      </c>
      <c r="J192" s="3" t="b">
        <f t="shared" si="9"/>
        <v>1</v>
      </c>
      <c r="K192" s="3">
        <v>3</v>
      </c>
      <c r="L192" s="3">
        <f t="shared" si="10"/>
        <v>3</v>
      </c>
      <c r="M192" t="s">
        <v>2826</v>
      </c>
      <c r="O192" t="s">
        <v>2827</v>
      </c>
    </row>
    <row r="193" spans="1:15" ht="18" hidden="1" customHeight="1">
      <c r="A193" s="2" t="s">
        <v>2325</v>
      </c>
      <c r="B193" t="str">
        <f t="shared" si="8"/>
        <v>TCGA-43-2581</v>
      </c>
      <c r="C193" s="2">
        <v>3</v>
      </c>
      <c r="E193" s="3" t="s">
        <v>593</v>
      </c>
      <c r="F193" s="3" t="s">
        <v>594</v>
      </c>
      <c r="G193" s="3" t="s">
        <v>2</v>
      </c>
      <c r="H193" s="3" t="s">
        <v>595</v>
      </c>
      <c r="I193" s="3" t="s">
        <v>2</v>
      </c>
      <c r="J193" s="3" t="b">
        <f t="shared" si="9"/>
        <v>1</v>
      </c>
      <c r="K193" s="3">
        <v>2</v>
      </c>
      <c r="L193" s="3">
        <f t="shared" si="10"/>
        <v>2</v>
      </c>
      <c r="M193" t="s">
        <v>2828</v>
      </c>
      <c r="O193" t="s">
        <v>2829</v>
      </c>
    </row>
    <row r="194" spans="1:15" ht="18" hidden="1" customHeight="1">
      <c r="A194" s="2" t="s">
        <v>2379</v>
      </c>
      <c r="B194" t="str">
        <f t="shared" ref="B194:B257" si="11">LEFT(A194,12)</f>
        <v>TCGA-43-3394</v>
      </c>
      <c r="C194" s="2">
        <v>3</v>
      </c>
      <c r="E194" s="3" t="s">
        <v>596</v>
      </c>
      <c r="F194" s="3" t="s">
        <v>597</v>
      </c>
      <c r="G194" s="3" t="s">
        <v>2</v>
      </c>
      <c r="H194" s="3" t="s">
        <v>598</v>
      </c>
      <c r="I194" s="3" t="s">
        <v>2</v>
      </c>
      <c r="J194" s="3" t="b">
        <f t="shared" ref="J194:J257" si="12">OR(L194=K194,AND(OR(L194="X", L194="x"),K194=0))</f>
        <v>1</v>
      </c>
      <c r="K194" s="3">
        <v>2</v>
      </c>
      <c r="L194" s="3">
        <f t="shared" si="10"/>
        <v>2</v>
      </c>
      <c r="M194" t="s">
        <v>2830</v>
      </c>
      <c r="O194" t="s">
        <v>2831</v>
      </c>
    </row>
    <row r="195" spans="1:15" ht="18" hidden="1" customHeight="1">
      <c r="A195" s="2" t="s">
        <v>2380</v>
      </c>
      <c r="B195" t="str">
        <f t="shared" si="11"/>
        <v>TCGA-43-3920</v>
      </c>
      <c r="C195" s="2">
        <v>3</v>
      </c>
      <c r="E195" s="3" t="s">
        <v>599</v>
      </c>
      <c r="F195" s="3" t="s">
        <v>317</v>
      </c>
      <c r="G195" s="3" t="s">
        <v>2</v>
      </c>
      <c r="H195" s="3" t="s">
        <v>600</v>
      </c>
      <c r="I195" s="3" t="s">
        <v>2</v>
      </c>
      <c r="J195" s="3" t="b">
        <f t="shared" si="12"/>
        <v>1</v>
      </c>
      <c r="K195" s="3">
        <v>2</v>
      </c>
      <c r="L195" s="3">
        <f t="shared" si="10"/>
        <v>2</v>
      </c>
      <c r="M195" t="s">
        <v>2800</v>
      </c>
      <c r="O195" t="s">
        <v>2832</v>
      </c>
    </row>
    <row r="196" spans="1:15" ht="18" hidden="1" customHeight="1">
      <c r="A196" s="2" t="s">
        <v>1981</v>
      </c>
      <c r="B196" t="str">
        <f t="shared" si="11"/>
        <v>TCGA-43-5668</v>
      </c>
      <c r="C196" s="2">
        <v>3</v>
      </c>
      <c r="E196" s="3" t="s">
        <v>601</v>
      </c>
      <c r="F196" s="3" t="s">
        <v>410</v>
      </c>
      <c r="G196" s="3" t="s">
        <v>23</v>
      </c>
      <c r="H196" s="3" t="s">
        <v>602</v>
      </c>
      <c r="I196" s="3" t="s">
        <v>603</v>
      </c>
      <c r="J196" s="3" t="b">
        <f t="shared" si="12"/>
        <v>1</v>
      </c>
      <c r="K196" s="3">
        <v>3</v>
      </c>
      <c r="L196" s="3">
        <f t="shared" si="10"/>
        <v>3</v>
      </c>
      <c r="M196" t="s">
        <v>2833</v>
      </c>
      <c r="O196" t="s">
        <v>2834</v>
      </c>
    </row>
    <row r="197" spans="1:15" ht="18" hidden="1" customHeight="1">
      <c r="A197" s="2" t="s">
        <v>2058</v>
      </c>
      <c r="B197" t="str">
        <f t="shared" si="11"/>
        <v>TCGA-43-5670</v>
      </c>
      <c r="C197" s="2">
        <v>3</v>
      </c>
      <c r="E197" s="3" t="s">
        <v>604</v>
      </c>
      <c r="F197" s="3" t="s">
        <v>410</v>
      </c>
      <c r="G197" s="3" t="s">
        <v>605</v>
      </c>
      <c r="H197" s="3" t="s">
        <v>606</v>
      </c>
      <c r="I197" s="3" t="s">
        <v>607</v>
      </c>
      <c r="J197" s="3" t="b">
        <f t="shared" si="12"/>
        <v>1</v>
      </c>
      <c r="K197" s="3">
        <v>3</v>
      </c>
      <c r="L197" s="3">
        <f t="shared" si="10"/>
        <v>3</v>
      </c>
      <c r="M197" t="s">
        <v>2835</v>
      </c>
      <c r="O197" t="s">
        <v>2836</v>
      </c>
    </row>
    <row r="198" spans="1:15" ht="18" hidden="1" customHeight="1">
      <c r="A198" s="2" t="s">
        <v>1998</v>
      </c>
      <c r="B198" t="str">
        <f t="shared" si="11"/>
        <v>TCGA-43-6143</v>
      </c>
      <c r="C198" s="2">
        <v>2</v>
      </c>
      <c r="E198" s="3" t="s">
        <v>608</v>
      </c>
      <c r="F198" s="3" t="s">
        <v>609</v>
      </c>
      <c r="G198" s="3" t="s">
        <v>8</v>
      </c>
      <c r="H198" s="3" t="s">
        <v>610</v>
      </c>
      <c r="I198" s="3" t="s">
        <v>611</v>
      </c>
      <c r="J198" s="3" t="b">
        <f t="shared" si="12"/>
        <v>1</v>
      </c>
      <c r="K198" s="3">
        <v>2</v>
      </c>
      <c r="L198" s="3">
        <f t="shared" si="10"/>
        <v>2</v>
      </c>
      <c r="M198" t="s">
        <v>2837</v>
      </c>
      <c r="O198" t="s">
        <v>2838</v>
      </c>
    </row>
    <row r="199" spans="1:15" ht="18" hidden="1" customHeight="1">
      <c r="A199" s="2" t="s">
        <v>1999</v>
      </c>
      <c r="B199" t="str">
        <f t="shared" si="11"/>
        <v>TCGA-43-6647</v>
      </c>
      <c r="C199" s="2">
        <v>2</v>
      </c>
      <c r="E199" s="3" t="s">
        <v>612</v>
      </c>
      <c r="F199" s="3" t="s">
        <v>613</v>
      </c>
      <c r="G199" s="3" t="s">
        <v>2</v>
      </c>
      <c r="H199" s="3" t="s">
        <v>614</v>
      </c>
      <c r="I199" s="3" t="s">
        <v>2</v>
      </c>
      <c r="J199" s="3" t="b">
        <f t="shared" si="12"/>
        <v>1</v>
      </c>
      <c r="K199" s="3">
        <v>3</v>
      </c>
      <c r="L199" s="3">
        <f t="shared" si="10"/>
        <v>3</v>
      </c>
      <c r="M199" t="s">
        <v>2839</v>
      </c>
      <c r="O199" t="s">
        <v>2840</v>
      </c>
    </row>
    <row r="200" spans="1:15" ht="18" hidden="1" customHeight="1">
      <c r="A200" s="2" t="s">
        <v>2000</v>
      </c>
      <c r="B200" t="str">
        <f t="shared" si="11"/>
        <v>TCGA-43-6770</v>
      </c>
      <c r="C200" s="2">
        <v>3</v>
      </c>
      <c r="E200" s="3" t="s">
        <v>615</v>
      </c>
      <c r="F200" s="3" t="s">
        <v>613</v>
      </c>
      <c r="G200" s="3" t="s">
        <v>2</v>
      </c>
      <c r="H200" s="3" t="s">
        <v>616</v>
      </c>
      <c r="I200" s="3" t="s">
        <v>2</v>
      </c>
      <c r="J200" s="3" t="b">
        <f t="shared" si="12"/>
        <v>1</v>
      </c>
      <c r="K200" s="3">
        <v>3</v>
      </c>
      <c r="L200" s="3">
        <f t="shared" si="10"/>
        <v>3</v>
      </c>
      <c r="M200" t="s">
        <v>2839</v>
      </c>
      <c r="O200" t="s">
        <v>2841</v>
      </c>
    </row>
    <row r="201" spans="1:15" ht="18" hidden="1" customHeight="1">
      <c r="A201" s="2" t="s">
        <v>2001</v>
      </c>
      <c r="B201" t="str">
        <f t="shared" si="11"/>
        <v>TCGA-43-6771</v>
      </c>
      <c r="C201" s="2">
        <v>3</v>
      </c>
      <c r="E201" s="3" t="s">
        <v>617</v>
      </c>
      <c r="F201" s="3" t="s">
        <v>613</v>
      </c>
      <c r="G201" s="3" t="s">
        <v>2</v>
      </c>
      <c r="H201" s="3" t="s">
        <v>618</v>
      </c>
      <c r="I201" s="3" t="s">
        <v>2</v>
      </c>
      <c r="J201" s="3" t="b">
        <f t="shared" si="12"/>
        <v>1</v>
      </c>
      <c r="K201" s="3">
        <v>3</v>
      </c>
      <c r="L201" s="3">
        <f t="shared" si="10"/>
        <v>3</v>
      </c>
      <c r="M201" t="s">
        <v>2839</v>
      </c>
      <c r="O201" t="s">
        <v>2842</v>
      </c>
    </row>
    <row r="202" spans="1:15" ht="18" hidden="1" customHeight="1">
      <c r="A202" s="2" t="s">
        <v>2017</v>
      </c>
      <c r="B202" t="str">
        <f t="shared" si="11"/>
        <v>TCGA-43-6773</v>
      </c>
      <c r="C202" s="2">
        <v>2</v>
      </c>
      <c r="E202" s="3" t="s">
        <v>619</v>
      </c>
      <c r="F202" s="3" t="s">
        <v>620</v>
      </c>
      <c r="G202" s="3" t="s">
        <v>2</v>
      </c>
      <c r="H202" s="3" t="s">
        <v>621</v>
      </c>
      <c r="I202" s="3" t="s">
        <v>2</v>
      </c>
      <c r="J202" s="3" t="b">
        <f t="shared" si="12"/>
        <v>1</v>
      </c>
      <c r="K202" s="3">
        <v>2</v>
      </c>
      <c r="L202" s="3">
        <f t="shared" si="10"/>
        <v>2</v>
      </c>
      <c r="M202" t="s">
        <v>2843</v>
      </c>
      <c r="O202" t="s">
        <v>2844</v>
      </c>
    </row>
    <row r="203" spans="1:15" ht="18" hidden="1" customHeight="1">
      <c r="A203" s="2" t="s">
        <v>2059</v>
      </c>
      <c r="B203" t="str">
        <f t="shared" si="11"/>
        <v>TCGA-43-7656</v>
      </c>
      <c r="C203" s="2">
        <v>3</v>
      </c>
      <c r="E203" s="3" t="s">
        <v>622</v>
      </c>
      <c r="F203" s="3" t="s">
        <v>613</v>
      </c>
      <c r="G203" s="3" t="s">
        <v>2</v>
      </c>
      <c r="H203" s="3" t="s">
        <v>623</v>
      </c>
      <c r="I203" s="3" t="s">
        <v>2</v>
      </c>
      <c r="J203" s="3" t="b">
        <f t="shared" si="12"/>
        <v>1</v>
      </c>
      <c r="K203" s="3">
        <v>3</v>
      </c>
      <c r="L203" s="3">
        <f t="shared" si="10"/>
        <v>3</v>
      </c>
      <c r="M203" t="s">
        <v>2839</v>
      </c>
      <c r="O203" t="s">
        <v>2845</v>
      </c>
    </row>
    <row r="204" spans="1:15" ht="18" hidden="1" customHeight="1">
      <c r="A204" s="2" t="s">
        <v>2060</v>
      </c>
      <c r="B204" t="str">
        <f t="shared" si="11"/>
        <v>TCGA-43-7657</v>
      </c>
      <c r="C204" s="2">
        <v>2</v>
      </c>
      <c r="E204" s="3" t="s">
        <v>624</v>
      </c>
      <c r="F204" s="3" t="s">
        <v>613</v>
      </c>
      <c r="G204" s="3" t="s">
        <v>2</v>
      </c>
      <c r="H204" s="3" t="s">
        <v>625</v>
      </c>
      <c r="I204" s="3" t="s">
        <v>2</v>
      </c>
      <c r="J204" s="3" t="b">
        <f t="shared" si="12"/>
        <v>1</v>
      </c>
      <c r="K204" s="3">
        <v>3</v>
      </c>
      <c r="L204" s="3">
        <f t="shared" si="10"/>
        <v>3</v>
      </c>
      <c r="M204" t="s">
        <v>2839</v>
      </c>
      <c r="O204" t="s">
        <v>2846</v>
      </c>
    </row>
    <row r="205" spans="1:15" ht="18" hidden="1" customHeight="1">
      <c r="A205" s="2" t="s">
        <v>2061</v>
      </c>
      <c r="B205" t="str">
        <f t="shared" si="11"/>
        <v>TCGA-43-7658</v>
      </c>
      <c r="C205" s="2">
        <v>3</v>
      </c>
      <c r="E205" s="3" t="s">
        <v>626</v>
      </c>
      <c r="F205" s="3" t="s">
        <v>613</v>
      </c>
      <c r="G205" s="3" t="s">
        <v>2</v>
      </c>
      <c r="H205" s="3" t="s">
        <v>627</v>
      </c>
      <c r="I205" s="3" t="s">
        <v>2</v>
      </c>
      <c r="J205" s="3" t="b">
        <f t="shared" si="12"/>
        <v>1</v>
      </c>
      <c r="K205" s="3">
        <v>3</v>
      </c>
      <c r="L205" s="3">
        <f t="shared" si="10"/>
        <v>3</v>
      </c>
      <c r="M205" t="s">
        <v>2839</v>
      </c>
      <c r="O205" t="s">
        <v>2847</v>
      </c>
    </row>
    <row r="206" spans="1:15" ht="18" hidden="1" customHeight="1">
      <c r="A206" s="2" t="s">
        <v>2091</v>
      </c>
      <c r="B206" t="str">
        <f t="shared" si="11"/>
        <v>TCGA-43-8115</v>
      </c>
      <c r="C206" s="2">
        <v>3</v>
      </c>
      <c r="E206" s="3" t="s">
        <v>628</v>
      </c>
      <c r="F206" s="3" t="s">
        <v>613</v>
      </c>
      <c r="G206" s="3" t="s">
        <v>2</v>
      </c>
      <c r="H206" s="3" t="s">
        <v>629</v>
      </c>
      <c r="I206" s="3" t="s">
        <v>2</v>
      </c>
      <c r="J206" s="3" t="b">
        <f t="shared" si="12"/>
        <v>1</v>
      </c>
      <c r="K206" s="3">
        <v>3</v>
      </c>
      <c r="L206" s="3">
        <f t="shared" si="10"/>
        <v>3</v>
      </c>
      <c r="M206" t="s">
        <v>2839</v>
      </c>
      <c r="O206" t="s">
        <v>2848</v>
      </c>
    </row>
    <row r="207" spans="1:15" ht="18" hidden="1" customHeight="1">
      <c r="A207" s="2" t="s">
        <v>2092</v>
      </c>
      <c r="B207" t="str">
        <f t="shared" si="11"/>
        <v>TCGA-43-8116</v>
      </c>
      <c r="C207" s="2">
        <v>2.5</v>
      </c>
      <c r="E207" s="3" t="s">
        <v>630</v>
      </c>
      <c r="F207" s="3" t="s">
        <v>613</v>
      </c>
      <c r="G207" s="3" t="s">
        <v>2</v>
      </c>
      <c r="H207" s="3" t="s">
        <v>631</v>
      </c>
      <c r="I207" s="3" t="s">
        <v>2</v>
      </c>
      <c r="J207" s="3" t="b">
        <f t="shared" si="12"/>
        <v>1</v>
      </c>
      <c r="K207" s="3">
        <v>3</v>
      </c>
      <c r="L207" s="3">
        <f t="shared" si="10"/>
        <v>3</v>
      </c>
      <c r="M207" t="s">
        <v>2839</v>
      </c>
      <c r="O207" t="s">
        <v>2849</v>
      </c>
    </row>
    <row r="208" spans="1:15" ht="18" hidden="1" customHeight="1">
      <c r="A208" s="2" t="s">
        <v>2183</v>
      </c>
      <c r="B208" t="str">
        <f t="shared" si="11"/>
        <v>TCGA-43-8118</v>
      </c>
      <c r="C208" s="2">
        <v>2</v>
      </c>
      <c r="E208" s="3" t="s">
        <v>632</v>
      </c>
      <c r="F208" s="3" t="s">
        <v>121</v>
      </c>
      <c r="G208" s="3" t="s">
        <v>633</v>
      </c>
      <c r="H208" s="3" t="s">
        <v>634</v>
      </c>
      <c r="I208" s="3" t="s">
        <v>635</v>
      </c>
      <c r="J208" s="3" t="b">
        <f t="shared" si="12"/>
        <v>1</v>
      </c>
      <c r="K208" s="3">
        <v>3</v>
      </c>
      <c r="L208" s="3">
        <f t="shared" si="10"/>
        <v>3</v>
      </c>
      <c r="M208" t="s">
        <v>2850</v>
      </c>
      <c r="O208" t="s">
        <v>2851</v>
      </c>
    </row>
    <row r="209" spans="1:15" ht="18" hidden="1" customHeight="1">
      <c r="A209" s="2" t="s">
        <v>2199</v>
      </c>
      <c r="B209" t="str">
        <f t="shared" si="11"/>
        <v>TCGA-43-A474</v>
      </c>
      <c r="C209" s="2">
        <v>3</v>
      </c>
      <c r="E209" s="3" t="s">
        <v>636</v>
      </c>
      <c r="F209" s="3" t="s">
        <v>124</v>
      </c>
      <c r="G209" s="3" t="s">
        <v>2</v>
      </c>
      <c r="H209" s="3" t="s">
        <v>637</v>
      </c>
      <c r="I209" s="3" t="s">
        <v>2</v>
      </c>
      <c r="J209" s="3" t="b">
        <f t="shared" si="12"/>
        <v>1</v>
      </c>
      <c r="K209" s="3">
        <v>2</v>
      </c>
      <c r="L209" s="3">
        <f t="shared" si="10"/>
        <v>2</v>
      </c>
      <c r="M209" t="s">
        <v>2852</v>
      </c>
      <c r="O209" t="s">
        <v>2853</v>
      </c>
    </row>
    <row r="210" spans="1:15" ht="18" customHeight="1">
      <c r="A210" s="2" t="s">
        <v>2200</v>
      </c>
      <c r="B210" t="str">
        <f t="shared" si="11"/>
        <v>TCGA-43-A475</v>
      </c>
      <c r="C210" s="2">
        <v>3</v>
      </c>
      <c r="E210" s="3" t="s">
        <v>638</v>
      </c>
      <c r="F210" s="3" t="s">
        <v>2</v>
      </c>
      <c r="G210" s="3" t="s">
        <v>639</v>
      </c>
      <c r="H210" s="3" t="s">
        <v>2</v>
      </c>
      <c r="I210" s="3" t="s">
        <v>640</v>
      </c>
      <c r="J210" s="3" t="b">
        <f t="shared" si="12"/>
        <v>0</v>
      </c>
      <c r="K210" s="3">
        <v>0</v>
      </c>
      <c r="L210" s="3">
        <f t="shared" si="10"/>
        <v>2</v>
      </c>
      <c r="M210" t="s">
        <v>2854</v>
      </c>
      <c r="N210" s="4" t="s">
        <v>3340</v>
      </c>
      <c r="O210" t="s">
        <v>2855</v>
      </c>
    </row>
    <row r="211" spans="1:15" ht="18" hidden="1" customHeight="1">
      <c r="A211" s="2" t="s">
        <v>2246</v>
      </c>
      <c r="B211" t="str">
        <f t="shared" si="11"/>
        <v>TCGA-43-A56U</v>
      </c>
      <c r="C211" s="2">
        <v>3</v>
      </c>
      <c r="E211" s="3" t="s">
        <v>641</v>
      </c>
      <c r="F211" s="3" t="s">
        <v>642</v>
      </c>
      <c r="G211" s="3" t="s">
        <v>8</v>
      </c>
      <c r="H211" s="3" t="s">
        <v>643</v>
      </c>
      <c r="I211" s="3" t="s">
        <v>644</v>
      </c>
      <c r="J211" s="3" t="b">
        <f t="shared" si="12"/>
        <v>1</v>
      </c>
      <c r="K211" s="3">
        <v>3</v>
      </c>
      <c r="L211" s="3">
        <f t="shared" si="10"/>
        <v>3</v>
      </c>
      <c r="M211" t="s">
        <v>2856</v>
      </c>
      <c r="O211" t="s">
        <v>2857</v>
      </c>
    </row>
    <row r="212" spans="1:15" ht="18" hidden="1" customHeight="1">
      <c r="A212" s="2" t="s">
        <v>2247</v>
      </c>
      <c r="B212" t="str">
        <f t="shared" si="11"/>
        <v>TCGA-43-A56V</v>
      </c>
      <c r="C212" s="2">
        <v>2</v>
      </c>
      <c r="E212" s="3" t="s">
        <v>645</v>
      </c>
      <c r="F212" s="3" t="s">
        <v>646</v>
      </c>
      <c r="G212" s="3" t="s">
        <v>8</v>
      </c>
      <c r="H212" s="3" t="s">
        <v>647</v>
      </c>
      <c r="I212" s="3" t="s">
        <v>648</v>
      </c>
      <c r="J212" s="3" t="b">
        <f t="shared" si="12"/>
        <v>1</v>
      </c>
      <c r="K212" s="3">
        <v>3</v>
      </c>
      <c r="L212" s="3">
        <f t="shared" si="10"/>
        <v>3</v>
      </c>
      <c r="M212" t="s">
        <v>2858</v>
      </c>
      <c r="O212" t="s">
        <v>2859</v>
      </c>
    </row>
    <row r="213" spans="1:15" ht="18" hidden="1">
      <c r="A213" s="1" t="s">
        <v>1443</v>
      </c>
      <c r="B213" t="str">
        <f t="shared" si="11"/>
        <v>TCGA-44-2655</v>
      </c>
      <c r="C213" s="1">
        <v>2</v>
      </c>
      <c r="E213" s="3" t="s">
        <v>649</v>
      </c>
      <c r="F213" s="3" t="s">
        <v>650</v>
      </c>
      <c r="G213" s="3" t="s">
        <v>2</v>
      </c>
      <c r="H213" s="3" t="s">
        <v>651</v>
      </c>
      <c r="I213" s="3" t="s">
        <v>2</v>
      </c>
      <c r="J213" s="3" t="b">
        <f t="shared" si="12"/>
        <v>1</v>
      </c>
      <c r="K213" s="3">
        <v>2</v>
      </c>
      <c r="L213" s="3">
        <f t="shared" si="10"/>
        <v>2</v>
      </c>
      <c r="M213" t="s">
        <v>2860</v>
      </c>
      <c r="O213" t="s">
        <v>2861</v>
      </c>
    </row>
    <row r="214" spans="1:15" ht="18" hidden="1">
      <c r="A214" s="1" t="s">
        <v>1444</v>
      </c>
      <c r="B214" t="str">
        <f t="shared" si="11"/>
        <v>TCGA-44-2656</v>
      </c>
      <c r="C214" s="1">
        <v>2</v>
      </c>
      <c r="E214" s="3" t="s">
        <v>652</v>
      </c>
      <c r="F214" s="3" t="s">
        <v>124</v>
      </c>
      <c r="G214" s="3" t="s">
        <v>58</v>
      </c>
      <c r="H214" s="3" t="s">
        <v>653</v>
      </c>
      <c r="I214" s="3" t="s">
        <v>654</v>
      </c>
      <c r="J214" s="3" t="b">
        <f t="shared" si="12"/>
        <v>1</v>
      </c>
      <c r="K214" s="3">
        <v>2</v>
      </c>
      <c r="L214" s="3">
        <f t="shared" si="10"/>
        <v>2</v>
      </c>
      <c r="M214" t="s">
        <v>2862</v>
      </c>
      <c r="O214" t="s">
        <v>2863</v>
      </c>
    </row>
    <row r="215" spans="1:15" ht="18" hidden="1">
      <c r="A215" s="1" t="s">
        <v>1470</v>
      </c>
      <c r="B215" t="str">
        <f t="shared" si="11"/>
        <v>TCGA-44-2657</v>
      </c>
      <c r="C215" s="1">
        <v>2</v>
      </c>
      <c r="E215" s="3" t="s">
        <v>655</v>
      </c>
      <c r="F215" s="3" t="s">
        <v>656</v>
      </c>
      <c r="G215" s="3" t="s">
        <v>8</v>
      </c>
      <c r="H215" s="3" t="s">
        <v>657</v>
      </c>
      <c r="I215" s="3" t="s">
        <v>658</v>
      </c>
      <c r="J215" s="3" t="b">
        <f t="shared" si="12"/>
        <v>1</v>
      </c>
      <c r="K215" s="3">
        <v>2.5</v>
      </c>
      <c r="L215" s="3">
        <f t="shared" si="10"/>
        <v>2.5</v>
      </c>
      <c r="M215" t="s">
        <v>2864</v>
      </c>
      <c r="O215" t="s">
        <v>2865</v>
      </c>
    </row>
    <row r="216" spans="1:15" ht="18" hidden="1">
      <c r="A216" s="1" t="s">
        <v>1445</v>
      </c>
      <c r="B216" t="str">
        <f t="shared" si="11"/>
        <v>TCGA-44-2659</v>
      </c>
      <c r="C216" s="1" t="s">
        <v>1446</v>
      </c>
      <c r="E216" s="3" t="s">
        <v>659</v>
      </c>
      <c r="F216" s="3" t="s">
        <v>660</v>
      </c>
      <c r="G216" s="3" t="s">
        <v>2</v>
      </c>
      <c r="H216" s="3" t="s">
        <v>661</v>
      </c>
      <c r="I216" s="3" t="s">
        <v>2</v>
      </c>
      <c r="J216" s="3" t="b">
        <f t="shared" si="12"/>
        <v>1</v>
      </c>
      <c r="K216" s="3">
        <v>3</v>
      </c>
      <c r="L216" s="3">
        <f t="shared" si="10"/>
        <v>3</v>
      </c>
      <c r="M216" t="s">
        <v>2866</v>
      </c>
      <c r="O216" t="s">
        <v>2867</v>
      </c>
    </row>
    <row r="217" spans="1:15" ht="18" hidden="1">
      <c r="A217" s="1" t="s">
        <v>1471</v>
      </c>
      <c r="B217" t="str">
        <f t="shared" si="11"/>
        <v>TCGA-44-2661</v>
      </c>
      <c r="C217" s="1">
        <v>1.5</v>
      </c>
      <c r="E217" s="3" t="s">
        <v>662</v>
      </c>
      <c r="F217" s="3" t="s">
        <v>663</v>
      </c>
      <c r="G217" s="3" t="s">
        <v>2</v>
      </c>
      <c r="H217" s="3" t="s">
        <v>664</v>
      </c>
      <c r="I217" s="3" t="s">
        <v>2</v>
      </c>
      <c r="J217" s="3" t="b">
        <f t="shared" si="12"/>
        <v>1</v>
      </c>
      <c r="K217" s="3">
        <v>3</v>
      </c>
      <c r="L217" s="3">
        <f t="shared" si="10"/>
        <v>3</v>
      </c>
      <c r="M217" t="s">
        <v>2868</v>
      </c>
      <c r="O217" t="s">
        <v>2869</v>
      </c>
    </row>
    <row r="218" spans="1:15" ht="18" hidden="1">
      <c r="A218" s="1" t="s">
        <v>1447</v>
      </c>
      <c r="B218" t="str">
        <f t="shared" si="11"/>
        <v>TCGA-44-2662</v>
      </c>
      <c r="C218" s="1">
        <v>3</v>
      </c>
      <c r="E218" s="3" t="s">
        <v>665</v>
      </c>
      <c r="F218" s="3" t="s">
        <v>666</v>
      </c>
      <c r="G218" s="3" t="s">
        <v>2</v>
      </c>
      <c r="H218" s="3" t="s">
        <v>667</v>
      </c>
      <c r="I218" s="3" t="s">
        <v>2</v>
      </c>
      <c r="J218" s="3" t="b">
        <f t="shared" si="12"/>
        <v>1</v>
      </c>
      <c r="K218" s="3">
        <v>2</v>
      </c>
      <c r="L218" s="3">
        <f t="shared" si="10"/>
        <v>2</v>
      </c>
      <c r="M218" t="s">
        <v>2870</v>
      </c>
      <c r="O218" t="s">
        <v>2871</v>
      </c>
    </row>
    <row r="219" spans="1:15" ht="18" hidden="1">
      <c r="A219" s="1" t="s">
        <v>1472</v>
      </c>
      <c r="B219" t="str">
        <f t="shared" si="11"/>
        <v>TCGA-44-2664</v>
      </c>
      <c r="C219" s="1">
        <v>3</v>
      </c>
      <c r="E219" s="3" t="s">
        <v>668</v>
      </c>
      <c r="F219" s="3" t="s">
        <v>669</v>
      </c>
      <c r="G219" s="3" t="s">
        <v>2</v>
      </c>
      <c r="H219" s="3" t="s">
        <v>670</v>
      </c>
      <c r="I219" s="3" t="s">
        <v>2</v>
      </c>
      <c r="J219" s="3" t="b">
        <f t="shared" si="12"/>
        <v>1</v>
      </c>
      <c r="K219" s="3">
        <v>2</v>
      </c>
      <c r="L219" s="3">
        <f t="shared" si="10"/>
        <v>2</v>
      </c>
      <c r="M219" t="s">
        <v>2872</v>
      </c>
      <c r="O219" t="s">
        <v>2873</v>
      </c>
    </row>
    <row r="220" spans="1:15" ht="18">
      <c r="A220" s="1" t="s">
        <v>1448</v>
      </c>
      <c r="B220" t="str">
        <f t="shared" si="11"/>
        <v>TCGA-44-2665</v>
      </c>
      <c r="C220" s="1">
        <v>2</v>
      </c>
      <c r="E220" s="3" t="s">
        <v>671</v>
      </c>
      <c r="F220" s="3" t="s">
        <v>672</v>
      </c>
      <c r="G220" s="3" t="s">
        <v>673</v>
      </c>
      <c r="H220" s="3" t="s">
        <v>674</v>
      </c>
      <c r="I220" s="3" t="s">
        <v>675</v>
      </c>
      <c r="J220" s="3" t="b">
        <f t="shared" si="12"/>
        <v>1</v>
      </c>
      <c r="K220" s="3">
        <v>2</v>
      </c>
      <c r="L220" s="3">
        <v>2</v>
      </c>
      <c r="M220" t="s">
        <v>2874</v>
      </c>
      <c r="N220" s="4" t="s">
        <v>3341</v>
      </c>
      <c r="O220" t="s">
        <v>2875</v>
      </c>
    </row>
    <row r="221" spans="1:15" ht="18" hidden="1">
      <c r="A221" s="1" t="s">
        <v>1449</v>
      </c>
      <c r="B221" t="str">
        <f t="shared" si="11"/>
        <v>TCGA-44-2666</v>
      </c>
      <c r="C221" s="1">
        <v>2</v>
      </c>
      <c r="E221" s="3" t="s">
        <v>676</v>
      </c>
      <c r="F221" s="3" t="s">
        <v>164</v>
      </c>
      <c r="G221" s="3" t="s">
        <v>8</v>
      </c>
      <c r="H221" s="3" t="s">
        <v>677</v>
      </c>
      <c r="I221" s="3" t="s">
        <v>678</v>
      </c>
      <c r="J221" s="3" t="b">
        <f t="shared" si="12"/>
        <v>1</v>
      </c>
      <c r="K221" s="3">
        <v>2</v>
      </c>
      <c r="L221" s="3">
        <f t="shared" ref="L221:L249" si="13">VLOOKUP(E221,$B$2:$C$1024,2, FALSE)</f>
        <v>2</v>
      </c>
      <c r="M221" t="s">
        <v>2876</v>
      </c>
      <c r="O221" t="s">
        <v>2877</v>
      </c>
    </row>
    <row r="222" spans="1:15" ht="18" hidden="1">
      <c r="A222" s="1" t="s">
        <v>1450</v>
      </c>
      <c r="B222" t="str">
        <f t="shared" si="11"/>
        <v>TCGA-44-2668</v>
      </c>
      <c r="C222" s="1">
        <v>2.5</v>
      </c>
      <c r="E222" s="3" t="s">
        <v>679</v>
      </c>
      <c r="F222" s="3" t="s">
        <v>38</v>
      </c>
      <c r="G222" s="3" t="s">
        <v>2</v>
      </c>
      <c r="H222" s="3" t="s">
        <v>680</v>
      </c>
      <c r="I222" s="3" t="s">
        <v>2</v>
      </c>
      <c r="J222" s="3" t="b">
        <f t="shared" si="12"/>
        <v>1</v>
      </c>
      <c r="K222" s="3">
        <v>2</v>
      </c>
      <c r="L222" s="3">
        <f t="shared" si="13"/>
        <v>2</v>
      </c>
      <c r="M222" t="s">
        <v>2878</v>
      </c>
      <c r="O222" t="s">
        <v>2879</v>
      </c>
    </row>
    <row r="223" spans="1:15" ht="18" hidden="1">
      <c r="A223" s="1" t="s">
        <v>1499</v>
      </c>
      <c r="B223" t="str">
        <f t="shared" si="11"/>
        <v>TCGA-44-3396</v>
      </c>
      <c r="C223" s="1">
        <v>3</v>
      </c>
      <c r="E223" s="3" t="s">
        <v>681</v>
      </c>
      <c r="F223" s="3" t="s">
        <v>620</v>
      </c>
      <c r="G223" s="3" t="s">
        <v>2</v>
      </c>
      <c r="H223" s="3" t="s">
        <v>682</v>
      </c>
      <c r="I223" s="3" t="s">
        <v>2</v>
      </c>
      <c r="J223" s="3" t="b">
        <f t="shared" si="12"/>
        <v>1</v>
      </c>
      <c r="K223" s="3">
        <v>2</v>
      </c>
      <c r="L223" s="3">
        <f t="shared" si="13"/>
        <v>2</v>
      </c>
      <c r="M223" t="s">
        <v>2843</v>
      </c>
      <c r="O223" t="s">
        <v>2880</v>
      </c>
    </row>
    <row r="224" spans="1:15" ht="18" hidden="1">
      <c r="A224" s="1" t="s">
        <v>1473</v>
      </c>
      <c r="B224" t="str">
        <f t="shared" si="11"/>
        <v>TCGA-44-3398</v>
      </c>
      <c r="C224" s="1">
        <v>3</v>
      </c>
      <c r="E224" s="3" t="s">
        <v>683</v>
      </c>
      <c r="F224" s="3" t="s">
        <v>613</v>
      </c>
      <c r="G224" s="3" t="s">
        <v>2</v>
      </c>
      <c r="H224" s="3" t="s">
        <v>684</v>
      </c>
      <c r="I224" s="3" t="s">
        <v>2</v>
      </c>
      <c r="J224" s="3" t="b">
        <f t="shared" si="12"/>
        <v>1</v>
      </c>
      <c r="K224" s="3">
        <v>3</v>
      </c>
      <c r="L224" s="3">
        <f t="shared" si="13"/>
        <v>3</v>
      </c>
      <c r="M224" t="s">
        <v>2839</v>
      </c>
      <c r="O224" t="s">
        <v>2881</v>
      </c>
    </row>
    <row r="225" spans="1:15" ht="18" hidden="1">
      <c r="A225" s="1" t="s">
        <v>1474</v>
      </c>
      <c r="B225" t="str">
        <f t="shared" si="11"/>
        <v>TCGA-44-3917</v>
      </c>
      <c r="C225" s="1">
        <v>3</v>
      </c>
      <c r="E225" s="3" t="s">
        <v>685</v>
      </c>
      <c r="F225" s="3" t="s">
        <v>620</v>
      </c>
      <c r="G225" s="3" t="s">
        <v>2</v>
      </c>
      <c r="H225" s="3" t="s">
        <v>686</v>
      </c>
      <c r="I225" s="3" t="s">
        <v>2</v>
      </c>
      <c r="J225" s="3" t="b">
        <f t="shared" si="12"/>
        <v>1</v>
      </c>
      <c r="K225" s="3">
        <v>2</v>
      </c>
      <c r="L225" s="3">
        <f t="shared" si="13"/>
        <v>2</v>
      </c>
      <c r="M225" t="s">
        <v>2843</v>
      </c>
      <c r="O225" t="s">
        <v>2882</v>
      </c>
    </row>
    <row r="226" spans="1:15" ht="18" hidden="1">
      <c r="A226" s="1" t="s">
        <v>1475</v>
      </c>
      <c r="B226" t="str">
        <f t="shared" si="11"/>
        <v>TCGA-44-3918</v>
      </c>
      <c r="C226" s="1">
        <v>2.5</v>
      </c>
      <c r="E226" s="3" t="s">
        <v>687</v>
      </c>
      <c r="F226" s="3" t="s">
        <v>620</v>
      </c>
      <c r="G226" s="3" t="s">
        <v>2</v>
      </c>
      <c r="H226" s="3" t="s">
        <v>688</v>
      </c>
      <c r="I226" s="3" t="s">
        <v>2</v>
      </c>
      <c r="J226" s="3" t="b">
        <f t="shared" si="12"/>
        <v>1</v>
      </c>
      <c r="K226" s="3">
        <v>2</v>
      </c>
      <c r="L226" s="3">
        <f t="shared" si="13"/>
        <v>2</v>
      </c>
      <c r="M226" t="s">
        <v>2843</v>
      </c>
      <c r="O226" t="s">
        <v>2883</v>
      </c>
    </row>
    <row r="227" spans="1:15" ht="18" hidden="1">
      <c r="A227" s="1" t="s">
        <v>1476</v>
      </c>
      <c r="B227" t="str">
        <f t="shared" si="11"/>
        <v>TCGA-44-3919</v>
      </c>
      <c r="C227" s="1">
        <v>2</v>
      </c>
      <c r="E227" s="3" t="s">
        <v>689</v>
      </c>
      <c r="F227" s="3" t="s">
        <v>620</v>
      </c>
      <c r="G227" s="3" t="s">
        <v>690</v>
      </c>
      <c r="H227" s="3" t="s">
        <v>691</v>
      </c>
      <c r="I227" s="3" t="s">
        <v>691</v>
      </c>
      <c r="J227" s="3" t="b">
        <f t="shared" si="12"/>
        <v>1</v>
      </c>
      <c r="K227" s="3">
        <v>2</v>
      </c>
      <c r="L227" s="3">
        <f t="shared" si="13"/>
        <v>2</v>
      </c>
      <c r="M227" t="s">
        <v>2884</v>
      </c>
      <c r="O227" t="s">
        <v>2885</v>
      </c>
    </row>
    <row r="228" spans="1:15" ht="18" hidden="1">
      <c r="A228" s="1" t="s">
        <v>1477</v>
      </c>
      <c r="B228" t="str">
        <f t="shared" si="11"/>
        <v>TCGA-44-4112</v>
      </c>
      <c r="C228" s="1">
        <v>3</v>
      </c>
      <c r="E228" s="3" t="s">
        <v>692</v>
      </c>
      <c r="F228" s="3" t="s">
        <v>613</v>
      </c>
      <c r="G228" s="3" t="s">
        <v>2</v>
      </c>
      <c r="H228" s="3" t="s">
        <v>693</v>
      </c>
      <c r="I228" s="3" t="s">
        <v>2</v>
      </c>
      <c r="J228" s="3" t="b">
        <f t="shared" si="12"/>
        <v>1</v>
      </c>
      <c r="K228" s="3">
        <v>3</v>
      </c>
      <c r="L228" s="3">
        <f t="shared" si="13"/>
        <v>3</v>
      </c>
      <c r="M228" t="s">
        <v>2839</v>
      </c>
      <c r="O228" t="s">
        <v>2886</v>
      </c>
    </row>
    <row r="229" spans="1:15" ht="18" hidden="1">
      <c r="A229" s="1" t="s">
        <v>1915</v>
      </c>
      <c r="B229" t="str">
        <f t="shared" si="11"/>
        <v>TCGA-44-5643</v>
      </c>
      <c r="C229" s="1">
        <v>3</v>
      </c>
      <c r="E229" s="3" t="s">
        <v>694</v>
      </c>
      <c r="F229" s="3" t="s">
        <v>613</v>
      </c>
      <c r="G229" s="3" t="s">
        <v>2</v>
      </c>
      <c r="H229" s="3" t="s">
        <v>695</v>
      </c>
      <c r="I229" s="3" t="s">
        <v>2</v>
      </c>
      <c r="J229" s="3" t="b">
        <f t="shared" si="12"/>
        <v>1</v>
      </c>
      <c r="K229" s="3">
        <v>3</v>
      </c>
      <c r="L229" s="3">
        <f t="shared" si="13"/>
        <v>3</v>
      </c>
      <c r="M229" t="s">
        <v>2839</v>
      </c>
      <c r="O229" t="s">
        <v>2887</v>
      </c>
    </row>
    <row r="230" spans="1:15" ht="18" hidden="1">
      <c r="A230" s="1" t="s">
        <v>1565</v>
      </c>
      <c r="B230" t="str">
        <f t="shared" si="11"/>
        <v>TCGA-44-5644</v>
      </c>
      <c r="C230" s="1">
        <v>2</v>
      </c>
      <c r="E230" s="3" t="s">
        <v>696</v>
      </c>
      <c r="F230" s="3" t="s">
        <v>620</v>
      </c>
      <c r="G230" s="3" t="s">
        <v>2</v>
      </c>
      <c r="H230" s="3" t="s">
        <v>697</v>
      </c>
      <c r="I230" s="3" t="s">
        <v>2</v>
      </c>
      <c r="J230" s="3" t="b">
        <f t="shared" si="12"/>
        <v>1</v>
      </c>
      <c r="K230" s="3">
        <v>2</v>
      </c>
      <c r="L230" s="3">
        <f t="shared" si="13"/>
        <v>2</v>
      </c>
      <c r="M230" t="s">
        <v>2843</v>
      </c>
      <c r="O230" t="s">
        <v>2888</v>
      </c>
    </row>
    <row r="231" spans="1:15" ht="18" hidden="1">
      <c r="A231" s="1" t="s">
        <v>1916</v>
      </c>
      <c r="B231" t="str">
        <f t="shared" si="11"/>
        <v>TCGA-44-5645</v>
      </c>
      <c r="C231" s="1">
        <v>1</v>
      </c>
      <c r="E231" s="3" t="s">
        <v>698</v>
      </c>
      <c r="F231" s="3" t="s">
        <v>613</v>
      </c>
      <c r="G231" s="3" t="s">
        <v>2</v>
      </c>
      <c r="H231" s="3" t="s">
        <v>699</v>
      </c>
      <c r="I231" s="3" t="s">
        <v>2</v>
      </c>
      <c r="J231" s="3" t="b">
        <f t="shared" si="12"/>
        <v>1</v>
      </c>
      <c r="K231" s="3">
        <v>3</v>
      </c>
      <c r="L231" s="3">
        <f t="shared" si="13"/>
        <v>3</v>
      </c>
      <c r="M231" t="s">
        <v>2839</v>
      </c>
      <c r="O231" t="s">
        <v>2889</v>
      </c>
    </row>
    <row r="232" spans="1:15" ht="18" hidden="1">
      <c r="A232" s="1" t="s">
        <v>1522</v>
      </c>
      <c r="B232" t="str">
        <f t="shared" si="11"/>
        <v>TCGA-44-6144</v>
      </c>
      <c r="C232" s="1">
        <v>2</v>
      </c>
      <c r="E232" s="3" t="s">
        <v>700</v>
      </c>
      <c r="F232" s="3" t="s">
        <v>613</v>
      </c>
      <c r="G232" s="3" t="s">
        <v>2</v>
      </c>
      <c r="H232" s="3" t="s">
        <v>701</v>
      </c>
      <c r="I232" s="3" t="s">
        <v>2</v>
      </c>
      <c r="J232" s="3" t="b">
        <f t="shared" si="12"/>
        <v>1</v>
      </c>
      <c r="K232" s="3">
        <v>3</v>
      </c>
      <c r="L232" s="3">
        <f t="shared" si="13"/>
        <v>3</v>
      </c>
      <c r="M232" t="s">
        <v>2839</v>
      </c>
      <c r="O232" t="s">
        <v>2890</v>
      </c>
    </row>
    <row r="233" spans="1:15" ht="18">
      <c r="A233" s="1" t="s">
        <v>1523</v>
      </c>
      <c r="B233" t="str">
        <f t="shared" si="11"/>
        <v>TCGA-44-6145</v>
      </c>
      <c r="C233" s="1">
        <v>2.5</v>
      </c>
      <c r="E233" s="3" t="s">
        <v>702</v>
      </c>
      <c r="F233" s="3" t="s">
        <v>2</v>
      </c>
      <c r="G233" s="3" t="s">
        <v>703</v>
      </c>
      <c r="H233" s="3" t="s">
        <v>2</v>
      </c>
      <c r="I233" s="3" t="s">
        <v>704</v>
      </c>
      <c r="J233" s="3" t="b">
        <f t="shared" si="12"/>
        <v>0</v>
      </c>
      <c r="K233" s="3">
        <v>0</v>
      </c>
      <c r="L233" s="3">
        <f t="shared" si="13"/>
        <v>3</v>
      </c>
      <c r="M233" t="s">
        <v>2891</v>
      </c>
      <c r="N233" s="8" t="s">
        <v>3356</v>
      </c>
      <c r="O233" t="s">
        <v>2892</v>
      </c>
    </row>
    <row r="234" spans="1:15" ht="18">
      <c r="A234" s="1" t="s">
        <v>1524</v>
      </c>
      <c r="B234" t="str">
        <f t="shared" si="11"/>
        <v>TCGA-44-6146</v>
      </c>
      <c r="C234" s="1">
        <v>1</v>
      </c>
      <c r="E234" s="3" t="s">
        <v>705</v>
      </c>
      <c r="F234" s="3" t="s">
        <v>2</v>
      </c>
      <c r="G234" s="3" t="s">
        <v>706</v>
      </c>
      <c r="H234" s="3" t="s">
        <v>2</v>
      </c>
      <c r="I234" s="3" t="s">
        <v>707</v>
      </c>
      <c r="J234" s="3" t="b">
        <f t="shared" si="12"/>
        <v>0</v>
      </c>
      <c r="K234" s="3">
        <v>0</v>
      </c>
      <c r="L234" s="3">
        <f t="shared" si="13"/>
        <v>2</v>
      </c>
      <c r="M234" t="s">
        <v>2893</v>
      </c>
      <c r="N234" s="5" t="s">
        <v>3342</v>
      </c>
      <c r="O234" t="s">
        <v>2894</v>
      </c>
    </row>
    <row r="235" spans="1:15" ht="18">
      <c r="A235" s="1" t="s">
        <v>1525</v>
      </c>
      <c r="B235" t="str">
        <f t="shared" si="11"/>
        <v>TCGA-44-6147</v>
      </c>
      <c r="C235" s="1">
        <v>2.5</v>
      </c>
      <c r="E235" s="3" t="s">
        <v>708</v>
      </c>
      <c r="F235" s="3" t="s">
        <v>2</v>
      </c>
      <c r="G235" s="3" t="s">
        <v>706</v>
      </c>
      <c r="H235" s="3" t="s">
        <v>2</v>
      </c>
      <c r="I235" s="3" t="s">
        <v>709</v>
      </c>
      <c r="J235" s="3" t="b">
        <f t="shared" si="12"/>
        <v>0</v>
      </c>
      <c r="K235" s="3">
        <v>0</v>
      </c>
      <c r="L235" s="3">
        <f t="shared" si="13"/>
        <v>2</v>
      </c>
      <c r="M235" t="s">
        <v>2895</v>
      </c>
      <c r="N235" s="5" t="s">
        <v>3342</v>
      </c>
      <c r="O235" t="s">
        <v>2896</v>
      </c>
    </row>
    <row r="236" spans="1:15" ht="18">
      <c r="A236" s="1" t="s">
        <v>1526</v>
      </c>
      <c r="B236" t="str">
        <f t="shared" si="11"/>
        <v>TCGA-44-6148</v>
      </c>
      <c r="C236" s="1">
        <v>1</v>
      </c>
      <c r="E236" s="3" t="s">
        <v>710</v>
      </c>
      <c r="F236" s="3" t="s">
        <v>2</v>
      </c>
      <c r="G236" s="3" t="s">
        <v>706</v>
      </c>
      <c r="H236" s="3" t="s">
        <v>2</v>
      </c>
      <c r="I236" s="3" t="s">
        <v>711</v>
      </c>
      <c r="J236" s="3" t="b">
        <f t="shared" si="12"/>
        <v>0</v>
      </c>
      <c r="K236" s="3">
        <v>0</v>
      </c>
      <c r="L236" s="3">
        <f t="shared" si="13"/>
        <v>2</v>
      </c>
      <c r="M236" t="s">
        <v>2895</v>
      </c>
      <c r="N236" s="5" t="s">
        <v>3342</v>
      </c>
      <c r="O236" t="s">
        <v>2897</v>
      </c>
    </row>
    <row r="237" spans="1:15" ht="18">
      <c r="A237" s="1" t="s">
        <v>1884</v>
      </c>
      <c r="B237" t="str">
        <f t="shared" si="11"/>
        <v>TCGA-44-6774</v>
      </c>
      <c r="C237" s="1">
        <v>2.5</v>
      </c>
      <c r="E237" s="3" t="s">
        <v>712</v>
      </c>
      <c r="F237" s="3" t="s">
        <v>2</v>
      </c>
      <c r="G237" s="3" t="s">
        <v>63</v>
      </c>
      <c r="H237" s="3" t="s">
        <v>2</v>
      </c>
      <c r="I237" s="3" t="s">
        <v>713</v>
      </c>
      <c r="J237" s="3" t="b">
        <f t="shared" si="12"/>
        <v>0</v>
      </c>
      <c r="K237" s="3">
        <v>0</v>
      </c>
      <c r="L237" s="3">
        <f t="shared" si="13"/>
        <v>3</v>
      </c>
      <c r="M237" t="s">
        <v>2504</v>
      </c>
      <c r="N237" s="4" t="s">
        <v>3343</v>
      </c>
      <c r="O237" t="s">
        <v>2898</v>
      </c>
    </row>
    <row r="238" spans="1:15" ht="18">
      <c r="A238" s="1" t="s">
        <v>1885</v>
      </c>
      <c r="B238" t="str">
        <f t="shared" si="11"/>
        <v>TCGA-44-6775</v>
      </c>
      <c r="C238" s="1">
        <v>1.5</v>
      </c>
      <c r="E238" s="3" t="s">
        <v>714</v>
      </c>
      <c r="F238" s="3" t="s">
        <v>197</v>
      </c>
      <c r="G238" s="3" t="s">
        <v>2</v>
      </c>
      <c r="H238" s="3" t="s">
        <v>715</v>
      </c>
      <c r="I238" s="3" t="s">
        <v>2</v>
      </c>
      <c r="J238" s="3" t="b">
        <f t="shared" si="12"/>
        <v>0</v>
      </c>
      <c r="K238" s="3">
        <v>2.5</v>
      </c>
      <c r="L238" s="3">
        <f t="shared" si="13"/>
        <v>3</v>
      </c>
      <c r="M238" t="s">
        <v>2587</v>
      </c>
      <c r="N238" s="4" t="s">
        <v>3344</v>
      </c>
      <c r="O238" t="s">
        <v>2899</v>
      </c>
    </row>
    <row r="239" spans="1:15" ht="18" hidden="1">
      <c r="A239" s="1" t="s">
        <v>1886</v>
      </c>
      <c r="B239" t="str">
        <f t="shared" si="11"/>
        <v>TCGA-44-6776</v>
      </c>
      <c r="C239" s="1">
        <v>2</v>
      </c>
      <c r="E239" s="3" t="s">
        <v>716</v>
      </c>
      <c r="F239" s="3" t="s">
        <v>1</v>
      </c>
      <c r="G239" s="3" t="s">
        <v>717</v>
      </c>
      <c r="H239" s="3" t="s">
        <v>718</v>
      </c>
      <c r="I239" s="3" t="s">
        <v>719</v>
      </c>
      <c r="J239" s="3" t="b">
        <f t="shared" si="12"/>
        <v>1</v>
      </c>
      <c r="K239" s="3">
        <v>3</v>
      </c>
      <c r="L239" s="3">
        <f t="shared" si="13"/>
        <v>3</v>
      </c>
      <c r="M239" t="s">
        <v>2900</v>
      </c>
      <c r="O239" t="s">
        <v>2901</v>
      </c>
    </row>
    <row r="240" spans="1:15" ht="18" hidden="1">
      <c r="A240" s="1" t="s">
        <v>1887</v>
      </c>
      <c r="B240" t="str">
        <f t="shared" si="11"/>
        <v>TCGA-44-6777</v>
      </c>
      <c r="C240" s="1">
        <v>3</v>
      </c>
      <c r="E240" s="3" t="s">
        <v>720</v>
      </c>
      <c r="F240" s="3" t="s">
        <v>721</v>
      </c>
      <c r="G240" s="3" t="s">
        <v>8</v>
      </c>
      <c r="H240" s="3" t="s">
        <v>722</v>
      </c>
      <c r="I240" s="3" t="s">
        <v>723</v>
      </c>
      <c r="J240" s="3" t="b">
        <f t="shared" si="12"/>
        <v>1</v>
      </c>
      <c r="K240" s="3">
        <v>2</v>
      </c>
      <c r="L240" s="3">
        <f t="shared" si="13"/>
        <v>2</v>
      </c>
      <c r="M240" t="s">
        <v>2902</v>
      </c>
      <c r="O240" t="s">
        <v>2903</v>
      </c>
    </row>
    <row r="241" spans="1:15" ht="18" hidden="1">
      <c r="A241" s="1" t="s">
        <v>1888</v>
      </c>
      <c r="B241" t="str">
        <f t="shared" si="11"/>
        <v>TCGA-44-6778</v>
      </c>
      <c r="C241" s="1">
        <v>2.5</v>
      </c>
      <c r="E241" s="3" t="s">
        <v>724</v>
      </c>
      <c r="F241" s="3" t="s">
        <v>725</v>
      </c>
      <c r="G241" s="3" t="s">
        <v>187</v>
      </c>
      <c r="H241" s="3" t="s">
        <v>726</v>
      </c>
      <c r="I241" s="3" t="s">
        <v>727</v>
      </c>
      <c r="J241" s="3" t="b">
        <f t="shared" si="12"/>
        <v>1</v>
      </c>
      <c r="K241" s="3">
        <v>3</v>
      </c>
      <c r="L241" s="3">
        <f t="shared" si="13"/>
        <v>3</v>
      </c>
      <c r="M241" t="s">
        <v>2904</v>
      </c>
      <c r="O241" t="s">
        <v>2905</v>
      </c>
    </row>
    <row r="242" spans="1:15" ht="18" hidden="1">
      <c r="A242" s="1" t="s">
        <v>1889</v>
      </c>
      <c r="B242" t="str">
        <f t="shared" si="11"/>
        <v>TCGA-44-6779</v>
      </c>
      <c r="C242" s="1">
        <v>2.5</v>
      </c>
      <c r="E242" s="3" t="s">
        <v>728</v>
      </c>
      <c r="F242" s="3" t="s">
        <v>5</v>
      </c>
      <c r="G242" s="3" t="s">
        <v>729</v>
      </c>
      <c r="H242" s="3" t="s">
        <v>730</v>
      </c>
      <c r="I242" s="3" t="s">
        <v>731</v>
      </c>
      <c r="J242" s="3" t="b">
        <f t="shared" si="12"/>
        <v>1</v>
      </c>
      <c r="K242" s="3">
        <v>3</v>
      </c>
      <c r="L242" s="3">
        <f t="shared" si="13"/>
        <v>3</v>
      </c>
      <c r="M242" t="s">
        <v>2906</v>
      </c>
      <c r="O242" t="s">
        <v>2907</v>
      </c>
    </row>
    <row r="243" spans="1:15" ht="18">
      <c r="A243" s="1" t="s">
        <v>1597</v>
      </c>
      <c r="B243" t="str">
        <f t="shared" si="11"/>
        <v>TCGA-44-7659</v>
      </c>
      <c r="C243" s="1">
        <v>2</v>
      </c>
      <c r="E243" s="3" t="s">
        <v>732</v>
      </c>
      <c r="F243" s="3" t="s">
        <v>2</v>
      </c>
      <c r="G243" s="3" t="s">
        <v>733</v>
      </c>
      <c r="H243" s="3" t="s">
        <v>2</v>
      </c>
      <c r="I243" s="3" t="s">
        <v>734</v>
      </c>
      <c r="J243" s="3" t="b">
        <f t="shared" si="12"/>
        <v>0</v>
      </c>
      <c r="K243" s="3">
        <v>0</v>
      </c>
      <c r="L243" s="3">
        <f t="shared" si="13"/>
        <v>3</v>
      </c>
      <c r="M243" t="s">
        <v>2908</v>
      </c>
      <c r="N243" s="4" t="s">
        <v>3345</v>
      </c>
      <c r="O243" t="s">
        <v>2909</v>
      </c>
    </row>
    <row r="244" spans="1:15" ht="18">
      <c r="A244" s="1" t="s">
        <v>1598</v>
      </c>
      <c r="B244" t="str">
        <f t="shared" si="11"/>
        <v>TCGA-44-7660</v>
      </c>
      <c r="C244" s="1">
        <v>3</v>
      </c>
      <c r="E244" s="3" t="s">
        <v>735</v>
      </c>
      <c r="F244" s="3" t="s">
        <v>736</v>
      </c>
      <c r="G244" s="3" t="s">
        <v>228</v>
      </c>
      <c r="H244" s="3" t="s">
        <v>737</v>
      </c>
      <c r="I244" s="3" t="s">
        <v>738</v>
      </c>
      <c r="J244" s="3" t="b">
        <f t="shared" si="12"/>
        <v>0</v>
      </c>
      <c r="K244" s="3">
        <v>2</v>
      </c>
      <c r="L244" s="3">
        <f t="shared" si="13"/>
        <v>3</v>
      </c>
      <c r="M244" t="s">
        <v>2910</v>
      </c>
      <c r="N244" s="4" t="s">
        <v>3345</v>
      </c>
      <c r="O244" t="s">
        <v>2911</v>
      </c>
    </row>
    <row r="245" spans="1:15" ht="18" hidden="1">
      <c r="A245" s="1" t="s">
        <v>1599</v>
      </c>
      <c r="B245" t="str">
        <f t="shared" si="11"/>
        <v>TCGA-44-7661</v>
      </c>
      <c r="C245" s="1">
        <v>3</v>
      </c>
      <c r="E245" s="3" t="s">
        <v>739</v>
      </c>
      <c r="F245" s="3" t="s">
        <v>20</v>
      </c>
      <c r="G245" s="3" t="s">
        <v>740</v>
      </c>
      <c r="H245" s="3" t="s">
        <v>741</v>
      </c>
      <c r="I245" s="3" t="s">
        <v>742</v>
      </c>
      <c r="J245" s="3" t="b">
        <f t="shared" si="12"/>
        <v>1</v>
      </c>
      <c r="K245" s="3">
        <v>3</v>
      </c>
      <c r="L245" s="3">
        <f t="shared" si="13"/>
        <v>3</v>
      </c>
      <c r="M245" t="s">
        <v>2912</v>
      </c>
      <c r="O245" t="s">
        <v>2913</v>
      </c>
    </row>
    <row r="246" spans="1:15" ht="18" hidden="1">
      <c r="A246" s="1" t="s">
        <v>1600</v>
      </c>
      <c r="B246" t="str">
        <f t="shared" si="11"/>
        <v>TCGA-44-7662</v>
      </c>
      <c r="C246" s="1">
        <v>3</v>
      </c>
      <c r="E246" s="3" t="s">
        <v>743</v>
      </c>
      <c r="F246" s="3" t="s">
        <v>20</v>
      </c>
      <c r="G246" s="3" t="s">
        <v>187</v>
      </c>
      <c r="H246" s="3" t="s">
        <v>744</v>
      </c>
      <c r="I246" s="3" t="s">
        <v>745</v>
      </c>
      <c r="J246" s="3" t="b">
        <f t="shared" si="12"/>
        <v>1</v>
      </c>
      <c r="K246" s="3">
        <v>3</v>
      </c>
      <c r="L246" s="3">
        <f t="shared" si="13"/>
        <v>3</v>
      </c>
      <c r="M246" t="s">
        <v>2914</v>
      </c>
      <c r="O246" t="s">
        <v>2915</v>
      </c>
    </row>
    <row r="247" spans="1:15" ht="18" hidden="1">
      <c r="A247" s="1" t="s">
        <v>1601</v>
      </c>
      <c r="B247" t="str">
        <f t="shared" si="11"/>
        <v>TCGA-44-7667</v>
      </c>
      <c r="C247" s="1">
        <v>3</v>
      </c>
      <c r="E247" s="3" t="s">
        <v>746</v>
      </c>
      <c r="F247" s="3" t="s">
        <v>20</v>
      </c>
      <c r="G247" s="3" t="s">
        <v>59</v>
      </c>
      <c r="H247" s="3" t="s">
        <v>747</v>
      </c>
      <c r="I247" s="3" t="s">
        <v>748</v>
      </c>
      <c r="J247" s="3" t="b">
        <f t="shared" si="12"/>
        <v>1</v>
      </c>
      <c r="K247" s="3">
        <v>3</v>
      </c>
      <c r="L247" s="3">
        <f t="shared" si="13"/>
        <v>3</v>
      </c>
      <c r="M247" t="s">
        <v>2546</v>
      </c>
      <c r="O247" t="s">
        <v>2916</v>
      </c>
    </row>
    <row r="248" spans="1:15" ht="18" hidden="1">
      <c r="A248" s="1" t="s">
        <v>1602</v>
      </c>
      <c r="B248" t="str">
        <f t="shared" si="11"/>
        <v>TCGA-44-7669</v>
      </c>
      <c r="C248" s="1">
        <v>3</v>
      </c>
      <c r="E248" s="3" t="s">
        <v>749</v>
      </c>
      <c r="F248" s="3" t="s">
        <v>20</v>
      </c>
      <c r="G248" s="3" t="s">
        <v>750</v>
      </c>
      <c r="H248" s="3" t="s">
        <v>751</v>
      </c>
      <c r="I248" s="3" t="s">
        <v>752</v>
      </c>
      <c r="J248" s="3" t="b">
        <f t="shared" si="12"/>
        <v>1</v>
      </c>
      <c r="K248" s="3">
        <v>3</v>
      </c>
      <c r="L248" s="3">
        <f t="shared" si="13"/>
        <v>3</v>
      </c>
      <c r="M248" t="s">
        <v>2917</v>
      </c>
      <c r="O248" t="s">
        <v>2918</v>
      </c>
    </row>
    <row r="249" spans="1:15" ht="18" hidden="1">
      <c r="A249" s="1" t="s">
        <v>1603</v>
      </c>
      <c r="B249" t="str">
        <f t="shared" si="11"/>
        <v>TCGA-44-7670</v>
      </c>
      <c r="C249" s="1">
        <v>2.5</v>
      </c>
      <c r="E249" s="3" t="s">
        <v>753</v>
      </c>
      <c r="F249" s="3" t="s">
        <v>20</v>
      </c>
      <c r="G249" s="3" t="s">
        <v>59</v>
      </c>
      <c r="H249" s="3" t="s">
        <v>754</v>
      </c>
      <c r="I249" s="3" t="s">
        <v>755</v>
      </c>
      <c r="J249" s="3" t="b">
        <f t="shared" si="12"/>
        <v>1</v>
      </c>
      <c r="K249" s="3">
        <v>3</v>
      </c>
      <c r="L249" s="3">
        <f t="shared" si="13"/>
        <v>3</v>
      </c>
      <c r="M249" t="s">
        <v>2546</v>
      </c>
      <c r="O249" t="s">
        <v>2919</v>
      </c>
    </row>
    <row r="250" spans="1:15" ht="18">
      <c r="A250" s="1" t="s">
        <v>1604</v>
      </c>
      <c r="B250" t="str">
        <f t="shared" si="11"/>
        <v>TCGA-44-7671</v>
      </c>
      <c r="C250" s="1">
        <v>2</v>
      </c>
      <c r="E250" s="3" t="s">
        <v>756</v>
      </c>
      <c r="F250" s="3" t="s">
        <v>20</v>
      </c>
      <c r="G250" s="3" t="s">
        <v>757</v>
      </c>
      <c r="H250" s="3" t="s">
        <v>758</v>
      </c>
      <c r="I250" s="3" t="s">
        <v>759</v>
      </c>
      <c r="J250" s="3" t="b">
        <f t="shared" si="12"/>
        <v>0</v>
      </c>
      <c r="K250" s="3">
        <v>3</v>
      </c>
      <c r="L250" s="3">
        <v>3.5</v>
      </c>
      <c r="M250" t="s">
        <v>2920</v>
      </c>
      <c r="N250" s="6" t="s">
        <v>3346</v>
      </c>
      <c r="O250" t="s">
        <v>2921</v>
      </c>
    </row>
    <row r="251" spans="1:15" ht="18">
      <c r="A251" s="1" t="s">
        <v>1605</v>
      </c>
      <c r="B251" t="str">
        <f t="shared" si="11"/>
        <v>TCGA-44-7671</v>
      </c>
      <c r="C251" s="1">
        <v>2</v>
      </c>
      <c r="E251" s="3" t="s">
        <v>760</v>
      </c>
      <c r="F251" s="3" t="s">
        <v>23</v>
      </c>
      <c r="G251" s="3" t="s">
        <v>2</v>
      </c>
      <c r="H251" s="3" t="s">
        <v>761</v>
      </c>
      <c r="I251" s="3" t="s">
        <v>2</v>
      </c>
      <c r="J251" s="3" t="b">
        <f t="shared" si="12"/>
        <v>0</v>
      </c>
      <c r="K251" s="3">
        <v>2</v>
      </c>
      <c r="L251" s="3" t="str">
        <f t="shared" ref="L251:L296" si="14">VLOOKUP(E251,$B$2:$C$1024,2, FALSE)</f>
        <v>X</v>
      </c>
      <c r="M251" t="s">
        <v>2922</v>
      </c>
      <c r="N251" s="7" t="s">
        <v>3347</v>
      </c>
      <c r="O251" t="s">
        <v>2923</v>
      </c>
    </row>
    <row r="252" spans="1:15" ht="18">
      <c r="A252" s="1" t="s">
        <v>1606</v>
      </c>
      <c r="B252" t="str">
        <f t="shared" si="11"/>
        <v>TCGA-44-7672</v>
      </c>
      <c r="C252" s="1">
        <v>2</v>
      </c>
      <c r="E252" s="3" t="s">
        <v>762</v>
      </c>
      <c r="F252" s="3" t="s">
        <v>763</v>
      </c>
      <c r="G252" s="3" t="s">
        <v>2</v>
      </c>
      <c r="H252" s="3" t="s">
        <v>764</v>
      </c>
      <c r="I252" s="3" t="s">
        <v>2</v>
      </c>
      <c r="J252" s="3" t="b">
        <f t="shared" si="12"/>
        <v>0</v>
      </c>
      <c r="K252" s="3">
        <v>2.5</v>
      </c>
      <c r="L252" s="3">
        <f t="shared" si="14"/>
        <v>3</v>
      </c>
      <c r="M252" t="s">
        <v>2924</v>
      </c>
      <c r="N252" t="s">
        <v>3348</v>
      </c>
      <c r="O252" t="s">
        <v>2925</v>
      </c>
    </row>
    <row r="253" spans="1:15" ht="18">
      <c r="A253" s="1" t="s">
        <v>1666</v>
      </c>
      <c r="B253" t="str">
        <f t="shared" si="11"/>
        <v>TCGA-44-8117</v>
      </c>
      <c r="C253" s="1">
        <v>3</v>
      </c>
      <c r="E253" s="3" t="s">
        <v>765</v>
      </c>
      <c r="F253" s="3" t="s">
        <v>766</v>
      </c>
      <c r="G253" s="3" t="s">
        <v>138</v>
      </c>
      <c r="H253" s="3" t="s">
        <v>767</v>
      </c>
      <c r="I253" s="3" t="s">
        <v>768</v>
      </c>
      <c r="J253" s="3" t="b">
        <f t="shared" si="12"/>
        <v>0</v>
      </c>
      <c r="K253" s="3">
        <v>2</v>
      </c>
      <c r="L253" s="3">
        <f t="shared" si="14"/>
        <v>3</v>
      </c>
      <c r="M253" t="s">
        <v>2926</v>
      </c>
      <c r="N253" t="s">
        <v>3348</v>
      </c>
      <c r="O253" t="s">
        <v>2927</v>
      </c>
    </row>
    <row r="254" spans="1:15" ht="18" hidden="1">
      <c r="A254" s="1" t="s">
        <v>1667</v>
      </c>
      <c r="B254" t="str">
        <f t="shared" si="11"/>
        <v>TCGA-44-8119</v>
      </c>
      <c r="C254" s="1">
        <v>3</v>
      </c>
      <c r="E254" s="3" t="s">
        <v>769</v>
      </c>
      <c r="F254" s="3" t="s">
        <v>20</v>
      </c>
      <c r="G254" s="3" t="s">
        <v>187</v>
      </c>
      <c r="H254" s="3" t="s">
        <v>770</v>
      </c>
      <c r="I254" s="3" t="s">
        <v>771</v>
      </c>
      <c r="J254" s="3" t="b">
        <f t="shared" si="12"/>
        <v>1</v>
      </c>
      <c r="K254" s="3">
        <v>3</v>
      </c>
      <c r="L254" s="3">
        <f t="shared" si="14"/>
        <v>3</v>
      </c>
      <c r="M254" t="s">
        <v>2928</v>
      </c>
      <c r="O254" t="s">
        <v>2929</v>
      </c>
    </row>
    <row r="255" spans="1:15" ht="18" hidden="1">
      <c r="A255" s="1" t="s">
        <v>1668</v>
      </c>
      <c r="B255" t="str">
        <f t="shared" si="11"/>
        <v>TCGA-44-8120</v>
      </c>
      <c r="C255" s="1">
        <v>2</v>
      </c>
      <c r="E255" s="3" t="s">
        <v>772</v>
      </c>
      <c r="F255" s="3" t="s">
        <v>20</v>
      </c>
      <c r="G255" s="3" t="s">
        <v>2</v>
      </c>
      <c r="H255" s="3" t="s">
        <v>773</v>
      </c>
      <c r="I255" s="3" t="s">
        <v>2</v>
      </c>
      <c r="J255" s="3" t="b">
        <f t="shared" si="12"/>
        <v>1</v>
      </c>
      <c r="K255" s="3">
        <v>3</v>
      </c>
      <c r="L255" s="3">
        <f t="shared" si="14"/>
        <v>3</v>
      </c>
      <c r="M255" t="s">
        <v>2482</v>
      </c>
      <c r="O255" t="s">
        <v>2930</v>
      </c>
    </row>
    <row r="256" spans="1:15" ht="18" hidden="1">
      <c r="A256" s="1" t="s">
        <v>1766</v>
      </c>
      <c r="B256" t="str">
        <f t="shared" si="11"/>
        <v>TCGA-44-A479</v>
      </c>
      <c r="C256" s="1">
        <v>3</v>
      </c>
      <c r="E256" s="3" t="s">
        <v>774</v>
      </c>
      <c r="F256" s="3" t="s">
        <v>775</v>
      </c>
      <c r="G256" s="3" t="s">
        <v>59</v>
      </c>
      <c r="H256" s="3" t="s">
        <v>776</v>
      </c>
      <c r="I256" s="3" t="s">
        <v>777</v>
      </c>
      <c r="J256" s="3" t="b">
        <f t="shared" si="12"/>
        <v>1</v>
      </c>
      <c r="K256" s="3">
        <v>3</v>
      </c>
      <c r="L256" s="3">
        <f t="shared" si="14"/>
        <v>3</v>
      </c>
      <c r="M256" t="s">
        <v>2931</v>
      </c>
      <c r="O256" t="s">
        <v>2932</v>
      </c>
    </row>
    <row r="257" spans="1:15" ht="18" hidden="1">
      <c r="A257" s="1" t="s">
        <v>1767</v>
      </c>
      <c r="B257" t="str">
        <f t="shared" si="11"/>
        <v>TCGA-44-A47A</v>
      </c>
      <c r="C257" s="1">
        <v>2</v>
      </c>
      <c r="E257" s="3" t="s">
        <v>778</v>
      </c>
      <c r="F257" s="3" t="s">
        <v>20</v>
      </c>
      <c r="G257" s="3" t="s">
        <v>2</v>
      </c>
      <c r="H257" s="3" t="s">
        <v>779</v>
      </c>
      <c r="I257" s="3" t="s">
        <v>2</v>
      </c>
      <c r="J257" s="3" t="b">
        <f t="shared" si="12"/>
        <v>1</v>
      </c>
      <c r="K257" s="3">
        <v>3</v>
      </c>
      <c r="L257" s="3">
        <f t="shared" si="14"/>
        <v>3</v>
      </c>
      <c r="M257" t="s">
        <v>2482</v>
      </c>
      <c r="O257" t="s">
        <v>2933</v>
      </c>
    </row>
    <row r="258" spans="1:15" ht="18">
      <c r="A258" s="1" t="s">
        <v>1768</v>
      </c>
      <c r="B258" t="str">
        <f t="shared" ref="B258:B321" si="15">LEFT(A258,12)</f>
        <v>TCGA-44-A47B</v>
      </c>
      <c r="C258" s="1">
        <v>2</v>
      </c>
      <c r="E258" s="3" t="s">
        <v>780</v>
      </c>
      <c r="F258" s="3" t="s">
        <v>329</v>
      </c>
      <c r="G258" s="3" t="s">
        <v>8</v>
      </c>
      <c r="H258" s="3" t="s">
        <v>781</v>
      </c>
      <c r="I258" s="3" t="s">
        <v>782</v>
      </c>
      <c r="J258" s="3" t="b">
        <f t="shared" ref="J258:J321" si="16">OR(L258=K258,AND(OR(L258="X", L258="x"),K258=0))</f>
        <v>0</v>
      </c>
      <c r="K258" s="3">
        <v>2</v>
      </c>
      <c r="L258" s="3">
        <f t="shared" si="14"/>
        <v>1.5</v>
      </c>
      <c r="M258" t="s">
        <v>2934</v>
      </c>
      <c r="N258" s="4" t="s">
        <v>3349</v>
      </c>
      <c r="O258" t="s">
        <v>2935</v>
      </c>
    </row>
    <row r="259" spans="1:15" ht="18" hidden="1">
      <c r="A259" s="1" t="s">
        <v>1769</v>
      </c>
      <c r="B259" t="str">
        <f t="shared" si="15"/>
        <v>TCGA-44-A47F</v>
      </c>
      <c r="C259" s="1">
        <v>2</v>
      </c>
      <c r="E259" s="3" t="s">
        <v>783</v>
      </c>
      <c r="F259" s="3" t="s">
        <v>20</v>
      </c>
      <c r="G259" s="3" t="s">
        <v>2</v>
      </c>
      <c r="H259" s="3" t="s">
        <v>784</v>
      </c>
      <c r="I259" s="3" t="s">
        <v>2</v>
      </c>
      <c r="J259" s="3" t="b">
        <f t="shared" si="16"/>
        <v>1</v>
      </c>
      <c r="K259" s="3">
        <v>3</v>
      </c>
      <c r="L259" s="3">
        <f t="shared" si="14"/>
        <v>3</v>
      </c>
      <c r="M259" t="s">
        <v>2482</v>
      </c>
      <c r="O259" t="s">
        <v>2936</v>
      </c>
    </row>
    <row r="260" spans="1:15" ht="18" hidden="1">
      <c r="A260" s="1" t="s">
        <v>1770</v>
      </c>
      <c r="B260" t="str">
        <f t="shared" si="15"/>
        <v>TCGA-44-A47G</v>
      </c>
      <c r="C260" s="1">
        <v>2</v>
      </c>
      <c r="E260" s="3" t="s">
        <v>785</v>
      </c>
      <c r="F260" s="3" t="s">
        <v>20</v>
      </c>
      <c r="G260" s="3" t="s">
        <v>8</v>
      </c>
      <c r="H260" s="3" t="s">
        <v>786</v>
      </c>
      <c r="I260" s="3" t="s">
        <v>787</v>
      </c>
      <c r="J260" s="3" t="b">
        <f t="shared" si="16"/>
        <v>1</v>
      </c>
      <c r="K260" s="3">
        <v>3</v>
      </c>
      <c r="L260" s="3">
        <f t="shared" si="14"/>
        <v>3</v>
      </c>
      <c r="M260" t="s">
        <v>2736</v>
      </c>
      <c r="O260" t="s">
        <v>2937</v>
      </c>
    </row>
    <row r="261" spans="1:15" ht="18">
      <c r="A261" s="1" t="s">
        <v>1799</v>
      </c>
      <c r="B261" t="str">
        <f t="shared" si="15"/>
        <v>TCGA-44-A4SS</v>
      </c>
      <c r="C261" s="1">
        <v>2</v>
      </c>
      <c r="E261" s="3" t="s">
        <v>788</v>
      </c>
      <c r="F261" s="3" t="s">
        <v>59</v>
      </c>
      <c r="G261" s="3" t="s">
        <v>2</v>
      </c>
      <c r="H261" s="3" t="s">
        <v>789</v>
      </c>
      <c r="I261" s="3" t="s">
        <v>2</v>
      </c>
      <c r="J261" s="3" t="b">
        <f t="shared" si="16"/>
        <v>0</v>
      </c>
      <c r="K261" s="3">
        <v>2</v>
      </c>
      <c r="L261" s="3">
        <f t="shared" si="14"/>
        <v>3</v>
      </c>
      <c r="M261" t="s">
        <v>2589</v>
      </c>
      <c r="N261" s="4" t="s">
        <v>3344</v>
      </c>
      <c r="O261" t="s">
        <v>2938</v>
      </c>
    </row>
    <row r="262" spans="1:15" ht="18" hidden="1">
      <c r="A262" s="1" t="s">
        <v>1800</v>
      </c>
      <c r="B262" t="str">
        <f t="shared" si="15"/>
        <v>TCGA-44-A4SU</v>
      </c>
      <c r="C262" s="1">
        <v>2</v>
      </c>
      <c r="E262" s="3" t="s">
        <v>790</v>
      </c>
      <c r="F262" s="3" t="s">
        <v>20</v>
      </c>
      <c r="G262" s="3" t="s">
        <v>2</v>
      </c>
      <c r="H262" s="3" t="s">
        <v>791</v>
      </c>
      <c r="I262" s="3" t="s">
        <v>2</v>
      </c>
      <c r="J262" s="3" t="b">
        <f t="shared" si="16"/>
        <v>1</v>
      </c>
      <c r="K262" s="3">
        <v>3</v>
      </c>
      <c r="L262" s="3">
        <f t="shared" si="14"/>
        <v>3</v>
      </c>
      <c r="M262" t="s">
        <v>2482</v>
      </c>
      <c r="O262" t="s">
        <v>2939</v>
      </c>
    </row>
    <row r="263" spans="1:15" ht="18" hidden="1" customHeight="1">
      <c r="A263" s="2" t="s">
        <v>2381</v>
      </c>
      <c r="B263" t="str">
        <f t="shared" si="15"/>
        <v>TCGA-46-3765</v>
      </c>
      <c r="C263" s="2">
        <v>2.2999999999999998</v>
      </c>
      <c r="E263" s="3" t="s">
        <v>792</v>
      </c>
      <c r="F263" s="3" t="s">
        <v>20</v>
      </c>
      <c r="G263" s="3" t="s">
        <v>750</v>
      </c>
      <c r="H263" s="3" t="s">
        <v>793</v>
      </c>
      <c r="I263" s="3" t="s">
        <v>794</v>
      </c>
      <c r="J263" s="3" t="b">
        <f t="shared" si="16"/>
        <v>1</v>
      </c>
      <c r="K263" s="3">
        <v>3</v>
      </c>
      <c r="L263" s="3">
        <f t="shared" si="14"/>
        <v>3</v>
      </c>
      <c r="M263" t="s">
        <v>2917</v>
      </c>
      <c r="O263" t="s">
        <v>2940</v>
      </c>
    </row>
    <row r="264" spans="1:15" ht="18" hidden="1" customHeight="1">
      <c r="A264" s="2" t="s">
        <v>2382</v>
      </c>
      <c r="B264" t="str">
        <f t="shared" si="15"/>
        <v>TCGA-46-3766</v>
      </c>
      <c r="C264" s="2">
        <v>2.2999999999999998</v>
      </c>
      <c r="E264" s="3" t="s">
        <v>795</v>
      </c>
      <c r="F264" s="3" t="s">
        <v>5</v>
      </c>
      <c r="G264" s="3" t="s">
        <v>796</v>
      </c>
      <c r="H264" s="3" t="s">
        <v>797</v>
      </c>
      <c r="I264" s="3" t="s">
        <v>798</v>
      </c>
      <c r="J264" s="3" t="b">
        <f t="shared" si="16"/>
        <v>1</v>
      </c>
      <c r="K264" s="3">
        <v>3</v>
      </c>
      <c r="L264" s="3">
        <f t="shared" si="14"/>
        <v>3</v>
      </c>
      <c r="M264" t="s">
        <v>2941</v>
      </c>
      <c r="O264" t="s">
        <v>2942</v>
      </c>
    </row>
    <row r="265" spans="1:15" ht="18" hidden="1" customHeight="1">
      <c r="A265" s="2" t="s">
        <v>2383</v>
      </c>
      <c r="B265" t="str">
        <f t="shared" si="15"/>
        <v>TCGA-46-3767</v>
      </c>
      <c r="C265" s="2">
        <v>2</v>
      </c>
      <c r="E265" s="3" t="s">
        <v>799</v>
      </c>
      <c r="F265" s="3" t="s">
        <v>800</v>
      </c>
      <c r="G265" s="3" t="s">
        <v>8</v>
      </c>
      <c r="H265" s="3" t="s">
        <v>801</v>
      </c>
      <c r="I265" s="3" t="s">
        <v>802</v>
      </c>
      <c r="J265" s="3" t="b">
        <f t="shared" si="16"/>
        <v>1</v>
      </c>
      <c r="K265" s="3">
        <v>2</v>
      </c>
      <c r="L265" s="3">
        <f t="shared" si="14"/>
        <v>2</v>
      </c>
      <c r="M265" t="s">
        <v>2943</v>
      </c>
      <c r="O265" t="s">
        <v>2944</v>
      </c>
    </row>
    <row r="266" spans="1:15" ht="18" customHeight="1">
      <c r="A266" s="2" t="s">
        <v>2384</v>
      </c>
      <c r="B266" t="str">
        <f t="shared" si="15"/>
        <v>TCGA-46-3768</v>
      </c>
      <c r="C266" s="2">
        <v>2.2999999999999998</v>
      </c>
      <c r="E266" s="3" t="s">
        <v>803</v>
      </c>
      <c r="F266" s="3" t="s">
        <v>27</v>
      </c>
      <c r="G266" s="3" t="s">
        <v>495</v>
      </c>
      <c r="H266" s="3" t="s">
        <v>804</v>
      </c>
      <c r="I266" s="3" t="s">
        <v>805</v>
      </c>
      <c r="J266" s="3" t="b">
        <f t="shared" si="16"/>
        <v>0</v>
      </c>
      <c r="K266" s="3">
        <v>2</v>
      </c>
      <c r="L266" s="3">
        <f t="shared" si="14"/>
        <v>1.5</v>
      </c>
      <c r="M266" t="s">
        <v>2945</v>
      </c>
      <c r="N266" s="6" t="s">
        <v>3372</v>
      </c>
      <c r="O266" t="s">
        <v>2946</v>
      </c>
    </row>
    <row r="267" spans="1:15" ht="18" customHeight="1">
      <c r="A267" s="2" t="s">
        <v>2385</v>
      </c>
      <c r="B267" t="str">
        <f t="shared" si="15"/>
        <v>TCGA-46-3769</v>
      </c>
      <c r="C267" s="2">
        <v>3</v>
      </c>
      <c r="E267" s="3" t="s">
        <v>806</v>
      </c>
      <c r="F267" s="3" t="s">
        <v>138</v>
      </c>
      <c r="G267" s="3" t="s">
        <v>2</v>
      </c>
      <c r="H267" s="3" t="s">
        <v>807</v>
      </c>
      <c r="I267" s="3" t="s">
        <v>2</v>
      </c>
      <c r="J267" s="3" t="b">
        <f t="shared" si="16"/>
        <v>0</v>
      </c>
      <c r="K267" s="3">
        <v>3</v>
      </c>
      <c r="L267" s="3" t="str">
        <f t="shared" si="14"/>
        <v>X</v>
      </c>
      <c r="M267" t="s">
        <v>2947</v>
      </c>
      <c r="N267" s="7" t="s">
        <v>3350</v>
      </c>
      <c r="O267" t="s">
        <v>2948</v>
      </c>
    </row>
    <row r="268" spans="1:15" ht="18" hidden="1" customHeight="1">
      <c r="A268" s="2" t="s">
        <v>2002</v>
      </c>
      <c r="B268" t="str">
        <f t="shared" si="15"/>
        <v>TCGA-46-6025</v>
      </c>
      <c r="C268" s="2">
        <v>2.5</v>
      </c>
      <c r="E268" s="3" t="s">
        <v>808</v>
      </c>
      <c r="F268" s="3" t="s">
        <v>809</v>
      </c>
      <c r="G268" s="3" t="s">
        <v>810</v>
      </c>
      <c r="H268" s="3" t="s">
        <v>811</v>
      </c>
      <c r="I268" s="3" t="s">
        <v>812</v>
      </c>
      <c r="J268" s="3" t="b">
        <f t="shared" si="16"/>
        <v>1</v>
      </c>
      <c r="K268" s="3">
        <v>2</v>
      </c>
      <c r="L268" s="3">
        <f t="shared" si="14"/>
        <v>2</v>
      </c>
      <c r="M268" t="s">
        <v>2949</v>
      </c>
      <c r="O268" t="s">
        <v>2950</v>
      </c>
    </row>
    <row r="269" spans="1:15" ht="18" hidden="1" customHeight="1">
      <c r="A269" s="2" t="s">
        <v>2003</v>
      </c>
      <c r="B269" t="str">
        <f t="shared" si="15"/>
        <v>TCGA-46-6026</v>
      </c>
      <c r="C269" s="2">
        <v>2</v>
      </c>
      <c r="E269" s="3" t="s">
        <v>813</v>
      </c>
      <c r="F269" s="3" t="s">
        <v>814</v>
      </c>
      <c r="G269" s="3" t="s">
        <v>2</v>
      </c>
      <c r="H269" s="3" t="s">
        <v>815</v>
      </c>
      <c r="I269" s="3" t="s">
        <v>2</v>
      </c>
      <c r="J269" s="3" t="b">
        <f t="shared" si="16"/>
        <v>1</v>
      </c>
      <c r="K269" s="3">
        <v>3</v>
      </c>
      <c r="L269" s="3">
        <f t="shared" si="14"/>
        <v>3</v>
      </c>
      <c r="M269" t="s">
        <v>2951</v>
      </c>
      <c r="O269" t="s">
        <v>2952</v>
      </c>
    </row>
    <row r="270" spans="1:15" ht="18" hidden="1">
      <c r="A270" s="1" t="s">
        <v>1500</v>
      </c>
      <c r="B270" t="str">
        <f t="shared" si="15"/>
        <v>TCGA-49-4486</v>
      </c>
      <c r="C270" s="1" t="s">
        <v>1446</v>
      </c>
      <c r="E270" s="3" t="s">
        <v>816</v>
      </c>
      <c r="F270" s="3" t="s">
        <v>124</v>
      </c>
      <c r="G270" s="3" t="s">
        <v>2</v>
      </c>
      <c r="H270" s="3" t="s">
        <v>817</v>
      </c>
      <c r="I270" s="3" t="s">
        <v>2</v>
      </c>
      <c r="J270" s="3" t="b">
        <f t="shared" si="16"/>
        <v>1</v>
      </c>
      <c r="K270" s="3">
        <v>2</v>
      </c>
      <c r="L270" s="3">
        <f t="shared" si="14"/>
        <v>2</v>
      </c>
      <c r="M270" t="s">
        <v>2953</v>
      </c>
      <c r="O270" t="s">
        <v>2954</v>
      </c>
    </row>
    <row r="271" spans="1:15" ht="18" hidden="1">
      <c r="A271" s="1" t="s">
        <v>1890</v>
      </c>
      <c r="B271" t="str">
        <f t="shared" si="15"/>
        <v>TCGA-49-4487</v>
      </c>
      <c r="C271" s="1">
        <v>2</v>
      </c>
      <c r="E271" s="3" t="s">
        <v>818</v>
      </c>
      <c r="F271" s="3" t="s">
        <v>819</v>
      </c>
      <c r="G271" s="3" t="s">
        <v>2</v>
      </c>
      <c r="H271" s="3" t="s">
        <v>820</v>
      </c>
      <c r="I271" s="3" t="s">
        <v>2</v>
      </c>
      <c r="J271" s="3" t="b">
        <f t="shared" si="16"/>
        <v>1</v>
      </c>
      <c r="K271" s="3">
        <v>3</v>
      </c>
      <c r="L271" s="3">
        <f t="shared" si="14"/>
        <v>3</v>
      </c>
      <c r="M271" t="s">
        <v>2955</v>
      </c>
      <c r="O271" t="s">
        <v>2956</v>
      </c>
    </row>
    <row r="272" spans="1:15" ht="18">
      <c r="A272" s="1" t="s">
        <v>1527</v>
      </c>
      <c r="B272" t="str">
        <f t="shared" si="15"/>
        <v>TCGA-49-4488</v>
      </c>
      <c r="C272" s="1">
        <v>1.5</v>
      </c>
      <c r="E272" s="3" t="s">
        <v>821</v>
      </c>
      <c r="F272" s="3" t="s">
        <v>822</v>
      </c>
      <c r="G272" s="3" t="s">
        <v>2</v>
      </c>
      <c r="H272" s="3" t="s">
        <v>823</v>
      </c>
      <c r="I272" s="3" t="s">
        <v>2</v>
      </c>
      <c r="J272" s="3" t="b">
        <f t="shared" si="16"/>
        <v>0</v>
      </c>
      <c r="K272" s="3">
        <v>1</v>
      </c>
      <c r="L272" s="3" t="str">
        <f t="shared" si="14"/>
        <v>X</v>
      </c>
      <c r="M272" t="s">
        <v>2957</v>
      </c>
      <c r="N272" t="s">
        <v>3351</v>
      </c>
      <c r="O272" t="s">
        <v>2958</v>
      </c>
    </row>
    <row r="273" spans="1:15" ht="18">
      <c r="A273" s="1" t="s">
        <v>1891</v>
      </c>
      <c r="B273" t="str">
        <f t="shared" si="15"/>
        <v>TCGA-49-4490</v>
      </c>
      <c r="C273" s="1">
        <v>2.5</v>
      </c>
      <c r="E273" s="3" t="s">
        <v>824</v>
      </c>
      <c r="F273" s="3" t="s">
        <v>138</v>
      </c>
      <c r="G273" s="3" t="s">
        <v>2</v>
      </c>
      <c r="H273" s="3" t="s">
        <v>825</v>
      </c>
      <c r="I273" s="3" t="s">
        <v>2</v>
      </c>
      <c r="J273" s="3" t="b">
        <f t="shared" si="16"/>
        <v>0</v>
      </c>
      <c r="K273" s="3">
        <v>3</v>
      </c>
      <c r="L273" s="3" t="str">
        <f t="shared" si="14"/>
        <v>X</v>
      </c>
      <c r="M273" t="s">
        <v>2947</v>
      </c>
      <c r="N273" s="7" t="s">
        <v>3352</v>
      </c>
      <c r="O273" t="s">
        <v>2959</v>
      </c>
    </row>
    <row r="274" spans="1:15" ht="18">
      <c r="A274" s="1" t="s">
        <v>1501</v>
      </c>
      <c r="B274" t="str">
        <f t="shared" si="15"/>
        <v>TCGA-49-4494</v>
      </c>
      <c r="C274" s="1">
        <v>2</v>
      </c>
      <c r="E274" s="3" t="s">
        <v>826</v>
      </c>
      <c r="F274" s="3" t="s">
        <v>822</v>
      </c>
      <c r="G274" s="3" t="s">
        <v>2</v>
      </c>
      <c r="H274" s="3" t="s">
        <v>827</v>
      </c>
      <c r="I274" s="3" t="s">
        <v>2</v>
      </c>
      <c r="J274" s="3" t="b">
        <f t="shared" si="16"/>
        <v>0</v>
      </c>
      <c r="K274" s="3">
        <v>1</v>
      </c>
      <c r="L274" s="3" t="str">
        <f t="shared" si="14"/>
        <v>X</v>
      </c>
      <c r="M274" t="s">
        <v>2957</v>
      </c>
      <c r="N274" t="s">
        <v>3353</v>
      </c>
      <c r="O274" t="s">
        <v>2960</v>
      </c>
    </row>
    <row r="275" spans="1:15" ht="18">
      <c r="A275" s="1" t="s">
        <v>1502</v>
      </c>
      <c r="B275" t="str">
        <f t="shared" si="15"/>
        <v>TCGA-49-4501</v>
      </c>
      <c r="C275" s="1">
        <v>2</v>
      </c>
      <c r="E275" s="3" t="s">
        <v>828</v>
      </c>
      <c r="F275" s="3" t="s">
        <v>138</v>
      </c>
      <c r="G275" s="3" t="s">
        <v>2</v>
      </c>
      <c r="H275" s="3" t="s">
        <v>829</v>
      </c>
      <c r="I275" s="3" t="s">
        <v>2</v>
      </c>
      <c r="J275" s="3" t="b">
        <f t="shared" si="16"/>
        <v>0</v>
      </c>
      <c r="K275" s="3">
        <v>3</v>
      </c>
      <c r="L275" s="3" t="str">
        <f t="shared" si="14"/>
        <v>X</v>
      </c>
      <c r="M275" t="s">
        <v>2947</v>
      </c>
      <c r="N275" s="7" t="s">
        <v>3352</v>
      </c>
      <c r="O275" t="s">
        <v>2961</v>
      </c>
    </row>
    <row r="276" spans="1:15" ht="18" hidden="1">
      <c r="A276" s="1" t="s">
        <v>1503</v>
      </c>
      <c r="B276" t="str">
        <f t="shared" si="15"/>
        <v>TCGA-49-4505</v>
      </c>
      <c r="C276" s="1">
        <v>1</v>
      </c>
      <c r="E276" s="3" t="s">
        <v>830</v>
      </c>
      <c r="F276" s="3" t="s">
        <v>20</v>
      </c>
      <c r="G276" s="3" t="s">
        <v>822</v>
      </c>
      <c r="H276" s="3" t="s">
        <v>831</v>
      </c>
      <c r="I276" s="3" t="s">
        <v>832</v>
      </c>
      <c r="J276" s="3" t="b">
        <f t="shared" si="16"/>
        <v>1</v>
      </c>
      <c r="K276" s="3">
        <v>3</v>
      </c>
      <c r="L276" s="3">
        <f t="shared" si="14"/>
        <v>3</v>
      </c>
      <c r="M276" t="s">
        <v>2962</v>
      </c>
      <c r="O276" t="s">
        <v>2963</v>
      </c>
    </row>
    <row r="277" spans="1:15" ht="18">
      <c r="A277" s="1" t="s">
        <v>1504</v>
      </c>
      <c r="B277" t="str">
        <f t="shared" si="15"/>
        <v>TCGA-49-4506</v>
      </c>
      <c r="C277" s="1" t="s">
        <v>1446</v>
      </c>
      <c r="E277" s="3" t="s">
        <v>833</v>
      </c>
      <c r="F277" s="3" t="s">
        <v>138</v>
      </c>
      <c r="G277" s="3" t="s">
        <v>2</v>
      </c>
      <c r="H277" s="3" t="s">
        <v>834</v>
      </c>
      <c r="I277" s="3" t="s">
        <v>2</v>
      </c>
      <c r="J277" s="3" t="b">
        <f t="shared" si="16"/>
        <v>0</v>
      </c>
      <c r="K277" s="3">
        <v>3</v>
      </c>
      <c r="L277" s="3" t="str">
        <f t="shared" si="14"/>
        <v>X</v>
      </c>
      <c r="M277" t="s">
        <v>2947</v>
      </c>
      <c r="N277" s="7" t="s">
        <v>3352</v>
      </c>
      <c r="O277" t="s">
        <v>2964</v>
      </c>
    </row>
    <row r="278" spans="1:15" ht="18">
      <c r="A278" s="1" t="s">
        <v>1505</v>
      </c>
      <c r="B278" t="str">
        <f t="shared" si="15"/>
        <v>TCGA-49-4507</v>
      </c>
      <c r="C278" s="1">
        <v>2.5</v>
      </c>
      <c r="E278" s="3" t="s">
        <v>835</v>
      </c>
      <c r="F278" s="3" t="s">
        <v>836</v>
      </c>
      <c r="G278" s="3" t="s">
        <v>8</v>
      </c>
      <c r="H278" s="3" t="s">
        <v>837</v>
      </c>
      <c r="I278" s="3" t="s">
        <v>838</v>
      </c>
      <c r="J278" s="3" t="b">
        <f t="shared" si="16"/>
        <v>0</v>
      </c>
      <c r="K278" s="3">
        <v>2.5</v>
      </c>
      <c r="L278" s="3">
        <f t="shared" si="14"/>
        <v>2</v>
      </c>
      <c r="M278" t="s">
        <v>2965</v>
      </c>
      <c r="N278" t="s">
        <v>3360</v>
      </c>
      <c r="O278" t="s">
        <v>2966</v>
      </c>
    </row>
    <row r="279" spans="1:15" ht="18" hidden="1">
      <c r="A279" s="1" t="s">
        <v>1506</v>
      </c>
      <c r="B279" t="str">
        <f t="shared" si="15"/>
        <v>TCGA-49-4510</v>
      </c>
      <c r="C279" s="1">
        <v>2</v>
      </c>
      <c r="E279" s="3" t="s">
        <v>839</v>
      </c>
      <c r="F279" s="3" t="s">
        <v>840</v>
      </c>
      <c r="G279" s="3" t="s">
        <v>822</v>
      </c>
      <c r="H279" s="3" t="s">
        <v>841</v>
      </c>
      <c r="I279" s="3" t="s">
        <v>842</v>
      </c>
      <c r="J279" s="3" t="b">
        <f t="shared" si="16"/>
        <v>1</v>
      </c>
      <c r="K279" s="3">
        <v>2.5</v>
      </c>
      <c r="L279" s="3">
        <f t="shared" si="14"/>
        <v>2.5</v>
      </c>
      <c r="M279" t="s">
        <v>2967</v>
      </c>
      <c r="O279" t="s">
        <v>2968</v>
      </c>
    </row>
    <row r="280" spans="1:15" ht="18" hidden="1">
      <c r="A280" s="1" t="s">
        <v>1892</v>
      </c>
      <c r="B280" t="str">
        <f t="shared" si="15"/>
        <v>TCGA-49-4512</v>
      </c>
      <c r="C280" s="1" t="s">
        <v>1446</v>
      </c>
      <c r="E280" s="3" t="s">
        <v>843</v>
      </c>
      <c r="F280" s="3" t="s">
        <v>158</v>
      </c>
      <c r="G280" s="3" t="s">
        <v>8</v>
      </c>
      <c r="H280" s="3" t="s">
        <v>844</v>
      </c>
      <c r="I280" s="3" t="s">
        <v>845</v>
      </c>
      <c r="J280" s="3" t="b">
        <f t="shared" si="16"/>
        <v>1</v>
      </c>
      <c r="K280" s="3">
        <v>3</v>
      </c>
      <c r="L280" s="3">
        <f t="shared" si="14"/>
        <v>3</v>
      </c>
      <c r="M280" t="s">
        <v>2969</v>
      </c>
      <c r="O280" t="s">
        <v>2970</v>
      </c>
    </row>
    <row r="281" spans="1:15" ht="18" hidden="1">
      <c r="A281" s="1" t="s">
        <v>1893</v>
      </c>
      <c r="B281" t="str">
        <f t="shared" si="15"/>
        <v>TCGA-49-4514</v>
      </c>
      <c r="C281" s="1" t="s">
        <v>1446</v>
      </c>
      <c r="E281" s="3" t="s">
        <v>846</v>
      </c>
      <c r="F281" s="3" t="s">
        <v>124</v>
      </c>
      <c r="G281" s="3" t="s">
        <v>2</v>
      </c>
      <c r="H281" s="3" t="s">
        <v>847</v>
      </c>
      <c r="I281" s="3" t="s">
        <v>2</v>
      </c>
      <c r="J281" s="3" t="b">
        <f t="shared" si="16"/>
        <v>1</v>
      </c>
      <c r="K281" s="3">
        <v>2</v>
      </c>
      <c r="L281" s="3">
        <f t="shared" si="14"/>
        <v>2</v>
      </c>
      <c r="M281" t="s">
        <v>2971</v>
      </c>
      <c r="O281" t="s">
        <v>2972</v>
      </c>
    </row>
    <row r="282" spans="1:15" ht="18" hidden="1">
      <c r="A282" s="1" t="s">
        <v>1894</v>
      </c>
      <c r="B282" t="str">
        <f t="shared" si="15"/>
        <v>TCGA-49-6742</v>
      </c>
      <c r="C282" s="1">
        <v>2</v>
      </c>
      <c r="E282" s="3" t="s">
        <v>848</v>
      </c>
      <c r="F282" s="3" t="s">
        <v>158</v>
      </c>
      <c r="G282" s="3" t="s">
        <v>2</v>
      </c>
      <c r="H282" s="3" t="s">
        <v>849</v>
      </c>
      <c r="I282" s="3" t="s">
        <v>2</v>
      </c>
      <c r="J282" s="3" t="b">
        <f t="shared" si="16"/>
        <v>1</v>
      </c>
      <c r="K282" s="3">
        <v>3</v>
      </c>
      <c r="L282" s="3">
        <f t="shared" si="14"/>
        <v>3</v>
      </c>
      <c r="M282" t="s">
        <v>2703</v>
      </c>
      <c r="O282" t="s">
        <v>2973</v>
      </c>
    </row>
    <row r="283" spans="1:15" ht="18" hidden="1">
      <c r="A283" s="1" t="s">
        <v>1895</v>
      </c>
      <c r="B283" t="str">
        <f t="shared" si="15"/>
        <v>TCGA-49-6743</v>
      </c>
      <c r="C283" s="1">
        <v>3</v>
      </c>
      <c r="E283" s="3" t="s">
        <v>850</v>
      </c>
      <c r="F283" s="3" t="s">
        <v>851</v>
      </c>
      <c r="G283" s="3" t="s">
        <v>2</v>
      </c>
      <c r="H283" s="3" t="s">
        <v>852</v>
      </c>
      <c r="I283" s="3" t="s">
        <v>2</v>
      </c>
      <c r="J283" s="3" t="b">
        <f t="shared" si="16"/>
        <v>1</v>
      </c>
      <c r="K283" s="3">
        <v>1</v>
      </c>
      <c r="L283" s="3">
        <f t="shared" si="14"/>
        <v>1</v>
      </c>
      <c r="M283" t="s">
        <v>2974</v>
      </c>
      <c r="O283" t="s">
        <v>2975</v>
      </c>
    </row>
    <row r="284" spans="1:15" ht="18" hidden="1">
      <c r="A284" s="1" t="s">
        <v>1896</v>
      </c>
      <c r="B284" t="str">
        <f t="shared" si="15"/>
        <v>TCGA-49-6744</v>
      </c>
      <c r="C284" s="1">
        <v>2.5</v>
      </c>
      <c r="E284" s="3" t="s">
        <v>853</v>
      </c>
      <c r="F284" s="3" t="s">
        <v>124</v>
      </c>
      <c r="G284" s="3" t="s">
        <v>2</v>
      </c>
      <c r="H284" s="3" t="s">
        <v>854</v>
      </c>
      <c r="I284" s="3" t="s">
        <v>2</v>
      </c>
      <c r="J284" s="3" t="b">
        <f t="shared" si="16"/>
        <v>1</v>
      </c>
      <c r="K284" s="3">
        <v>2</v>
      </c>
      <c r="L284" s="3">
        <f t="shared" si="14"/>
        <v>2</v>
      </c>
      <c r="M284" t="s">
        <v>2852</v>
      </c>
      <c r="O284" t="s">
        <v>2976</v>
      </c>
    </row>
    <row r="285" spans="1:15" ht="18" hidden="1">
      <c r="A285" s="1" t="s">
        <v>1897</v>
      </c>
      <c r="B285" t="str">
        <f t="shared" si="15"/>
        <v>TCGA-49-6745</v>
      </c>
      <c r="C285" s="1">
        <v>3</v>
      </c>
      <c r="E285" s="3" t="s">
        <v>855</v>
      </c>
      <c r="F285" s="3" t="s">
        <v>124</v>
      </c>
      <c r="G285" s="3" t="s">
        <v>822</v>
      </c>
      <c r="H285" s="3" t="s">
        <v>856</v>
      </c>
      <c r="I285" s="3" t="s">
        <v>857</v>
      </c>
      <c r="J285" s="3" t="b">
        <f t="shared" si="16"/>
        <v>1</v>
      </c>
      <c r="K285" s="3">
        <v>2</v>
      </c>
      <c r="L285" s="3">
        <f t="shared" si="14"/>
        <v>2</v>
      </c>
      <c r="M285" t="s">
        <v>2977</v>
      </c>
      <c r="O285" t="s">
        <v>2978</v>
      </c>
    </row>
    <row r="286" spans="1:15" ht="18">
      <c r="A286" s="1" t="s">
        <v>1531</v>
      </c>
      <c r="B286" t="str">
        <f t="shared" si="15"/>
        <v>TCGA-49-6761</v>
      </c>
      <c r="C286" s="1">
        <v>3</v>
      </c>
      <c r="E286" s="3" t="s">
        <v>858</v>
      </c>
      <c r="F286" s="3" t="s">
        <v>2</v>
      </c>
      <c r="G286" s="3" t="s">
        <v>703</v>
      </c>
      <c r="H286" s="3" t="s">
        <v>2</v>
      </c>
      <c r="I286" s="3" t="s">
        <v>859</v>
      </c>
      <c r="J286" s="3" t="b">
        <f t="shared" si="16"/>
        <v>0</v>
      </c>
      <c r="K286" s="3">
        <v>0</v>
      </c>
      <c r="L286" s="3">
        <f t="shared" si="14"/>
        <v>2</v>
      </c>
      <c r="M286" t="s">
        <v>2891</v>
      </c>
      <c r="N286" s="8" t="s">
        <v>3354</v>
      </c>
      <c r="O286" t="s">
        <v>2979</v>
      </c>
    </row>
    <row r="287" spans="1:15" ht="18">
      <c r="A287" s="1" t="s">
        <v>1898</v>
      </c>
      <c r="B287" t="str">
        <f t="shared" si="15"/>
        <v>TCGA-49-6767</v>
      </c>
      <c r="C287" s="1">
        <v>3</v>
      </c>
      <c r="E287" s="3" t="s">
        <v>860</v>
      </c>
      <c r="F287" s="3" t="s">
        <v>2</v>
      </c>
      <c r="G287" s="3" t="s">
        <v>703</v>
      </c>
      <c r="H287" s="3" t="s">
        <v>2</v>
      </c>
      <c r="I287" s="3" t="s">
        <v>861</v>
      </c>
      <c r="J287" s="3" t="b">
        <f t="shared" si="16"/>
        <v>0</v>
      </c>
      <c r="K287" s="3">
        <v>0</v>
      </c>
      <c r="L287" s="3">
        <f t="shared" si="14"/>
        <v>1</v>
      </c>
      <c r="M287" t="s">
        <v>2891</v>
      </c>
      <c r="N287" s="8" t="s">
        <v>3355</v>
      </c>
      <c r="O287" t="s">
        <v>2980</v>
      </c>
    </row>
    <row r="288" spans="1:15" ht="18">
      <c r="A288" s="1" t="s">
        <v>1855</v>
      </c>
      <c r="B288" t="str">
        <f t="shared" si="15"/>
        <v>TCGA-49-AAQV</v>
      </c>
      <c r="C288" s="1">
        <v>3</v>
      </c>
      <c r="E288" s="3" t="s">
        <v>862</v>
      </c>
      <c r="F288" s="3" t="s">
        <v>2</v>
      </c>
      <c r="G288" s="3" t="s">
        <v>703</v>
      </c>
      <c r="H288" s="3" t="s">
        <v>2</v>
      </c>
      <c r="I288" s="3" t="s">
        <v>863</v>
      </c>
      <c r="J288" s="3" t="b">
        <f t="shared" si="16"/>
        <v>0</v>
      </c>
      <c r="K288" s="3">
        <v>0</v>
      </c>
      <c r="L288" s="3">
        <f t="shared" si="14"/>
        <v>3</v>
      </c>
      <c r="M288" t="s">
        <v>2891</v>
      </c>
      <c r="N288" s="8" t="s">
        <v>3355</v>
      </c>
      <c r="O288" t="s">
        <v>2981</v>
      </c>
    </row>
    <row r="289" spans="1:15" ht="18">
      <c r="A289" s="1" t="s">
        <v>1856</v>
      </c>
      <c r="B289" t="str">
        <f t="shared" si="15"/>
        <v>TCGA-49-AAR0</v>
      </c>
      <c r="C289" s="1">
        <v>2.5</v>
      </c>
      <c r="E289" s="3" t="s">
        <v>864</v>
      </c>
      <c r="F289" s="3" t="s">
        <v>2</v>
      </c>
      <c r="G289" s="3" t="s">
        <v>703</v>
      </c>
      <c r="H289" s="3" t="s">
        <v>2</v>
      </c>
      <c r="I289" s="3" t="s">
        <v>865</v>
      </c>
      <c r="J289" s="3" t="b">
        <f t="shared" si="16"/>
        <v>0</v>
      </c>
      <c r="K289" s="3">
        <v>0</v>
      </c>
      <c r="L289" s="3">
        <f t="shared" si="14"/>
        <v>1</v>
      </c>
      <c r="M289" t="s">
        <v>2891</v>
      </c>
      <c r="N289" s="8" t="s">
        <v>3355</v>
      </c>
      <c r="O289" t="s">
        <v>2982</v>
      </c>
    </row>
    <row r="290" spans="1:15" ht="18">
      <c r="A290" s="1" t="s">
        <v>1857</v>
      </c>
      <c r="B290" t="str">
        <f t="shared" si="15"/>
        <v>TCGA-49-AAR2</v>
      </c>
      <c r="C290" s="1">
        <v>2</v>
      </c>
      <c r="E290" s="3" t="s">
        <v>866</v>
      </c>
      <c r="F290" s="3" t="s">
        <v>2</v>
      </c>
      <c r="G290" s="3" t="s">
        <v>703</v>
      </c>
      <c r="H290" s="3" t="s">
        <v>2</v>
      </c>
      <c r="I290" s="3" t="s">
        <v>867</v>
      </c>
      <c r="J290" s="3" t="b">
        <f t="shared" si="16"/>
        <v>0</v>
      </c>
      <c r="K290" s="3">
        <v>0</v>
      </c>
      <c r="L290" s="3">
        <f t="shared" si="14"/>
        <v>1</v>
      </c>
      <c r="M290" t="s">
        <v>2891</v>
      </c>
      <c r="N290" s="8" t="s">
        <v>3355</v>
      </c>
      <c r="O290" t="s">
        <v>2983</v>
      </c>
    </row>
    <row r="291" spans="1:15" ht="18" hidden="1">
      <c r="A291" s="1" t="s">
        <v>1868</v>
      </c>
      <c r="B291" t="str">
        <f t="shared" si="15"/>
        <v>TCGA-49-AAR3</v>
      </c>
      <c r="C291" s="1">
        <v>3</v>
      </c>
      <c r="E291" s="3" t="s">
        <v>868</v>
      </c>
      <c r="F291" s="3" t="s">
        <v>27</v>
      </c>
      <c r="G291" s="3" t="s">
        <v>228</v>
      </c>
      <c r="H291" s="3" t="s">
        <v>869</v>
      </c>
      <c r="I291" s="3" t="s">
        <v>870</v>
      </c>
      <c r="J291" s="3" t="b">
        <f t="shared" si="16"/>
        <v>1</v>
      </c>
      <c r="K291" s="3">
        <v>2</v>
      </c>
      <c r="L291" s="3">
        <f t="shared" si="14"/>
        <v>2</v>
      </c>
      <c r="M291" t="s">
        <v>2984</v>
      </c>
      <c r="O291" t="s">
        <v>2985</v>
      </c>
    </row>
    <row r="292" spans="1:15" ht="18" hidden="1">
      <c r="A292" s="1" t="s">
        <v>1869</v>
      </c>
      <c r="B292" t="str">
        <f t="shared" si="15"/>
        <v>TCGA-49-AAR4</v>
      </c>
      <c r="C292" s="1">
        <v>2</v>
      </c>
      <c r="E292" s="3" t="s">
        <v>871</v>
      </c>
      <c r="F292" s="3" t="s">
        <v>872</v>
      </c>
      <c r="G292" s="3" t="s">
        <v>2</v>
      </c>
      <c r="H292" s="3" t="s">
        <v>873</v>
      </c>
      <c r="I292" s="3" t="s">
        <v>2</v>
      </c>
      <c r="J292" s="3" t="b">
        <f t="shared" si="16"/>
        <v>1</v>
      </c>
      <c r="K292" s="3">
        <v>3</v>
      </c>
      <c r="L292" s="3">
        <f t="shared" si="14"/>
        <v>3</v>
      </c>
      <c r="M292" t="s">
        <v>2986</v>
      </c>
      <c r="O292" t="s">
        <v>2987</v>
      </c>
    </row>
    <row r="293" spans="1:15" ht="18" hidden="1">
      <c r="A293" s="1" t="s">
        <v>1870</v>
      </c>
      <c r="B293" t="str">
        <f t="shared" si="15"/>
        <v>TCGA-49-AAR9</v>
      </c>
      <c r="C293" s="1">
        <v>3</v>
      </c>
      <c r="E293" s="3" t="s">
        <v>874</v>
      </c>
      <c r="F293" s="3" t="s">
        <v>875</v>
      </c>
      <c r="G293" s="3" t="s">
        <v>300</v>
      </c>
      <c r="H293" s="3" t="s">
        <v>876</v>
      </c>
      <c r="I293" s="3" t="s">
        <v>877</v>
      </c>
      <c r="J293" s="3" t="b">
        <f t="shared" si="16"/>
        <v>1</v>
      </c>
      <c r="K293" s="3">
        <v>3</v>
      </c>
      <c r="L293" s="3">
        <f t="shared" si="14"/>
        <v>3</v>
      </c>
      <c r="M293" t="s">
        <v>2988</v>
      </c>
      <c r="O293" t="s">
        <v>2989</v>
      </c>
    </row>
    <row r="294" spans="1:15" ht="18" hidden="1">
      <c r="A294" s="1" t="s">
        <v>1871</v>
      </c>
      <c r="B294" t="str">
        <f t="shared" si="15"/>
        <v>TCGA-49-AARE</v>
      </c>
      <c r="C294" s="1">
        <v>3</v>
      </c>
      <c r="E294" s="3" t="s">
        <v>878</v>
      </c>
      <c r="F294" s="3" t="s">
        <v>153</v>
      </c>
      <c r="G294" s="3" t="s">
        <v>2</v>
      </c>
      <c r="H294" s="3" t="s">
        <v>879</v>
      </c>
      <c r="I294" s="3" t="s">
        <v>2</v>
      </c>
      <c r="J294" s="3" t="b">
        <f t="shared" si="16"/>
        <v>1</v>
      </c>
      <c r="K294" s="3">
        <v>2</v>
      </c>
      <c r="L294" s="3">
        <f t="shared" si="14"/>
        <v>2</v>
      </c>
      <c r="M294" t="s">
        <v>2558</v>
      </c>
      <c r="O294" t="s">
        <v>2990</v>
      </c>
    </row>
    <row r="295" spans="1:15" ht="18">
      <c r="A295" s="1" t="s">
        <v>1872</v>
      </c>
      <c r="B295" t="str">
        <f t="shared" si="15"/>
        <v>TCGA-49-AARN</v>
      </c>
      <c r="C295" s="1">
        <v>2</v>
      </c>
      <c r="E295" s="3" t="s">
        <v>880</v>
      </c>
      <c r="F295" s="3" t="s">
        <v>197</v>
      </c>
      <c r="G295" s="3" t="s">
        <v>8</v>
      </c>
      <c r="H295" s="3" t="s">
        <v>881</v>
      </c>
      <c r="I295" s="3" t="s">
        <v>882</v>
      </c>
      <c r="J295" s="3" t="b">
        <f t="shared" si="16"/>
        <v>0</v>
      </c>
      <c r="K295" s="3">
        <v>2.5</v>
      </c>
      <c r="L295" s="3">
        <f t="shared" si="14"/>
        <v>2</v>
      </c>
      <c r="M295" t="s">
        <v>2991</v>
      </c>
      <c r="N295" s="4" t="s">
        <v>3357</v>
      </c>
      <c r="O295" t="s">
        <v>2992</v>
      </c>
    </row>
    <row r="296" spans="1:15" ht="18" hidden="1">
      <c r="A296" s="1" t="s">
        <v>1873</v>
      </c>
      <c r="B296" t="str">
        <f t="shared" si="15"/>
        <v>TCGA-49-AARO</v>
      </c>
      <c r="C296" s="1">
        <v>3</v>
      </c>
      <c r="E296" s="3" t="s">
        <v>883</v>
      </c>
      <c r="F296" s="3" t="s">
        <v>153</v>
      </c>
      <c r="G296" s="3" t="s">
        <v>2</v>
      </c>
      <c r="H296" s="3" t="s">
        <v>884</v>
      </c>
      <c r="I296" s="3" t="s">
        <v>2</v>
      </c>
      <c r="J296" s="3" t="b">
        <f t="shared" si="16"/>
        <v>1</v>
      </c>
      <c r="K296" s="3">
        <v>2</v>
      </c>
      <c r="L296" s="3">
        <f t="shared" si="14"/>
        <v>2</v>
      </c>
      <c r="M296" t="s">
        <v>2558</v>
      </c>
      <c r="O296" t="s">
        <v>2993</v>
      </c>
    </row>
    <row r="297" spans="1:15" ht="18">
      <c r="A297" s="1" t="s">
        <v>1874</v>
      </c>
      <c r="B297" t="str">
        <f t="shared" si="15"/>
        <v>TCGA-49-AARQ</v>
      </c>
      <c r="C297" s="1">
        <v>2</v>
      </c>
      <c r="E297" s="3" t="s">
        <v>885</v>
      </c>
      <c r="F297" s="3" t="s">
        <v>129</v>
      </c>
      <c r="G297" s="3" t="s">
        <v>2</v>
      </c>
      <c r="H297" s="3" t="s">
        <v>886</v>
      </c>
      <c r="I297" s="3" t="s">
        <v>2</v>
      </c>
      <c r="J297" s="3" t="b">
        <f t="shared" si="16"/>
        <v>1</v>
      </c>
      <c r="K297" s="3">
        <v>2.5</v>
      </c>
      <c r="L297" s="3">
        <v>2.5</v>
      </c>
      <c r="M297" t="s">
        <v>2546</v>
      </c>
      <c r="O297" t="s">
        <v>2994</v>
      </c>
    </row>
    <row r="298" spans="1:15" ht="18" hidden="1">
      <c r="A298" s="1" t="s">
        <v>1875</v>
      </c>
      <c r="B298" t="str">
        <f t="shared" si="15"/>
        <v>TCGA-49-AARR</v>
      </c>
      <c r="C298" s="1">
        <v>2</v>
      </c>
      <c r="E298" s="3" t="s">
        <v>887</v>
      </c>
      <c r="F298" s="3" t="s">
        <v>872</v>
      </c>
      <c r="G298" s="3" t="s">
        <v>2</v>
      </c>
      <c r="H298" s="3" t="s">
        <v>888</v>
      </c>
      <c r="I298" s="3" t="s">
        <v>2</v>
      </c>
      <c r="J298" s="3" t="b">
        <f t="shared" si="16"/>
        <v>1</v>
      </c>
      <c r="K298" s="3">
        <v>3</v>
      </c>
      <c r="L298" s="3">
        <f t="shared" ref="L298:L361" si="17">VLOOKUP(E298,$B$2:$C$1024,2, FALSE)</f>
        <v>3</v>
      </c>
      <c r="M298" t="s">
        <v>2986</v>
      </c>
      <c r="O298" t="s">
        <v>2995</v>
      </c>
    </row>
    <row r="299" spans="1:15" ht="18" hidden="1">
      <c r="A299" s="1" t="s">
        <v>1858</v>
      </c>
      <c r="B299" t="str">
        <f t="shared" si="15"/>
        <v>TCGA-4B-A93V</v>
      </c>
      <c r="C299" s="1">
        <v>2.5</v>
      </c>
      <c r="E299" s="3" t="s">
        <v>889</v>
      </c>
      <c r="F299" s="3" t="s">
        <v>153</v>
      </c>
      <c r="G299" s="3" t="s">
        <v>8</v>
      </c>
      <c r="H299" s="3" t="s">
        <v>890</v>
      </c>
      <c r="I299" s="3" t="s">
        <v>891</v>
      </c>
      <c r="J299" s="3" t="b">
        <f t="shared" si="16"/>
        <v>1</v>
      </c>
      <c r="K299" s="3">
        <v>2</v>
      </c>
      <c r="L299" s="3">
        <f t="shared" si="17"/>
        <v>2</v>
      </c>
      <c r="M299" t="s">
        <v>2996</v>
      </c>
      <c r="O299" t="s">
        <v>2997</v>
      </c>
    </row>
    <row r="300" spans="1:15" ht="18" hidden="1">
      <c r="A300" s="1" t="s">
        <v>1899</v>
      </c>
      <c r="B300" t="str">
        <f t="shared" si="15"/>
        <v>TCGA-50-5044</v>
      </c>
      <c r="C300" s="1">
        <v>3</v>
      </c>
      <c r="E300" s="3" t="s">
        <v>892</v>
      </c>
      <c r="F300" s="3" t="s">
        <v>872</v>
      </c>
      <c r="G300" s="3" t="s">
        <v>2</v>
      </c>
      <c r="H300" s="3" t="s">
        <v>893</v>
      </c>
      <c r="I300" s="3" t="s">
        <v>2</v>
      </c>
      <c r="J300" s="3" t="b">
        <f t="shared" si="16"/>
        <v>1</v>
      </c>
      <c r="K300" s="3">
        <v>3</v>
      </c>
      <c r="L300" s="3">
        <f t="shared" si="17"/>
        <v>3</v>
      </c>
      <c r="M300" t="s">
        <v>2986</v>
      </c>
      <c r="O300" t="s">
        <v>2998</v>
      </c>
    </row>
    <row r="301" spans="1:15" ht="18" hidden="1">
      <c r="A301" s="1" t="s">
        <v>1917</v>
      </c>
      <c r="B301" t="str">
        <f t="shared" si="15"/>
        <v>TCGA-50-5045</v>
      </c>
      <c r="C301" s="1">
        <v>3</v>
      </c>
      <c r="E301" s="3" t="s">
        <v>894</v>
      </c>
      <c r="F301" s="3" t="s">
        <v>895</v>
      </c>
      <c r="G301" s="3" t="s">
        <v>23</v>
      </c>
      <c r="H301" s="3" t="s">
        <v>896</v>
      </c>
      <c r="I301" s="3" t="s">
        <v>897</v>
      </c>
      <c r="J301" s="3" t="b">
        <f t="shared" si="16"/>
        <v>1</v>
      </c>
      <c r="K301" s="3">
        <v>3</v>
      </c>
      <c r="L301" s="3">
        <f t="shared" si="17"/>
        <v>3</v>
      </c>
      <c r="M301" t="s">
        <v>2999</v>
      </c>
      <c r="O301" t="s">
        <v>3000</v>
      </c>
    </row>
    <row r="302" spans="1:15" ht="18" hidden="1">
      <c r="A302" s="1" t="s">
        <v>1918</v>
      </c>
      <c r="B302" t="str">
        <f t="shared" si="15"/>
        <v>TCGA-50-5049</v>
      </c>
      <c r="C302" s="1">
        <v>2</v>
      </c>
      <c r="E302" s="3" t="s">
        <v>898</v>
      </c>
      <c r="F302" s="3" t="s">
        <v>899</v>
      </c>
      <c r="G302" s="3" t="s">
        <v>8</v>
      </c>
      <c r="H302" s="3" t="s">
        <v>900</v>
      </c>
      <c r="I302" s="3" t="s">
        <v>901</v>
      </c>
      <c r="J302" s="3" t="b">
        <f t="shared" si="16"/>
        <v>1</v>
      </c>
      <c r="K302" s="3">
        <v>2.5</v>
      </c>
      <c r="L302" s="3">
        <f t="shared" si="17"/>
        <v>2.5</v>
      </c>
      <c r="M302" t="s">
        <v>3001</v>
      </c>
      <c r="O302" t="s">
        <v>3002</v>
      </c>
    </row>
    <row r="303" spans="1:15" ht="18" hidden="1">
      <c r="A303" s="1" t="s">
        <v>1900</v>
      </c>
      <c r="B303" t="str">
        <f t="shared" si="15"/>
        <v>TCGA-50-5051</v>
      </c>
      <c r="C303" s="1">
        <v>2</v>
      </c>
      <c r="E303" s="3" t="s">
        <v>902</v>
      </c>
      <c r="F303" s="3" t="s">
        <v>903</v>
      </c>
      <c r="G303" s="3" t="s">
        <v>8</v>
      </c>
      <c r="H303" s="3" t="s">
        <v>904</v>
      </c>
      <c r="I303" s="3" t="s">
        <v>905</v>
      </c>
      <c r="J303" s="3" t="b">
        <f t="shared" si="16"/>
        <v>1</v>
      </c>
      <c r="K303" s="3">
        <v>2.5</v>
      </c>
      <c r="L303" s="3">
        <f t="shared" si="17"/>
        <v>2.5</v>
      </c>
      <c r="M303" t="s">
        <v>3003</v>
      </c>
      <c r="O303" t="s">
        <v>3004</v>
      </c>
    </row>
    <row r="304" spans="1:15" ht="18" hidden="1">
      <c r="A304" s="1" t="s">
        <v>1919</v>
      </c>
      <c r="B304" t="str">
        <f t="shared" si="15"/>
        <v>TCGA-50-5055</v>
      </c>
      <c r="C304" s="1">
        <v>2</v>
      </c>
      <c r="E304" s="3" t="s">
        <v>906</v>
      </c>
      <c r="F304" s="3" t="s">
        <v>907</v>
      </c>
      <c r="G304" s="3" t="s">
        <v>8</v>
      </c>
      <c r="H304" s="3" t="s">
        <v>908</v>
      </c>
      <c r="I304" s="3" t="s">
        <v>909</v>
      </c>
      <c r="J304" s="3" t="b">
        <f t="shared" si="16"/>
        <v>1</v>
      </c>
      <c r="K304" s="3">
        <v>2.5</v>
      </c>
      <c r="L304" s="3">
        <f t="shared" si="17"/>
        <v>2.5</v>
      </c>
      <c r="M304" t="s">
        <v>3005</v>
      </c>
      <c r="O304" t="s">
        <v>3006</v>
      </c>
    </row>
    <row r="305" spans="1:15" ht="18" hidden="1">
      <c r="A305" s="1" t="s">
        <v>1514</v>
      </c>
      <c r="B305" t="str">
        <f t="shared" si="15"/>
        <v>TCGA-50-5066</v>
      </c>
      <c r="C305" s="1" t="s">
        <v>1446</v>
      </c>
      <c r="E305" s="3" t="s">
        <v>910</v>
      </c>
      <c r="F305" s="3" t="s">
        <v>153</v>
      </c>
      <c r="G305" s="3" t="s">
        <v>2</v>
      </c>
      <c r="H305" s="3" t="s">
        <v>911</v>
      </c>
      <c r="I305" s="3" t="s">
        <v>2</v>
      </c>
      <c r="J305" s="3" t="b">
        <f t="shared" si="16"/>
        <v>1</v>
      </c>
      <c r="K305" s="3">
        <v>2</v>
      </c>
      <c r="L305" s="3">
        <f t="shared" si="17"/>
        <v>2</v>
      </c>
      <c r="M305" t="s">
        <v>2558</v>
      </c>
      <c r="O305" t="s">
        <v>3007</v>
      </c>
    </row>
    <row r="306" spans="1:15" ht="18" hidden="1">
      <c r="A306" s="1" t="s">
        <v>1920</v>
      </c>
      <c r="B306" t="str">
        <f t="shared" si="15"/>
        <v>TCGA-50-5066</v>
      </c>
      <c r="C306" s="1" t="s">
        <v>1446</v>
      </c>
      <c r="E306" s="3" t="s">
        <v>912</v>
      </c>
      <c r="F306" s="3" t="s">
        <v>872</v>
      </c>
      <c r="G306" s="3" t="s">
        <v>228</v>
      </c>
      <c r="H306" s="3" t="s">
        <v>913</v>
      </c>
      <c r="I306" s="3" t="s">
        <v>914</v>
      </c>
      <c r="J306" s="3" t="b">
        <f t="shared" si="16"/>
        <v>1</v>
      </c>
      <c r="K306" s="3">
        <v>3</v>
      </c>
      <c r="L306" s="3">
        <f t="shared" si="17"/>
        <v>3</v>
      </c>
      <c r="M306" t="s">
        <v>3008</v>
      </c>
      <c r="O306" t="s">
        <v>3009</v>
      </c>
    </row>
    <row r="307" spans="1:15" ht="18" hidden="1">
      <c r="A307" s="1" t="s">
        <v>1515</v>
      </c>
      <c r="B307" t="str">
        <f t="shared" si="15"/>
        <v>TCGA-50-5066</v>
      </c>
      <c r="C307" s="1" t="s">
        <v>1446</v>
      </c>
      <c r="E307" s="3" t="s">
        <v>915</v>
      </c>
      <c r="F307" s="3" t="s">
        <v>153</v>
      </c>
      <c r="G307" s="3" t="s">
        <v>916</v>
      </c>
      <c r="H307" s="3" t="s">
        <v>917</v>
      </c>
      <c r="I307" s="3" t="s">
        <v>918</v>
      </c>
      <c r="J307" s="3" t="b">
        <f t="shared" si="16"/>
        <v>1</v>
      </c>
      <c r="K307" s="3">
        <v>2</v>
      </c>
      <c r="L307" s="3">
        <f t="shared" si="17"/>
        <v>2</v>
      </c>
      <c r="M307" t="s">
        <v>3010</v>
      </c>
      <c r="O307" t="s">
        <v>3011</v>
      </c>
    </row>
    <row r="308" spans="1:15" ht="18" hidden="1">
      <c r="A308" s="1" t="s">
        <v>1921</v>
      </c>
      <c r="B308" t="str">
        <f t="shared" si="15"/>
        <v>TCGA-50-5068</v>
      </c>
      <c r="C308" s="1">
        <v>2</v>
      </c>
      <c r="E308" s="3" t="s">
        <v>919</v>
      </c>
      <c r="F308" s="3" t="s">
        <v>486</v>
      </c>
      <c r="G308" s="3" t="s">
        <v>8</v>
      </c>
      <c r="H308" s="3" t="s">
        <v>920</v>
      </c>
      <c r="I308" s="3" t="s">
        <v>921</v>
      </c>
      <c r="J308" s="3" t="b">
        <f t="shared" si="16"/>
        <v>1</v>
      </c>
      <c r="K308" s="3">
        <v>3</v>
      </c>
      <c r="L308" s="3">
        <f t="shared" si="17"/>
        <v>3</v>
      </c>
      <c r="M308" t="s">
        <v>3012</v>
      </c>
      <c r="O308" t="s">
        <v>3013</v>
      </c>
    </row>
    <row r="309" spans="1:15" ht="18" hidden="1">
      <c r="A309" s="1" t="s">
        <v>1901</v>
      </c>
      <c r="B309" t="str">
        <f t="shared" si="15"/>
        <v>TCGA-50-5072</v>
      </c>
      <c r="C309" s="1">
        <v>3</v>
      </c>
      <c r="E309" s="3" t="s">
        <v>922</v>
      </c>
      <c r="F309" s="3" t="s">
        <v>872</v>
      </c>
      <c r="G309" s="3" t="s">
        <v>278</v>
      </c>
      <c r="H309" s="3" t="s">
        <v>923</v>
      </c>
      <c r="I309" s="3" t="s">
        <v>924</v>
      </c>
      <c r="J309" s="3" t="b">
        <f t="shared" si="16"/>
        <v>1</v>
      </c>
      <c r="K309" s="3">
        <v>3</v>
      </c>
      <c r="L309" s="3">
        <f t="shared" si="17"/>
        <v>3</v>
      </c>
      <c r="M309" t="s">
        <v>3014</v>
      </c>
      <c r="O309" t="s">
        <v>3015</v>
      </c>
    </row>
    <row r="310" spans="1:15" ht="18" hidden="1">
      <c r="A310" s="1" t="s">
        <v>1528</v>
      </c>
      <c r="B310" t="str">
        <f t="shared" si="15"/>
        <v>TCGA-50-5930</v>
      </c>
      <c r="C310" s="1">
        <v>2</v>
      </c>
      <c r="E310" s="3" t="s">
        <v>925</v>
      </c>
      <c r="F310" s="3" t="s">
        <v>153</v>
      </c>
      <c r="G310" s="3" t="s">
        <v>2</v>
      </c>
      <c r="H310" s="3" t="s">
        <v>926</v>
      </c>
      <c r="I310" s="3" t="s">
        <v>2</v>
      </c>
      <c r="J310" s="3" t="b">
        <f t="shared" si="16"/>
        <v>1</v>
      </c>
      <c r="K310" s="3">
        <v>2</v>
      </c>
      <c r="L310" s="3">
        <f t="shared" si="17"/>
        <v>2</v>
      </c>
      <c r="M310" t="s">
        <v>2558</v>
      </c>
      <c r="O310" t="s">
        <v>3016</v>
      </c>
    </row>
    <row r="311" spans="1:15" ht="18" hidden="1">
      <c r="A311" s="1" t="s">
        <v>1935</v>
      </c>
      <c r="B311" t="str">
        <f t="shared" si="15"/>
        <v>TCGA-50-5932</v>
      </c>
      <c r="C311" s="1">
        <v>1</v>
      </c>
      <c r="E311" s="3" t="s">
        <v>927</v>
      </c>
      <c r="F311" s="3" t="s">
        <v>928</v>
      </c>
      <c r="G311" s="3" t="s">
        <v>8</v>
      </c>
      <c r="H311" s="3" t="s">
        <v>929</v>
      </c>
      <c r="I311" s="3" t="s">
        <v>930</v>
      </c>
      <c r="J311" s="3" t="b">
        <f t="shared" si="16"/>
        <v>1</v>
      </c>
      <c r="K311" s="3">
        <v>3</v>
      </c>
      <c r="L311" s="3">
        <f t="shared" si="17"/>
        <v>3</v>
      </c>
      <c r="M311" t="s">
        <v>3017</v>
      </c>
      <c r="O311" t="s">
        <v>3018</v>
      </c>
    </row>
    <row r="312" spans="1:15" ht="18" hidden="1">
      <c r="A312" s="1" t="s">
        <v>1936</v>
      </c>
      <c r="B312" t="str">
        <f t="shared" si="15"/>
        <v>TCGA-50-5933</v>
      </c>
      <c r="C312" s="1">
        <v>3</v>
      </c>
      <c r="E312" s="3" t="s">
        <v>931</v>
      </c>
      <c r="F312" s="3" t="s">
        <v>872</v>
      </c>
      <c r="G312" s="3" t="s">
        <v>2</v>
      </c>
      <c r="H312" s="3" t="s">
        <v>932</v>
      </c>
      <c r="I312" s="3" t="s">
        <v>2</v>
      </c>
      <c r="J312" s="3" t="b">
        <f t="shared" si="16"/>
        <v>1</v>
      </c>
      <c r="K312" s="3">
        <v>3</v>
      </c>
      <c r="L312" s="3">
        <f t="shared" si="17"/>
        <v>3</v>
      </c>
      <c r="M312" t="s">
        <v>2986</v>
      </c>
      <c r="O312" t="s">
        <v>3019</v>
      </c>
    </row>
    <row r="313" spans="1:15" ht="18" hidden="1">
      <c r="A313" s="1" t="s">
        <v>1937</v>
      </c>
      <c r="B313" t="str">
        <f t="shared" si="15"/>
        <v>TCGA-50-5935</v>
      </c>
      <c r="C313" s="1">
        <v>2</v>
      </c>
      <c r="E313" s="3" t="s">
        <v>933</v>
      </c>
      <c r="F313" s="3" t="s">
        <v>150</v>
      </c>
      <c r="G313" s="3" t="s">
        <v>2</v>
      </c>
      <c r="H313" s="3" t="s">
        <v>934</v>
      </c>
      <c r="I313" s="3" t="s">
        <v>2</v>
      </c>
      <c r="J313" s="3" t="b">
        <f t="shared" si="16"/>
        <v>1</v>
      </c>
      <c r="K313" s="3">
        <v>2</v>
      </c>
      <c r="L313" s="3">
        <f t="shared" si="17"/>
        <v>2</v>
      </c>
      <c r="M313" t="s">
        <v>3020</v>
      </c>
      <c r="O313" t="s">
        <v>3021</v>
      </c>
    </row>
    <row r="314" spans="1:15" ht="18" hidden="1">
      <c r="A314" s="1" t="s">
        <v>1922</v>
      </c>
      <c r="B314" t="str">
        <f t="shared" si="15"/>
        <v>TCGA-50-5936</v>
      </c>
      <c r="C314" s="1">
        <v>2</v>
      </c>
      <c r="E314" s="3" t="s">
        <v>935</v>
      </c>
      <c r="F314" s="3" t="s">
        <v>936</v>
      </c>
      <c r="G314" s="3" t="s">
        <v>228</v>
      </c>
      <c r="H314" s="3" t="s">
        <v>937</v>
      </c>
      <c r="I314" s="3" t="s">
        <v>938</v>
      </c>
      <c r="J314" s="3" t="b">
        <f t="shared" si="16"/>
        <v>1</v>
      </c>
      <c r="K314" s="3">
        <v>2</v>
      </c>
      <c r="L314" s="3">
        <f t="shared" si="17"/>
        <v>2</v>
      </c>
      <c r="M314" t="s">
        <v>3022</v>
      </c>
      <c r="O314" t="s">
        <v>3023</v>
      </c>
    </row>
    <row r="315" spans="1:15" ht="18" hidden="1">
      <c r="A315" s="1" t="s">
        <v>1923</v>
      </c>
      <c r="B315" t="str">
        <f t="shared" si="15"/>
        <v>TCGA-50-5939</v>
      </c>
      <c r="C315" s="1">
        <v>3</v>
      </c>
      <c r="E315" s="3" t="s">
        <v>939</v>
      </c>
      <c r="F315" s="3" t="s">
        <v>940</v>
      </c>
      <c r="G315" s="3" t="s">
        <v>2</v>
      </c>
      <c r="H315" s="3" t="s">
        <v>941</v>
      </c>
      <c r="I315" s="3" t="s">
        <v>2</v>
      </c>
      <c r="J315" s="3" t="b">
        <f t="shared" si="16"/>
        <v>1</v>
      </c>
      <c r="K315" s="3">
        <v>2.5</v>
      </c>
      <c r="L315" s="3">
        <f t="shared" si="17"/>
        <v>2.5</v>
      </c>
      <c r="M315" t="s">
        <v>3024</v>
      </c>
      <c r="O315" t="s">
        <v>3025</v>
      </c>
    </row>
    <row r="316" spans="1:15" ht="18" hidden="1">
      <c r="A316" s="1" t="s">
        <v>1938</v>
      </c>
      <c r="B316" t="str">
        <f t="shared" si="15"/>
        <v>TCGA-50-5941</v>
      </c>
      <c r="C316" s="1">
        <v>3</v>
      </c>
      <c r="E316" s="3" t="s">
        <v>942</v>
      </c>
      <c r="F316" s="3" t="s">
        <v>153</v>
      </c>
      <c r="G316" s="3" t="s">
        <v>8</v>
      </c>
      <c r="H316" s="3" t="s">
        <v>943</v>
      </c>
      <c r="I316" s="3" t="s">
        <v>944</v>
      </c>
      <c r="J316" s="3" t="b">
        <f t="shared" si="16"/>
        <v>1</v>
      </c>
      <c r="K316" s="3">
        <v>2</v>
      </c>
      <c r="L316" s="3">
        <f t="shared" si="17"/>
        <v>2</v>
      </c>
      <c r="M316" t="s">
        <v>2996</v>
      </c>
      <c r="O316" t="s">
        <v>3026</v>
      </c>
    </row>
    <row r="317" spans="1:15" ht="18" hidden="1">
      <c r="A317" s="1" t="s">
        <v>1939</v>
      </c>
      <c r="B317" t="str">
        <f t="shared" si="15"/>
        <v>TCGA-50-5942</v>
      </c>
      <c r="C317" s="1">
        <v>1</v>
      </c>
      <c r="E317" s="3" t="s">
        <v>945</v>
      </c>
      <c r="F317" s="3" t="s">
        <v>775</v>
      </c>
      <c r="G317" s="3" t="s">
        <v>8</v>
      </c>
      <c r="H317" s="3" t="s">
        <v>946</v>
      </c>
      <c r="I317" s="3" t="s">
        <v>947</v>
      </c>
      <c r="J317" s="3" t="b">
        <f t="shared" si="16"/>
        <v>1</v>
      </c>
      <c r="K317" s="3">
        <v>3</v>
      </c>
      <c r="L317" s="3">
        <f t="shared" si="17"/>
        <v>3</v>
      </c>
      <c r="M317" t="s">
        <v>3027</v>
      </c>
      <c r="O317" t="s">
        <v>3028</v>
      </c>
    </row>
    <row r="318" spans="1:15" ht="18" hidden="1">
      <c r="A318" s="1" t="s">
        <v>1940</v>
      </c>
      <c r="B318" t="str">
        <f t="shared" si="15"/>
        <v>TCGA-50-5944</v>
      </c>
      <c r="C318" s="1">
        <v>1</v>
      </c>
      <c r="E318" s="3" t="s">
        <v>948</v>
      </c>
      <c r="F318" s="3" t="s">
        <v>153</v>
      </c>
      <c r="G318" s="3" t="s">
        <v>2</v>
      </c>
      <c r="H318" s="3" t="s">
        <v>949</v>
      </c>
      <c r="I318" s="3" t="s">
        <v>2</v>
      </c>
      <c r="J318" s="3" t="b">
        <f t="shared" si="16"/>
        <v>1</v>
      </c>
      <c r="K318" s="3">
        <v>2</v>
      </c>
      <c r="L318" s="3">
        <f t="shared" si="17"/>
        <v>2</v>
      </c>
      <c r="M318" t="s">
        <v>2558</v>
      </c>
      <c r="O318" t="s">
        <v>3029</v>
      </c>
    </row>
    <row r="319" spans="1:15" ht="18" hidden="1">
      <c r="A319" s="1" t="s">
        <v>1529</v>
      </c>
      <c r="B319" t="str">
        <f t="shared" si="15"/>
        <v>TCGA-50-5946</v>
      </c>
      <c r="C319" s="1" t="s">
        <v>1446</v>
      </c>
      <c r="E319" s="3" t="s">
        <v>950</v>
      </c>
      <c r="F319" s="3" t="s">
        <v>872</v>
      </c>
      <c r="G319" s="3" t="s">
        <v>248</v>
      </c>
      <c r="H319" s="3" t="s">
        <v>951</v>
      </c>
      <c r="I319" s="3" t="s">
        <v>952</v>
      </c>
      <c r="J319" s="3" t="b">
        <f t="shared" si="16"/>
        <v>1</v>
      </c>
      <c r="K319" s="3">
        <v>3</v>
      </c>
      <c r="L319" s="3">
        <f t="shared" si="17"/>
        <v>3</v>
      </c>
      <c r="M319" t="s">
        <v>3030</v>
      </c>
      <c r="O319" t="s">
        <v>3031</v>
      </c>
    </row>
    <row r="320" spans="1:15" ht="18" hidden="1">
      <c r="A320" s="1" t="s">
        <v>1902</v>
      </c>
      <c r="B320" t="str">
        <f t="shared" si="15"/>
        <v>TCGA-50-6590</v>
      </c>
      <c r="C320" s="1">
        <v>3</v>
      </c>
      <c r="E320" s="3" t="s">
        <v>953</v>
      </c>
      <c r="F320" s="3" t="s">
        <v>954</v>
      </c>
      <c r="G320" s="3" t="s">
        <v>2</v>
      </c>
      <c r="H320" s="3" t="s">
        <v>955</v>
      </c>
      <c r="I320" s="3" t="s">
        <v>2</v>
      </c>
      <c r="J320" s="3" t="b">
        <f t="shared" si="16"/>
        <v>1</v>
      </c>
      <c r="K320" s="3">
        <v>1.5</v>
      </c>
      <c r="L320" s="3">
        <f t="shared" si="17"/>
        <v>1.5</v>
      </c>
      <c r="M320" t="s">
        <v>3032</v>
      </c>
      <c r="O320" t="s">
        <v>3033</v>
      </c>
    </row>
    <row r="321" spans="1:15" ht="18" hidden="1">
      <c r="A321" s="1" t="s">
        <v>1941</v>
      </c>
      <c r="B321" t="str">
        <f t="shared" si="15"/>
        <v>TCGA-50-6591</v>
      </c>
      <c r="C321" s="1">
        <v>3</v>
      </c>
      <c r="E321" s="3" t="s">
        <v>956</v>
      </c>
      <c r="F321" s="3" t="s">
        <v>433</v>
      </c>
      <c r="G321" s="3" t="s">
        <v>8</v>
      </c>
      <c r="H321" s="3" t="s">
        <v>957</v>
      </c>
      <c r="I321" s="3" t="s">
        <v>958</v>
      </c>
      <c r="J321" s="3" t="b">
        <f t="shared" si="16"/>
        <v>1</v>
      </c>
      <c r="K321" s="3">
        <v>2.5</v>
      </c>
      <c r="L321" s="3">
        <f t="shared" si="17"/>
        <v>2.5</v>
      </c>
      <c r="M321" t="s">
        <v>3034</v>
      </c>
      <c r="O321" t="s">
        <v>3035</v>
      </c>
    </row>
    <row r="322" spans="1:15" ht="18" hidden="1">
      <c r="A322" s="1" t="s">
        <v>1942</v>
      </c>
      <c r="B322" t="str">
        <f t="shared" ref="B322:B385" si="18">LEFT(A322,12)</f>
        <v>TCGA-50-6592</v>
      </c>
      <c r="C322" s="1">
        <v>3</v>
      </c>
      <c r="E322" s="3" t="s">
        <v>959</v>
      </c>
      <c r="F322" s="3" t="s">
        <v>960</v>
      </c>
      <c r="G322" s="3" t="s">
        <v>2</v>
      </c>
      <c r="H322" s="3" t="s">
        <v>961</v>
      </c>
      <c r="I322" s="3" t="s">
        <v>2</v>
      </c>
      <c r="J322" s="3" t="b">
        <f t="shared" ref="J322:J385" si="19">OR(L322=K322,AND(OR(L322="X", L322="x"),K322=0))</f>
        <v>1</v>
      </c>
      <c r="K322" s="3">
        <v>2.5</v>
      </c>
      <c r="L322" s="3">
        <f t="shared" si="17"/>
        <v>2.5</v>
      </c>
      <c r="M322" t="s">
        <v>3036</v>
      </c>
      <c r="O322" t="s">
        <v>3037</v>
      </c>
    </row>
    <row r="323" spans="1:15" ht="18" hidden="1">
      <c r="A323" s="1" t="s">
        <v>1943</v>
      </c>
      <c r="B323" t="str">
        <f t="shared" si="18"/>
        <v>TCGA-50-6593</v>
      </c>
      <c r="C323" s="1">
        <v>3</v>
      </c>
      <c r="E323" s="3" t="s">
        <v>962</v>
      </c>
      <c r="F323" s="3" t="s">
        <v>963</v>
      </c>
      <c r="G323" s="3" t="s">
        <v>138</v>
      </c>
      <c r="H323" s="3" t="s">
        <v>964</v>
      </c>
      <c r="I323" s="3" t="s">
        <v>965</v>
      </c>
      <c r="J323" s="3" t="b">
        <f t="shared" si="19"/>
        <v>1</v>
      </c>
      <c r="K323" s="3">
        <v>2</v>
      </c>
      <c r="L323" s="3">
        <f t="shared" si="17"/>
        <v>2</v>
      </c>
      <c r="M323" t="s">
        <v>3038</v>
      </c>
      <c r="O323" t="s">
        <v>3039</v>
      </c>
    </row>
    <row r="324" spans="1:15" ht="18" hidden="1">
      <c r="A324" s="1" t="s">
        <v>1944</v>
      </c>
      <c r="B324" t="str">
        <f t="shared" si="18"/>
        <v>TCGA-50-6594</v>
      </c>
      <c r="C324" s="1">
        <v>3</v>
      </c>
      <c r="E324" s="3" t="s">
        <v>966</v>
      </c>
      <c r="F324" s="3" t="s">
        <v>153</v>
      </c>
      <c r="G324" s="3" t="s">
        <v>2</v>
      </c>
      <c r="H324" s="3" t="s">
        <v>967</v>
      </c>
      <c r="I324" s="3" t="s">
        <v>2</v>
      </c>
      <c r="J324" s="3" t="b">
        <f t="shared" si="19"/>
        <v>1</v>
      </c>
      <c r="K324" s="3">
        <v>2</v>
      </c>
      <c r="L324" s="3">
        <f t="shared" si="17"/>
        <v>2</v>
      </c>
      <c r="M324" t="s">
        <v>2558</v>
      </c>
      <c r="O324" t="s">
        <v>3040</v>
      </c>
    </row>
    <row r="325" spans="1:15" ht="18" hidden="1">
      <c r="A325" s="1" t="s">
        <v>1903</v>
      </c>
      <c r="B325" t="str">
        <f t="shared" si="18"/>
        <v>TCGA-50-6595</v>
      </c>
      <c r="C325" s="1">
        <v>3</v>
      </c>
      <c r="E325" s="3" t="s">
        <v>968</v>
      </c>
      <c r="F325" s="3" t="s">
        <v>969</v>
      </c>
      <c r="G325" s="3" t="s">
        <v>2</v>
      </c>
      <c r="H325" s="3" t="s">
        <v>970</v>
      </c>
      <c r="I325" s="3" t="s">
        <v>2</v>
      </c>
      <c r="J325" s="3" t="b">
        <f t="shared" si="19"/>
        <v>1</v>
      </c>
      <c r="K325" s="3">
        <v>1</v>
      </c>
      <c r="L325" s="3">
        <f t="shared" si="17"/>
        <v>1</v>
      </c>
      <c r="M325" t="s">
        <v>3041</v>
      </c>
      <c r="O325" t="s">
        <v>3042</v>
      </c>
    </row>
    <row r="326" spans="1:15" ht="18" hidden="1">
      <c r="A326" s="1" t="s">
        <v>1904</v>
      </c>
      <c r="B326" t="str">
        <f t="shared" si="18"/>
        <v>TCGA-50-6597</v>
      </c>
      <c r="C326" s="1">
        <v>2</v>
      </c>
      <c r="E326" s="3" t="s">
        <v>971</v>
      </c>
      <c r="F326" s="3" t="s">
        <v>972</v>
      </c>
      <c r="G326" s="3" t="s">
        <v>2</v>
      </c>
      <c r="H326" s="3" t="s">
        <v>973</v>
      </c>
      <c r="I326" s="3" t="s">
        <v>2</v>
      </c>
      <c r="J326" s="3" t="b">
        <f t="shared" si="19"/>
        <v>1</v>
      </c>
      <c r="K326" s="3">
        <v>1.5</v>
      </c>
      <c r="L326" s="3">
        <f t="shared" si="17"/>
        <v>1.5</v>
      </c>
      <c r="M326" t="s">
        <v>3043</v>
      </c>
      <c r="O326" t="s">
        <v>3044</v>
      </c>
    </row>
    <row r="327" spans="1:15" ht="18" hidden="1">
      <c r="A327" s="1" t="s">
        <v>1532</v>
      </c>
      <c r="B327" t="str">
        <f t="shared" si="18"/>
        <v>TCGA-50-6673</v>
      </c>
      <c r="C327" s="1">
        <v>2</v>
      </c>
      <c r="E327" s="3" t="s">
        <v>974</v>
      </c>
      <c r="F327" s="3" t="s">
        <v>975</v>
      </c>
      <c r="G327" s="3" t="s">
        <v>976</v>
      </c>
      <c r="H327" s="3" t="s">
        <v>977</v>
      </c>
      <c r="I327" s="3" t="s">
        <v>978</v>
      </c>
      <c r="J327" s="3" t="b">
        <f t="shared" si="19"/>
        <v>1</v>
      </c>
      <c r="K327" s="3">
        <v>3</v>
      </c>
      <c r="L327" s="3">
        <f t="shared" si="17"/>
        <v>3</v>
      </c>
      <c r="M327" t="s">
        <v>3045</v>
      </c>
      <c r="O327" t="s">
        <v>3046</v>
      </c>
    </row>
    <row r="328" spans="1:15" ht="18" hidden="1">
      <c r="A328" s="1" t="s">
        <v>1566</v>
      </c>
      <c r="B328" t="str">
        <f t="shared" si="18"/>
        <v>TCGA-50-7109</v>
      </c>
      <c r="C328" s="1">
        <v>2</v>
      </c>
      <c r="E328" s="3" t="s">
        <v>979</v>
      </c>
      <c r="F328" s="3" t="s">
        <v>153</v>
      </c>
      <c r="G328" s="3" t="s">
        <v>8</v>
      </c>
      <c r="H328" s="3" t="s">
        <v>980</v>
      </c>
      <c r="I328" s="3" t="s">
        <v>981</v>
      </c>
      <c r="J328" s="3" t="b">
        <f t="shared" si="19"/>
        <v>1</v>
      </c>
      <c r="K328" s="3">
        <v>2</v>
      </c>
      <c r="L328" s="3">
        <f t="shared" si="17"/>
        <v>2</v>
      </c>
      <c r="M328" t="s">
        <v>2697</v>
      </c>
      <c r="O328" t="s">
        <v>3047</v>
      </c>
    </row>
    <row r="329" spans="1:15" ht="18" hidden="1">
      <c r="A329" s="1" t="s">
        <v>1717</v>
      </c>
      <c r="B329" t="str">
        <f t="shared" si="18"/>
        <v>TCGA-50-8457</v>
      </c>
      <c r="C329" s="1">
        <v>2</v>
      </c>
      <c r="E329" s="3" t="s">
        <v>982</v>
      </c>
      <c r="F329" s="3" t="s">
        <v>983</v>
      </c>
      <c r="G329" s="3" t="s">
        <v>2</v>
      </c>
      <c r="H329" s="3" t="s">
        <v>984</v>
      </c>
      <c r="I329" s="3" t="s">
        <v>2</v>
      </c>
      <c r="J329" s="3" t="b">
        <f t="shared" si="19"/>
        <v>1</v>
      </c>
      <c r="K329" s="3">
        <v>1</v>
      </c>
      <c r="L329" s="3">
        <f t="shared" si="17"/>
        <v>1</v>
      </c>
      <c r="M329" t="s">
        <v>3048</v>
      </c>
      <c r="O329" t="s">
        <v>3049</v>
      </c>
    </row>
    <row r="330" spans="1:15" ht="18" hidden="1">
      <c r="A330" s="1" t="s">
        <v>1718</v>
      </c>
      <c r="B330" t="str">
        <f t="shared" si="18"/>
        <v>TCGA-50-8459</v>
      </c>
      <c r="C330" s="1">
        <v>2</v>
      </c>
      <c r="E330" s="3" t="s">
        <v>985</v>
      </c>
      <c r="F330" s="3" t="s">
        <v>20</v>
      </c>
      <c r="G330" s="3" t="s">
        <v>2</v>
      </c>
      <c r="H330" s="3" t="s">
        <v>986</v>
      </c>
      <c r="I330" s="3" t="s">
        <v>2</v>
      </c>
      <c r="J330" s="3" t="b">
        <f t="shared" si="19"/>
        <v>1</v>
      </c>
      <c r="K330" s="3">
        <v>3</v>
      </c>
      <c r="L330" s="3">
        <f t="shared" si="17"/>
        <v>3</v>
      </c>
      <c r="M330" t="s">
        <v>2482</v>
      </c>
      <c r="O330" t="s">
        <v>3050</v>
      </c>
    </row>
    <row r="331" spans="1:15" ht="18" hidden="1">
      <c r="A331" s="1" t="s">
        <v>1719</v>
      </c>
      <c r="B331" t="str">
        <f t="shared" si="18"/>
        <v>TCGA-50-8460</v>
      </c>
      <c r="C331" s="1">
        <v>2</v>
      </c>
      <c r="E331" s="3" t="s">
        <v>987</v>
      </c>
      <c r="F331" s="3" t="s">
        <v>988</v>
      </c>
      <c r="G331" s="3" t="s">
        <v>228</v>
      </c>
      <c r="H331" s="3" t="s">
        <v>989</v>
      </c>
      <c r="I331" s="3" t="s">
        <v>990</v>
      </c>
      <c r="J331" s="3" t="b">
        <f t="shared" si="19"/>
        <v>1</v>
      </c>
      <c r="K331" s="3">
        <v>3</v>
      </c>
      <c r="L331" s="3">
        <f t="shared" si="17"/>
        <v>3</v>
      </c>
      <c r="M331" t="s">
        <v>3051</v>
      </c>
      <c r="O331" t="s">
        <v>3052</v>
      </c>
    </row>
    <row r="332" spans="1:15" ht="18" hidden="1" customHeight="1">
      <c r="A332" s="2" t="s">
        <v>2420</v>
      </c>
      <c r="B332" t="str">
        <f t="shared" si="18"/>
        <v>TCGA-51-4079</v>
      </c>
      <c r="C332" s="2">
        <v>2</v>
      </c>
      <c r="E332" s="3" t="s">
        <v>991</v>
      </c>
      <c r="F332" s="3" t="s">
        <v>907</v>
      </c>
      <c r="G332" s="3" t="s">
        <v>8</v>
      </c>
      <c r="H332" s="3" t="s">
        <v>992</v>
      </c>
      <c r="I332" s="3" t="s">
        <v>993</v>
      </c>
      <c r="J332" s="3" t="b">
        <f t="shared" si="19"/>
        <v>1</v>
      </c>
      <c r="K332" s="3">
        <v>2.5</v>
      </c>
      <c r="L332" s="3">
        <f t="shared" si="17"/>
        <v>2.5</v>
      </c>
      <c r="M332" t="s">
        <v>3053</v>
      </c>
      <c r="O332" t="s">
        <v>3054</v>
      </c>
    </row>
    <row r="333" spans="1:15" ht="18" customHeight="1">
      <c r="A333" s="2" t="s">
        <v>2421</v>
      </c>
      <c r="B333" t="str">
        <f t="shared" si="18"/>
        <v>TCGA-51-4080</v>
      </c>
      <c r="C333" s="2">
        <v>2.5</v>
      </c>
      <c r="E333" s="3" t="s">
        <v>994</v>
      </c>
      <c r="F333" s="3" t="s">
        <v>2</v>
      </c>
      <c r="G333" s="3" t="s">
        <v>703</v>
      </c>
      <c r="H333" s="3" t="s">
        <v>2</v>
      </c>
      <c r="I333" s="3" t="s">
        <v>995</v>
      </c>
      <c r="J333" s="3" t="b">
        <f t="shared" si="19"/>
        <v>0</v>
      </c>
      <c r="K333" s="3">
        <v>0</v>
      </c>
      <c r="L333" s="3">
        <f t="shared" si="17"/>
        <v>3</v>
      </c>
      <c r="M333" t="s">
        <v>2891</v>
      </c>
      <c r="N333" s="8" t="s">
        <v>3358</v>
      </c>
      <c r="O333" t="s">
        <v>3055</v>
      </c>
    </row>
    <row r="334" spans="1:15" ht="18" customHeight="1">
      <c r="A334" s="2" t="s">
        <v>2422</v>
      </c>
      <c r="B334" t="str">
        <f t="shared" si="18"/>
        <v>TCGA-51-4081</v>
      </c>
      <c r="C334" s="2">
        <v>2</v>
      </c>
      <c r="E334" s="3" t="s">
        <v>996</v>
      </c>
      <c r="F334" s="3" t="s">
        <v>2</v>
      </c>
      <c r="G334" s="3" t="s">
        <v>703</v>
      </c>
      <c r="H334" s="3" t="s">
        <v>2</v>
      </c>
      <c r="I334" s="3" t="s">
        <v>997</v>
      </c>
      <c r="J334" s="3" t="b">
        <f t="shared" si="19"/>
        <v>0</v>
      </c>
      <c r="K334" s="3">
        <v>0</v>
      </c>
      <c r="L334" s="3">
        <f t="shared" si="17"/>
        <v>3</v>
      </c>
      <c r="M334" t="s">
        <v>2891</v>
      </c>
      <c r="N334" s="8" t="s">
        <v>3358</v>
      </c>
      <c r="O334" t="s">
        <v>3056</v>
      </c>
    </row>
    <row r="335" spans="1:15" ht="18" hidden="1" customHeight="1">
      <c r="A335" s="2" t="s">
        <v>2030</v>
      </c>
      <c r="B335" t="str">
        <f t="shared" si="18"/>
        <v>TCGA-51-6867</v>
      </c>
      <c r="C335" s="2">
        <v>2</v>
      </c>
      <c r="E335" s="3" t="s">
        <v>998</v>
      </c>
      <c r="F335" s="3" t="s">
        <v>999</v>
      </c>
      <c r="G335" s="3" t="s">
        <v>1000</v>
      </c>
      <c r="H335" s="3" t="s">
        <v>1001</v>
      </c>
      <c r="I335" s="3" t="s">
        <v>1002</v>
      </c>
      <c r="J335" s="3" t="b">
        <f t="shared" si="19"/>
        <v>1</v>
      </c>
      <c r="K335" s="3">
        <v>2</v>
      </c>
      <c r="L335" s="3">
        <f t="shared" si="17"/>
        <v>2</v>
      </c>
      <c r="M335" t="s">
        <v>3057</v>
      </c>
      <c r="O335" t="s">
        <v>3058</v>
      </c>
    </row>
    <row r="336" spans="1:15" ht="18" hidden="1" customHeight="1">
      <c r="A336" s="2" t="s">
        <v>2062</v>
      </c>
      <c r="B336" t="str">
        <f t="shared" si="18"/>
        <v>TCGA-52-7622</v>
      </c>
      <c r="C336" s="2">
        <v>2</v>
      </c>
      <c r="E336" s="3" t="s">
        <v>1003</v>
      </c>
      <c r="F336" s="3" t="s">
        <v>410</v>
      </c>
      <c r="G336" s="3" t="s">
        <v>2</v>
      </c>
      <c r="H336" s="3" t="s">
        <v>1004</v>
      </c>
      <c r="I336" s="3" t="s">
        <v>2</v>
      </c>
      <c r="J336" s="3" t="b">
        <f t="shared" si="19"/>
        <v>1</v>
      </c>
      <c r="K336" s="3">
        <v>3</v>
      </c>
      <c r="L336" s="3">
        <f t="shared" si="17"/>
        <v>3</v>
      </c>
      <c r="M336" t="s">
        <v>2792</v>
      </c>
      <c r="O336" t="s">
        <v>3059</v>
      </c>
    </row>
    <row r="337" spans="1:15" ht="18" hidden="1" customHeight="1">
      <c r="A337" s="2" t="s">
        <v>2063</v>
      </c>
      <c r="B337" t="str">
        <f t="shared" si="18"/>
        <v>TCGA-52-7809</v>
      </c>
      <c r="C337" s="2">
        <v>3</v>
      </c>
      <c r="E337" s="3" t="s">
        <v>1005</v>
      </c>
      <c r="F337" s="3" t="s">
        <v>410</v>
      </c>
      <c r="G337" s="3" t="s">
        <v>2</v>
      </c>
      <c r="H337" s="3" t="s">
        <v>1006</v>
      </c>
      <c r="I337" s="3" t="s">
        <v>2</v>
      </c>
      <c r="J337" s="3" t="b">
        <f t="shared" si="19"/>
        <v>1</v>
      </c>
      <c r="K337" s="3">
        <v>3</v>
      </c>
      <c r="L337" s="3">
        <f t="shared" si="17"/>
        <v>3</v>
      </c>
      <c r="M337" t="s">
        <v>2792</v>
      </c>
      <c r="O337" t="s">
        <v>3060</v>
      </c>
    </row>
    <row r="338" spans="1:15" ht="18" hidden="1" customHeight="1">
      <c r="A338" s="2" t="s">
        <v>2064</v>
      </c>
      <c r="B338" t="str">
        <f t="shared" si="18"/>
        <v>TCGA-52-7810</v>
      </c>
      <c r="C338" s="2">
        <v>3</v>
      </c>
      <c r="E338" s="3" t="s">
        <v>1007</v>
      </c>
      <c r="F338" s="3" t="s">
        <v>317</v>
      </c>
      <c r="G338" s="3" t="s">
        <v>2</v>
      </c>
      <c r="H338" s="3" t="s">
        <v>1008</v>
      </c>
      <c r="I338" s="3" t="s">
        <v>2</v>
      </c>
      <c r="J338" s="3" t="b">
        <f t="shared" si="19"/>
        <v>1</v>
      </c>
      <c r="K338" s="3">
        <v>2</v>
      </c>
      <c r="L338" s="3">
        <f t="shared" si="17"/>
        <v>2</v>
      </c>
      <c r="M338" t="s">
        <v>3061</v>
      </c>
      <c r="O338" t="s">
        <v>3062</v>
      </c>
    </row>
    <row r="339" spans="1:15" ht="18" hidden="1" customHeight="1">
      <c r="A339" s="2" t="s">
        <v>2065</v>
      </c>
      <c r="B339" t="str">
        <f t="shared" si="18"/>
        <v>TCGA-52-7811</v>
      </c>
      <c r="C339" s="2">
        <v>3</v>
      </c>
      <c r="E339" s="3" t="s">
        <v>1009</v>
      </c>
      <c r="F339" s="3" t="s">
        <v>317</v>
      </c>
      <c r="G339" s="3" t="s">
        <v>2</v>
      </c>
      <c r="H339" s="3" t="s">
        <v>1010</v>
      </c>
      <c r="I339" s="3" t="s">
        <v>2</v>
      </c>
      <c r="J339" s="3" t="b">
        <f t="shared" si="19"/>
        <v>1</v>
      </c>
      <c r="K339" s="3">
        <v>2</v>
      </c>
      <c r="L339" s="3">
        <f t="shared" si="17"/>
        <v>2</v>
      </c>
      <c r="M339" t="s">
        <v>3061</v>
      </c>
      <c r="O339" t="s">
        <v>3063</v>
      </c>
    </row>
    <row r="340" spans="1:15" ht="18" hidden="1" customHeight="1">
      <c r="A340" s="2" t="s">
        <v>2066</v>
      </c>
      <c r="B340" t="str">
        <f t="shared" si="18"/>
        <v>TCGA-52-7812</v>
      </c>
      <c r="C340" s="2">
        <v>3</v>
      </c>
      <c r="E340" s="3" t="s">
        <v>1011</v>
      </c>
      <c r="F340" s="3" t="s">
        <v>410</v>
      </c>
      <c r="G340" s="3" t="s">
        <v>2</v>
      </c>
      <c r="H340" s="3" t="s">
        <v>1012</v>
      </c>
      <c r="I340" s="3" t="s">
        <v>2</v>
      </c>
      <c r="J340" s="3" t="b">
        <f t="shared" si="19"/>
        <v>1</v>
      </c>
      <c r="K340" s="3">
        <v>3</v>
      </c>
      <c r="L340" s="3">
        <f t="shared" si="17"/>
        <v>3</v>
      </c>
      <c r="M340" t="s">
        <v>2792</v>
      </c>
      <c r="O340" t="s">
        <v>3064</v>
      </c>
    </row>
    <row r="341" spans="1:15" ht="18" hidden="1">
      <c r="A341" s="1" t="s">
        <v>1607</v>
      </c>
      <c r="B341" t="str">
        <f t="shared" si="18"/>
        <v>TCGA-53-7624</v>
      </c>
      <c r="C341" s="1">
        <v>3</v>
      </c>
      <c r="E341" s="3" t="s">
        <v>1013</v>
      </c>
      <c r="F341" s="3" t="s">
        <v>410</v>
      </c>
      <c r="G341" s="3" t="s">
        <v>2</v>
      </c>
      <c r="H341" s="3" t="s">
        <v>1014</v>
      </c>
      <c r="I341" s="3" t="s">
        <v>2</v>
      </c>
      <c r="J341" s="3" t="b">
        <f t="shared" si="19"/>
        <v>1</v>
      </c>
      <c r="K341" s="3">
        <v>3</v>
      </c>
      <c r="L341" s="3">
        <f t="shared" si="17"/>
        <v>3</v>
      </c>
      <c r="M341" t="s">
        <v>2792</v>
      </c>
      <c r="O341" t="s">
        <v>3065</v>
      </c>
    </row>
    <row r="342" spans="1:15" ht="18" hidden="1">
      <c r="A342" s="1" t="s">
        <v>1608</v>
      </c>
      <c r="B342" t="str">
        <f t="shared" si="18"/>
        <v>TCGA-53-7626</v>
      </c>
      <c r="C342" s="1">
        <v>1.5</v>
      </c>
      <c r="E342" s="3" t="s">
        <v>1015</v>
      </c>
      <c r="F342" s="3" t="s">
        <v>410</v>
      </c>
      <c r="G342" s="3" t="s">
        <v>2</v>
      </c>
      <c r="H342" s="3" t="s">
        <v>1016</v>
      </c>
      <c r="I342" s="3" t="s">
        <v>2</v>
      </c>
      <c r="J342" s="3" t="b">
        <f t="shared" si="19"/>
        <v>1</v>
      </c>
      <c r="K342" s="3">
        <v>3</v>
      </c>
      <c r="L342" s="3">
        <f t="shared" si="17"/>
        <v>3</v>
      </c>
      <c r="M342" t="s">
        <v>2792</v>
      </c>
      <c r="O342" t="s">
        <v>3066</v>
      </c>
    </row>
    <row r="343" spans="1:15" ht="18" hidden="1">
      <c r="A343" s="1" t="s">
        <v>1626</v>
      </c>
      <c r="B343" t="str">
        <f t="shared" si="18"/>
        <v>TCGA-53-7813</v>
      </c>
      <c r="C343" s="1">
        <v>2</v>
      </c>
      <c r="E343" s="3" t="s">
        <v>1017</v>
      </c>
      <c r="F343" s="3" t="s">
        <v>410</v>
      </c>
      <c r="G343" s="3" t="s">
        <v>2</v>
      </c>
      <c r="H343" s="3" t="s">
        <v>1018</v>
      </c>
      <c r="I343" s="3" t="s">
        <v>2</v>
      </c>
      <c r="J343" s="3" t="b">
        <f t="shared" si="19"/>
        <v>1</v>
      </c>
      <c r="K343" s="3">
        <v>3</v>
      </c>
      <c r="L343" s="3">
        <f t="shared" si="17"/>
        <v>3</v>
      </c>
      <c r="M343" t="s">
        <v>2792</v>
      </c>
      <c r="O343" t="s">
        <v>3067</v>
      </c>
    </row>
    <row r="344" spans="1:15" ht="18" hidden="1">
      <c r="A344" s="1" t="s">
        <v>1801</v>
      </c>
      <c r="B344" t="str">
        <f t="shared" si="18"/>
        <v>TCGA-53-A4EZ</v>
      </c>
      <c r="C344" s="1">
        <v>3</v>
      </c>
      <c r="E344" s="3" t="s">
        <v>1019</v>
      </c>
      <c r="F344" s="3" t="s">
        <v>164</v>
      </c>
      <c r="G344" s="3" t="s">
        <v>2</v>
      </c>
      <c r="H344" s="3" t="s">
        <v>1020</v>
      </c>
      <c r="I344" s="3" t="s">
        <v>2</v>
      </c>
      <c r="J344" s="3" t="b">
        <f t="shared" si="19"/>
        <v>1</v>
      </c>
      <c r="K344" s="3">
        <v>2</v>
      </c>
      <c r="L344" s="3">
        <f t="shared" si="17"/>
        <v>2</v>
      </c>
      <c r="M344" t="s">
        <v>3068</v>
      </c>
      <c r="O344" t="s">
        <v>3069</v>
      </c>
    </row>
    <row r="345" spans="1:15" ht="18" hidden="1">
      <c r="A345" s="1" t="s">
        <v>1451</v>
      </c>
      <c r="B345" t="str">
        <f t="shared" si="18"/>
        <v>TCGA-55-1592</v>
      </c>
      <c r="C345" s="1">
        <v>2</v>
      </c>
      <c r="E345" s="3" t="s">
        <v>1021</v>
      </c>
      <c r="F345" s="3" t="s">
        <v>164</v>
      </c>
      <c r="G345" s="3" t="s">
        <v>2</v>
      </c>
      <c r="H345" s="3" t="s">
        <v>1022</v>
      </c>
      <c r="I345" s="3" t="s">
        <v>2</v>
      </c>
      <c r="J345" s="3" t="b">
        <f t="shared" si="19"/>
        <v>1</v>
      </c>
      <c r="K345" s="3">
        <v>2</v>
      </c>
      <c r="L345" s="3">
        <f t="shared" si="17"/>
        <v>2</v>
      </c>
      <c r="M345" t="s">
        <v>3068</v>
      </c>
      <c r="O345" t="s">
        <v>3070</v>
      </c>
    </row>
    <row r="346" spans="1:15" ht="18" hidden="1">
      <c r="A346" s="1" t="s">
        <v>1452</v>
      </c>
      <c r="B346" t="str">
        <f t="shared" si="18"/>
        <v>TCGA-55-1594</v>
      </c>
      <c r="C346" s="1">
        <v>3</v>
      </c>
      <c r="E346" s="3" t="s">
        <v>1023</v>
      </c>
      <c r="F346" s="3" t="s">
        <v>317</v>
      </c>
      <c r="G346" s="3" t="s">
        <v>2</v>
      </c>
      <c r="H346" s="3" t="s">
        <v>1024</v>
      </c>
      <c r="I346" s="3" t="s">
        <v>2</v>
      </c>
      <c r="J346" s="3" t="b">
        <f t="shared" si="19"/>
        <v>1</v>
      </c>
      <c r="K346" s="3">
        <v>2</v>
      </c>
      <c r="L346" s="3">
        <f t="shared" si="17"/>
        <v>2</v>
      </c>
      <c r="M346" t="s">
        <v>3061</v>
      </c>
      <c r="O346" t="s">
        <v>3071</v>
      </c>
    </row>
    <row r="347" spans="1:15" ht="18" hidden="1">
      <c r="A347" s="1" t="s">
        <v>1453</v>
      </c>
      <c r="B347" t="str">
        <f t="shared" si="18"/>
        <v>TCGA-55-1595</v>
      </c>
      <c r="C347" s="1">
        <v>2.5</v>
      </c>
      <c r="E347" s="3" t="s">
        <v>1025</v>
      </c>
      <c r="F347" s="3" t="s">
        <v>1026</v>
      </c>
      <c r="G347" s="3" t="s">
        <v>2</v>
      </c>
      <c r="H347" s="3" t="s">
        <v>1027</v>
      </c>
      <c r="I347" s="3" t="s">
        <v>2</v>
      </c>
      <c r="J347" s="3" t="b">
        <f t="shared" si="19"/>
        <v>1</v>
      </c>
      <c r="K347" s="3">
        <v>2</v>
      </c>
      <c r="L347" s="3">
        <f t="shared" si="17"/>
        <v>2</v>
      </c>
      <c r="M347" t="s">
        <v>3072</v>
      </c>
      <c r="O347" t="s">
        <v>3073</v>
      </c>
    </row>
    <row r="348" spans="1:15" ht="18" hidden="1">
      <c r="A348" s="1" t="s">
        <v>1454</v>
      </c>
      <c r="B348" t="str">
        <f t="shared" si="18"/>
        <v>TCGA-55-1596</v>
      </c>
      <c r="C348" s="1">
        <v>2</v>
      </c>
      <c r="E348" s="3" t="s">
        <v>1028</v>
      </c>
      <c r="F348" s="3" t="s">
        <v>164</v>
      </c>
      <c r="G348" s="3" t="s">
        <v>2</v>
      </c>
      <c r="H348" s="3" t="s">
        <v>1029</v>
      </c>
      <c r="I348" s="3" t="s">
        <v>2</v>
      </c>
      <c r="J348" s="3" t="b">
        <f t="shared" si="19"/>
        <v>1</v>
      </c>
      <c r="K348" s="3">
        <v>2</v>
      </c>
      <c r="L348" s="3">
        <f t="shared" si="17"/>
        <v>2</v>
      </c>
      <c r="M348" t="s">
        <v>3068</v>
      </c>
      <c r="O348" t="s">
        <v>3074</v>
      </c>
    </row>
    <row r="349" spans="1:15" ht="18" hidden="1">
      <c r="A349" s="1" t="s">
        <v>1924</v>
      </c>
      <c r="B349" t="str">
        <f t="shared" si="18"/>
        <v>TCGA-55-5899</v>
      </c>
      <c r="C349" s="1" t="s">
        <v>1446</v>
      </c>
      <c r="E349" s="3" t="s">
        <v>1030</v>
      </c>
      <c r="F349" s="3" t="s">
        <v>1031</v>
      </c>
      <c r="G349" s="3" t="s">
        <v>2</v>
      </c>
      <c r="H349" s="3" t="s">
        <v>1032</v>
      </c>
      <c r="I349" s="3" t="s">
        <v>2</v>
      </c>
      <c r="J349" s="3" t="b">
        <f t="shared" si="19"/>
        <v>1</v>
      </c>
      <c r="K349" s="3">
        <v>1</v>
      </c>
      <c r="L349" s="3">
        <f t="shared" si="17"/>
        <v>1</v>
      </c>
      <c r="M349" t="s">
        <v>3075</v>
      </c>
      <c r="O349" t="s">
        <v>3076</v>
      </c>
    </row>
    <row r="350" spans="1:15" ht="18" hidden="1">
      <c r="A350" s="1" t="s">
        <v>1945</v>
      </c>
      <c r="B350" t="str">
        <f t="shared" si="18"/>
        <v>TCGA-55-6543</v>
      </c>
      <c r="C350" s="1">
        <v>1</v>
      </c>
      <c r="E350" s="3" t="s">
        <v>1033</v>
      </c>
      <c r="F350" s="3" t="s">
        <v>529</v>
      </c>
      <c r="G350" s="3" t="s">
        <v>2</v>
      </c>
      <c r="H350" s="3" t="s">
        <v>1034</v>
      </c>
      <c r="I350" s="3" t="s">
        <v>2</v>
      </c>
      <c r="J350" s="3" t="b">
        <f t="shared" si="19"/>
        <v>1</v>
      </c>
      <c r="K350" s="3">
        <v>2</v>
      </c>
      <c r="L350" s="3">
        <f t="shared" si="17"/>
        <v>2</v>
      </c>
      <c r="M350" t="s">
        <v>3077</v>
      </c>
      <c r="O350" t="s">
        <v>3078</v>
      </c>
    </row>
    <row r="351" spans="1:15" ht="18" hidden="1">
      <c r="A351" s="1" t="s">
        <v>1905</v>
      </c>
      <c r="B351" t="str">
        <f t="shared" si="18"/>
        <v>TCGA-55-6642</v>
      </c>
      <c r="C351" s="1">
        <v>2</v>
      </c>
      <c r="E351" s="3" t="s">
        <v>1035</v>
      </c>
      <c r="F351" s="3" t="s">
        <v>410</v>
      </c>
      <c r="G351" s="3" t="s">
        <v>2</v>
      </c>
      <c r="H351" s="3" t="s">
        <v>1036</v>
      </c>
      <c r="I351" s="3" t="s">
        <v>2</v>
      </c>
      <c r="J351" s="3" t="b">
        <f t="shared" si="19"/>
        <v>1</v>
      </c>
      <c r="K351" s="3">
        <v>3</v>
      </c>
      <c r="L351" s="3">
        <f t="shared" si="17"/>
        <v>3</v>
      </c>
      <c r="M351" t="s">
        <v>2792</v>
      </c>
      <c r="O351" t="s">
        <v>3079</v>
      </c>
    </row>
    <row r="352" spans="1:15" ht="18" hidden="1">
      <c r="A352" s="1" t="s">
        <v>1906</v>
      </c>
      <c r="B352" t="str">
        <f t="shared" si="18"/>
        <v>TCGA-55-6712</v>
      </c>
      <c r="C352" s="1">
        <v>3</v>
      </c>
      <c r="E352" s="3" t="s">
        <v>1037</v>
      </c>
      <c r="F352" s="3" t="s">
        <v>317</v>
      </c>
      <c r="G352" s="3" t="s">
        <v>2</v>
      </c>
      <c r="H352" s="3" t="s">
        <v>1038</v>
      </c>
      <c r="I352" s="3" t="s">
        <v>2</v>
      </c>
      <c r="J352" s="3" t="b">
        <f t="shared" si="19"/>
        <v>1</v>
      </c>
      <c r="K352" s="3">
        <v>2</v>
      </c>
      <c r="L352" s="3">
        <f t="shared" si="17"/>
        <v>2</v>
      </c>
      <c r="M352" t="s">
        <v>3061</v>
      </c>
      <c r="O352" t="s">
        <v>3080</v>
      </c>
    </row>
    <row r="353" spans="1:15" ht="18" hidden="1">
      <c r="A353" s="1" t="s">
        <v>1533</v>
      </c>
      <c r="B353" t="str">
        <f t="shared" si="18"/>
        <v>TCGA-55-6968</v>
      </c>
      <c r="C353" s="1">
        <v>3</v>
      </c>
      <c r="E353" s="3" t="s">
        <v>1039</v>
      </c>
      <c r="F353" s="3" t="s">
        <v>317</v>
      </c>
      <c r="G353" s="3" t="s">
        <v>2</v>
      </c>
      <c r="H353" s="3" t="s">
        <v>1040</v>
      </c>
      <c r="I353" s="3" t="s">
        <v>2</v>
      </c>
      <c r="J353" s="3" t="b">
        <f t="shared" si="19"/>
        <v>1</v>
      </c>
      <c r="K353" s="3">
        <v>2</v>
      </c>
      <c r="L353" s="3">
        <f t="shared" si="17"/>
        <v>2</v>
      </c>
      <c r="M353" t="s">
        <v>3061</v>
      </c>
      <c r="O353" t="s">
        <v>3081</v>
      </c>
    </row>
    <row r="354" spans="1:15" ht="18" hidden="1">
      <c r="A354" s="1" t="s">
        <v>1534</v>
      </c>
      <c r="B354" t="str">
        <f t="shared" si="18"/>
        <v>TCGA-55-6969</v>
      </c>
      <c r="C354" s="1">
        <v>3</v>
      </c>
      <c r="E354" s="3" t="s">
        <v>1041</v>
      </c>
      <c r="F354" s="3" t="s">
        <v>418</v>
      </c>
      <c r="G354" s="3" t="s">
        <v>23</v>
      </c>
      <c r="H354" s="3" t="s">
        <v>1042</v>
      </c>
      <c r="I354" s="3" t="s">
        <v>1043</v>
      </c>
      <c r="J354" s="3" t="b">
        <f t="shared" si="19"/>
        <v>1</v>
      </c>
      <c r="K354" s="3">
        <v>3</v>
      </c>
      <c r="L354" s="3">
        <f t="shared" si="17"/>
        <v>3</v>
      </c>
      <c r="M354" t="s">
        <v>3082</v>
      </c>
      <c r="O354" t="s">
        <v>3083</v>
      </c>
    </row>
    <row r="355" spans="1:15" ht="18" hidden="1">
      <c r="A355" s="1" t="s">
        <v>1535</v>
      </c>
      <c r="B355" t="str">
        <f t="shared" si="18"/>
        <v>TCGA-55-6970</v>
      </c>
      <c r="C355" s="1">
        <v>2</v>
      </c>
      <c r="E355" s="3" t="s">
        <v>1044</v>
      </c>
      <c r="F355" s="3" t="s">
        <v>418</v>
      </c>
      <c r="G355" s="3" t="s">
        <v>23</v>
      </c>
      <c r="H355" s="3" t="s">
        <v>1045</v>
      </c>
      <c r="I355" s="3" t="s">
        <v>1046</v>
      </c>
      <c r="J355" s="3" t="b">
        <f t="shared" si="19"/>
        <v>1</v>
      </c>
      <c r="K355" s="3">
        <v>3</v>
      </c>
      <c r="L355" s="3">
        <f t="shared" si="17"/>
        <v>3</v>
      </c>
      <c r="M355" t="s">
        <v>3084</v>
      </c>
      <c r="O355" t="s">
        <v>3085</v>
      </c>
    </row>
    <row r="356" spans="1:15" ht="18" hidden="1">
      <c r="A356" s="1" t="s">
        <v>1536</v>
      </c>
      <c r="B356" t="str">
        <f t="shared" si="18"/>
        <v>TCGA-55-6971</v>
      </c>
      <c r="C356" s="1">
        <v>2.5</v>
      </c>
      <c r="E356" s="3" t="s">
        <v>1047</v>
      </c>
      <c r="F356" s="3" t="s">
        <v>410</v>
      </c>
      <c r="G356" s="3" t="s">
        <v>2</v>
      </c>
      <c r="H356" s="3" t="s">
        <v>1048</v>
      </c>
      <c r="I356" s="3" t="s">
        <v>2</v>
      </c>
      <c r="J356" s="3" t="b">
        <f t="shared" si="19"/>
        <v>1</v>
      </c>
      <c r="K356" s="3">
        <v>3</v>
      </c>
      <c r="L356" s="3">
        <f t="shared" si="17"/>
        <v>3</v>
      </c>
      <c r="M356" t="s">
        <v>2792</v>
      </c>
      <c r="O356" t="s">
        <v>3086</v>
      </c>
    </row>
    <row r="357" spans="1:15" ht="18" hidden="1">
      <c r="A357" s="1" t="s">
        <v>1537</v>
      </c>
      <c r="B357" t="str">
        <f t="shared" si="18"/>
        <v>TCGA-55-6972</v>
      </c>
      <c r="C357" s="1">
        <v>1</v>
      </c>
      <c r="E357" s="3" t="s">
        <v>1049</v>
      </c>
      <c r="F357" s="3" t="s">
        <v>410</v>
      </c>
      <c r="G357" s="3" t="s">
        <v>2</v>
      </c>
      <c r="H357" s="3" t="s">
        <v>1050</v>
      </c>
      <c r="I357" s="3" t="s">
        <v>2</v>
      </c>
      <c r="J357" s="3" t="b">
        <f t="shared" si="19"/>
        <v>1</v>
      </c>
      <c r="K357" s="3">
        <v>3</v>
      </c>
      <c r="L357" s="3">
        <f t="shared" si="17"/>
        <v>3</v>
      </c>
      <c r="M357" t="s">
        <v>2792</v>
      </c>
      <c r="O357" t="s">
        <v>3087</v>
      </c>
    </row>
    <row r="358" spans="1:15" ht="18" hidden="1">
      <c r="A358" s="1" t="s">
        <v>1538</v>
      </c>
      <c r="B358" t="str">
        <f t="shared" si="18"/>
        <v>TCGA-55-6975</v>
      </c>
      <c r="C358" s="1">
        <v>2.5</v>
      </c>
      <c r="E358" s="3" t="s">
        <v>1051</v>
      </c>
      <c r="F358" s="3" t="s">
        <v>410</v>
      </c>
      <c r="G358" s="3" t="s">
        <v>2</v>
      </c>
      <c r="H358" s="3" t="s">
        <v>1052</v>
      </c>
      <c r="I358" s="3" t="s">
        <v>2</v>
      </c>
      <c r="J358" s="3" t="b">
        <f t="shared" si="19"/>
        <v>1</v>
      </c>
      <c r="K358" s="3">
        <v>3</v>
      </c>
      <c r="L358" s="3">
        <f t="shared" si="17"/>
        <v>3</v>
      </c>
      <c r="M358" t="s">
        <v>2792</v>
      </c>
      <c r="O358" t="s">
        <v>3088</v>
      </c>
    </row>
    <row r="359" spans="1:15" ht="18" hidden="1">
      <c r="A359" s="1" t="s">
        <v>1539</v>
      </c>
      <c r="B359" t="str">
        <f t="shared" si="18"/>
        <v>TCGA-55-6978</v>
      </c>
      <c r="C359" s="1">
        <v>3</v>
      </c>
      <c r="E359" s="3" t="s">
        <v>1053</v>
      </c>
      <c r="F359" s="3" t="s">
        <v>317</v>
      </c>
      <c r="G359" s="3" t="s">
        <v>2</v>
      </c>
      <c r="H359" s="3" t="s">
        <v>1054</v>
      </c>
      <c r="I359" s="3" t="s">
        <v>2</v>
      </c>
      <c r="J359" s="3" t="b">
        <f t="shared" si="19"/>
        <v>1</v>
      </c>
      <c r="K359" s="3">
        <v>2</v>
      </c>
      <c r="L359" s="3">
        <f t="shared" si="17"/>
        <v>2</v>
      </c>
      <c r="M359" t="s">
        <v>3061</v>
      </c>
      <c r="O359" t="s">
        <v>3089</v>
      </c>
    </row>
    <row r="360" spans="1:15" ht="18" hidden="1">
      <c r="A360" s="1" t="s">
        <v>1540</v>
      </c>
      <c r="B360" t="str">
        <f t="shared" si="18"/>
        <v>TCGA-55-6979</v>
      </c>
      <c r="C360" s="1">
        <v>3</v>
      </c>
      <c r="E360" s="3" t="s">
        <v>1055</v>
      </c>
      <c r="F360" s="3" t="s">
        <v>410</v>
      </c>
      <c r="G360" s="3" t="s">
        <v>2</v>
      </c>
      <c r="H360" s="3" t="s">
        <v>1056</v>
      </c>
      <c r="I360" s="3" t="s">
        <v>2</v>
      </c>
      <c r="J360" s="3" t="b">
        <f t="shared" si="19"/>
        <v>1</v>
      </c>
      <c r="K360" s="3">
        <v>3</v>
      </c>
      <c r="L360" s="3">
        <f t="shared" si="17"/>
        <v>3</v>
      </c>
      <c r="M360" t="s">
        <v>2792</v>
      </c>
      <c r="O360" t="s">
        <v>3090</v>
      </c>
    </row>
    <row r="361" spans="1:15" ht="18" hidden="1">
      <c r="A361" s="1" t="s">
        <v>1541</v>
      </c>
      <c r="B361" t="str">
        <f t="shared" si="18"/>
        <v>TCGA-55-6980</v>
      </c>
      <c r="C361" s="1">
        <v>1</v>
      </c>
      <c r="E361" s="3" t="s">
        <v>1057</v>
      </c>
      <c r="F361" s="3" t="s">
        <v>1058</v>
      </c>
      <c r="G361" s="3" t="s">
        <v>2</v>
      </c>
      <c r="H361" s="3" t="s">
        <v>1059</v>
      </c>
      <c r="I361" s="3" t="s">
        <v>2</v>
      </c>
      <c r="J361" s="3" t="b">
        <f t="shared" si="19"/>
        <v>1</v>
      </c>
      <c r="K361" s="3">
        <v>3</v>
      </c>
      <c r="L361" s="3">
        <f t="shared" si="17"/>
        <v>3</v>
      </c>
      <c r="M361" t="s">
        <v>3091</v>
      </c>
      <c r="O361" t="s">
        <v>3092</v>
      </c>
    </row>
    <row r="362" spans="1:15" ht="18" hidden="1">
      <c r="A362" s="1" t="s">
        <v>1542</v>
      </c>
      <c r="B362" t="str">
        <f t="shared" si="18"/>
        <v>TCGA-55-6981</v>
      </c>
      <c r="C362" s="1">
        <v>2.5</v>
      </c>
      <c r="E362" s="3" t="s">
        <v>1060</v>
      </c>
      <c r="F362" s="3" t="s">
        <v>317</v>
      </c>
      <c r="G362" s="3" t="s">
        <v>2</v>
      </c>
      <c r="H362" s="3" t="s">
        <v>1061</v>
      </c>
      <c r="I362" s="3" t="s">
        <v>2</v>
      </c>
      <c r="J362" s="3" t="b">
        <f t="shared" si="19"/>
        <v>1</v>
      </c>
      <c r="K362" s="3">
        <v>2</v>
      </c>
      <c r="L362" s="3">
        <f t="shared" ref="L362:L396" si="20">VLOOKUP(E362,$B$2:$C$1024,2, FALSE)</f>
        <v>2</v>
      </c>
      <c r="M362" t="s">
        <v>3061</v>
      </c>
      <c r="O362" t="s">
        <v>3093</v>
      </c>
    </row>
    <row r="363" spans="1:15" ht="18" hidden="1">
      <c r="A363" s="1" t="s">
        <v>1543</v>
      </c>
      <c r="B363" t="str">
        <f t="shared" si="18"/>
        <v>TCGA-55-6982</v>
      </c>
      <c r="C363" s="1">
        <v>3</v>
      </c>
      <c r="E363" s="3" t="s">
        <v>1062</v>
      </c>
      <c r="F363" s="3" t="s">
        <v>317</v>
      </c>
      <c r="G363" s="3" t="s">
        <v>2</v>
      </c>
      <c r="H363" s="3" t="s">
        <v>1063</v>
      </c>
      <c r="I363" s="3" t="s">
        <v>2</v>
      </c>
      <c r="J363" s="3" t="b">
        <f t="shared" si="19"/>
        <v>1</v>
      </c>
      <c r="K363" s="3">
        <v>2</v>
      </c>
      <c r="L363" s="3">
        <f t="shared" si="20"/>
        <v>2</v>
      </c>
      <c r="M363" t="s">
        <v>3061</v>
      </c>
      <c r="O363" t="s">
        <v>3094</v>
      </c>
    </row>
    <row r="364" spans="1:15" ht="18" hidden="1">
      <c r="A364" s="1" t="s">
        <v>1544</v>
      </c>
      <c r="B364" t="str">
        <f t="shared" si="18"/>
        <v>TCGA-55-6983</v>
      </c>
      <c r="C364" s="1">
        <v>1.5</v>
      </c>
      <c r="E364" s="3" t="s">
        <v>1064</v>
      </c>
      <c r="F364" s="3" t="s">
        <v>410</v>
      </c>
      <c r="G364" s="3" t="s">
        <v>2</v>
      </c>
      <c r="H364" s="3" t="s">
        <v>1065</v>
      </c>
      <c r="I364" s="3" t="s">
        <v>2</v>
      </c>
      <c r="J364" s="3" t="b">
        <f t="shared" si="19"/>
        <v>1</v>
      </c>
      <c r="K364" s="3">
        <v>3</v>
      </c>
      <c r="L364" s="3">
        <f t="shared" si="20"/>
        <v>3</v>
      </c>
      <c r="M364" t="s">
        <v>2792</v>
      </c>
      <c r="O364" t="s">
        <v>3095</v>
      </c>
    </row>
    <row r="365" spans="1:15" ht="18" hidden="1">
      <c r="A365" s="1" t="s">
        <v>1545</v>
      </c>
      <c r="B365" t="str">
        <f t="shared" si="18"/>
        <v>TCGA-55-6984</v>
      </c>
      <c r="C365" s="1">
        <v>2</v>
      </c>
      <c r="E365" s="3" t="s">
        <v>1066</v>
      </c>
      <c r="F365" s="3" t="s">
        <v>410</v>
      </c>
      <c r="G365" s="3" t="s">
        <v>2</v>
      </c>
      <c r="H365" s="3" t="s">
        <v>1067</v>
      </c>
      <c r="I365" s="3" t="s">
        <v>2</v>
      </c>
      <c r="J365" s="3" t="b">
        <f t="shared" si="19"/>
        <v>1</v>
      </c>
      <c r="K365" s="3">
        <v>3</v>
      </c>
      <c r="L365" s="3">
        <f t="shared" si="20"/>
        <v>3</v>
      </c>
      <c r="M365" t="s">
        <v>2792</v>
      </c>
      <c r="O365" t="s">
        <v>3096</v>
      </c>
    </row>
    <row r="366" spans="1:15" ht="18" hidden="1">
      <c r="A366" s="1" t="s">
        <v>1546</v>
      </c>
      <c r="B366" t="str">
        <f t="shared" si="18"/>
        <v>TCGA-55-6985</v>
      </c>
      <c r="C366" s="1">
        <v>2</v>
      </c>
      <c r="E366" s="3" t="s">
        <v>1068</v>
      </c>
      <c r="F366" s="3" t="s">
        <v>1069</v>
      </c>
      <c r="G366" s="3" t="s">
        <v>2</v>
      </c>
      <c r="H366" s="3" t="s">
        <v>1070</v>
      </c>
      <c r="I366" s="3" t="s">
        <v>2</v>
      </c>
      <c r="J366" s="3" t="b">
        <f t="shared" si="19"/>
        <v>1</v>
      </c>
      <c r="K366" s="3">
        <v>2</v>
      </c>
      <c r="L366" s="3">
        <f t="shared" si="20"/>
        <v>2</v>
      </c>
      <c r="M366" t="s">
        <v>3097</v>
      </c>
      <c r="O366" t="s">
        <v>3098</v>
      </c>
    </row>
    <row r="367" spans="1:15" ht="18" hidden="1">
      <c r="A367" s="1" t="s">
        <v>1547</v>
      </c>
      <c r="B367" t="str">
        <f t="shared" si="18"/>
        <v>TCGA-55-6986</v>
      </c>
      <c r="C367" s="1">
        <v>1.5</v>
      </c>
      <c r="E367" s="3" t="s">
        <v>1071</v>
      </c>
      <c r="F367" s="3" t="s">
        <v>410</v>
      </c>
      <c r="G367" s="3" t="s">
        <v>2</v>
      </c>
      <c r="H367" s="3" t="s">
        <v>1072</v>
      </c>
      <c r="I367" s="3" t="s">
        <v>2</v>
      </c>
      <c r="J367" s="3" t="b">
        <f t="shared" si="19"/>
        <v>1</v>
      </c>
      <c r="K367" s="3">
        <v>3</v>
      </c>
      <c r="L367" s="3">
        <f t="shared" si="20"/>
        <v>3</v>
      </c>
      <c r="M367" t="s">
        <v>2792</v>
      </c>
      <c r="O367" t="s">
        <v>3099</v>
      </c>
    </row>
    <row r="368" spans="1:15" ht="18" hidden="1">
      <c r="A368" s="1" t="s">
        <v>1548</v>
      </c>
      <c r="B368" t="str">
        <f t="shared" si="18"/>
        <v>TCGA-55-6987</v>
      </c>
      <c r="C368" s="1">
        <v>3</v>
      </c>
      <c r="E368" s="3" t="s">
        <v>1073</v>
      </c>
      <c r="F368" s="3" t="s">
        <v>317</v>
      </c>
      <c r="G368" s="3" t="s">
        <v>2</v>
      </c>
      <c r="H368" s="3" t="s">
        <v>1074</v>
      </c>
      <c r="I368" s="3" t="s">
        <v>2</v>
      </c>
      <c r="J368" s="3" t="b">
        <f t="shared" si="19"/>
        <v>1</v>
      </c>
      <c r="K368" s="3">
        <v>2</v>
      </c>
      <c r="L368" s="3">
        <f t="shared" si="20"/>
        <v>2</v>
      </c>
      <c r="M368" t="s">
        <v>3061</v>
      </c>
      <c r="O368" t="s">
        <v>3100</v>
      </c>
    </row>
    <row r="369" spans="1:15" ht="18" hidden="1">
      <c r="A369" s="1" t="s">
        <v>1567</v>
      </c>
      <c r="B369" t="str">
        <f t="shared" si="18"/>
        <v>TCGA-55-7227</v>
      </c>
      <c r="C369" s="1">
        <v>2</v>
      </c>
      <c r="E369" s="3" t="s">
        <v>1075</v>
      </c>
      <c r="F369" s="3" t="s">
        <v>460</v>
      </c>
      <c r="G369" s="3" t="s">
        <v>2</v>
      </c>
      <c r="H369" s="3" t="s">
        <v>1076</v>
      </c>
      <c r="I369" s="3" t="s">
        <v>2</v>
      </c>
      <c r="J369" s="3" t="b">
        <f t="shared" si="19"/>
        <v>1</v>
      </c>
      <c r="K369" s="3">
        <v>1</v>
      </c>
      <c r="L369" s="3">
        <f t="shared" si="20"/>
        <v>1</v>
      </c>
      <c r="M369" t="s">
        <v>3101</v>
      </c>
      <c r="O369" t="s">
        <v>3102</v>
      </c>
    </row>
    <row r="370" spans="1:15" ht="18" hidden="1">
      <c r="A370" s="1" t="s">
        <v>1568</v>
      </c>
      <c r="B370" t="str">
        <f t="shared" si="18"/>
        <v>TCGA-55-7281</v>
      </c>
      <c r="C370" s="1">
        <v>2.5</v>
      </c>
      <c r="E370" s="3" t="s">
        <v>1077</v>
      </c>
      <c r="F370" s="3" t="s">
        <v>460</v>
      </c>
      <c r="G370" s="3" t="s">
        <v>2</v>
      </c>
      <c r="H370" s="3" t="s">
        <v>1078</v>
      </c>
      <c r="I370" s="3" t="s">
        <v>2</v>
      </c>
      <c r="J370" s="3" t="b">
        <f t="shared" si="19"/>
        <v>1</v>
      </c>
      <c r="K370" s="3">
        <v>1</v>
      </c>
      <c r="L370" s="3">
        <f t="shared" si="20"/>
        <v>1</v>
      </c>
      <c r="M370" t="s">
        <v>3101</v>
      </c>
      <c r="O370" t="s">
        <v>3103</v>
      </c>
    </row>
    <row r="371" spans="1:15" ht="18" hidden="1">
      <c r="A371" s="1" t="s">
        <v>1569</v>
      </c>
      <c r="B371" t="str">
        <f t="shared" si="18"/>
        <v>TCGA-55-7283</v>
      </c>
      <c r="C371" s="1">
        <v>2.5</v>
      </c>
      <c r="E371" s="3" t="s">
        <v>1079</v>
      </c>
      <c r="F371" s="3" t="s">
        <v>410</v>
      </c>
      <c r="G371" s="3" t="s">
        <v>2</v>
      </c>
      <c r="H371" s="3" t="s">
        <v>1080</v>
      </c>
      <c r="I371" s="3" t="s">
        <v>2</v>
      </c>
      <c r="J371" s="3" t="b">
        <f t="shared" si="19"/>
        <v>1</v>
      </c>
      <c r="K371" s="3">
        <v>3</v>
      </c>
      <c r="L371" s="3">
        <f t="shared" si="20"/>
        <v>3</v>
      </c>
      <c r="M371" t="s">
        <v>2792</v>
      </c>
      <c r="O371" t="s">
        <v>3104</v>
      </c>
    </row>
    <row r="372" spans="1:15" ht="18" hidden="1">
      <c r="A372" s="1" t="s">
        <v>1669</v>
      </c>
      <c r="B372" t="str">
        <f t="shared" si="18"/>
        <v>TCGA-55-7284</v>
      </c>
      <c r="C372" s="1">
        <v>1</v>
      </c>
      <c r="E372" s="3" t="s">
        <v>1081</v>
      </c>
      <c r="F372" s="3" t="s">
        <v>460</v>
      </c>
      <c r="G372" s="3" t="s">
        <v>2</v>
      </c>
      <c r="H372" s="3" t="s">
        <v>1082</v>
      </c>
      <c r="I372" s="3" t="s">
        <v>2</v>
      </c>
      <c r="J372" s="3" t="b">
        <f t="shared" si="19"/>
        <v>1</v>
      </c>
      <c r="K372" s="3">
        <v>1</v>
      </c>
      <c r="L372" s="3">
        <f t="shared" si="20"/>
        <v>1</v>
      </c>
      <c r="M372" t="s">
        <v>3101</v>
      </c>
      <c r="O372" t="s">
        <v>3105</v>
      </c>
    </row>
    <row r="373" spans="1:15" ht="18" hidden="1">
      <c r="A373" s="1" t="s">
        <v>1570</v>
      </c>
      <c r="B373" t="str">
        <f t="shared" si="18"/>
        <v>TCGA-55-7570</v>
      </c>
      <c r="C373" s="1">
        <v>3</v>
      </c>
      <c r="E373" s="3" t="s">
        <v>1083</v>
      </c>
      <c r="F373" s="3" t="s">
        <v>460</v>
      </c>
      <c r="G373" s="3" t="s">
        <v>2</v>
      </c>
      <c r="H373" s="3" t="s">
        <v>1084</v>
      </c>
      <c r="I373" s="3" t="s">
        <v>2</v>
      </c>
      <c r="J373" s="3" t="b">
        <f t="shared" si="19"/>
        <v>1</v>
      </c>
      <c r="K373" s="3">
        <v>1</v>
      </c>
      <c r="L373" s="3">
        <f t="shared" si="20"/>
        <v>1</v>
      </c>
      <c r="M373" t="s">
        <v>3101</v>
      </c>
      <c r="O373" t="s">
        <v>3106</v>
      </c>
    </row>
    <row r="374" spans="1:15" ht="18" hidden="1">
      <c r="A374" s="1" t="s">
        <v>1571</v>
      </c>
      <c r="B374" t="str">
        <f t="shared" si="18"/>
        <v>TCGA-55-7573</v>
      </c>
      <c r="C374" s="1">
        <v>2</v>
      </c>
      <c r="E374" s="3" t="s">
        <v>1085</v>
      </c>
      <c r="F374" s="3" t="s">
        <v>410</v>
      </c>
      <c r="G374" s="3" t="s">
        <v>2</v>
      </c>
      <c r="H374" s="3" t="s">
        <v>1086</v>
      </c>
      <c r="I374" s="3" t="s">
        <v>2</v>
      </c>
      <c r="J374" s="3" t="b">
        <f t="shared" si="19"/>
        <v>1</v>
      </c>
      <c r="K374" s="3">
        <v>3</v>
      </c>
      <c r="L374" s="3">
        <f t="shared" si="20"/>
        <v>3</v>
      </c>
      <c r="M374" t="s">
        <v>2792</v>
      </c>
      <c r="O374" t="s">
        <v>3107</v>
      </c>
    </row>
    <row r="375" spans="1:15" ht="18" hidden="1">
      <c r="A375" s="1" t="s">
        <v>1572</v>
      </c>
      <c r="B375" t="str">
        <f t="shared" si="18"/>
        <v>TCGA-55-7574</v>
      </c>
      <c r="C375" s="1">
        <v>3</v>
      </c>
      <c r="E375" s="3" t="s">
        <v>1087</v>
      </c>
      <c r="F375" s="3" t="s">
        <v>1088</v>
      </c>
      <c r="G375" s="3" t="s">
        <v>2</v>
      </c>
      <c r="H375" s="3" t="s">
        <v>1089</v>
      </c>
      <c r="I375" s="3" t="s">
        <v>2</v>
      </c>
      <c r="J375" s="3" t="b">
        <f t="shared" si="19"/>
        <v>1</v>
      </c>
      <c r="K375" s="3">
        <v>3</v>
      </c>
      <c r="L375" s="3">
        <f t="shared" si="20"/>
        <v>3</v>
      </c>
      <c r="M375" t="s">
        <v>3108</v>
      </c>
      <c r="O375" t="s">
        <v>3109</v>
      </c>
    </row>
    <row r="376" spans="1:15" ht="18" hidden="1">
      <c r="A376" s="1" t="s">
        <v>1609</v>
      </c>
      <c r="B376" t="str">
        <f t="shared" si="18"/>
        <v>TCGA-55-7576</v>
      </c>
      <c r="C376" s="1">
        <v>2</v>
      </c>
      <c r="E376" s="3" t="s">
        <v>1090</v>
      </c>
      <c r="F376" s="3" t="s">
        <v>82</v>
      </c>
      <c r="G376" s="3" t="s">
        <v>8</v>
      </c>
      <c r="H376" s="3" t="s">
        <v>1091</v>
      </c>
      <c r="I376" s="3" t="s">
        <v>1092</v>
      </c>
      <c r="J376" s="3" t="b">
        <f t="shared" si="19"/>
        <v>1</v>
      </c>
      <c r="K376" s="3">
        <v>3</v>
      </c>
      <c r="L376" s="3">
        <f t="shared" si="20"/>
        <v>3</v>
      </c>
      <c r="M376" t="s">
        <v>2615</v>
      </c>
      <c r="O376" t="s">
        <v>3110</v>
      </c>
    </row>
    <row r="377" spans="1:15" ht="18" hidden="1">
      <c r="A377" s="1" t="s">
        <v>1627</v>
      </c>
      <c r="B377" t="str">
        <f t="shared" si="18"/>
        <v>TCGA-55-7724</v>
      </c>
      <c r="C377" s="1">
        <v>2.5</v>
      </c>
      <c r="E377" s="3" t="s">
        <v>1093</v>
      </c>
      <c r="F377" s="3" t="s">
        <v>1094</v>
      </c>
      <c r="G377" s="3" t="s">
        <v>1095</v>
      </c>
      <c r="H377" s="3" t="s">
        <v>1096</v>
      </c>
      <c r="I377" s="3" t="s">
        <v>1097</v>
      </c>
      <c r="J377" s="3" t="b">
        <f t="shared" si="19"/>
        <v>1</v>
      </c>
      <c r="K377" s="3">
        <v>3</v>
      </c>
      <c r="L377" s="3">
        <f t="shared" si="20"/>
        <v>3</v>
      </c>
      <c r="M377" t="s">
        <v>3111</v>
      </c>
      <c r="O377" t="s">
        <v>3112</v>
      </c>
    </row>
    <row r="378" spans="1:15" ht="18" hidden="1">
      <c r="A378" s="1" t="s">
        <v>1628</v>
      </c>
      <c r="B378" t="str">
        <f t="shared" si="18"/>
        <v>TCGA-55-7725</v>
      </c>
      <c r="C378" s="1">
        <v>1</v>
      </c>
      <c r="E378" s="3" t="s">
        <v>1098</v>
      </c>
      <c r="F378" s="3" t="s">
        <v>1099</v>
      </c>
      <c r="G378" s="3" t="s">
        <v>822</v>
      </c>
      <c r="H378" s="3" t="s">
        <v>1100</v>
      </c>
      <c r="I378" s="3" t="s">
        <v>1101</v>
      </c>
      <c r="J378" s="3" t="b">
        <f t="shared" si="19"/>
        <v>1</v>
      </c>
      <c r="K378" s="3">
        <v>2</v>
      </c>
      <c r="L378" s="3">
        <f t="shared" si="20"/>
        <v>2</v>
      </c>
      <c r="M378" t="s">
        <v>3113</v>
      </c>
      <c r="O378" t="s">
        <v>3114</v>
      </c>
    </row>
    <row r="379" spans="1:15" ht="18" hidden="1">
      <c r="A379" s="1" t="s">
        <v>1629</v>
      </c>
      <c r="B379" t="str">
        <f t="shared" si="18"/>
        <v>TCGA-55-7726</v>
      </c>
      <c r="C379" s="1">
        <v>3</v>
      </c>
      <c r="E379" s="3" t="s">
        <v>1102</v>
      </c>
      <c r="F379" s="3" t="s">
        <v>82</v>
      </c>
      <c r="G379" s="3" t="s">
        <v>2</v>
      </c>
      <c r="H379" s="3" t="s">
        <v>1103</v>
      </c>
      <c r="I379" s="3" t="s">
        <v>2</v>
      </c>
      <c r="J379" s="3" t="b">
        <f t="shared" si="19"/>
        <v>1</v>
      </c>
      <c r="K379" s="3">
        <v>3</v>
      </c>
      <c r="L379" s="3">
        <f t="shared" si="20"/>
        <v>3</v>
      </c>
      <c r="M379" t="s">
        <v>2662</v>
      </c>
      <c r="O379" t="s">
        <v>3115</v>
      </c>
    </row>
    <row r="380" spans="1:15" ht="18" hidden="1">
      <c r="A380" s="1" t="s">
        <v>1630</v>
      </c>
      <c r="B380" t="str">
        <f t="shared" si="18"/>
        <v>TCGA-55-7727</v>
      </c>
      <c r="C380" s="1">
        <v>2</v>
      </c>
      <c r="E380" s="3" t="s">
        <v>1104</v>
      </c>
      <c r="F380" s="3" t="s">
        <v>27</v>
      </c>
      <c r="G380" s="3" t="s">
        <v>2</v>
      </c>
      <c r="H380" s="3" t="s">
        <v>1105</v>
      </c>
      <c r="I380" s="3" t="s">
        <v>2</v>
      </c>
      <c r="J380" s="3" t="b">
        <f t="shared" si="19"/>
        <v>1</v>
      </c>
      <c r="K380" s="3">
        <v>2</v>
      </c>
      <c r="L380" s="3">
        <f t="shared" si="20"/>
        <v>2</v>
      </c>
      <c r="M380" t="s">
        <v>2486</v>
      </c>
      <c r="O380" t="s">
        <v>3116</v>
      </c>
    </row>
    <row r="381" spans="1:15" ht="18" hidden="1">
      <c r="A381" s="1" t="s">
        <v>1648</v>
      </c>
      <c r="B381" t="str">
        <f t="shared" si="18"/>
        <v>TCGA-55-7728</v>
      </c>
      <c r="C381" s="1">
        <v>1</v>
      </c>
      <c r="E381" s="3" t="s">
        <v>1106</v>
      </c>
      <c r="F381" s="3" t="s">
        <v>20</v>
      </c>
      <c r="G381" s="3" t="s">
        <v>2</v>
      </c>
      <c r="H381" s="3" t="s">
        <v>1107</v>
      </c>
      <c r="I381" s="3" t="s">
        <v>2</v>
      </c>
      <c r="J381" s="3" t="b">
        <f t="shared" si="19"/>
        <v>1</v>
      </c>
      <c r="K381" s="3">
        <v>3</v>
      </c>
      <c r="L381" s="3">
        <f t="shared" si="20"/>
        <v>3</v>
      </c>
      <c r="M381" t="s">
        <v>2482</v>
      </c>
      <c r="O381" t="s">
        <v>3117</v>
      </c>
    </row>
    <row r="382" spans="1:15" ht="18" hidden="1">
      <c r="A382" s="1" t="s">
        <v>1631</v>
      </c>
      <c r="B382" t="str">
        <f t="shared" si="18"/>
        <v>TCGA-55-7815</v>
      </c>
      <c r="C382" s="1">
        <v>1</v>
      </c>
      <c r="E382" s="3" t="s">
        <v>1108</v>
      </c>
      <c r="F382" s="3" t="s">
        <v>1109</v>
      </c>
      <c r="G382" s="3" t="s">
        <v>2</v>
      </c>
      <c r="H382" s="3" t="s">
        <v>1110</v>
      </c>
      <c r="I382" s="3" t="s">
        <v>2</v>
      </c>
      <c r="J382" s="3" t="b">
        <f t="shared" si="19"/>
        <v>1</v>
      </c>
      <c r="K382" s="3">
        <v>2.5</v>
      </c>
      <c r="L382" s="3">
        <f t="shared" si="20"/>
        <v>2.5</v>
      </c>
      <c r="M382" t="s">
        <v>3118</v>
      </c>
      <c r="O382" t="s">
        <v>3119</v>
      </c>
    </row>
    <row r="383" spans="1:15" ht="18" hidden="1">
      <c r="A383" s="1" t="s">
        <v>1632</v>
      </c>
      <c r="B383" t="str">
        <f t="shared" si="18"/>
        <v>TCGA-55-7816</v>
      </c>
      <c r="C383" s="1">
        <v>2</v>
      </c>
      <c r="E383" s="3" t="s">
        <v>1111</v>
      </c>
      <c r="F383" s="3" t="s">
        <v>433</v>
      </c>
      <c r="G383" s="3" t="s">
        <v>2</v>
      </c>
      <c r="H383" s="3" t="s">
        <v>1112</v>
      </c>
      <c r="I383" s="3" t="s">
        <v>2</v>
      </c>
      <c r="J383" s="3" t="b">
        <f t="shared" si="19"/>
        <v>1</v>
      </c>
      <c r="K383" s="3">
        <v>2.5</v>
      </c>
      <c r="L383" s="3">
        <f t="shared" si="20"/>
        <v>2.5</v>
      </c>
      <c r="M383" t="s">
        <v>3120</v>
      </c>
      <c r="O383" t="s">
        <v>3121</v>
      </c>
    </row>
    <row r="384" spans="1:15" ht="18" hidden="1">
      <c r="A384" s="1" t="s">
        <v>1633</v>
      </c>
      <c r="B384" t="str">
        <f t="shared" si="18"/>
        <v>TCGA-55-7903</v>
      </c>
      <c r="C384" s="1">
        <v>3</v>
      </c>
      <c r="E384" s="3" t="s">
        <v>1113</v>
      </c>
      <c r="F384" s="3" t="s">
        <v>460</v>
      </c>
      <c r="G384" s="3" t="s">
        <v>2</v>
      </c>
      <c r="H384" s="3" t="s">
        <v>1114</v>
      </c>
      <c r="I384" s="3" t="s">
        <v>2</v>
      </c>
      <c r="J384" s="3" t="b">
        <f t="shared" si="19"/>
        <v>1</v>
      </c>
      <c r="K384" s="3">
        <v>1</v>
      </c>
      <c r="L384" s="3">
        <f t="shared" si="20"/>
        <v>1</v>
      </c>
      <c r="M384" t="s">
        <v>3101</v>
      </c>
      <c r="O384" t="s">
        <v>3122</v>
      </c>
    </row>
    <row r="385" spans="1:15" ht="18" hidden="1">
      <c r="A385" s="1" t="s">
        <v>1634</v>
      </c>
      <c r="B385" t="str">
        <f t="shared" si="18"/>
        <v>TCGA-55-7907</v>
      </c>
      <c r="C385" s="1">
        <v>3</v>
      </c>
      <c r="E385" s="3" t="s">
        <v>1115</v>
      </c>
      <c r="F385" s="3" t="s">
        <v>1116</v>
      </c>
      <c r="G385" s="3" t="s">
        <v>2</v>
      </c>
      <c r="H385" s="3" t="s">
        <v>1117</v>
      </c>
      <c r="I385" s="3" t="s">
        <v>2</v>
      </c>
      <c r="J385" s="3" t="b">
        <f t="shared" si="19"/>
        <v>1</v>
      </c>
      <c r="K385" s="3">
        <v>1</v>
      </c>
      <c r="L385" s="3">
        <f t="shared" si="20"/>
        <v>1</v>
      </c>
      <c r="M385" t="s">
        <v>3123</v>
      </c>
      <c r="O385" t="s">
        <v>3124</v>
      </c>
    </row>
    <row r="386" spans="1:15" ht="18">
      <c r="A386" s="1" t="s">
        <v>1635</v>
      </c>
      <c r="B386" t="str">
        <f t="shared" ref="B386:B449" si="21">LEFT(A386,12)</f>
        <v>TCGA-55-7910</v>
      </c>
      <c r="C386" s="1" t="s">
        <v>1446</v>
      </c>
      <c r="E386" s="3" t="s">
        <v>1118</v>
      </c>
      <c r="F386" s="3" t="s">
        <v>2</v>
      </c>
      <c r="G386" s="3" t="s">
        <v>63</v>
      </c>
      <c r="H386" s="3" t="s">
        <v>2</v>
      </c>
      <c r="I386" s="3" t="s">
        <v>1119</v>
      </c>
      <c r="J386" s="3" t="b">
        <f t="shared" ref="J386:J449" si="22">OR(L386=K386,AND(OR(L386="X", L386="x"),K386=0))</f>
        <v>0</v>
      </c>
      <c r="K386" s="3">
        <v>0</v>
      </c>
      <c r="L386" s="3">
        <f t="shared" si="20"/>
        <v>1</v>
      </c>
      <c r="M386" t="s">
        <v>2724</v>
      </c>
      <c r="N386" s="4" t="s">
        <v>3359</v>
      </c>
      <c r="O386" t="s">
        <v>3125</v>
      </c>
    </row>
    <row r="387" spans="1:15" ht="18" hidden="1">
      <c r="A387" s="1" t="s">
        <v>1636</v>
      </c>
      <c r="B387" t="str">
        <f t="shared" si="21"/>
        <v>TCGA-55-7911</v>
      </c>
      <c r="C387" s="1">
        <v>2</v>
      </c>
      <c r="E387" s="3" t="s">
        <v>1120</v>
      </c>
      <c r="F387" s="3" t="s">
        <v>1121</v>
      </c>
      <c r="G387" s="3" t="s">
        <v>228</v>
      </c>
      <c r="H387" s="3" t="s">
        <v>1122</v>
      </c>
      <c r="I387" s="3" t="s">
        <v>1123</v>
      </c>
      <c r="J387" s="3" t="b">
        <f t="shared" si="22"/>
        <v>1</v>
      </c>
      <c r="K387" s="3">
        <v>3</v>
      </c>
      <c r="L387" s="3">
        <f t="shared" si="20"/>
        <v>3</v>
      </c>
      <c r="M387" t="s">
        <v>3126</v>
      </c>
      <c r="O387" t="s">
        <v>3127</v>
      </c>
    </row>
    <row r="388" spans="1:15" ht="18">
      <c r="A388" s="1" t="s">
        <v>1670</v>
      </c>
      <c r="B388" t="str">
        <f t="shared" si="21"/>
        <v>TCGA-55-7913</v>
      </c>
      <c r="C388" s="1">
        <v>1</v>
      </c>
      <c r="E388" s="3" t="s">
        <v>1124</v>
      </c>
      <c r="F388" s="3" t="s">
        <v>1125</v>
      </c>
      <c r="G388" s="3" t="s">
        <v>339</v>
      </c>
      <c r="H388" s="3" t="s">
        <v>1126</v>
      </c>
      <c r="I388" s="3" t="s">
        <v>1127</v>
      </c>
      <c r="J388" s="3" t="b">
        <f t="shared" si="22"/>
        <v>0</v>
      </c>
      <c r="K388" s="3">
        <v>2</v>
      </c>
      <c r="L388" s="3">
        <f t="shared" si="20"/>
        <v>2.5</v>
      </c>
      <c r="M388" t="s">
        <v>3128</v>
      </c>
      <c r="N388" s="6" t="s">
        <v>3373</v>
      </c>
      <c r="O388" t="s">
        <v>3129</v>
      </c>
    </row>
    <row r="389" spans="1:15" ht="18" hidden="1">
      <c r="A389" s="1" t="s">
        <v>1637</v>
      </c>
      <c r="B389" t="str">
        <f t="shared" si="21"/>
        <v>TCGA-55-7914</v>
      </c>
      <c r="C389" s="1">
        <v>2</v>
      </c>
      <c r="E389" s="3" t="s">
        <v>1128</v>
      </c>
      <c r="F389" s="3" t="s">
        <v>1129</v>
      </c>
      <c r="G389" s="3" t="s">
        <v>2</v>
      </c>
      <c r="H389" s="3" t="s">
        <v>1130</v>
      </c>
      <c r="I389" s="3" t="s">
        <v>2</v>
      </c>
      <c r="J389" s="3" t="b">
        <f t="shared" si="22"/>
        <v>1</v>
      </c>
      <c r="K389" s="3">
        <v>1</v>
      </c>
      <c r="L389" s="3">
        <f t="shared" si="20"/>
        <v>1</v>
      </c>
      <c r="M389" t="s">
        <v>3130</v>
      </c>
      <c r="O389" t="s">
        <v>3131</v>
      </c>
    </row>
    <row r="390" spans="1:15" ht="18" hidden="1">
      <c r="A390" s="1" t="s">
        <v>1649</v>
      </c>
      <c r="B390" t="str">
        <f t="shared" si="21"/>
        <v>TCGA-55-7994</v>
      </c>
      <c r="C390" s="1">
        <v>3</v>
      </c>
      <c r="E390" s="3" t="s">
        <v>1131</v>
      </c>
      <c r="F390" s="3" t="s">
        <v>1132</v>
      </c>
      <c r="G390" s="3" t="s">
        <v>822</v>
      </c>
      <c r="H390" s="3" t="s">
        <v>1133</v>
      </c>
      <c r="I390" s="3" t="s">
        <v>1134</v>
      </c>
      <c r="J390" s="3" t="b">
        <f t="shared" si="22"/>
        <v>1</v>
      </c>
      <c r="K390" s="3">
        <v>2</v>
      </c>
      <c r="L390" s="3">
        <f t="shared" si="20"/>
        <v>2</v>
      </c>
      <c r="M390" t="s">
        <v>3132</v>
      </c>
      <c r="O390" t="s">
        <v>3133</v>
      </c>
    </row>
    <row r="391" spans="1:15" ht="18" hidden="1">
      <c r="A391" s="1" t="s">
        <v>1650</v>
      </c>
      <c r="B391" t="str">
        <f t="shared" si="21"/>
        <v>TCGA-55-7995</v>
      </c>
      <c r="C391" s="1">
        <v>3</v>
      </c>
      <c r="E391" s="3" t="s">
        <v>1135</v>
      </c>
      <c r="F391" s="3" t="s">
        <v>20</v>
      </c>
      <c r="G391" s="3" t="s">
        <v>1136</v>
      </c>
      <c r="H391" s="3" t="s">
        <v>1137</v>
      </c>
      <c r="I391" s="3" t="s">
        <v>1138</v>
      </c>
      <c r="J391" s="3" t="b">
        <f t="shared" si="22"/>
        <v>1</v>
      </c>
      <c r="K391" s="3">
        <v>3</v>
      </c>
      <c r="L391" s="3">
        <f t="shared" si="20"/>
        <v>3</v>
      </c>
      <c r="M391" t="s">
        <v>3134</v>
      </c>
      <c r="O391" t="s">
        <v>3135</v>
      </c>
    </row>
    <row r="392" spans="1:15" ht="18" hidden="1">
      <c r="A392" s="1" t="s">
        <v>1671</v>
      </c>
      <c r="B392" t="str">
        <f t="shared" si="21"/>
        <v>TCGA-55-8085</v>
      </c>
      <c r="C392" s="1">
        <v>2</v>
      </c>
      <c r="E392" s="3" t="s">
        <v>1139</v>
      </c>
      <c r="F392" s="3" t="s">
        <v>1140</v>
      </c>
      <c r="G392" s="3" t="s">
        <v>2</v>
      </c>
      <c r="H392" s="3" t="s">
        <v>1141</v>
      </c>
      <c r="I392" s="3" t="s">
        <v>2</v>
      </c>
      <c r="J392" s="3" t="b">
        <f t="shared" si="22"/>
        <v>1</v>
      </c>
      <c r="K392" s="3">
        <v>3</v>
      </c>
      <c r="L392" s="3">
        <f t="shared" si="20"/>
        <v>3</v>
      </c>
      <c r="M392" t="s">
        <v>3136</v>
      </c>
      <c r="O392" t="s">
        <v>3137</v>
      </c>
    </row>
    <row r="393" spans="1:15" ht="18" hidden="1">
      <c r="A393" s="1" t="s">
        <v>1672</v>
      </c>
      <c r="B393" t="str">
        <f t="shared" si="21"/>
        <v>TCGA-55-8087</v>
      </c>
      <c r="C393" s="1">
        <v>1</v>
      </c>
      <c r="E393" s="3" t="s">
        <v>1142</v>
      </c>
      <c r="F393" s="3" t="s">
        <v>1143</v>
      </c>
      <c r="G393" s="3" t="s">
        <v>2</v>
      </c>
      <c r="H393" s="3" t="s">
        <v>1144</v>
      </c>
      <c r="I393" s="3" t="s">
        <v>2</v>
      </c>
      <c r="J393" s="3" t="b">
        <f t="shared" si="22"/>
        <v>1</v>
      </c>
      <c r="K393" s="3">
        <v>2</v>
      </c>
      <c r="L393" s="3">
        <f t="shared" si="20"/>
        <v>2</v>
      </c>
      <c r="M393" t="s">
        <v>3138</v>
      </c>
      <c r="O393" t="s">
        <v>3139</v>
      </c>
    </row>
    <row r="394" spans="1:15" ht="18" hidden="1">
      <c r="A394" s="1" t="s">
        <v>1673</v>
      </c>
      <c r="B394" t="str">
        <f t="shared" si="21"/>
        <v>TCGA-55-8089</v>
      </c>
      <c r="C394" s="1">
        <v>3</v>
      </c>
      <c r="E394" s="3" t="s">
        <v>1145</v>
      </c>
      <c r="F394" s="3" t="s">
        <v>1146</v>
      </c>
      <c r="G394" s="3" t="s">
        <v>822</v>
      </c>
      <c r="H394" s="3" t="s">
        <v>1147</v>
      </c>
      <c r="I394" s="3" t="s">
        <v>1148</v>
      </c>
      <c r="J394" s="3" t="b">
        <f t="shared" si="22"/>
        <v>1</v>
      </c>
      <c r="K394" s="3">
        <v>2</v>
      </c>
      <c r="L394" s="3">
        <f t="shared" si="20"/>
        <v>2</v>
      </c>
      <c r="M394" t="s">
        <v>3140</v>
      </c>
      <c r="O394" t="s">
        <v>3141</v>
      </c>
    </row>
    <row r="395" spans="1:15" ht="18" hidden="1">
      <c r="A395" s="1" t="s">
        <v>1674</v>
      </c>
      <c r="B395" t="str">
        <f t="shared" si="21"/>
        <v>TCGA-55-8090</v>
      </c>
      <c r="C395" s="1">
        <v>2</v>
      </c>
      <c r="E395" s="3" t="s">
        <v>1149</v>
      </c>
      <c r="F395" s="3" t="s">
        <v>1150</v>
      </c>
      <c r="G395" s="3" t="s">
        <v>146</v>
      </c>
      <c r="H395" s="3" t="s">
        <v>1151</v>
      </c>
      <c r="I395" s="3" t="s">
        <v>1152</v>
      </c>
      <c r="J395" s="3" t="b">
        <f t="shared" si="22"/>
        <v>1</v>
      </c>
      <c r="K395" s="3">
        <v>2</v>
      </c>
      <c r="L395" s="3">
        <f t="shared" si="20"/>
        <v>2</v>
      </c>
      <c r="M395" t="s">
        <v>3142</v>
      </c>
      <c r="O395" t="s">
        <v>3143</v>
      </c>
    </row>
    <row r="396" spans="1:15" ht="18" hidden="1">
      <c r="A396" s="1" t="s">
        <v>1675</v>
      </c>
      <c r="B396" t="str">
        <f t="shared" si="21"/>
        <v>TCGA-55-8091</v>
      </c>
      <c r="C396" s="1">
        <v>2</v>
      </c>
      <c r="E396" s="3" t="s">
        <v>1153</v>
      </c>
      <c r="F396" s="3" t="s">
        <v>1154</v>
      </c>
      <c r="G396" s="3" t="s">
        <v>2</v>
      </c>
      <c r="H396" s="3" t="s">
        <v>1155</v>
      </c>
      <c r="I396" s="3" t="s">
        <v>2</v>
      </c>
      <c r="J396" s="3" t="b">
        <f t="shared" si="22"/>
        <v>1</v>
      </c>
      <c r="K396" s="3">
        <v>3</v>
      </c>
      <c r="L396" s="3">
        <f t="shared" si="20"/>
        <v>3</v>
      </c>
      <c r="M396" t="s">
        <v>3144</v>
      </c>
      <c r="O396" t="s">
        <v>3145</v>
      </c>
    </row>
    <row r="397" spans="1:15" ht="18">
      <c r="A397" s="1" t="s">
        <v>1676</v>
      </c>
      <c r="B397" t="str">
        <f t="shared" si="21"/>
        <v>TCGA-55-8092</v>
      </c>
      <c r="C397" s="1">
        <v>2</v>
      </c>
      <c r="E397" s="3" t="s">
        <v>1156</v>
      </c>
      <c r="F397" s="3" t="s">
        <v>59</v>
      </c>
      <c r="G397" s="3" t="s">
        <v>8</v>
      </c>
      <c r="H397" s="3" t="s">
        <v>1157</v>
      </c>
      <c r="I397" s="3" t="s">
        <v>1158</v>
      </c>
      <c r="J397" s="3" t="b">
        <f t="shared" si="22"/>
        <v>1</v>
      </c>
      <c r="K397" s="3">
        <v>2</v>
      </c>
      <c r="L397" s="3">
        <v>2</v>
      </c>
      <c r="M397" t="s">
        <v>3146</v>
      </c>
      <c r="N397" s="4" t="s">
        <v>3361</v>
      </c>
      <c r="O397" t="s">
        <v>3147</v>
      </c>
    </row>
    <row r="398" spans="1:15" ht="18" hidden="1">
      <c r="A398" s="1" t="s">
        <v>1677</v>
      </c>
      <c r="B398" t="str">
        <f t="shared" si="21"/>
        <v>TCGA-55-8094</v>
      </c>
      <c r="C398" s="1">
        <v>3</v>
      </c>
      <c r="E398" s="3" t="s">
        <v>1159</v>
      </c>
      <c r="F398" s="3" t="s">
        <v>1160</v>
      </c>
      <c r="G398" s="3" t="s">
        <v>822</v>
      </c>
      <c r="H398" s="3" t="s">
        <v>1161</v>
      </c>
      <c r="I398" s="3" t="s">
        <v>1162</v>
      </c>
      <c r="J398" s="3" t="b">
        <f t="shared" si="22"/>
        <v>1</v>
      </c>
      <c r="K398" s="3">
        <v>3</v>
      </c>
      <c r="L398" s="3">
        <f t="shared" ref="L398:L433" si="23">VLOOKUP(E398,$B$2:$C$1024,2, FALSE)</f>
        <v>3</v>
      </c>
      <c r="M398" t="s">
        <v>3148</v>
      </c>
      <c r="O398" t="s">
        <v>3149</v>
      </c>
    </row>
    <row r="399" spans="1:15" ht="18" hidden="1">
      <c r="A399" s="1" t="s">
        <v>1678</v>
      </c>
      <c r="B399" t="str">
        <f t="shared" si="21"/>
        <v>TCGA-55-8096</v>
      </c>
      <c r="C399" s="1">
        <v>2</v>
      </c>
      <c r="E399" s="3" t="s">
        <v>1163</v>
      </c>
      <c r="F399" s="3" t="s">
        <v>124</v>
      </c>
      <c r="G399" s="3" t="s">
        <v>138</v>
      </c>
      <c r="H399" s="3" t="s">
        <v>1164</v>
      </c>
      <c r="I399" s="3" t="s">
        <v>1165</v>
      </c>
      <c r="J399" s="3" t="b">
        <f t="shared" si="22"/>
        <v>1</v>
      </c>
      <c r="K399" s="3">
        <v>2</v>
      </c>
      <c r="L399" s="3">
        <f t="shared" si="23"/>
        <v>2</v>
      </c>
      <c r="M399" t="s">
        <v>3150</v>
      </c>
      <c r="O399" t="s">
        <v>3151</v>
      </c>
    </row>
    <row r="400" spans="1:15" ht="18" hidden="1">
      <c r="A400" s="1" t="s">
        <v>1679</v>
      </c>
      <c r="B400" t="str">
        <f t="shared" si="21"/>
        <v>TCGA-55-8097</v>
      </c>
      <c r="C400" s="1">
        <v>2</v>
      </c>
      <c r="E400" s="3" t="s">
        <v>1166</v>
      </c>
      <c r="F400" s="3" t="s">
        <v>158</v>
      </c>
      <c r="G400" s="3" t="s">
        <v>2</v>
      </c>
      <c r="H400" s="3" t="s">
        <v>1167</v>
      </c>
      <c r="I400" s="3" t="s">
        <v>2</v>
      </c>
      <c r="J400" s="3" t="b">
        <f t="shared" si="22"/>
        <v>1</v>
      </c>
      <c r="K400" s="3">
        <v>3</v>
      </c>
      <c r="L400" s="3">
        <f t="shared" si="23"/>
        <v>3</v>
      </c>
      <c r="M400" t="s">
        <v>2703</v>
      </c>
      <c r="O400" t="s">
        <v>3152</v>
      </c>
    </row>
    <row r="401" spans="1:15" ht="18" hidden="1">
      <c r="A401" s="1" t="s">
        <v>1680</v>
      </c>
      <c r="B401" t="str">
        <f t="shared" si="21"/>
        <v>TCGA-55-8203</v>
      </c>
      <c r="C401" s="1">
        <v>2</v>
      </c>
      <c r="E401" s="3" t="s">
        <v>1168</v>
      </c>
      <c r="F401" s="3" t="s">
        <v>1169</v>
      </c>
      <c r="G401" s="3" t="s">
        <v>2</v>
      </c>
      <c r="H401" s="3" t="s">
        <v>1170</v>
      </c>
      <c r="I401" s="3" t="s">
        <v>2</v>
      </c>
      <c r="J401" s="3" t="b">
        <f t="shared" si="22"/>
        <v>1</v>
      </c>
      <c r="K401" s="3">
        <v>3</v>
      </c>
      <c r="L401" s="3">
        <f t="shared" si="23"/>
        <v>3</v>
      </c>
      <c r="M401" t="s">
        <v>3153</v>
      </c>
      <c r="O401" t="s">
        <v>3154</v>
      </c>
    </row>
    <row r="402" spans="1:15" ht="18" hidden="1">
      <c r="A402" s="1" t="s">
        <v>1681</v>
      </c>
      <c r="B402" t="str">
        <f t="shared" si="21"/>
        <v>TCGA-55-8204</v>
      </c>
      <c r="C402" s="1">
        <v>3</v>
      </c>
      <c r="E402" s="3" t="s">
        <v>1171</v>
      </c>
      <c r="F402" s="3" t="s">
        <v>1172</v>
      </c>
      <c r="G402" s="3" t="s">
        <v>2</v>
      </c>
      <c r="H402" s="3" t="s">
        <v>1173</v>
      </c>
      <c r="I402" s="3" t="s">
        <v>2</v>
      </c>
      <c r="J402" s="3" t="b">
        <f t="shared" si="22"/>
        <v>1</v>
      </c>
      <c r="K402" s="3">
        <v>2</v>
      </c>
      <c r="L402" s="3">
        <f t="shared" si="23"/>
        <v>2</v>
      </c>
      <c r="M402" t="s">
        <v>3155</v>
      </c>
      <c r="O402" t="s">
        <v>3156</v>
      </c>
    </row>
    <row r="403" spans="1:15" ht="18" hidden="1">
      <c r="A403" s="1" t="s">
        <v>1682</v>
      </c>
      <c r="B403" t="str">
        <f t="shared" si="21"/>
        <v>TCGA-55-8205</v>
      </c>
      <c r="C403" s="1">
        <v>3</v>
      </c>
      <c r="E403" s="3" t="s">
        <v>1174</v>
      </c>
      <c r="F403" s="3" t="s">
        <v>1172</v>
      </c>
      <c r="G403" s="3" t="s">
        <v>1175</v>
      </c>
      <c r="H403" s="3" t="s">
        <v>1176</v>
      </c>
      <c r="I403" s="3" t="s">
        <v>1177</v>
      </c>
      <c r="J403" s="3" t="b">
        <f t="shared" si="22"/>
        <v>1</v>
      </c>
      <c r="K403" s="3">
        <v>2</v>
      </c>
      <c r="L403" s="3">
        <f t="shared" si="23"/>
        <v>2</v>
      </c>
      <c r="M403" t="s">
        <v>3157</v>
      </c>
      <c r="O403" t="s">
        <v>3158</v>
      </c>
    </row>
    <row r="404" spans="1:15" ht="18" hidden="1">
      <c r="A404" s="1" t="s">
        <v>1683</v>
      </c>
      <c r="B404" t="str">
        <f t="shared" si="21"/>
        <v>TCGA-55-8206</v>
      </c>
      <c r="C404" s="1">
        <v>2</v>
      </c>
      <c r="E404" s="3" t="s">
        <v>1178</v>
      </c>
      <c r="F404" s="3" t="s">
        <v>1179</v>
      </c>
      <c r="G404" s="3" t="s">
        <v>2</v>
      </c>
      <c r="H404" s="3" t="s">
        <v>1180</v>
      </c>
      <c r="I404" s="3" t="s">
        <v>2</v>
      </c>
      <c r="J404" s="3" t="b">
        <f t="shared" si="22"/>
        <v>1</v>
      </c>
      <c r="K404" s="3">
        <v>2</v>
      </c>
      <c r="L404" s="3">
        <f t="shared" si="23"/>
        <v>2</v>
      </c>
      <c r="M404" t="s">
        <v>3159</v>
      </c>
      <c r="O404" t="s">
        <v>3160</v>
      </c>
    </row>
    <row r="405" spans="1:15" ht="18" hidden="1">
      <c r="A405" s="1" t="s">
        <v>1684</v>
      </c>
      <c r="B405" t="str">
        <f t="shared" si="21"/>
        <v>TCGA-55-8207</v>
      </c>
      <c r="C405" s="1">
        <v>1</v>
      </c>
      <c r="E405" s="3" t="s">
        <v>1181</v>
      </c>
      <c r="F405" s="3" t="s">
        <v>1182</v>
      </c>
      <c r="G405" s="3" t="s">
        <v>2</v>
      </c>
      <c r="H405" s="3" t="s">
        <v>1183</v>
      </c>
      <c r="I405" s="3" t="s">
        <v>2</v>
      </c>
      <c r="J405" s="3" t="b">
        <f t="shared" si="22"/>
        <v>1</v>
      </c>
      <c r="K405" s="3">
        <v>2</v>
      </c>
      <c r="L405" s="3">
        <f t="shared" si="23"/>
        <v>2</v>
      </c>
      <c r="M405" t="s">
        <v>3161</v>
      </c>
      <c r="O405" t="s">
        <v>3162</v>
      </c>
    </row>
    <row r="406" spans="1:15" ht="18" hidden="1">
      <c r="A406" s="1" t="s">
        <v>1685</v>
      </c>
      <c r="B406" t="str">
        <f t="shared" si="21"/>
        <v>TCGA-55-8208</v>
      </c>
      <c r="C406" s="1">
        <v>2</v>
      </c>
      <c r="E406" s="3" t="s">
        <v>1184</v>
      </c>
      <c r="F406" s="3" t="s">
        <v>124</v>
      </c>
      <c r="G406" s="3" t="s">
        <v>814</v>
      </c>
      <c r="H406" s="3" t="s">
        <v>1185</v>
      </c>
      <c r="I406" s="3" t="s">
        <v>1186</v>
      </c>
      <c r="J406" s="3" t="b">
        <f t="shared" si="22"/>
        <v>1</v>
      </c>
      <c r="K406" s="3">
        <v>2</v>
      </c>
      <c r="L406" s="3">
        <f t="shared" si="23"/>
        <v>2</v>
      </c>
      <c r="M406" t="s">
        <v>3163</v>
      </c>
      <c r="O406" t="s">
        <v>3164</v>
      </c>
    </row>
    <row r="407" spans="1:15" ht="18" hidden="1">
      <c r="A407" s="1" t="s">
        <v>1701</v>
      </c>
      <c r="B407" t="str">
        <f t="shared" si="21"/>
        <v>TCGA-55-8299</v>
      </c>
      <c r="C407" s="1">
        <v>3</v>
      </c>
      <c r="E407" s="3" t="s">
        <v>1187</v>
      </c>
      <c r="F407" s="3" t="s">
        <v>33</v>
      </c>
      <c r="G407" s="3" t="s">
        <v>2</v>
      </c>
      <c r="H407" s="3" t="s">
        <v>1188</v>
      </c>
      <c r="I407" s="3" t="s">
        <v>2</v>
      </c>
      <c r="J407" s="3" t="b">
        <f t="shared" si="22"/>
        <v>1</v>
      </c>
      <c r="K407" s="3">
        <v>3</v>
      </c>
      <c r="L407" s="3">
        <f t="shared" si="23"/>
        <v>3</v>
      </c>
      <c r="M407" t="s">
        <v>3165</v>
      </c>
      <c r="O407" t="s">
        <v>3166</v>
      </c>
    </row>
    <row r="408" spans="1:15" ht="18" hidden="1">
      <c r="A408" s="1" t="s">
        <v>1702</v>
      </c>
      <c r="B408" t="str">
        <f t="shared" si="21"/>
        <v>TCGA-55-8301</v>
      </c>
      <c r="C408" s="1">
        <v>2.5</v>
      </c>
      <c r="E408" s="3" t="s">
        <v>1189</v>
      </c>
      <c r="F408" s="3" t="s">
        <v>124</v>
      </c>
      <c r="G408" s="3" t="s">
        <v>2</v>
      </c>
      <c r="H408" s="3" t="s">
        <v>1190</v>
      </c>
      <c r="I408" s="3" t="s">
        <v>2</v>
      </c>
      <c r="J408" s="3" t="b">
        <f t="shared" si="22"/>
        <v>1</v>
      </c>
      <c r="K408" s="3">
        <v>2</v>
      </c>
      <c r="L408" s="3">
        <f t="shared" si="23"/>
        <v>2</v>
      </c>
      <c r="M408" t="s">
        <v>2852</v>
      </c>
      <c r="O408" t="s">
        <v>3167</v>
      </c>
    </row>
    <row r="409" spans="1:15" ht="18" hidden="1">
      <c r="A409" s="1" t="s">
        <v>1720</v>
      </c>
      <c r="B409" t="str">
        <f t="shared" si="21"/>
        <v>TCGA-55-8302</v>
      </c>
      <c r="C409" s="1">
        <v>2.5</v>
      </c>
      <c r="E409" s="3" t="s">
        <v>1191</v>
      </c>
      <c r="F409" s="3" t="s">
        <v>1192</v>
      </c>
      <c r="G409" s="3" t="s">
        <v>2</v>
      </c>
      <c r="H409" s="3" t="s">
        <v>1193</v>
      </c>
      <c r="I409" s="3" t="s">
        <v>2</v>
      </c>
      <c r="J409" s="3" t="b">
        <f t="shared" si="22"/>
        <v>1</v>
      </c>
      <c r="K409" s="3">
        <v>1</v>
      </c>
      <c r="L409" s="3">
        <f t="shared" si="23"/>
        <v>1</v>
      </c>
      <c r="M409" t="s">
        <v>3168</v>
      </c>
      <c r="O409" t="s">
        <v>3169</v>
      </c>
    </row>
    <row r="410" spans="1:15" ht="18" hidden="1">
      <c r="A410" s="1" t="s">
        <v>1731</v>
      </c>
      <c r="B410" t="str">
        <f t="shared" si="21"/>
        <v>TCGA-55-8505</v>
      </c>
      <c r="C410" s="1">
        <v>2</v>
      </c>
      <c r="E410" s="3" t="s">
        <v>1194</v>
      </c>
      <c r="F410" s="3" t="s">
        <v>124</v>
      </c>
      <c r="G410" s="3" t="s">
        <v>2</v>
      </c>
      <c r="H410" s="3" t="s">
        <v>1195</v>
      </c>
      <c r="I410" s="3" t="s">
        <v>2</v>
      </c>
      <c r="J410" s="3" t="b">
        <f t="shared" si="22"/>
        <v>1</v>
      </c>
      <c r="K410" s="3">
        <v>2</v>
      </c>
      <c r="L410" s="3">
        <f t="shared" si="23"/>
        <v>2</v>
      </c>
      <c r="M410" t="s">
        <v>2852</v>
      </c>
      <c r="O410" t="s">
        <v>3170</v>
      </c>
    </row>
    <row r="411" spans="1:15" ht="18" hidden="1">
      <c r="A411" s="1" t="s">
        <v>1732</v>
      </c>
      <c r="B411" t="str">
        <f t="shared" si="21"/>
        <v>TCGA-55-8506</v>
      </c>
      <c r="C411" s="1">
        <v>3</v>
      </c>
      <c r="E411" s="3" t="s">
        <v>1196</v>
      </c>
      <c r="F411" s="3" t="s">
        <v>124</v>
      </c>
      <c r="G411" s="3" t="s">
        <v>1197</v>
      </c>
      <c r="H411" s="3" t="s">
        <v>1198</v>
      </c>
      <c r="I411" s="3" t="s">
        <v>1199</v>
      </c>
      <c r="J411" s="3" t="b">
        <f t="shared" si="22"/>
        <v>1</v>
      </c>
      <c r="K411" s="3">
        <v>2</v>
      </c>
      <c r="L411" s="3">
        <f t="shared" si="23"/>
        <v>2</v>
      </c>
      <c r="M411" t="s">
        <v>3171</v>
      </c>
      <c r="O411" t="s">
        <v>3172</v>
      </c>
    </row>
    <row r="412" spans="1:15" ht="18" hidden="1">
      <c r="A412" s="1" t="s">
        <v>1733</v>
      </c>
      <c r="B412" t="str">
        <f t="shared" si="21"/>
        <v>TCGA-55-8507</v>
      </c>
      <c r="C412" s="1">
        <v>2</v>
      </c>
      <c r="E412" s="3" t="s">
        <v>1200</v>
      </c>
      <c r="F412" s="3" t="s">
        <v>33</v>
      </c>
      <c r="G412" s="3" t="s">
        <v>8</v>
      </c>
      <c r="H412" s="3" t="s">
        <v>1201</v>
      </c>
      <c r="I412" s="3" t="s">
        <v>1202</v>
      </c>
      <c r="J412" s="3" t="b">
        <f t="shared" si="22"/>
        <v>1</v>
      </c>
      <c r="K412" s="3">
        <v>3</v>
      </c>
      <c r="L412" s="3">
        <f t="shared" si="23"/>
        <v>3</v>
      </c>
      <c r="M412" t="s">
        <v>3173</v>
      </c>
      <c r="O412" t="s">
        <v>3174</v>
      </c>
    </row>
    <row r="413" spans="1:15" ht="18" hidden="1">
      <c r="A413" s="1" t="s">
        <v>1734</v>
      </c>
      <c r="B413" t="str">
        <f t="shared" si="21"/>
        <v>TCGA-55-8508</v>
      </c>
      <c r="C413" s="1" t="s">
        <v>1446</v>
      </c>
      <c r="E413" s="3" t="s">
        <v>1203</v>
      </c>
      <c r="F413" s="3" t="s">
        <v>124</v>
      </c>
      <c r="G413" s="3" t="s">
        <v>822</v>
      </c>
      <c r="H413" s="3" t="s">
        <v>1204</v>
      </c>
      <c r="I413" s="3" t="s">
        <v>1205</v>
      </c>
      <c r="J413" s="3" t="b">
        <f t="shared" si="22"/>
        <v>1</v>
      </c>
      <c r="K413" s="3">
        <v>2</v>
      </c>
      <c r="L413" s="3">
        <f t="shared" si="23"/>
        <v>2</v>
      </c>
      <c r="M413" t="s">
        <v>3175</v>
      </c>
      <c r="O413" t="s">
        <v>3176</v>
      </c>
    </row>
    <row r="414" spans="1:15" ht="18" hidden="1">
      <c r="A414" s="1" t="s">
        <v>1735</v>
      </c>
      <c r="B414" t="str">
        <f t="shared" si="21"/>
        <v>TCGA-55-8510</v>
      </c>
      <c r="C414" s="1">
        <v>3</v>
      </c>
      <c r="E414" s="3" t="s">
        <v>1206</v>
      </c>
      <c r="F414" s="3" t="s">
        <v>124</v>
      </c>
      <c r="G414" s="3" t="s">
        <v>2</v>
      </c>
      <c r="H414" s="3" t="s">
        <v>1207</v>
      </c>
      <c r="I414" s="3" t="s">
        <v>2</v>
      </c>
      <c r="J414" s="3" t="b">
        <f t="shared" si="22"/>
        <v>1</v>
      </c>
      <c r="K414" s="3">
        <v>2</v>
      </c>
      <c r="L414" s="3">
        <f t="shared" si="23"/>
        <v>2</v>
      </c>
      <c r="M414" t="s">
        <v>3177</v>
      </c>
      <c r="O414" t="s">
        <v>3178</v>
      </c>
    </row>
    <row r="415" spans="1:15" ht="18" hidden="1">
      <c r="A415" s="1" t="s">
        <v>1736</v>
      </c>
      <c r="B415" t="str">
        <f t="shared" si="21"/>
        <v>TCGA-55-8511</v>
      </c>
      <c r="C415" s="1">
        <v>3</v>
      </c>
      <c r="E415" s="3" t="s">
        <v>1208</v>
      </c>
      <c r="F415" s="3" t="s">
        <v>236</v>
      </c>
      <c r="G415" s="3" t="s">
        <v>2</v>
      </c>
      <c r="H415" s="3" t="s">
        <v>1209</v>
      </c>
      <c r="I415" s="3" t="s">
        <v>2</v>
      </c>
      <c r="J415" s="3" t="b">
        <f t="shared" si="22"/>
        <v>1</v>
      </c>
      <c r="K415" s="3">
        <v>2</v>
      </c>
      <c r="L415" s="3">
        <f t="shared" si="23"/>
        <v>2</v>
      </c>
      <c r="M415" t="s">
        <v>3179</v>
      </c>
      <c r="O415" t="s">
        <v>3180</v>
      </c>
    </row>
    <row r="416" spans="1:15" ht="18" hidden="1">
      <c r="A416" s="1" t="s">
        <v>1737</v>
      </c>
      <c r="B416" t="str">
        <f t="shared" si="21"/>
        <v>TCGA-55-8512</v>
      </c>
      <c r="C416" s="1">
        <v>1</v>
      </c>
      <c r="E416" s="3" t="s">
        <v>1210</v>
      </c>
      <c r="F416" s="3" t="s">
        <v>1211</v>
      </c>
      <c r="G416" s="3" t="s">
        <v>2</v>
      </c>
      <c r="H416" s="3" t="s">
        <v>1212</v>
      </c>
      <c r="I416" s="3" t="s">
        <v>2</v>
      </c>
      <c r="J416" s="3" t="b">
        <f t="shared" si="22"/>
        <v>1</v>
      </c>
      <c r="K416" s="3">
        <v>1.5</v>
      </c>
      <c r="L416" s="3">
        <f t="shared" si="23"/>
        <v>1.5</v>
      </c>
      <c r="M416" t="s">
        <v>3181</v>
      </c>
      <c r="O416" t="s">
        <v>3182</v>
      </c>
    </row>
    <row r="417" spans="1:15" ht="18" hidden="1">
      <c r="A417" s="1" t="s">
        <v>1738</v>
      </c>
      <c r="B417" t="str">
        <f t="shared" si="21"/>
        <v>TCGA-55-8513</v>
      </c>
      <c r="C417" s="1">
        <v>1</v>
      </c>
      <c r="E417" s="3" t="s">
        <v>1213</v>
      </c>
      <c r="F417" s="3" t="s">
        <v>1211</v>
      </c>
      <c r="G417" s="3" t="s">
        <v>2</v>
      </c>
      <c r="H417" s="3" t="s">
        <v>1214</v>
      </c>
      <c r="I417" s="3" t="s">
        <v>2</v>
      </c>
      <c r="J417" s="3" t="b">
        <f t="shared" si="22"/>
        <v>1</v>
      </c>
      <c r="K417" s="3">
        <v>1.5</v>
      </c>
      <c r="L417" s="3">
        <f t="shared" si="23"/>
        <v>1.5</v>
      </c>
      <c r="M417" t="s">
        <v>3181</v>
      </c>
      <c r="O417" t="s">
        <v>3183</v>
      </c>
    </row>
    <row r="418" spans="1:15" ht="18" hidden="1">
      <c r="A418" s="1" t="s">
        <v>1739</v>
      </c>
      <c r="B418" t="str">
        <f t="shared" si="21"/>
        <v>TCGA-55-8514</v>
      </c>
      <c r="C418" s="1">
        <v>2</v>
      </c>
      <c r="E418" s="3" t="s">
        <v>1215</v>
      </c>
      <c r="F418" s="3" t="s">
        <v>38</v>
      </c>
      <c r="G418" s="3" t="s">
        <v>2</v>
      </c>
      <c r="H418" s="3" t="s">
        <v>1216</v>
      </c>
      <c r="I418" s="3" t="s">
        <v>2</v>
      </c>
      <c r="J418" s="3" t="b">
        <f t="shared" si="22"/>
        <v>1</v>
      </c>
      <c r="K418" s="3">
        <v>2</v>
      </c>
      <c r="L418" s="3">
        <f t="shared" si="23"/>
        <v>2</v>
      </c>
      <c r="M418" t="s">
        <v>3184</v>
      </c>
      <c r="O418" t="s">
        <v>3185</v>
      </c>
    </row>
    <row r="419" spans="1:15" ht="18">
      <c r="A419" s="1" t="s">
        <v>1740</v>
      </c>
      <c r="B419" t="str">
        <f t="shared" si="21"/>
        <v>TCGA-55-8614</v>
      </c>
      <c r="C419" s="1">
        <v>3</v>
      </c>
      <c r="E419" s="3" t="s">
        <v>1217</v>
      </c>
      <c r="F419" s="3" t="s">
        <v>461</v>
      </c>
      <c r="G419" s="3" t="s">
        <v>2</v>
      </c>
      <c r="H419" s="3" t="s">
        <v>1218</v>
      </c>
      <c r="I419" s="3" t="s">
        <v>2</v>
      </c>
      <c r="J419" s="3" t="b">
        <f t="shared" si="22"/>
        <v>0</v>
      </c>
      <c r="K419" s="3">
        <v>3</v>
      </c>
      <c r="L419" s="3" t="str">
        <f t="shared" si="23"/>
        <v>X</v>
      </c>
      <c r="M419" t="s">
        <v>3186</v>
      </c>
      <c r="N419" s="7" t="s">
        <v>3362</v>
      </c>
      <c r="O419" t="s">
        <v>3187</v>
      </c>
    </row>
    <row r="420" spans="1:15" ht="18" hidden="1">
      <c r="A420" s="1" t="s">
        <v>1741</v>
      </c>
      <c r="B420" t="str">
        <f t="shared" si="21"/>
        <v>TCGA-55-8615</v>
      </c>
      <c r="C420" s="1">
        <v>2</v>
      </c>
      <c r="E420" s="3" t="s">
        <v>1219</v>
      </c>
      <c r="F420" s="3" t="s">
        <v>1031</v>
      </c>
      <c r="G420" s="3" t="s">
        <v>461</v>
      </c>
      <c r="H420" s="3" t="s">
        <v>1220</v>
      </c>
      <c r="I420" s="3" t="s">
        <v>1221</v>
      </c>
      <c r="J420" s="3" t="b">
        <f t="shared" si="22"/>
        <v>1</v>
      </c>
      <c r="K420" s="3">
        <v>1</v>
      </c>
      <c r="L420" s="3">
        <f t="shared" si="23"/>
        <v>1</v>
      </c>
      <c r="M420" t="s">
        <v>3188</v>
      </c>
      <c r="O420" t="s">
        <v>3189</v>
      </c>
    </row>
    <row r="421" spans="1:15" ht="18" hidden="1">
      <c r="A421" s="1" t="s">
        <v>1742</v>
      </c>
      <c r="B421" t="str">
        <f t="shared" si="21"/>
        <v>TCGA-55-8616</v>
      </c>
      <c r="C421" s="1">
        <v>2</v>
      </c>
      <c r="E421" s="3" t="s">
        <v>1222</v>
      </c>
      <c r="F421" s="3" t="s">
        <v>1223</v>
      </c>
      <c r="G421" s="3" t="s">
        <v>461</v>
      </c>
      <c r="H421" s="3" t="s">
        <v>1224</v>
      </c>
      <c r="I421" s="3" t="s">
        <v>1225</v>
      </c>
      <c r="J421" s="3" t="b">
        <f t="shared" si="22"/>
        <v>1</v>
      </c>
      <c r="K421" s="3">
        <v>2</v>
      </c>
      <c r="L421" s="3">
        <f t="shared" si="23"/>
        <v>2</v>
      </c>
      <c r="M421" t="s">
        <v>3190</v>
      </c>
      <c r="O421" t="s">
        <v>3191</v>
      </c>
    </row>
    <row r="422" spans="1:15" ht="18" hidden="1">
      <c r="A422" s="1" t="s">
        <v>1743</v>
      </c>
      <c r="B422" t="str">
        <f t="shared" si="21"/>
        <v>TCGA-55-8619</v>
      </c>
      <c r="C422" s="1">
        <v>1</v>
      </c>
      <c r="E422" s="3" t="s">
        <v>1226</v>
      </c>
      <c r="F422" s="3" t="s">
        <v>1223</v>
      </c>
      <c r="G422" s="3" t="s">
        <v>461</v>
      </c>
      <c r="H422" s="3" t="s">
        <v>1227</v>
      </c>
      <c r="I422" s="3" t="s">
        <v>1228</v>
      </c>
      <c r="J422" s="3" t="b">
        <f t="shared" si="22"/>
        <v>1</v>
      </c>
      <c r="K422" s="3">
        <v>2</v>
      </c>
      <c r="L422" s="3">
        <f t="shared" si="23"/>
        <v>2</v>
      </c>
      <c r="M422" t="s">
        <v>3190</v>
      </c>
      <c r="O422" t="s">
        <v>3192</v>
      </c>
    </row>
    <row r="423" spans="1:15" ht="18" hidden="1">
      <c r="A423" s="1" t="s">
        <v>1744</v>
      </c>
      <c r="B423" t="str">
        <f t="shared" si="21"/>
        <v>TCGA-55-8620</v>
      </c>
      <c r="C423" s="1">
        <v>2.5</v>
      </c>
      <c r="E423" s="3" t="s">
        <v>1229</v>
      </c>
      <c r="F423" s="3" t="s">
        <v>164</v>
      </c>
      <c r="G423" s="3" t="s">
        <v>461</v>
      </c>
      <c r="H423" s="3" t="s">
        <v>1230</v>
      </c>
      <c r="I423" s="3" t="s">
        <v>1231</v>
      </c>
      <c r="J423" s="3" t="b">
        <f t="shared" si="22"/>
        <v>1</v>
      </c>
      <c r="K423" s="3">
        <v>2</v>
      </c>
      <c r="L423" s="3">
        <f t="shared" si="23"/>
        <v>2</v>
      </c>
      <c r="M423" t="s">
        <v>3193</v>
      </c>
      <c r="O423" t="s">
        <v>3194</v>
      </c>
    </row>
    <row r="424" spans="1:15" ht="18" hidden="1">
      <c r="A424" s="1" t="s">
        <v>1745</v>
      </c>
      <c r="B424" t="str">
        <f t="shared" si="21"/>
        <v>TCGA-55-8621</v>
      </c>
      <c r="C424" s="1">
        <v>1</v>
      </c>
      <c r="E424" s="3" t="s">
        <v>1232</v>
      </c>
      <c r="F424" s="3" t="s">
        <v>1233</v>
      </c>
      <c r="G424" s="3" t="s">
        <v>2</v>
      </c>
      <c r="H424" s="3" t="s">
        <v>1234</v>
      </c>
      <c r="I424" s="3" t="s">
        <v>2</v>
      </c>
      <c r="J424" s="3" t="b">
        <f t="shared" si="22"/>
        <v>1</v>
      </c>
      <c r="K424" s="3">
        <v>3</v>
      </c>
      <c r="L424" s="3">
        <f t="shared" si="23"/>
        <v>3</v>
      </c>
      <c r="M424" t="s">
        <v>3195</v>
      </c>
      <c r="O424" t="s">
        <v>3196</v>
      </c>
    </row>
    <row r="425" spans="1:15" ht="18" hidden="1">
      <c r="A425" s="1" t="s">
        <v>1771</v>
      </c>
      <c r="B425" t="str">
        <f t="shared" si="21"/>
        <v>TCGA-55-A48X</v>
      </c>
      <c r="C425" s="1">
        <v>2</v>
      </c>
      <c r="E425" s="3" t="s">
        <v>1235</v>
      </c>
      <c r="F425" s="3" t="s">
        <v>669</v>
      </c>
      <c r="G425" s="3" t="s">
        <v>461</v>
      </c>
      <c r="H425" s="3" t="s">
        <v>1236</v>
      </c>
      <c r="I425" s="3" t="s">
        <v>1237</v>
      </c>
      <c r="J425" s="3" t="b">
        <f t="shared" si="22"/>
        <v>1</v>
      </c>
      <c r="K425" s="3">
        <v>2</v>
      </c>
      <c r="L425" s="3">
        <f t="shared" si="23"/>
        <v>2</v>
      </c>
      <c r="M425" t="s">
        <v>3197</v>
      </c>
      <c r="O425" t="s">
        <v>3198</v>
      </c>
    </row>
    <row r="426" spans="1:15" ht="18" hidden="1">
      <c r="A426" s="1" t="s">
        <v>1772</v>
      </c>
      <c r="B426" t="str">
        <f t="shared" si="21"/>
        <v>TCGA-55-A48Y</v>
      </c>
      <c r="C426" s="1">
        <v>2</v>
      </c>
      <c r="E426" s="3" t="s">
        <v>1238</v>
      </c>
      <c r="F426" s="3" t="s">
        <v>1239</v>
      </c>
      <c r="G426" s="3" t="s">
        <v>1240</v>
      </c>
      <c r="H426" s="3" t="s">
        <v>1241</v>
      </c>
      <c r="I426" s="3" t="s">
        <v>1242</v>
      </c>
      <c r="J426" s="3" t="b">
        <f t="shared" si="22"/>
        <v>1</v>
      </c>
      <c r="K426" s="3">
        <v>2</v>
      </c>
      <c r="L426" s="3">
        <f t="shared" si="23"/>
        <v>2</v>
      </c>
      <c r="M426" t="s">
        <v>3199</v>
      </c>
      <c r="O426" t="s">
        <v>3200</v>
      </c>
    </row>
    <row r="427" spans="1:15" ht="18">
      <c r="A427" s="1" t="s">
        <v>1802</v>
      </c>
      <c r="B427" t="str">
        <f t="shared" si="21"/>
        <v>TCGA-55-A48Z</v>
      </c>
      <c r="C427" s="1">
        <v>3</v>
      </c>
      <c r="E427" s="3" t="s">
        <v>1243</v>
      </c>
      <c r="F427" s="3" t="s">
        <v>1240</v>
      </c>
      <c r="G427" s="3" t="s">
        <v>2</v>
      </c>
      <c r="H427" s="3" t="s">
        <v>1244</v>
      </c>
      <c r="I427" s="3" t="s">
        <v>2</v>
      </c>
      <c r="J427" s="3" t="b">
        <f t="shared" si="22"/>
        <v>0</v>
      </c>
      <c r="K427" s="3">
        <v>3</v>
      </c>
      <c r="L427" s="3">
        <f t="shared" si="23"/>
        <v>2</v>
      </c>
      <c r="M427" t="s">
        <v>3201</v>
      </c>
      <c r="N427" t="s">
        <v>3363</v>
      </c>
      <c r="O427" t="s">
        <v>3202</v>
      </c>
    </row>
    <row r="428" spans="1:15" ht="18" hidden="1">
      <c r="A428" s="1" t="s">
        <v>1773</v>
      </c>
      <c r="B428" t="str">
        <f t="shared" si="21"/>
        <v>TCGA-55-A490</v>
      </c>
      <c r="C428" s="1">
        <v>3</v>
      </c>
      <c r="E428" s="3" t="s">
        <v>1245</v>
      </c>
      <c r="F428" s="3" t="s">
        <v>1031</v>
      </c>
      <c r="G428" s="3" t="s">
        <v>461</v>
      </c>
      <c r="H428" s="3" t="s">
        <v>1246</v>
      </c>
      <c r="I428" s="3" t="s">
        <v>1247</v>
      </c>
      <c r="J428" s="3" t="b">
        <f t="shared" si="22"/>
        <v>1</v>
      </c>
      <c r="K428" s="3">
        <v>1</v>
      </c>
      <c r="L428" s="3">
        <f t="shared" si="23"/>
        <v>1</v>
      </c>
      <c r="M428" t="s">
        <v>3188</v>
      </c>
      <c r="O428" t="s">
        <v>3203</v>
      </c>
    </row>
    <row r="429" spans="1:15" ht="18" hidden="1">
      <c r="A429" s="1" t="s">
        <v>1774</v>
      </c>
      <c r="B429" t="str">
        <f t="shared" si="21"/>
        <v>TCGA-55-A491</v>
      </c>
      <c r="C429" s="1">
        <v>2.5</v>
      </c>
      <c r="E429" s="3" t="s">
        <v>1248</v>
      </c>
      <c r="F429" s="3" t="s">
        <v>164</v>
      </c>
      <c r="G429" s="3" t="s">
        <v>461</v>
      </c>
      <c r="H429" s="3" t="s">
        <v>1249</v>
      </c>
      <c r="I429" s="3" t="s">
        <v>1250</v>
      </c>
      <c r="J429" s="3" t="b">
        <f t="shared" si="22"/>
        <v>1</v>
      </c>
      <c r="K429" s="3">
        <v>2</v>
      </c>
      <c r="L429" s="3">
        <f t="shared" si="23"/>
        <v>2</v>
      </c>
      <c r="M429" t="s">
        <v>3204</v>
      </c>
      <c r="O429" t="s">
        <v>3205</v>
      </c>
    </row>
    <row r="430" spans="1:15" ht="18" hidden="1">
      <c r="A430" s="1" t="s">
        <v>1775</v>
      </c>
      <c r="B430" t="str">
        <f t="shared" si="21"/>
        <v>TCGA-55-A492</v>
      </c>
      <c r="C430" s="1">
        <v>2</v>
      </c>
      <c r="E430" s="3" t="s">
        <v>1251</v>
      </c>
      <c r="F430" s="3" t="s">
        <v>164</v>
      </c>
      <c r="G430" s="3" t="s">
        <v>1252</v>
      </c>
      <c r="H430" s="3" t="s">
        <v>1253</v>
      </c>
      <c r="I430" s="3" t="s">
        <v>1254</v>
      </c>
      <c r="J430" s="3" t="b">
        <f t="shared" si="22"/>
        <v>1</v>
      </c>
      <c r="K430" s="3">
        <v>2</v>
      </c>
      <c r="L430" s="3">
        <f t="shared" si="23"/>
        <v>2</v>
      </c>
      <c r="M430" t="s">
        <v>3206</v>
      </c>
      <c r="O430" t="s">
        <v>3207</v>
      </c>
    </row>
    <row r="431" spans="1:15" ht="18" hidden="1">
      <c r="A431" s="1" t="s">
        <v>1776</v>
      </c>
      <c r="B431" t="str">
        <f t="shared" si="21"/>
        <v>TCGA-55-A493</v>
      </c>
      <c r="C431" s="1">
        <v>3</v>
      </c>
      <c r="E431" s="3" t="s">
        <v>1255</v>
      </c>
      <c r="F431" s="3" t="s">
        <v>164</v>
      </c>
      <c r="G431" s="3" t="s">
        <v>1240</v>
      </c>
      <c r="H431" s="3" t="s">
        <v>1256</v>
      </c>
      <c r="I431" s="3" t="s">
        <v>1257</v>
      </c>
      <c r="J431" s="3" t="b">
        <f t="shared" si="22"/>
        <v>1</v>
      </c>
      <c r="K431" s="3">
        <v>2</v>
      </c>
      <c r="L431" s="3">
        <f t="shared" si="23"/>
        <v>2</v>
      </c>
      <c r="M431" t="s">
        <v>3208</v>
      </c>
      <c r="O431" t="s">
        <v>3209</v>
      </c>
    </row>
    <row r="432" spans="1:15" ht="18" hidden="1">
      <c r="A432" s="1" t="s">
        <v>1803</v>
      </c>
      <c r="B432" t="str">
        <f t="shared" si="21"/>
        <v>TCGA-55-A494</v>
      </c>
      <c r="C432" s="1">
        <v>2</v>
      </c>
      <c r="E432" s="3" t="s">
        <v>1258</v>
      </c>
      <c r="F432" s="3" t="s">
        <v>1223</v>
      </c>
      <c r="G432" s="3" t="s">
        <v>1259</v>
      </c>
      <c r="H432" s="3" t="s">
        <v>1260</v>
      </c>
      <c r="I432" s="3" t="s">
        <v>1261</v>
      </c>
      <c r="J432" s="3" t="b">
        <f t="shared" si="22"/>
        <v>1</v>
      </c>
      <c r="K432" s="3">
        <v>2</v>
      </c>
      <c r="L432" s="3">
        <f t="shared" si="23"/>
        <v>2</v>
      </c>
      <c r="M432" t="s">
        <v>3210</v>
      </c>
      <c r="O432" t="s">
        <v>3211</v>
      </c>
    </row>
    <row r="433" spans="1:15" ht="18" hidden="1">
      <c r="A433" s="1" t="s">
        <v>1777</v>
      </c>
      <c r="B433" t="str">
        <f t="shared" si="21"/>
        <v>TCGA-55-A4DF</v>
      </c>
      <c r="C433" s="1">
        <v>3</v>
      </c>
      <c r="E433" s="3" t="s">
        <v>1262</v>
      </c>
      <c r="F433" s="3" t="s">
        <v>1263</v>
      </c>
      <c r="G433" s="3" t="s">
        <v>2</v>
      </c>
      <c r="H433" s="3" t="s">
        <v>1264</v>
      </c>
      <c r="I433" s="3" t="s">
        <v>2</v>
      </c>
      <c r="J433" s="3" t="b">
        <f t="shared" si="22"/>
        <v>1</v>
      </c>
      <c r="K433" s="3">
        <v>2</v>
      </c>
      <c r="L433" s="3">
        <f t="shared" si="23"/>
        <v>2</v>
      </c>
      <c r="M433" t="s">
        <v>3212</v>
      </c>
      <c r="O433" t="s">
        <v>3213</v>
      </c>
    </row>
    <row r="434" spans="1:15" ht="18">
      <c r="A434" s="1" t="s">
        <v>1778</v>
      </c>
      <c r="B434" t="str">
        <f t="shared" si="21"/>
        <v>TCGA-55-A4DG</v>
      </c>
      <c r="C434" s="1">
        <v>2</v>
      </c>
      <c r="E434" s="3" t="s">
        <v>1265</v>
      </c>
      <c r="F434" s="3" t="s">
        <v>1266</v>
      </c>
      <c r="G434" s="3" t="s">
        <v>1267</v>
      </c>
      <c r="H434" s="3" t="s">
        <v>1268</v>
      </c>
      <c r="I434" s="3" t="s">
        <v>1269</v>
      </c>
      <c r="J434" s="3" t="b">
        <f t="shared" si="22"/>
        <v>1</v>
      </c>
      <c r="K434" s="3">
        <v>3</v>
      </c>
      <c r="L434" s="3">
        <v>3</v>
      </c>
      <c r="M434" t="s">
        <v>3214</v>
      </c>
      <c r="O434" t="s">
        <v>3215</v>
      </c>
    </row>
    <row r="435" spans="1:15" ht="18" hidden="1">
      <c r="A435" s="1" t="s">
        <v>1859</v>
      </c>
      <c r="B435" t="str">
        <f t="shared" si="21"/>
        <v>TCGA-55-A57B</v>
      </c>
      <c r="C435" s="1">
        <v>3</v>
      </c>
      <c r="E435" s="3" t="s">
        <v>1270</v>
      </c>
      <c r="F435" s="3" t="s">
        <v>1271</v>
      </c>
      <c r="G435" s="3" t="s">
        <v>1197</v>
      </c>
      <c r="H435" s="3" t="s">
        <v>1272</v>
      </c>
      <c r="I435" s="3" t="s">
        <v>1273</v>
      </c>
      <c r="J435" s="3" t="b">
        <f t="shared" si="22"/>
        <v>1</v>
      </c>
      <c r="K435" s="3">
        <v>2</v>
      </c>
      <c r="L435" s="3">
        <f t="shared" ref="L435:L440" si="24">VLOOKUP(E435,$B$2:$C$1024,2, FALSE)</f>
        <v>2</v>
      </c>
      <c r="M435" t="s">
        <v>3216</v>
      </c>
      <c r="O435" t="s">
        <v>3217</v>
      </c>
    </row>
    <row r="436" spans="1:15" ht="18" customHeight="1">
      <c r="A436" s="2" t="s">
        <v>2167</v>
      </c>
      <c r="B436" t="str">
        <f t="shared" si="21"/>
        <v>TCGA-56-1622</v>
      </c>
      <c r="C436" s="2" t="s">
        <v>1446</v>
      </c>
      <c r="E436" s="3" t="s">
        <v>1274</v>
      </c>
      <c r="F436" s="3" t="s">
        <v>1275</v>
      </c>
      <c r="G436" s="3" t="s">
        <v>2</v>
      </c>
      <c r="H436" s="3" t="s">
        <v>1276</v>
      </c>
      <c r="I436" s="3" t="s">
        <v>2</v>
      </c>
      <c r="J436" s="3" t="b">
        <f t="shared" si="22"/>
        <v>0</v>
      </c>
      <c r="K436" s="3">
        <v>1</v>
      </c>
      <c r="L436" s="3" t="str">
        <f t="shared" si="24"/>
        <v>X</v>
      </c>
      <c r="M436" t="s">
        <v>3218</v>
      </c>
      <c r="N436" t="s">
        <v>3364</v>
      </c>
      <c r="O436" t="s">
        <v>3219</v>
      </c>
    </row>
    <row r="437" spans="1:15" ht="18" hidden="1" customHeight="1">
      <c r="A437" s="2" t="s">
        <v>1982</v>
      </c>
      <c r="B437" t="str">
        <f t="shared" si="21"/>
        <v>TCGA-56-5897</v>
      </c>
      <c r="C437" s="2">
        <v>2</v>
      </c>
      <c r="E437" s="3" t="s">
        <v>1277</v>
      </c>
      <c r="F437" s="3" t="s">
        <v>124</v>
      </c>
      <c r="G437" s="3" t="s">
        <v>2</v>
      </c>
      <c r="H437" s="3" t="s">
        <v>1278</v>
      </c>
      <c r="I437" s="3" t="s">
        <v>2</v>
      </c>
      <c r="J437" s="3" t="b">
        <f t="shared" si="22"/>
        <v>1</v>
      </c>
      <c r="K437" s="3">
        <v>2</v>
      </c>
      <c r="L437" s="3">
        <f t="shared" si="24"/>
        <v>2</v>
      </c>
      <c r="M437" t="s">
        <v>3220</v>
      </c>
      <c r="O437" t="s">
        <v>3221</v>
      </c>
    </row>
    <row r="438" spans="1:15" ht="18" hidden="1" customHeight="1">
      <c r="A438" s="2" t="s">
        <v>1983</v>
      </c>
      <c r="B438" t="str">
        <f t="shared" si="21"/>
        <v>TCGA-56-5898</v>
      </c>
      <c r="C438" s="2">
        <v>2</v>
      </c>
      <c r="E438" s="3" t="s">
        <v>1279</v>
      </c>
      <c r="F438" s="3" t="s">
        <v>124</v>
      </c>
      <c r="G438" s="3" t="s">
        <v>1280</v>
      </c>
      <c r="H438" s="3" t="s">
        <v>1281</v>
      </c>
      <c r="I438" s="3" t="s">
        <v>1282</v>
      </c>
      <c r="J438" s="3" t="b">
        <f t="shared" si="22"/>
        <v>1</v>
      </c>
      <c r="K438" s="3">
        <v>2</v>
      </c>
      <c r="L438" s="3">
        <f t="shared" si="24"/>
        <v>2</v>
      </c>
      <c r="M438" t="s">
        <v>3222</v>
      </c>
      <c r="O438" t="s">
        <v>3223</v>
      </c>
    </row>
    <row r="439" spans="1:15" ht="18" hidden="1" customHeight="1">
      <c r="A439" s="2" t="s">
        <v>2004</v>
      </c>
      <c r="B439" t="str">
        <f t="shared" si="21"/>
        <v>TCGA-56-6545</v>
      </c>
      <c r="C439" s="2">
        <v>3</v>
      </c>
      <c r="E439" s="3" t="s">
        <v>1283</v>
      </c>
      <c r="F439" s="3" t="s">
        <v>124</v>
      </c>
      <c r="G439" s="3" t="s">
        <v>1280</v>
      </c>
      <c r="H439" s="3" t="s">
        <v>1284</v>
      </c>
      <c r="I439" s="3" t="s">
        <v>1285</v>
      </c>
      <c r="J439" s="3" t="b">
        <f t="shared" si="22"/>
        <v>1</v>
      </c>
      <c r="K439" s="3">
        <v>2</v>
      </c>
      <c r="L439" s="3">
        <f t="shared" si="24"/>
        <v>2</v>
      </c>
      <c r="M439" t="s">
        <v>3224</v>
      </c>
      <c r="O439" t="s">
        <v>3225</v>
      </c>
    </row>
    <row r="440" spans="1:15" ht="18" hidden="1" customHeight="1">
      <c r="A440" s="2" t="s">
        <v>2005</v>
      </c>
      <c r="B440" t="str">
        <f t="shared" si="21"/>
        <v>TCGA-56-6546</v>
      </c>
      <c r="C440" s="2">
        <v>3</v>
      </c>
      <c r="E440" s="3" t="s">
        <v>1286</v>
      </c>
      <c r="F440" s="3" t="s">
        <v>164</v>
      </c>
      <c r="G440" s="3" t="s">
        <v>1287</v>
      </c>
      <c r="H440" s="3" t="s">
        <v>1288</v>
      </c>
      <c r="I440" s="3" t="s">
        <v>1289</v>
      </c>
      <c r="J440" s="3" t="b">
        <f t="shared" si="22"/>
        <v>1</v>
      </c>
      <c r="K440" s="3">
        <v>2</v>
      </c>
      <c r="L440" s="3">
        <f t="shared" si="24"/>
        <v>2</v>
      </c>
      <c r="M440" t="s">
        <v>3226</v>
      </c>
      <c r="O440" t="s">
        <v>3227</v>
      </c>
    </row>
    <row r="441" spans="1:15" ht="18" customHeight="1">
      <c r="A441" s="2" t="s">
        <v>2031</v>
      </c>
      <c r="B441" t="str">
        <f t="shared" si="21"/>
        <v>TCGA-56-7221</v>
      </c>
      <c r="C441" s="2">
        <v>3</v>
      </c>
      <c r="E441" s="3" t="s">
        <v>1290</v>
      </c>
      <c r="F441" s="3" t="s">
        <v>1291</v>
      </c>
      <c r="G441" s="3" t="s">
        <v>2</v>
      </c>
      <c r="H441" s="3" t="s">
        <v>1292</v>
      </c>
      <c r="I441" s="3" t="s">
        <v>2</v>
      </c>
      <c r="J441" s="3" t="b">
        <f t="shared" si="22"/>
        <v>0</v>
      </c>
      <c r="K441" s="3">
        <v>1.5</v>
      </c>
      <c r="L441" s="3">
        <v>2</v>
      </c>
      <c r="M441" t="s">
        <v>3228</v>
      </c>
      <c r="N441" t="s">
        <v>3370</v>
      </c>
      <c r="O441" t="s">
        <v>3229</v>
      </c>
    </row>
    <row r="442" spans="1:15" ht="18" hidden="1" customHeight="1">
      <c r="A442" s="2" t="s">
        <v>2032</v>
      </c>
      <c r="B442" t="str">
        <f t="shared" si="21"/>
        <v>TCGA-56-7222</v>
      </c>
      <c r="C442" s="2">
        <v>2.5</v>
      </c>
      <c r="E442" s="3" t="s">
        <v>1293</v>
      </c>
      <c r="F442" s="3" t="s">
        <v>164</v>
      </c>
      <c r="G442" s="3" t="s">
        <v>1280</v>
      </c>
      <c r="H442" s="3" t="s">
        <v>1294</v>
      </c>
      <c r="I442" s="3" t="s">
        <v>1295</v>
      </c>
      <c r="J442" s="3" t="b">
        <f t="shared" si="22"/>
        <v>1</v>
      </c>
      <c r="K442" s="3">
        <v>2</v>
      </c>
      <c r="L442" s="3">
        <f t="shared" ref="L442:L472" si="25">VLOOKUP(E442,$B$2:$C$1024,2, FALSE)</f>
        <v>2</v>
      </c>
      <c r="M442" t="s">
        <v>3230</v>
      </c>
      <c r="O442" t="s">
        <v>3231</v>
      </c>
    </row>
    <row r="443" spans="1:15" ht="18" hidden="1" customHeight="1">
      <c r="A443" s="2" t="s">
        <v>2033</v>
      </c>
      <c r="B443" t="str">
        <f t="shared" si="21"/>
        <v>TCGA-56-7223</v>
      </c>
      <c r="C443" s="2">
        <v>3</v>
      </c>
      <c r="E443" s="3" t="s">
        <v>1296</v>
      </c>
      <c r="F443" s="3" t="s">
        <v>38</v>
      </c>
      <c r="G443" s="3" t="s">
        <v>1280</v>
      </c>
      <c r="H443" s="3" t="s">
        <v>1297</v>
      </c>
      <c r="I443" s="3" t="s">
        <v>1298</v>
      </c>
      <c r="J443" s="3" t="b">
        <f t="shared" si="22"/>
        <v>1</v>
      </c>
      <c r="K443" s="3">
        <v>2</v>
      </c>
      <c r="L443" s="3">
        <f t="shared" si="25"/>
        <v>2</v>
      </c>
      <c r="M443" t="s">
        <v>3232</v>
      </c>
      <c r="O443" t="s">
        <v>3233</v>
      </c>
    </row>
    <row r="444" spans="1:15" ht="18" hidden="1" customHeight="1">
      <c r="A444" s="2" t="s">
        <v>2034</v>
      </c>
      <c r="B444" t="str">
        <f t="shared" si="21"/>
        <v>TCGA-56-7579</v>
      </c>
      <c r="C444" s="2">
        <v>2</v>
      </c>
      <c r="E444" s="3" t="s">
        <v>1299</v>
      </c>
      <c r="F444" s="3" t="s">
        <v>1300</v>
      </c>
      <c r="G444" s="3" t="s">
        <v>1301</v>
      </c>
      <c r="H444" s="3" t="s">
        <v>1302</v>
      </c>
      <c r="I444" s="3" t="s">
        <v>1303</v>
      </c>
      <c r="J444" s="3" t="b">
        <f t="shared" si="22"/>
        <v>1</v>
      </c>
      <c r="K444" s="3">
        <v>1</v>
      </c>
      <c r="L444" s="3">
        <f t="shared" si="25"/>
        <v>1</v>
      </c>
      <c r="M444" t="s">
        <v>3234</v>
      </c>
      <c r="O444" t="s">
        <v>3235</v>
      </c>
    </row>
    <row r="445" spans="1:15" ht="18" hidden="1" customHeight="1">
      <c r="A445" s="2" t="s">
        <v>2035</v>
      </c>
      <c r="B445" t="str">
        <f t="shared" si="21"/>
        <v>TCGA-56-7580</v>
      </c>
      <c r="C445" s="2">
        <v>3</v>
      </c>
      <c r="E445" s="3" t="s">
        <v>1304</v>
      </c>
      <c r="F445" s="3" t="s">
        <v>236</v>
      </c>
      <c r="G445" s="3" t="s">
        <v>822</v>
      </c>
      <c r="H445" s="3" t="s">
        <v>1305</v>
      </c>
      <c r="I445" s="3" t="s">
        <v>1306</v>
      </c>
      <c r="J445" s="3" t="b">
        <f t="shared" si="22"/>
        <v>1</v>
      </c>
      <c r="K445" s="3">
        <v>2</v>
      </c>
      <c r="L445" s="3">
        <f t="shared" si="25"/>
        <v>2</v>
      </c>
      <c r="M445" t="s">
        <v>3236</v>
      </c>
      <c r="O445" t="s">
        <v>3237</v>
      </c>
    </row>
    <row r="446" spans="1:15" ht="18" hidden="1" customHeight="1">
      <c r="A446" s="2" t="s">
        <v>2036</v>
      </c>
      <c r="B446" t="str">
        <f t="shared" si="21"/>
        <v>TCGA-56-7582</v>
      </c>
      <c r="C446" s="2">
        <v>2</v>
      </c>
      <c r="E446" s="3" t="s">
        <v>1307</v>
      </c>
      <c r="F446" s="3" t="s">
        <v>124</v>
      </c>
      <c r="G446" s="3" t="s">
        <v>1280</v>
      </c>
      <c r="H446" s="3" t="s">
        <v>1308</v>
      </c>
      <c r="I446" s="3" t="s">
        <v>1309</v>
      </c>
      <c r="J446" s="3" t="b">
        <f t="shared" si="22"/>
        <v>1</v>
      </c>
      <c r="K446" s="3">
        <v>2</v>
      </c>
      <c r="L446" s="3">
        <f t="shared" si="25"/>
        <v>2</v>
      </c>
      <c r="M446" t="s">
        <v>3238</v>
      </c>
      <c r="O446" t="s">
        <v>3239</v>
      </c>
    </row>
    <row r="447" spans="1:15" ht="18" customHeight="1">
      <c r="A447" s="2" t="s">
        <v>2067</v>
      </c>
      <c r="B447" t="str">
        <f t="shared" si="21"/>
        <v>TCGA-56-7730</v>
      </c>
      <c r="C447" s="2">
        <v>2</v>
      </c>
      <c r="E447" s="3" t="s">
        <v>1310</v>
      </c>
      <c r="F447" s="3" t="s">
        <v>1311</v>
      </c>
      <c r="G447" s="3" t="s">
        <v>2</v>
      </c>
      <c r="H447" s="3" t="s">
        <v>1312</v>
      </c>
      <c r="I447" s="3" t="s">
        <v>2</v>
      </c>
      <c r="J447" s="3" t="b">
        <f t="shared" si="22"/>
        <v>0</v>
      </c>
      <c r="K447" s="3">
        <v>1.5</v>
      </c>
      <c r="L447" s="3">
        <f t="shared" si="25"/>
        <v>2</v>
      </c>
      <c r="M447" t="s">
        <v>3240</v>
      </c>
      <c r="N447" t="s">
        <v>3365</v>
      </c>
      <c r="O447" t="s">
        <v>3241</v>
      </c>
    </row>
    <row r="448" spans="1:15" ht="18" customHeight="1">
      <c r="A448" s="2" t="s">
        <v>2068</v>
      </c>
      <c r="B448" t="str">
        <f t="shared" si="21"/>
        <v>TCGA-56-7731</v>
      </c>
      <c r="C448" s="2">
        <v>2.5</v>
      </c>
      <c r="E448" s="3" t="s">
        <v>1313</v>
      </c>
      <c r="F448" s="3" t="s">
        <v>822</v>
      </c>
      <c r="G448" s="3" t="s">
        <v>288</v>
      </c>
      <c r="H448" s="3" t="s">
        <v>1314</v>
      </c>
      <c r="I448" s="3" t="s">
        <v>1315</v>
      </c>
      <c r="J448" s="3" t="b">
        <f t="shared" si="22"/>
        <v>0</v>
      </c>
      <c r="K448" s="3">
        <v>1</v>
      </c>
      <c r="L448" s="3">
        <f t="shared" si="25"/>
        <v>2.5</v>
      </c>
      <c r="M448" t="s">
        <v>3242</v>
      </c>
      <c r="N448" t="s">
        <v>3366</v>
      </c>
      <c r="O448" t="s">
        <v>3243</v>
      </c>
    </row>
    <row r="449" spans="1:15" ht="18" hidden="1" customHeight="1">
      <c r="A449" s="2" t="s">
        <v>2069</v>
      </c>
      <c r="B449" t="str">
        <f t="shared" si="21"/>
        <v>TCGA-56-7822</v>
      </c>
      <c r="C449" s="2">
        <v>2.5</v>
      </c>
      <c r="E449" s="3" t="s">
        <v>1316</v>
      </c>
      <c r="F449" s="3" t="s">
        <v>23</v>
      </c>
      <c r="G449" s="3" t="s">
        <v>63</v>
      </c>
      <c r="H449" s="3" t="s">
        <v>1317</v>
      </c>
      <c r="I449" s="3" t="s">
        <v>1318</v>
      </c>
      <c r="J449" s="3" t="b">
        <f t="shared" si="22"/>
        <v>1</v>
      </c>
      <c r="K449" s="3">
        <v>2</v>
      </c>
      <c r="L449" s="3">
        <f t="shared" si="25"/>
        <v>2</v>
      </c>
      <c r="M449" t="s">
        <v>3244</v>
      </c>
      <c r="O449" t="s">
        <v>3245</v>
      </c>
    </row>
    <row r="450" spans="1:15" ht="18" customHeight="1">
      <c r="A450" s="2" t="s">
        <v>2093</v>
      </c>
      <c r="B450" t="str">
        <f t="shared" ref="B450:B513" si="26">LEFT(A450,12)</f>
        <v>TCGA-56-7823</v>
      </c>
      <c r="C450" s="2">
        <v>2.5</v>
      </c>
      <c r="E450" s="3" t="s">
        <v>1319</v>
      </c>
      <c r="F450" s="3" t="s">
        <v>1320</v>
      </c>
      <c r="G450" s="3" t="s">
        <v>1321</v>
      </c>
      <c r="H450" s="3" t="s">
        <v>1322</v>
      </c>
      <c r="I450" s="3" t="s">
        <v>1323</v>
      </c>
      <c r="J450" s="3" t="b">
        <f t="shared" ref="J450:J492" si="27">OR(L450=K450,AND(OR(L450="X", L450="x"),K450=0))</f>
        <v>0</v>
      </c>
      <c r="K450" s="3">
        <v>3</v>
      </c>
      <c r="L450" s="3">
        <f t="shared" si="25"/>
        <v>1</v>
      </c>
      <c r="M450" t="s">
        <v>3246</v>
      </c>
      <c r="N450" t="s">
        <v>3368</v>
      </c>
      <c r="O450" t="s">
        <v>3247</v>
      </c>
    </row>
    <row r="451" spans="1:15" ht="18" customHeight="1">
      <c r="A451" s="2" t="s">
        <v>2094</v>
      </c>
      <c r="B451" t="str">
        <f t="shared" si="26"/>
        <v>TCGA-56-8082</v>
      </c>
      <c r="C451" s="2">
        <v>2</v>
      </c>
      <c r="E451" s="3" t="s">
        <v>1324</v>
      </c>
      <c r="F451" s="3" t="s">
        <v>2</v>
      </c>
      <c r="G451" s="3" t="s">
        <v>63</v>
      </c>
      <c r="H451" s="3" t="s">
        <v>2</v>
      </c>
      <c r="I451" s="3" t="s">
        <v>1325</v>
      </c>
      <c r="J451" s="3" t="b">
        <f t="shared" si="27"/>
        <v>0</v>
      </c>
      <c r="K451" s="3">
        <v>0</v>
      </c>
      <c r="L451" s="3">
        <f t="shared" si="25"/>
        <v>3</v>
      </c>
      <c r="M451" t="s">
        <v>3248</v>
      </c>
      <c r="N451" t="s">
        <v>3367</v>
      </c>
      <c r="O451" t="s">
        <v>3249</v>
      </c>
    </row>
    <row r="452" spans="1:15" ht="18" hidden="1" customHeight="1">
      <c r="A452" s="2" t="s">
        <v>2095</v>
      </c>
      <c r="B452" t="str">
        <f t="shared" si="26"/>
        <v>TCGA-56-8083</v>
      </c>
      <c r="C452" s="2">
        <v>3</v>
      </c>
      <c r="E452" s="3" t="s">
        <v>1326</v>
      </c>
      <c r="F452" s="3" t="s">
        <v>620</v>
      </c>
      <c r="G452" s="3" t="s">
        <v>2</v>
      </c>
      <c r="H452" s="3" t="s">
        <v>1327</v>
      </c>
      <c r="I452" s="3" t="s">
        <v>2</v>
      </c>
      <c r="J452" s="3" t="b">
        <f t="shared" si="27"/>
        <v>1</v>
      </c>
      <c r="K452" s="3">
        <v>2</v>
      </c>
      <c r="L452" s="3">
        <f t="shared" si="25"/>
        <v>2</v>
      </c>
      <c r="M452" t="s">
        <v>2843</v>
      </c>
      <c r="O452" t="s">
        <v>3250</v>
      </c>
    </row>
    <row r="453" spans="1:15" ht="18" hidden="1" customHeight="1">
      <c r="A453" s="2" t="s">
        <v>2096</v>
      </c>
      <c r="B453" t="str">
        <f t="shared" si="26"/>
        <v>TCGA-56-8201</v>
      </c>
      <c r="C453" s="2">
        <v>3</v>
      </c>
      <c r="E453" s="3" t="s">
        <v>1328</v>
      </c>
      <c r="F453" s="3" t="s">
        <v>1329</v>
      </c>
      <c r="G453" s="3" t="s">
        <v>2</v>
      </c>
      <c r="H453" s="3" t="s">
        <v>1330</v>
      </c>
      <c r="I453" s="3" t="s">
        <v>2</v>
      </c>
      <c r="J453" s="3" t="b">
        <f t="shared" si="27"/>
        <v>1</v>
      </c>
      <c r="K453" s="3">
        <v>2</v>
      </c>
      <c r="L453" s="3">
        <f t="shared" si="25"/>
        <v>2</v>
      </c>
      <c r="M453" t="s">
        <v>3251</v>
      </c>
      <c r="O453" t="s">
        <v>3252</v>
      </c>
    </row>
    <row r="454" spans="1:15" ht="18" hidden="1" customHeight="1">
      <c r="A454" s="2" t="s">
        <v>2171</v>
      </c>
      <c r="B454" t="str">
        <f t="shared" si="26"/>
        <v>TCGA-56-8304</v>
      </c>
      <c r="C454" s="2">
        <v>2</v>
      </c>
      <c r="E454" s="3" t="s">
        <v>1331</v>
      </c>
      <c r="F454" s="3" t="s">
        <v>164</v>
      </c>
      <c r="G454" s="3" t="s">
        <v>2</v>
      </c>
      <c r="H454" s="3" t="s">
        <v>1332</v>
      </c>
      <c r="I454" s="3" t="s">
        <v>2</v>
      </c>
      <c r="J454" s="3" t="b">
        <f t="shared" si="27"/>
        <v>1</v>
      </c>
      <c r="K454" s="3">
        <v>2</v>
      </c>
      <c r="L454" s="3">
        <f t="shared" si="25"/>
        <v>2</v>
      </c>
      <c r="M454" t="s">
        <v>3253</v>
      </c>
      <c r="O454" t="s">
        <v>3254</v>
      </c>
    </row>
    <row r="455" spans="1:15" ht="18" hidden="1" customHeight="1">
      <c r="A455" s="2" t="s">
        <v>2127</v>
      </c>
      <c r="B455" t="str">
        <f t="shared" si="26"/>
        <v>TCGA-56-8305</v>
      </c>
      <c r="C455" s="2">
        <v>2</v>
      </c>
      <c r="E455" s="3" t="s">
        <v>1333</v>
      </c>
      <c r="F455" s="3" t="s">
        <v>1334</v>
      </c>
      <c r="G455" s="3" t="s">
        <v>8</v>
      </c>
      <c r="H455" s="3" t="s">
        <v>1335</v>
      </c>
      <c r="I455" s="3" t="s">
        <v>1336</v>
      </c>
      <c r="J455" s="3" t="b">
        <f t="shared" si="27"/>
        <v>1</v>
      </c>
      <c r="K455" s="3">
        <v>3</v>
      </c>
      <c r="L455" s="3">
        <f t="shared" si="25"/>
        <v>3</v>
      </c>
      <c r="M455" t="s">
        <v>3255</v>
      </c>
      <c r="O455" t="s">
        <v>3256</v>
      </c>
    </row>
    <row r="456" spans="1:15" ht="18" hidden="1" customHeight="1">
      <c r="A456" s="2" t="s">
        <v>2128</v>
      </c>
      <c r="B456" t="str">
        <f t="shared" si="26"/>
        <v>TCGA-56-8307</v>
      </c>
      <c r="C456" s="2">
        <v>3</v>
      </c>
      <c r="E456" s="3" t="s">
        <v>1337</v>
      </c>
      <c r="F456" s="3" t="s">
        <v>121</v>
      </c>
      <c r="G456" s="3" t="s">
        <v>2</v>
      </c>
      <c r="H456" s="3" t="s">
        <v>1338</v>
      </c>
      <c r="I456" s="3" t="s">
        <v>2</v>
      </c>
      <c r="J456" s="3" t="b">
        <f t="shared" si="27"/>
        <v>1</v>
      </c>
      <c r="K456" s="3">
        <v>3</v>
      </c>
      <c r="L456" s="3">
        <f t="shared" si="25"/>
        <v>3</v>
      </c>
      <c r="M456" t="s">
        <v>3257</v>
      </c>
      <c r="O456" t="s">
        <v>3258</v>
      </c>
    </row>
    <row r="457" spans="1:15" ht="18" hidden="1" customHeight="1">
      <c r="A457" s="2" t="s">
        <v>2129</v>
      </c>
      <c r="B457" t="str">
        <f t="shared" si="26"/>
        <v>TCGA-56-8308</v>
      </c>
      <c r="C457" s="2">
        <v>2</v>
      </c>
      <c r="E457" s="3" t="s">
        <v>1339</v>
      </c>
      <c r="F457" s="3" t="s">
        <v>1340</v>
      </c>
      <c r="G457" s="3" t="s">
        <v>1341</v>
      </c>
      <c r="H457" s="3" t="s">
        <v>1342</v>
      </c>
      <c r="I457" s="3" t="s">
        <v>1343</v>
      </c>
      <c r="J457" s="3" t="b">
        <f t="shared" si="27"/>
        <v>1</v>
      </c>
      <c r="K457" s="3">
        <v>2</v>
      </c>
      <c r="L457" s="3">
        <f t="shared" si="25"/>
        <v>2</v>
      </c>
      <c r="M457" t="s">
        <v>3259</v>
      </c>
      <c r="O457" t="s">
        <v>3260</v>
      </c>
    </row>
    <row r="458" spans="1:15" ht="18" hidden="1" customHeight="1">
      <c r="A458" s="2" t="s">
        <v>2130</v>
      </c>
      <c r="B458" t="str">
        <f t="shared" si="26"/>
        <v>TCGA-56-8309</v>
      </c>
      <c r="C458" s="2">
        <v>3</v>
      </c>
      <c r="E458" s="3" t="s">
        <v>1344</v>
      </c>
      <c r="F458" s="3" t="s">
        <v>1345</v>
      </c>
      <c r="G458" s="3" t="s">
        <v>2</v>
      </c>
      <c r="H458" s="3" t="s">
        <v>1346</v>
      </c>
      <c r="I458" s="3" t="s">
        <v>2</v>
      </c>
      <c r="J458" s="3" t="b">
        <f t="shared" si="27"/>
        <v>1</v>
      </c>
      <c r="K458" s="3">
        <v>3</v>
      </c>
      <c r="L458" s="3">
        <f t="shared" si="25"/>
        <v>3</v>
      </c>
      <c r="M458" t="s">
        <v>3261</v>
      </c>
      <c r="O458" t="s">
        <v>3262</v>
      </c>
    </row>
    <row r="459" spans="1:15" ht="18" hidden="1" customHeight="1">
      <c r="A459" s="2" t="s">
        <v>2184</v>
      </c>
      <c r="B459" t="str">
        <f t="shared" si="26"/>
        <v>TCGA-56-8503</v>
      </c>
      <c r="C459" s="2">
        <v>2</v>
      </c>
      <c r="E459" s="3" t="s">
        <v>1347</v>
      </c>
      <c r="F459" s="3" t="s">
        <v>1348</v>
      </c>
      <c r="G459" s="3" t="s">
        <v>2</v>
      </c>
      <c r="H459" s="3" t="s">
        <v>1349</v>
      </c>
      <c r="I459" s="3" t="s">
        <v>2</v>
      </c>
      <c r="J459" s="3" t="b">
        <f t="shared" si="27"/>
        <v>1</v>
      </c>
      <c r="K459" s="3">
        <v>3</v>
      </c>
      <c r="L459" s="3">
        <f t="shared" si="25"/>
        <v>3</v>
      </c>
      <c r="M459" t="s">
        <v>3263</v>
      </c>
      <c r="O459" t="s">
        <v>3264</v>
      </c>
    </row>
    <row r="460" spans="1:15" ht="18" hidden="1" customHeight="1">
      <c r="A460" s="2" t="s">
        <v>2185</v>
      </c>
      <c r="B460" t="str">
        <f t="shared" si="26"/>
        <v>TCGA-56-8504</v>
      </c>
      <c r="C460" s="2">
        <v>3</v>
      </c>
      <c r="E460" s="3" t="s">
        <v>1350</v>
      </c>
      <c r="F460" s="3" t="s">
        <v>1351</v>
      </c>
      <c r="G460" s="3" t="s">
        <v>1352</v>
      </c>
      <c r="H460" s="3" t="s">
        <v>1353</v>
      </c>
      <c r="I460" s="3" t="s">
        <v>1354</v>
      </c>
      <c r="J460" s="3" t="b">
        <f t="shared" si="27"/>
        <v>1</v>
      </c>
      <c r="K460" s="3">
        <v>3</v>
      </c>
      <c r="L460" s="3">
        <f t="shared" si="25"/>
        <v>3</v>
      </c>
      <c r="M460" t="s">
        <v>3265</v>
      </c>
      <c r="O460" t="s">
        <v>3266</v>
      </c>
    </row>
    <row r="461" spans="1:15" ht="18" hidden="1" customHeight="1">
      <c r="A461" s="2" t="s">
        <v>2186</v>
      </c>
      <c r="B461" t="str">
        <f t="shared" si="26"/>
        <v>TCGA-56-8622</v>
      </c>
      <c r="C461" s="2">
        <v>2</v>
      </c>
      <c r="E461" s="3" t="s">
        <v>1355</v>
      </c>
      <c r="F461" s="3" t="s">
        <v>1356</v>
      </c>
      <c r="G461" s="3" t="s">
        <v>2</v>
      </c>
      <c r="H461" s="3" t="s">
        <v>1357</v>
      </c>
      <c r="I461" s="3" t="s">
        <v>2</v>
      </c>
      <c r="J461" s="3" t="b">
        <f t="shared" si="27"/>
        <v>1</v>
      </c>
      <c r="K461" s="3">
        <v>3</v>
      </c>
      <c r="L461" s="3">
        <f t="shared" si="25"/>
        <v>3</v>
      </c>
      <c r="M461" t="s">
        <v>3267</v>
      </c>
      <c r="O461" t="s">
        <v>3268</v>
      </c>
    </row>
    <row r="462" spans="1:15" ht="18" hidden="1" customHeight="1">
      <c r="A462" s="2" t="s">
        <v>2187</v>
      </c>
      <c r="B462" t="str">
        <f t="shared" si="26"/>
        <v>TCGA-56-8623</v>
      </c>
      <c r="C462" s="2">
        <v>3</v>
      </c>
      <c r="E462" s="3" t="s">
        <v>1358</v>
      </c>
      <c r="F462" s="3" t="s">
        <v>88</v>
      </c>
      <c r="G462" s="3" t="s">
        <v>2</v>
      </c>
      <c r="H462" s="3" t="s">
        <v>1359</v>
      </c>
      <c r="I462" s="3" t="s">
        <v>2</v>
      </c>
      <c r="J462" s="3" t="b">
        <f t="shared" si="27"/>
        <v>1</v>
      </c>
      <c r="K462" s="3">
        <v>3</v>
      </c>
      <c r="L462" s="3">
        <f t="shared" si="25"/>
        <v>3</v>
      </c>
      <c r="M462" t="s">
        <v>2518</v>
      </c>
      <c r="O462" t="s">
        <v>3269</v>
      </c>
    </row>
    <row r="463" spans="1:15" ht="18" hidden="1" customHeight="1">
      <c r="A463" s="2" t="s">
        <v>2188</v>
      </c>
      <c r="B463" t="str">
        <f t="shared" si="26"/>
        <v>TCGA-56-8624</v>
      </c>
      <c r="C463" s="2">
        <v>2</v>
      </c>
      <c r="E463" s="3" t="s">
        <v>1360</v>
      </c>
      <c r="F463" s="3" t="s">
        <v>1361</v>
      </c>
      <c r="G463" s="3" t="s">
        <v>2</v>
      </c>
      <c r="H463" s="3" t="s">
        <v>1362</v>
      </c>
      <c r="I463" s="3" t="s">
        <v>2</v>
      </c>
      <c r="J463" s="3" t="b">
        <f t="shared" si="27"/>
        <v>1</v>
      </c>
      <c r="K463" s="3">
        <v>4</v>
      </c>
      <c r="L463" s="3">
        <f t="shared" si="25"/>
        <v>4</v>
      </c>
      <c r="M463" t="s">
        <v>3270</v>
      </c>
      <c r="O463" t="s">
        <v>3271</v>
      </c>
    </row>
    <row r="464" spans="1:15" ht="18" hidden="1" customHeight="1">
      <c r="A464" s="2" t="s">
        <v>2189</v>
      </c>
      <c r="B464" t="str">
        <f t="shared" si="26"/>
        <v>TCGA-56-8625</v>
      </c>
      <c r="C464" s="2">
        <v>3</v>
      </c>
      <c r="E464" s="3" t="s">
        <v>1363</v>
      </c>
      <c r="F464" s="3" t="s">
        <v>1364</v>
      </c>
      <c r="G464" s="3" t="s">
        <v>1352</v>
      </c>
      <c r="H464" s="3" t="s">
        <v>1365</v>
      </c>
      <c r="I464" s="3" t="s">
        <v>1366</v>
      </c>
      <c r="J464" s="3" t="b">
        <f t="shared" si="27"/>
        <v>1</v>
      </c>
      <c r="K464" s="3">
        <v>3</v>
      </c>
      <c r="L464" s="3">
        <f t="shared" si="25"/>
        <v>3</v>
      </c>
      <c r="M464" t="s">
        <v>3272</v>
      </c>
      <c r="O464" t="s">
        <v>3273</v>
      </c>
    </row>
    <row r="465" spans="1:15" ht="18" hidden="1" customHeight="1">
      <c r="A465" s="2" t="s">
        <v>2190</v>
      </c>
      <c r="B465" t="str">
        <f t="shared" si="26"/>
        <v>TCGA-56-8626</v>
      </c>
      <c r="C465" s="2">
        <v>2</v>
      </c>
      <c r="E465" s="3" t="s">
        <v>1367</v>
      </c>
      <c r="F465" s="3" t="s">
        <v>1368</v>
      </c>
      <c r="G465" s="3" t="s">
        <v>2</v>
      </c>
      <c r="H465" s="3" t="s">
        <v>1369</v>
      </c>
      <c r="I465" s="3" t="s">
        <v>2</v>
      </c>
      <c r="J465" s="3" t="b">
        <f t="shared" si="27"/>
        <v>1</v>
      </c>
      <c r="K465" s="3">
        <v>3</v>
      </c>
      <c r="L465" s="3">
        <f t="shared" si="25"/>
        <v>3</v>
      </c>
      <c r="M465" t="s">
        <v>3274</v>
      </c>
      <c r="O465" t="s">
        <v>3275</v>
      </c>
    </row>
    <row r="466" spans="1:15" ht="18" hidden="1" customHeight="1">
      <c r="A466" s="2" t="s">
        <v>2191</v>
      </c>
      <c r="B466" t="str">
        <f t="shared" si="26"/>
        <v>TCGA-56-8628</v>
      </c>
      <c r="C466" s="2">
        <v>3</v>
      </c>
      <c r="E466" s="3" t="s">
        <v>1370</v>
      </c>
      <c r="F466" s="3" t="s">
        <v>1368</v>
      </c>
      <c r="G466" s="3" t="s">
        <v>2</v>
      </c>
      <c r="H466" s="3" t="s">
        <v>1371</v>
      </c>
      <c r="I466" s="3" t="s">
        <v>2</v>
      </c>
      <c r="J466" s="3" t="b">
        <f t="shared" si="27"/>
        <v>1</v>
      </c>
      <c r="K466" s="3">
        <v>3</v>
      </c>
      <c r="L466" s="3">
        <f t="shared" si="25"/>
        <v>3</v>
      </c>
      <c r="M466" t="s">
        <v>3276</v>
      </c>
      <c r="O466" t="s">
        <v>3277</v>
      </c>
    </row>
    <row r="467" spans="1:15" ht="18" hidden="1" customHeight="1">
      <c r="A467" s="2" t="s">
        <v>2192</v>
      </c>
      <c r="B467" t="str">
        <f t="shared" si="26"/>
        <v>TCGA-56-8629</v>
      </c>
      <c r="C467" s="2">
        <v>2</v>
      </c>
      <c r="E467" s="3" t="s">
        <v>1372</v>
      </c>
      <c r="F467" s="3" t="s">
        <v>101</v>
      </c>
      <c r="G467" s="3" t="s">
        <v>822</v>
      </c>
      <c r="H467" s="3" t="s">
        <v>1373</v>
      </c>
      <c r="I467" s="3" t="s">
        <v>1374</v>
      </c>
      <c r="J467" s="3" t="b">
        <f t="shared" si="27"/>
        <v>1</v>
      </c>
      <c r="K467" s="3">
        <v>4</v>
      </c>
      <c r="L467" s="3">
        <f t="shared" si="25"/>
        <v>4</v>
      </c>
      <c r="M467" t="s">
        <v>3278</v>
      </c>
      <c r="O467" t="s">
        <v>3279</v>
      </c>
    </row>
    <row r="468" spans="1:15" ht="18" customHeight="1">
      <c r="A468" s="2" t="s">
        <v>2201</v>
      </c>
      <c r="B468" t="str">
        <f t="shared" si="26"/>
        <v>TCGA-56-A49D</v>
      </c>
      <c r="C468" s="2">
        <v>2</v>
      </c>
      <c r="E468" s="3" t="s">
        <v>1375</v>
      </c>
      <c r="F468" s="3" t="s">
        <v>1095</v>
      </c>
      <c r="G468" s="3" t="s">
        <v>2</v>
      </c>
      <c r="H468" s="3" t="s">
        <v>1376</v>
      </c>
      <c r="I468" s="3" t="s">
        <v>2</v>
      </c>
      <c r="J468" s="3" t="b">
        <f t="shared" si="27"/>
        <v>0</v>
      </c>
      <c r="K468" s="3">
        <v>1.5</v>
      </c>
      <c r="L468" s="3">
        <f t="shared" si="25"/>
        <v>2.5</v>
      </c>
      <c r="M468" t="s">
        <v>3280</v>
      </c>
      <c r="N468" s="4" t="s">
        <v>3369</v>
      </c>
      <c r="O468" t="s">
        <v>3281</v>
      </c>
    </row>
    <row r="469" spans="1:15" ht="18" hidden="1" customHeight="1">
      <c r="A469" s="2" t="s">
        <v>2202</v>
      </c>
      <c r="B469" t="str">
        <f t="shared" si="26"/>
        <v>TCGA-56-A4BW</v>
      </c>
      <c r="C469" s="2">
        <v>2</v>
      </c>
      <c r="E469" s="3" t="s">
        <v>1377</v>
      </c>
      <c r="F469" s="3" t="s">
        <v>85</v>
      </c>
      <c r="G469" s="3" t="s">
        <v>2</v>
      </c>
      <c r="H469" s="3" t="s">
        <v>1378</v>
      </c>
      <c r="I469" s="3" t="s">
        <v>2</v>
      </c>
      <c r="J469" s="3" t="b">
        <f t="shared" si="27"/>
        <v>1</v>
      </c>
      <c r="K469" s="3">
        <v>3</v>
      </c>
      <c r="L469" s="3">
        <f t="shared" si="25"/>
        <v>3</v>
      </c>
      <c r="M469" t="s">
        <v>2516</v>
      </c>
      <c r="O469" t="s">
        <v>3282</v>
      </c>
    </row>
    <row r="470" spans="1:15" ht="18" hidden="1" customHeight="1">
      <c r="A470" s="2" t="s">
        <v>2203</v>
      </c>
      <c r="B470" t="str">
        <f t="shared" si="26"/>
        <v>TCGA-56-A4BX</v>
      </c>
      <c r="C470" s="2">
        <v>2</v>
      </c>
      <c r="E470" s="3" t="s">
        <v>1379</v>
      </c>
      <c r="F470" s="3" t="s">
        <v>1361</v>
      </c>
      <c r="G470" s="3" t="s">
        <v>822</v>
      </c>
      <c r="H470" s="3" t="s">
        <v>1380</v>
      </c>
      <c r="I470" s="3" t="s">
        <v>1381</v>
      </c>
      <c r="J470" s="3" t="b">
        <f t="shared" si="27"/>
        <v>1</v>
      </c>
      <c r="K470" s="3">
        <v>4</v>
      </c>
      <c r="L470" s="3">
        <f t="shared" si="25"/>
        <v>4</v>
      </c>
      <c r="M470" t="s">
        <v>3283</v>
      </c>
      <c r="O470" t="s">
        <v>3284</v>
      </c>
    </row>
    <row r="471" spans="1:15" ht="18" hidden="1" customHeight="1">
      <c r="A471" s="2" t="s">
        <v>2204</v>
      </c>
      <c r="B471" t="str">
        <f t="shared" si="26"/>
        <v>TCGA-56-A4BY</v>
      </c>
      <c r="C471" s="2">
        <v>2</v>
      </c>
      <c r="E471" s="3" t="s">
        <v>1382</v>
      </c>
      <c r="F471" s="3" t="s">
        <v>1383</v>
      </c>
      <c r="G471" s="3" t="s">
        <v>465</v>
      </c>
      <c r="H471" s="3" t="s">
        <v>1384</v>
      </c>
      <c r="I471" s="3" t="s">
        <v>1385</v>
      </c>
      <c r="J471" s="3" t="b">
        <f t="shared" si="27"/>
        <v>1</v>
      </c>
      <c r="K471" s="3">
        <v>2</v>
      </c>
      <c r="L471" s="3">
        <f t="shared" si="25"/>
        <v>2</v>
      </c>
      <c r="M471" t="s">
        <v>3285</v>
      </c>
      <c r="O471" t="s">
        <v>3286</v>
      </c>
    </row>
    <row r="472" spans="1:15" ht="18" hidden="1" customHeight="1">
      <c r="A472" s="2" t="s">
        <v>2223</v>
      </c>
      <c r="B472" t="str">
        <f t="shared" si="26"/>
        <v>TCGA-56-A4ZJ</v>
      </c>
      <c r="C472" s="2">
        <v>2</v>
      </c>
      <c r="E472" s="3" t="s">
        <v>1386</v>
      </c>
      <c r="F472" s="3" t="s">
        <v>5</v>
      </c>
      <c r="G472" s="3" t="s">
        <v>2</v>
      </c>
      <c r="H472" s="3" t="s">
        <v>1387</v>
      </c>
      <c r="I472" s="3" t="s">
        <v>2</v>
      </c>
      <c r="J472" s="3" t="b">
        <f t="shared" si="27"/>
        <v>1</v>
      </c>
      <c r="K472" s="3">
        <v>3</v>
      </c>
      <c r="L472" s="3">
        <f t="shared" si="25"/>
        <v>3</v>
      </c>
      <c r="M472" t="s">
        <v>2472</v>
      </c>
      <c r="O472" t="s">
        <v>3287</v>
      </c>
    </row>
    <row r="473" spans="1:15" ht="18" customHeight="1">
      <c r="A473" s="2" t="s">
        <v>2224</v>
      </c>
      <c r="B473" t="str">
        <f t="shared" si="26"/>
        <v>TCGA-56-A4ZK</v>
      </c>
      <c r="C473" s="2">
        <v>3</v>
      </c>
      <c r="E473" s="3" t="s">
        <v>1388</v>
      </c>
      <c r="F473" s="3" t="s">
        <v>613</v>
      </c>
      <c r="G473" s="3" t="s">
        <v>2</v>
      </c>
      <c r="H473" s="3" t="s">
        <v>1389</v>
      </c>
      <c r="I473" s="3" t="s">
        <v>2</v>
      </c>
      <c r="J473" s="3" t="b">
        <f t="shared" si="27"/>
        <v>1</v>
      </c>
      <c r="K473" s="3">
        <v>3</v>
      </c>
      <c r="L473" s="3">
        <v>3</v>
      </c>
      <c r="M473" t="s">
        <v>2839</v>
      </c>
      <c r="O473" t="s">
        <v>3288</v>
      </c>
    </row>
    <row r="474" spans="1:15" ht="18" hidden="1" customHeight="1">
      <c r="A474" s="2" t="s">
        <v>2295</v>
      </c>
      <c r="B474" t="str">
        <f t="shared" si="26"/>
        <v>TCGA-56-A5DR</v>
      </c>
      <c r="C474" s="2">
        <v>3</v>
      </c>
      <c r="E474" s="3" t="s">
        <v>1390</v>
      </c>
      <c r="F474" s="3" t="s">
        <v>809</v>
      </c>
      <c r="G474" s="3" t="s">
        <v>2</v>
      </c>
      <c r="H474" s="3" t="s">
        <v>1391</v>
      </c>
      <c r="I474" s="3" t="s">
        <v>2</v>
      </c>
      <c r="J474" s="3" t="b">
        <f t="shared" si="27"/>
        <v>1</v>
      </c>
      <c r="K474" s="3">
        <v>2</v>
      </c>
      <c r="L474" s="3">
        <f t="shared" ref="L474:L492" si="28">VLOOKUP(E474,$B$2:$C$1024,2, FALSE)</f>
        <v>2</v>
      </c>
      <c r="M474" t="s">
        <v>3289</v>
      </c>
      <c r="O474" t="s">
        <v>3290</v>
      </c>
    </row>
    <row r="475" spans="1:15" ht="18" hidden="1" customHeight="1">
      <c r="A475" s="2" t="s">
        <v>2296</v>
      </c>
      <c r="B475" t="str">
        <f t="shared" si="26"/>
        <v>TCGA-56-A5DS</v>
      </c>
      <c r="C475" s="2">
        <v>3</v>
      </c>
      <c r="E475" s="3" t="s">
        <v>1392</v>
      </c>
      <c r="F475" s="3" t="s">
        <v>1393</v>
      </c>
      <c r="G475" s="3" t="s">
        <v>2</v>
      </c>
      <c r="H475" s="3" t="s">
        <v>1394</v>
      </c>
      <c r="I475" s="3" t="s">
        <v>2</v>
      </c>
      <c r="J475" s="3" t="b">
        <f t="shared" si="27"/>
        <v>1</v>
      </c>
      <c r="K475" s="3">
        <v>3</v>
      </c>
      <c r="L475" s="3">
        <f t="shared" si="28"/>
        <v>3</v>
      </c>
      <c r="M475" t="s">
        <v>3291</v>
      </c>
      <c r="O475" t="s">
        <v>3292</v>
      </c>
    </row>
    <row r="476" spans="1:15" ht="18" hidden="1" customHeight="1">
      <c r="A476" s="2" t="s">
        <v>2407</v>
      </c>
      <c r="B476" t="str">
        <f t="shared" si="26"/>
        <v>TCGA-56-A62T</v>
      </c>
      <c r="C476" s="2">
        <v>2</v>
      </c>
      <c r="E476" s="3" t="s">
        <v>1395</v>
      </c>
      <c r="F476" s="3" t="s">
        <v>1393</v>
      </c>
      <c r="G476" s="3" t="s">
        <v>2</v>
      </c>
      <c r="H476" s="3" t="s">
        <v>1396</v>
      </c>
      <c r="I476" s="3" t="s">
        <v>2</v>
      </c>
      <c r="J476" s="3" t="b">
        <f t="shared" si="27"/>
        <v>1</v>
      </c>
      <c r="K476" s="3">
        <v>3</v>
      </c>
      <c r="L476" s="3">
        <f t="shared" si="28"/>
        <v>3</v>
      </c>
      <c r="M476" t="s">
        <v>3291</v>
      </c>
      <c r="O476" t="s">
        <v>3293</v>
      </c>
    </row>
    <row r="477" spans="1:15" ht="18" hidden="1" customHeight="1">
      <c r="A477" s="2" t="s">
        <v>2131</v>
      </c>
      <c r="B477" t="str">
        <f t="shared" si="26"/>
        <v>TCGA-58-8386</v>
      </c>
      <c r="C477" s="2">
        <v>3</v>
      </c>
      <c r="E477" s="3" t="s">
        <v>1397</v>
      </c>
      <c r="F477" s="3" t="s">
        <v>5</v>
      </c>
      <c r="G477" s="3" t="s">
        <v>2</v>
      </c>
      <c r="H477" s="3" t="s">
        <v>1398</v>
      </c>
      <c r="I477" s="3" t="s">
        <v>2</v>
      </c>
      <c r="J477" s="3" t="b">
        <f t="shared" si="27"/>
        <v>1</v>
      </c>
      <c r="K477" s="3">
        <v>3</v>
      </c>
      <c r="L477" s="3">
        <f t="shared" si="28"/>
        <v>3</v>
      </c>
      <c r="M477" t="s">
        <v>2472</v>
      </c>
      <c r="O477" t="s">
        <v>3294</v>
      </c>
    </row>
    <row r="478" spans="1:15" ht="18" hidden="1" customHeight="1">
      <c r="A478" s="2" t="s">
        <v>2132</v>
      </c>
      <c r="B478" t="str">
        <f t="shared" si="26"/>
        <v>TCGA-58-8387</v>
      </c>
      <c r="C478" s="2">
        <v>3</v>
      </c>
      <c r="E478" s="3" t="s">
        <v>1399</v>
      </c>
      <c r="F478" s="3" t="s">
        <v>5</v>
      </c>
      <c r="G478" s="3" t="s">
        <v>2</v>
      </c>
      <c r="H478" s="3" t="s">
        <v>1400</v>
      </c>
      <c r="I478" s="3" t="s">
        <v>2</v>
      </c>
      <c r="J478" s="3" t="b">
        <f t="shared" si="27"/>
        <v>1</v>
      </c>
      <c r="K478" s="3">
        <v>3</v>
      </c>
      <c r="L478" s="3">
        <f t="shared" si="28"/>
        <v>3</v>
      </c>
      <c r="M478" t="s">
        <v>2472</v>
      </c>
      <c r="O478" t="s">
        <v>3295</v>
      </c>
    </row>
    <row r="479" spans="1:15" ht="18" hidden="1" customHeight="1">
      <c r="A479" s="2" t="s">
        <v>2172</v>
      </c>
      <c r="B479" t="str">
        <f t="shared" si="26"/>
        <v>TCGA-58-8388</v>
      </c>
      <c r="C479" s="2">
        <v>3</v>
      </c>
      <c r="E479" s="3" t="s">
        <v>1401</v>
      </c>
      <c r="F479" s="3" t="s">
        <v>27</v>
      </c>
      <c r="G479" s="3" t="s">
        <v>2</v>
      </c>
      <c r="H479" s="3" t="s">
        <v>1402</v>
      </c>
      <c r="I479" s="3" t="s">
        <v>2</v>
      </c>
      <c r="J479" s="3" t="b">
        <f t="shared" si="27"/>
        <v>1</v>
      </c>
      <c r="K479" s="3">
        <v>2</v>
      </c>
      <c r="L479" s="3">
        <f t="shared" si="28"/>
        <v>2</v>
      </c>
      <c r="M479" t="s">
        <v>2486</v>
      </c>
      <c r="O479" t="s">
        <v>3296</v>
      </c>
    </row>
    <row r="480" spans="1:15" ht="18" hidden="1" customHeight="1">
      <c r="A480" s="2" t="s">
        <v>2173</v>
      </c>
      <c r="B480" t="str">
        <f t="shared" si="26"/>
        <v>TCGA-58-8390</v>
      </c>
      <c r="C480" s="2">
        <v>2</v>
      </c>
      <c r="E480" s="3" t="s">
        <v>1403</v>
      </c>
      <c r="F480" s="3" t="s">
        <v>1404</v>
      </c>
      <c r="G480" s="3" t="s">
        <v>63</v>
      </c>
      <c r="H480" s="3" t="s">
        <v>1405</v>
      </c>
      <c r="I480" s="3" t="s">
        <v>1406</v>
      </c>
      <c r="J480" s="3" t="b">
        <f t="shared" si="27"/>
        <v>1</v>
      </c>
      <c r="K480" s="3">
        <v>3</v>
      </c>
      <c r="L480" s="3">
        <f t="shared" si="28"/>
        <v>3</v>
      </c>
      <c r="M480" t="s">
        <v>3297</v>
      </c>
      <c r="O480" t="s">
        <v>3298</v>
      </c>
    </row>
    <row r="481" spans="1:15" ht="18" hidden="1" customHeight="1">
      <c r="A481" s="2" t="s">
        <v>2174</v>
      </c>
      <c r="B481" t="str">
        <f t="shared" si="26"/>
        <v>TCGA-58-8391</v>
      </c>
      <c r="C481" s="2">
        <v>2</v>
      </c>
      <c r="E481" s="3" t="s">
        <v>1407</v>
      </c>
      <c r="F481" s="3" t="s">
        <v>209</v>
      </c>
      <c r="G481" s="3" t="s">
        <v>1197</v>
      </c>
      <c r="H481" s="3" t="s">
        <v>1408</v>
      </c>
      <c r="I481" s="3" t="s">
        <v>1409</v>
      </c>
      <c r="J481" s="3" t="b">
        <f t="shared" si="27"/>
        <v>1</v>
      </c>
      <c r="K481" s="3">
        <v>2</v>
      </c>
      <c r="L481" s="3">
        <f t="shared" si="28"/>
        <v>2</v>
      </c>
      <c r="M481" t="s">
        <v>3299</v>
      </c>
      <c r="O481" t="s">
        <v>3300</v>
      </c>
    </row>
    <row r="482" spans="1:15" ht="18" hidden="1" customHeight="1">
      <c r="A482" s="2" t="s">
        <v>2175</v>
      </c>
      <c r="B482" t="str">
        <f t="shared" si="26"/>
        <v>TCGA-58-8392</v>
      </c>
      <c r="C482" s="2">
        <v>3</v>
      </c>
      <c r="E482" s="3" t="s">
        <v>1410</v>
      </c>
      <c r="F482" s="3" t="s">
        <v>1411</v>
      </c>
      <c r="G482" s="3" t="s">
        <v>2</v>
      </c>
      <c r="H482" s="3" t="s">
        <v>1412</v>
      </c>
      <c r="I482" s="3" t="s">
        <v>2</v>
      </c>
      <c r="J482" s="3" t="b">
        <f t="shared" si="27"/>
        <v>1</v>
      </c>
      <c r="K482" s="3">
        <v>1</v>
      </c>
      <c r="L482" s="3">
        <f t="shared" si="28"/>
        <v>1</v>
      </c>
      <c r="M482" t="s">
        <v>3301</v>
      </c>
      <c r="O482" t="s">
        <v>3302</v>
      </c>
    </row>
    <row r="483" spans="1:15" ht="18" hidden="1" customHeight="1">
      <c r="A483" s="2" t="s">
        <v>2176</v>
      </c>
      <c r="B483" t="str">
        <f t="shared" si="26"/>
        <v>TCGA-58-8393</v>
      </c>
      <c r="C483" s="2">
        <v>2</v>
      </c>
      <c r="E483" s="3" t="s">
        <v>1413</v>
      </c>
      <c r="F483" s="3" t="s">
        <v>329</v>
      </c>
      <c r="G483" s="3" t="s">
        <v>8</v>
      </c>
      <c r="H483" s="3" t="s">
        <v>1414</v>
      </c>
      <c r="I483" s="3" t="s">
        <v>1415</v>
      </c>
      <c r="J483" s="3" t="b">
        <f t="shared" si="27"/>
        <v>1</v>
      </c>
      <c r="K483" s="3">
        <v>2</v>
      </c>
      <c r="L483" s="3">
        <f t="shared" si="28"/>
        <v>2</v>
      </c>
      <c r="M483" t="s">
        <v>2945</v>
      </c>
      <c r="O483" t="s">
        <v>3303</v>
      </c>
    </row>
    <row r="484" spans="1:15" ht="18" hidden="1" customHeight="1">
      <c r="A484" s="2" t="s">
        <v>2205</v>
      </c>
      <c r="B484" t="str">
        <f t="shared" si="26"/>
        <v>TCGA-58-A46J</v>
      </c>
      <c r="C484" s="2">
        <v>3</v>
      </c>
      <c r="E484" s="3" t="s">
        <v>1416</v>
      </c>
      <c r="F484" s="3" t="s">
        <v>1417</v>
      </c>
      <c r="G484" s="3" t="s">
        <v>2</v>
      </c>
      <c r="H484" s="3" t="s">
        <v>1418</v>
      </c>
      <c r="I484" s="3" t="s">
        <v>2</v>
      </c>
      <c r="J484" s="3" t="b">
        <f t="shared" si="27"/>
        <v>1</v>
      </c>
      <c r="K484" s="3">
        <v>2</v>
      </c>
      <c r="L484" s="3">
        <f t="shared" si="28"/>
        <v>2</v>
      </c>
      <c r="M484" t="s">
        <v>3304</v>
      </c>
      <c r="O484" t="s">
        <v>3305</v>
      </c>
    </row>
    <row r="485" spans="1:15" ht="18" hidden="1" customHeight="1">
      <c r="A485" s="2" t="s">
        <v>2206</v>
      </c>
      <c r="B485" t="str">
        <f t="shared" si="26"/>
        <v>TCGA-58-A46K</v>
      </c>
      <c r="C485" s="2">
        <v>3</v>
      </c>
      <c r="E485" s="3" t="s">
        <v>1419</v>
      </c>
      <c r="F485" s="3" t="s">
        <v>1383</v>
      </c>
      <c r="G485" s="3" t="s">
        <v>2</v>
      </c>
      <c r="H485" s="3" t="s">
        <v>1420</v>
      </c>
      <c r="I485" s="3" t="s">
        <v>2</v>
      </c>
      <c r="J485" s="3" t="b">
        <f t="shared" si="27"/>
        <v>1</v>
      </c>
      <c r="K485" s="3">
        <v>2</v>
      </c>
      <c r="L485" s="3">
        <f t="shared" si="28"/>
        <v>2</v>
      </c>
      <c r="M485" t="s">
        <v>3306</v>
      </c>
      <c r="O485" t="s">
        <v>3307</v>
      </c>
    </row>
    <row r="486" spans="1:15" ht="18" hidden="1" customHeight="1">
      <c r="A486" s="2" t="s">
        <v>2207</v>
      </c>
      <c r="B486" t="str">
        <f t="shared" si="26"/>
        <v>TCGA-58-A46L</v>
      </c>
      <c r="C486" s="2">
        <v>3</v>
      </c>
      <c r="E486" s="3" t="s">
        <v>1421</v>
      </c>
      <c r="F486" s="3" t="s">
        <v>1417</v>
      </c>
      <c r="G486" s="3" t="s">
        <v>2</v>
      </c>
      <c r="H486" s="3" t="s">
        <v>1422</v>
      </c>
      <c r="I486" s="3" t="s">
        <v>2</v>
      </c>
      <c r="J486" s="3" t="b">
        <f t="shared" si="27"/>
        <v>1</v>
      </c>
      <c r="K486" s="3">
        <v>2</v>
      </c>
      <c r="L486" s="3">
        <f t="shared" si="28"/>
        <v>2</v>
      </c>
      <c r="M486" t="s">
        <v>3308</v>
      </c>
      <c r="O486" t="s">
        <v>3309</v>
      </c>
    </row>
    <row r="487" spans="1:15" ht="18" hidden="1" customHeight="1">
      <c r="A487" s="2" t="s">
        <v>2208</v>
      </c>
      <c r="B487" t="str">
        <f t="shared" si="26"/>
        <v>TCGA-58-A46M</v>
      </c>
      <c r="C487" s="2">
        <v>3</v>
      </c>
      <c r="E487" s="3" t="s">
        <v>1423</v>
      </c>
      <c r="F487" s="3" t="s">
        <v>1424</v>
      </c>
      <c r="G487" s="3" t="s">
        <v>2</v>
      </c>
      <c r="H487" s="3" t="s">
        <v>1425</v>
      </c>
      <c r="I487" s="3" t="s">
        <v>2</v>
      </c>
      <c r="J487" s="3" t="b">
        <f t="shared" si="27"/>
        <v>1</v>
      </c>
      <c r="K487" s="3">
        <v>3</v>
      </c>
      <c r="L487" s="3">
        <f t="shared" si="28"/>
        <v>3</v>
      </c>
      <c r="M487" t="s">
        <v>3310</v>
      </c>
      <c r="O487" t="s">
        <v>3311</v>
      </c>
    </row>
    <row r="488" spans="1:15" ht="18" customHeight="1">
      <c r="A488" s="2" t="s">
        <v>2209</v>
      </c>
      <c r="B488" t="str">
        <f t="shared" si="26"/>
        <v>TCGA-58-A46N</v>
      </c>
      <c r="C488" s="2">
        <v>3</v>
      </c>
      <c r="E488" s="3" t="s">
        <v>1426</v>
      </c>
      <c r="F488" s="3" t="s">
        <v>2</v>
      </c>
      <c r="G488" s="3" t="s">
        <v>63</v>
      </c>
      <c r="H488" s="3" t="s">
        <v>2</v>
      </c>
      <c r="I488" s="3" t="s">
        <v>1427</v>
      </c>
      <c r="J488" s="3" t="b">
        <f t="shared" si="27"/>
        <v>0</v>
      </c>
      <c r="K488" s="3">
        <v>0</v>
      </c>
      <c r="L488" s="3">
        <f t="shared" si="28"/>
        <v>1</v>
      </c>
      <c r="M488" t="s">
        <v>2724</v>
      </c>
      <c r="N488" s="5" t="s">
        <v>3342</v>
      </c>
      <c r="O488" t="s">
        <v>3312</v>
      </c>
    </row>
    <row r="489" spans="1:15" ht="18" customHeight="1">
      <c r="A489" s="2" t="s">
        <v>2326</v>
      </c>
      <c r="B489" t="str">
        <f t="shared" si="26"/>
        <v>TCGA-60-2695</v>
      </c>
      <c r="C489" s="2">
        <v>3</v>
      </c>
      <c r="E489" s="3" t="s">
        <v>1428</v>
      </c>
      <c r="F489" s="3" t="s">
        <v>822</v>
      </c>
      <c r="G489" s="3" t="s">
        <v>63</v>
      </c>
      <c r="H489" s="3" t="s">
        <v>1429</v>
      </c>
      <c r="I489" s="3" t="s">
        <v>1430</v>
      </c>
      <c r="J489" s="3" t="b">
        <f t="shared" si="27"/>
        <v>0</v>
      </c>
      <c r="K489" s="3">
        <v>1</v>
      </c>
      <c r="L489" s="3">
        <f t="shared" si="28"/>
        <v>3</v>
      </c>
      <c r="M489" t="s">
        <v>3313</v>
      </c>
      <c r="N489" s="5" t="s">
        <v>3342</v>
      </c>
      <c r="O489" t="s">
        <v>3314</v>
      </c>
    </row>
    <row r="490" spans="1:15" ht="18" hidden="1" customHeight="1">
      <c r="A490" s="2" t="s">
        <v>2327</v>
      </c>
      <c r="B490" t="str">
        <f t="shared" si="26"/>
        <v>TCGA-60-2696</v>
      </c>
      <c r="C490" s="2">
        <v>2</v>
      </c>
      <c r="E490" s="3" t="s">
        <v>1431</v>
      </c>
      <c r="F490" s="3" t="s">
        <v>1432</v>
      </c>
      <c r="G490" s="3" t="s">
        <v>1280</v>
      </c>
      <c r="H490" s="3" t="s">
        <v>1433</v>
      </c>
      <c r="I490" s="3" t="s">
        <v>1434</v>
      </c>
      <c r="J490" s="3" t="b">
        <f t="shared" si="27"/>
        <v>1</v>
      </c>
      <c r="K490" s="3">
        <v>3</v>
      </c>
      <c r="L490" s="3">
        <f t="shared" si="28"/>
        <v>3</v>
      </c>
      <c r="M490" t="s">
        <v>3315</v>
      </c>
      <c r="O490" t="s">
        <v>3316</v>
      </c>
    </row>
    <row r="491" spans="1:15" ht="18" hidden="1" customHeight="1">
      <c r="A491" s="2" t="s">
        <v>2070</v>
      </c>
      <c r="B491" t="str">
        <f t="shared" si="26"/>
        <v>TCGA-60-2697</v>
      </c>
      <c r="C491" s="2">
        <v>2</v>
      </c>
      <c r="E491" s="3" t="s">
        <v>1435</v>
      </c>
      <c r="F491" s="3" t="s">
        <v>1436</v>
      </c>
      <c r="G491" s="3" t="s">
        <v>2</v>
      </c>
      <c r="H491" s="3" t="s">
        <v>1437</v>
      </c>
      <c r="I491" s="3" t="s">
        <v>2</v>
      </c>
      <c r="J491" s="3" t="b">
        <f t="shared" si="27"/>
        <v>1</v>
      </c>
      <c r="K491" s="3">
        <v>2</v>
      </c>
      <c r="L491" s="3">
        <f t="shared" si="28"/>
        <v>2</v>
      </c>
      <c r="M491" t="s">
        <v>3317</v>
      </c>
      <c r="O491" t="s">
        <v>3318</v>
      </c>
    </row>
    <row r="492" spans="1:15" ht="18" hidden="1" customHeight="1">
      <c r="A492" s="2" t="s">
        <v>2328</v>
      </c>
      <c r="B492" t="str">
        <f t="shared" si="26"/>
        <v>TCGA-60-2698</v>
      </c>
      <c r="C492" s="2">
        <v>3</v>
      </c>
      <c r="E492" s="3" t="s">
        <v>1438</v>
      </c>
      <c r="F492" s="3" t="s">
        <v>1439</v>
      </c>
      <c r="G492" s="3" t="s">
        <v>2</v>
      </c>
      <c r="H492" s="3" t="s">
        <v>1440</v>
      </c>
      <c r="I492" s="3" t="s">
        <v>2</v>
      </c>
      <c r="J492" s="3" t="b">
        <f t="shared" si="27"/>
        <v>1</v>
      </c>
      <c r="K492" s="3">
        <v>2</v>
      </c>
      <c r="L492" s="3">
        <f t="shared" si="28"/>
        <v>2</v>
      </c>
      <c r="M492" t="s">
        <v>3319</v>
      </c>
      <c r="O492" t="s">
        <v>3320</v>
      </c>
    </row>
    <row r="493" spans="1:15" ht="18" hidden="1" customHeight="1">
      <c r="A493" s="2" t="s">
        <v>2037</v>
      </c>
      <c r="B493" t="str">
        <f t="shared" si="26"/>
        <v>TCGA-60-2703</v>
      </c>
      <c r="C493" s="2">
        <v>3</v>
      </c>
      <c r="J493" s="3">
        <f>COUNTIF(J2:J492, TRUE)</f>
        <v>423</v>
      </c>
    </row>
    <row r="494" spans="1:15" ht="18" customHeight="1">
      <c r="A494" s="2" t="s">
        <v>2038</v>
      </c>
      <c r="B494" t="str">
        <f t="shared" si="26"/>
        <v>TCGA-60-2704</v>
      </c>
      <c r="C494" s="2">
        <v>3</v>
      </c>
    </row>
    <row r="495" spans="1:15" ht="18" customHeight="1">
      <c r="A495" s="2" t="s">
        <v>2329</v>
      </c>
      <c r="B495" t="str">
        <f t="shared" si="26"/>
        <v>TCGA-60-2706</v>
      </c>
      <c r="C495" s="2">
        <v>3</v>
      </c>
    </row>
    <row r="496" spans="1:15" ht="18" customHeight="1">
      <c r="A496" s="2" t="s">
        <v>2330</v>
      </c>
      <c r="B496" t="str">
        <f t="shared" si="26"/>
        <v>TCGA-60-2707</v>
      </c>
      <c r="C496" s="2">
        <v>2</v>
      </c>
    </row>
    <row r="497" spans="1:3" ht="18" customHeight="1">
      <c r="A497" s="2" t="s">
        <v>2331</v>
      </c>
      <c r="B497" t="str">
        <f t="shared" si="26"/>
        <v>TCGA-60-2708</v>
      </c>
      <c r="C497" s="2">
        <v>2.5</v>
      </c>
    </row>
    <row r="498" spans="1:3" ht="18" customHeight="1">
      <c r="A498" s="2" t="s">
        <v>2006</v>
      </c>
      <c r="B498" t="str">
        <f t="shared" si="26"/>
        <v>TCGA-60-2709</v>
      </c>
      <c r="C498" s="2">
        <v>3</v>
      </c>
    </row>
    <row r="499" spans="1:3" ht="18" customHeight="1">
      <c r="A499" s="2" t="s">
        <v>2332</v>
      </c>
      <c r="B499" t="str">
        <f t="shared" si="26"/>
        <v>TCGA-60-2710</v>
      </c>
      <c r="C499" s="2">
        <v>2</v>
      </c>
    </row>
    <row r="500" spans="1:3" ht="18" customHeight="1">
      <c r="A500" s="2" t="s">
        <v>2333</v>
      </c>
      <c r="B500" t="str">
        <f t="shared" si="26"/>
        <v>TCGA-60-2711</v>
      </c>
      <c r="C500" s="2">
        <v>2</v>
      </c>
    </row>
    <row r="501" spans="1:3" ht="18" customHeight="1">
      <c r="A501" s="2" t="s">
        <v>2334</v>
      </c>
      <c r="B501" t="str">
        <f t="shared" si="26"/>
        <v>TCGA-60-2712</v>
      </c>
      <c r="C501" s="2">
        <v>2.5</v>
      </c>
    </row>
    <row r="502" spans="1:3" ht="18" customHeight="1">
      <c r="A502" s="2" t="s">
        <v>2335</v>
      </c>
      <c r="B502" t="str">
        <f t="shared" si="26"/>
        <v>TCGA-60-2713</v>
      </c>
      <c r="C502" s="2">
        <v>3</v>
      </c>
    </row>
    <row r="503" spans="1:3" ht="18" customHeight="1">
      <c r="A503" s="2" t="s">
        <v>2336</v>
      </c>
      <c r="B503" t="str">
        <f t="shared" si="26"/>
        <v>TCGA-60-2714</v>
      </c>
      <c r="C503" s="2">
        <v>3</v>
      </c>
    </row>
    <row r="504" spans="1:3" ht="18" customHeight="1">
      <c r="A504" s="2" t="s">
        <v>2337</v>
      </c>
      <c r="B504" t="str">
        <f t="shared" si="26"/>
        <v>TCGA-60-2715</v>
      </c>
      <c r="C504" s="2">
        <v>2</v>
      </c>
    </row>
    <row r="505" spans="1:3" ht="18" customHeight="1">
      <c r="A505" s="2" t="s">
        <v>2338</v>
      </c>
      <c r="B505" t="str">
        <f t="shared" si="26"/>
        <v>TCGA-60-2716</v>
      </c>
      <c r="C505" s="2">
        <v>2</v>
      </c>
    </row>
    <row r="506" spans="1:3" ht="18" customHeight="1">
      <c r="A506" s="2" t="s">
        <v>2339</v>
      </c>
      <c r="B506" t="str">
        <f t="shared" si="26"/>
        <v>TCGA-60-2719</v>
      </c>
      <c r="C506" s="2">
        <v>2.5</v>
      </c>
    </row>
    <row r="507" spans="1:3" ht="18" customHeight="1">
      <c r="A507" s="2" t="s">
        <v>2340</v>
      </c>
      <c r="B507" t="str">
        <f t="shared" si="26"/>
        <v>TCGA-60-2720</v>
      </c>
      <c r="C507" s="2">
        <v>2</v>
      </c>
    </row>
    <row r="508" spans="1:3" ht="18" customHeight="1">
      <c r="A508" s="2" t="s">
        <v>2341</v>
      </c>
      <c r="B508" t="str">
        <f t="shared" si="26"/>
        <v>TCGA-60-2721</v>
      </c>
      <c r="C508" s="2">
        <v>2</v>
      </c>
    </row>
    <row r="509" spans="1:3" ht="18" customHeight="1">
      <c r="A509" s="2" t="s">
        <v>2342</v>
      </c>
      <c r="B509" t="str">
        <f t="shared" si="26"/>
        <v>TCGA-60-2722</v>
      </c>
      <c r="C509" s="2">
        <v>2.5</v>
      </c>
    </row>
    <row r="510" spans="1:3" ht="18" customHeight="1">
      <c r="A510" s="2" t="s">
        <v>2343</v>
      </c>
      <c r="B510" t="str">
        <f t="shared" si="26"/>
        <v>TCGA-60-2723</v>
      </c>
      <c r="C510" s="2">
        <v>2</v>
      </c>
    </row>
    <row r="511" spans="1:3" ht="18" customHeight="1">
      <c r="A511" s="2" t="s">
        <v>2344</v>
      </c>
      <c r="B511" t="str">
        <f t="shared" si="26"/>
        <v>TCGA-60-2724</v>
      </c>
      <c r="C511" s="2">
        <v>2</v>
      </c>
    </row>
    <row r="512" spans="1:3" ht="18" customHeight="1">
      <c r="A512" s="2" t="s">
        <v>2434</v>
      </c>
      <c r="B512" t="str">
        <f t="shared" si="26"/>
        <v>TCGA-60-2725</v>
      </c>
      <c r="C512" s="2">
        <v>3</v>
      </c>
    </row>
    <row r="513" spans="1:3" ht="18" customHeight="1">
      <c r="A513" s="2" t="s">
        <v>2345</v>
      </c>
      <c r="B513" t="str">
        <f t="shared" si="26"/>
        <v>TCGA-60-2726</v>
      </c>
      <c r="C513" s="2">
        <v>2</v>
      </c>
    </row>
    <row r="514" spans="1:3" ht="18">
      <c r="A514" s="1" t="s">
        <v>1721</v>
      </c>
      <c r="B514" t="str">
        <f t="shared" ref="B514:B577" si="29">LEFT(A514,12)</f>
        <v>TCGA-62-8394</v>
      </c>
      <c r="C514" s="1">
        <v>3</v>
      </c>
    </row>
    <row r="515" spans="1:3" ht="18">
      <c r="A515" s="1" t="s">
        <v>1722</v>
      </c>
      <c r="B515" t="str">
        <f t="shared" si="29"/>
        <v>TCGA-62-8395</v>
      </c>
      <c r="C515" s="1">
        <v>2</v>
      </c>
    </row>
    <row r="516" spans="1:3" ht="18">
      <c r="A516" s="1" t="s">
        <v>1723</v>
      </c>
      <c r="B516" t="str">
        <f t="shared" si="29"/>
        <v>TCGA-62-8397</v>
      </c>
      <c r="C516" s="1">
        <v>2</v>
      </c>
    </row>
    <row r="517" spans="1:3" ht="18">
      <c r="A517" s="1" t="s">
        <v>1724</v>
      </c>
      <c r="B517" t="str">
        <f t="shared" si="29"/>
        <v>TCGA-62-8398</v>
      </c>
      <c r="C517" s="1">
        <v>3</v>
      </c>
    </row>
    <row r="518" spans="1:3" ht="18">
      <c r="A518" s="1" t="s">
        <v>1725</v>
      </c>
      <c r="B518" t="str">
        <f t="shared" si="29"/>
        <v>TCGA-62-8399</v>
      </c>
      <c r="C518" s="1">
        <v>2</v>
      </c>
    </row>
    <row r="519" spans="1:3" ht="18">
      <c r="A519" s="1" t="s">
        <v>1726</v>
      </c>
      <c r="B519" t="str">
        <f t="shared" si="29"/>
        <v>TCGA-62-8402</v>
      </c>
      <c r="C519" s="1">
        <v>3</v>
      </c>
    </row>
    <row r="520" spans="1:3" ht="17" customHeight="1">
      <c r="A520" s="1" t="s">
        <v>1779</v>
      </c>
      <c r="B520" t="str">
        <f t="shared" si="29"/>
        <v>TCGA-62-A46O</v>
      </c>
      <c r="C520" s="1">
        <v>3</v>
      </c>
    </row>
    <row r="521" spans="1:3" ht="17" customHeight="1">
      <c r="A521" s="1" t="s">
        <v>1780</v>
      </c>
      <c r="B521" t="str">
        <f t="shared" si="29"/>
        <v>TCGA-62-A46P</v>
      </c>
      <c r="C521" s="1">
        <v>2</v>
      </c>
    </row>
    <row r="522" spans="1:3" ht="17" customHeight="1">
      <c r="A522" s="1" t="s">
        <v>1781</v>
      </c>
      <c r="B522" t="str">
        <f t="shared" si="29"/>
        <v>TCGA-62-A46R</v>
      </c>
      <c r="C522" s="1">
        <v>2</v>
      </c>
    </row>
    <row r="523" spans="1:3" ht="17" customHeight="1">
      <c r="A523" s="1" t="s">
        <v>1782</v>
      </c>
      <c r="B523" t="str">
        <f t="shared" si="29"/>
        <v>TCGA-62-A46S</v>
      </c>
      <c r="C523" s="1">
        <v>2</v>
      </c>
    </row>
    <row r="524" spans="1:3" ht="17" customHeight="1">
      <c r="A524" s="1" t="s">
        <v>1783</v>
      </c>
      <c r="B524" t="str">
        <f t="shared" si="29"/>
        <v>TCGA-62-A46U</v>
      </c>
      <c r="C524" s="1">
        <v>3</v>
      </c>
    </row>
    <row r="525" spans="1:3" ht="17" customHeight="1">
      <c r="A525" s="1" t="s">
        <v>1784</v>
      </c>
      <c r="B525" t="str">
        <f t="shared" si="29"/>
        <v>TCGA-62-A46V</v>
      </c>
      <c r="C525" s="1">
        <v>3</v>
      </c>
    </row>
    <row r="526" spans="1:3" ht="17" customHeight="1">
      <c r="A526" s="1" t="s">
        <v>1785</v>
      </c>
      <c r="B526" t="str">
        <f t="shared" si="29"/>
        <v>TCGA-62-A46Y</v>
      </c>
      <c r="C526" s="1">
        <v>3</v>
      </c>
    </row>
    <row r="527" spans="1:3" ht="17" customHeight="1">
      <c r="A527" s="1" t="s">
        <v>1786</v>
      </c>
      <c r="B527" t="str">
        <f t="shared" si="29"/>
        <v>TCGA-62-A470</v>
      </c>
      <c r="C527" s="1">
        <v>2</v>
      </c>
    </row>
    <row r="528" spans="1:3" ht="17" customHeight="1">
      <c r="A528" s="1" t="s">
        <v>1787</v>
      </c>
      <c r="B528" t="str">
        <f t="shared" si="29"/>
        <v>TCGA-62-A471</v>
      </c>
      <c r="C528" s="1">
        <v>3</v>
      </c>
    </row>
    <row r="529" spans="1:3" ht="17" customHeight="1">
      <c r="A529" s="1" t="s">
        <v>1788</v>
      </c>
      <c r="B529" t="str">
        <f t="shared" si="29"/>
        <v>TCGA-62-A472</v>
      </c>
      <c r="C529" s="1">
        <v>3</v>
      </c>
    </row>
    <row r="530" spans="1:3" ht="17">
      <c r="A530" s="2" t="s">
        <v>2465</v>
      </c>
      <c r="B530" t="str">
        <f t="shared" si="29"/>
        <v>TCGA-63-5128</v>
      </c>
      <c r="C530" s="2">
        <v>2</v>
      </c>
    </row>
    <row r="531" spans="1:3" ht="17">
      <c r="A531" s="2" t="s">
        <v>2466</v>
      </c>
      <c r="B531" t="str">
        <f t="shared" si="29"/>
        <v>TCGA-63-5131</v>
      </c>
      <c r="C531" s="2">
        <v>3</v>
      </c>
    </row>
    <row r="532" spans="1:3" ht="17">
      <c r="A532" s="2" t="s">
        <v>2007</v>
      </c>
      <c r="B532" t="str">
        <f t="shared" si="29"/>
        <v>TCGA-63-6202</v>
      </c>
      <c r="C532" s="2">
        <v>3</v>
      </c>
    </row>
    <row r="533" spans="1:3" ht="17">
      <c r="A533" s="2" t="s">
        <v>2018</v>
      </c>
      <c r="B533" t="str">
        <f t="shared" si="29"/>
        <v>TCGA-63-7020</v>
      </c>
      <c r="C533" s="2">
        <v>2</v>
      </c>
    </row>
    <row r="534" spans="1:3" ht="17">
      <c r="A534" s="2" t="s">
        <v>2019</v>
      </c>
      <c r="B534" t="str">
        <f t="shared" si="29"/>
        <v>TCGA-63-7021</v>
      </c>
      <c r="C534" s="2">
        <v>2</v>
      </c>
    </row>
    <row r="535" spans="1:3" ht="17">
      <c r="A535" s="2" t="s">
        <v>2020</v>
      </c>
      <c r="B535" t="str">
        <f t="shared" si="29"/>
        <v>TCGA-63-7022</v>
      </c>
      <c r="C535" s="2">
        <v>3</v>
      </c>
    </row>
    <row r="536" spans="1:3" ht="17">
      <c r="A536" s="2" t="s">
        <v>2021</v>
      </c>
      <c r="B536" t="str">
        <f t="shared" si="29"/>
        <v>TCGA-63-7023</v>
      </c>
      <c r="C536" s="2">
        <v>3</v>
      </c>
    </row>
    <row r="537" spans="1:3" ht="17">
      <c r="A537" s="2" t="s">
        <v>2248</v>
      </c>
      <c r="B537" t="str">
        <f t="shared" si="29"/>
        <v>TCGA-63-A5M9</v>
      </c>
      <c r="C537" s="2">
        <v>2</v>
      </c>
    </row>
    <row r="538" spans="1:3" ht="17">
      <c r="A538" s="2" t="s">
        <v>2249</v>
      </c>
      <c r="B538" t="str">
        <f t="shared" si="29"/>
        <v>TCGA-63-A5MB</v>
      </c>
      <c r="C538" s="2">
        <v>2</v>
      </c>
    </row>
    <row r="539" spans="1:3" ht="17">
      <c r="A539" s="2" t="s">
        <v>2297</v>
      </c>
      <c r="B539" t="str">
        <f t="shared" si="29"/>
        <v>TCGA-63-A5MG</v>
      </c>
      <c r="C539" s="2">
        <v>2</v>
      </c>
    </row>
    <row r="540" spans="1:3" ht="17">
      <c r="A540" s="2" t="s">
        <v>2298</v>
      </c>
      <c r="B540" t="str">
        <f t="shared" si="29"/>
        <v>TCGA-63-A5MH</v>
      </c>
      <c r="C540" s="2">
        <v>2</v>
      </c>
    </row>
    <row r="541" spans="1:3" ht="17">
      <c r="A541" s="2" t="s">
        <v>2299</v>
      </c>
      <c r="B541" t="str">
        <f t="shared" si="29"/>
        <v>TCGA-63-A5MI</v>
      </c>
      <c r="C541" s="2">
        <v>2</v>
      </c>
    </row>
    <row r="542" spans="1:3" ht="17">
      <c r="A542" s="2" t="s">
        <v>2300</v>
      </c>
      <c r="B542" t="str">
        <f t="shared" si="29"/>
        <v>TCGA-63-A5MJ</v>
      </c>
      <c r="C542" s="2">
        <v>3</v>
      </c>
    </row>
    <row r="543" spans="1:3" ht="17">
      <c r="A543" s="2" t="s">
        <v>2301</v>
      </c>
      <c r="B543" t="str">
        <f t="shared" si="29"/>
        <v>TCGA-63-A5ML</v>
      </c>
      <c r="C543" s="2">
        <v>3</v>
      </c>
    </row>
    <row r="544" spans="1:3" ht="17">
      <c r="A544" s="2" t="s">
        <v>2250</v>
      </c>
      <c r="B544" t="str">
        <f t="shared" si="29"/>
        <v>TCGA-63-A5MM</v>
      </c>
      <c r="C544" s="2">
        <v>3</v>
      </c>
    </row>
    <row r="545" spans="1:3" ht="17">
      <c r="A545" s="2" t="s">
        <v>2302</v>
      </c>
      <c r="B545" t="str">
        <f t="shared" si="29"/>
        <v>TCGA-63-A5MN</v>
      </c>
      <c r="C545" s="2">
        <v>3</v>
      </c>
    </row>
    <row r="546" spans="1:3" ht="17">
      <c r="A546" s="2" t="s">
        <v>2251</v>
      </c>
      <c r="B546" t="str">
        <f t="shared" si="29"/>
        <v>TCGA-63-A5MP</v>
      </c>
      <c r="C546" s="2">
        <v>2</v>
      </c>
    </row>
    <row r="547" spans="1:3" ht="17">
      <c r="A547" s="2" t="s">
        <v>2303</v>
      </c>
      <c r="B547" t="str">
        <f t="shared" si="29"/>
        <v>TCGA-63-A5MR</v>
      </c>
      <c r="C547" s="2">
        <v>2</v>
      </c>
    </row>
    <row r="548" spans="1:3" ht="17">
      <c r="A548" s="2" t="s">
        <v>2252</v>
      </c>
      <c r="B548" t="str">
        <f t="shared" si="29"/>
        <v>TCGA-63-A5MS</v>
      </c>
      <c r="C548" s="2">
        <v>1</v>
      </c>
    </row>
    <row r="549" spans="1:3" ht="17">
      <c r="A549" s="2" t="s">
        <v>2253</v>
      </c>
      <c r="B549" t="str">
        <f t="shared" si="29"/>
        <v>TCGA-63-A5MT</v>
      </c>
      <c r="C549" s="2">
        <v>2</v>
      </c>
    </row>
    <row r="550" spans="1:3" ht="17">
      <c r="A550" s="2" t="s">
        <v>2254</v>
      </c>
      <c r="B550" t="str">
        <f t="shared" si="29"/>
        <v>TCGA-63-A5MU</v>
      </c>
      <c r="C550" s="2">
        <v>2</v>
      </c>
    </row>
    <row r="551" spans="1:3" ht="17">
      <c r="A551" s="2" t="s">
        <v>2255</v>
      </c>
      <c r="B551" t="str">
        <f t="shared" si="29"/>
        <v>TCGA-63-A5MV</v>
      </c>
      <c r="C551" s="2">
        <v>2</v>
      </c>
    </row>
    <row r="552" spans="1:3" ht="17">
      <c r="A552" s="2" t="s">
        <v>2256</v>
      </c>
      <c r="B552" t="str">
        <f t="shared" si="29"/>
        <v>TCGA-63-A5MW</v>
      </c>
      <c r="C552" s="2">
        <v>2</v>
      </c>
    </row>
    <row r="553" spans="1:3" ht="17">
      <c r="A553" s="2" t="s">
        <v>2257</v>
      </c>
      <c r="B553" t="str">
        <f t="shared" si="29"/>
        <v>TCGA-63-A5MY</v>
      </c>
      <c r="C553" s="2">
        <v>3</v>
      </c>
    </row>
    <row r="554" spans="1:3" ht="17" customHeight="1">
      <c r="A554" s="1" t="s">
        <v>1455</v>
      </c>
      <c r="B554" t="str">
        <f t="shared" si="29"/>
        <v>TCGA-64-1676</v>
      </c>
      <c r="C554" s="1">
        <v>3</v>
      </c>
    </row>
    <row r="555" spans="1:3" ht="17" customHeight="1">
      <c r="A555" s="1" t="s">
        <v>1456</v>
      </c>
      <c r="B555" t="str">
        <f t="shared" si="29"/>
        <v>TCGA-64-1677</v>
      </c>
      <c r="C555" s="1">
        <v>3</v>
      </c>
    </row>
    <row r="556" spans="1:3" ht="17" customHeight="1">
      <c r="A556" s="1" t="s">
        <v>1457</v>
      </c>
      <c r="B556" t="str">
        <f t="shared" si="29"/>
        <v>TCGA-64-1678</v>
      </c>
      <c r="C556" s="1">
        <v>3</v>
      </c>
    </row>
    <row r="557" spans="1:3" ht="17" customHeight="1">
      <c r="A557" s="1" t="s">
        <v>1610</v>
      </c>
      <c r="B557" t="str">
        <f t="shared" si="29"/>
        <v>TCGA-64-1679</v>
      </c>
      <c r="C557" s="1">
        <v>2</v>
      </c>
    </row>
    <row r="558" spans="1:3" ht="17" customHeight="1">
      <c r="A558" s="1" t="s">
        <v>1458</v>
      </c>
      <c r="B558" t="str">
        <f t="shared" si="29"/>
        <v>TCGA-64-1680</v>
      </c>
      <c r="C558" s="1">
        <v>2</v>
      </c>
    </row>
    <row r="559" spans="1:3" ht="17" customHeight="1">
      <c r="A559" s="1" t="s">
        <v>1611</v>
      </c>
      <c r="B559" t="str">
        <f t="shared" si="29"/>
        <v>TCGA-64-1681</v>
      </c>
      <c r="C559" s="1">
        <v>1</v>
      </c>
    </row>
    <row r="560" spans="1:3" ht="17" customHeight="1">
      <c r="A560" s="1" t="s">
        <v>1925</v>
      </c>
      <c r="B560" t="str">
        <f t="shared" si="29"/>
        <v>TCGA-64-5774</v>
      </c>
      <c r="C560" s="1">
        <v>3</v>
      </c>
    </row>
    <row r="561" spans="1:3" ht="17" customHeight="1">
      <c r="A561" s="1" t="s">
        <v>1926</v>
      </c>
      <c r="B561" t="str">
        <f t="shared" si="29"/>
        <v>TCGA-64-5775</v>
      </c>
      <c r="C561" s="1">
        <v>3</v>
      </c>
    </row>
    <row r="562" spans="1:3" ht="17" customHeight="1">
      <c r="A562" s="1" t="s">
        <v>1927</v>
      </c>
      <c r="B562" t="str">
        <f t="shared" si="29"/>
        <v>TCGA-64-5778</v>
      </c>
      <c r="C562" s="1">
        <v>2</v>
      </c>
    </row>
    <row r="563" spans="1:3" ht="17" customHeight="1">
      <c r="A563" s="1" t="s">
        <v>1928</v>
      </c>
      <c r="B563" t="str">
        <f t="shared" si="29"/>
        <v>TCGA-64-5779</v>
      </c>
      <c r="C563" s="1">
        <v>3</v>
      </c>
    </row>
    <row r="564" spans="1:3" ht="17" customHeight="1">
      <c r="A564" s="1" t="s">
        <v>1929</v>
      </c>
      <c r="B564" t="str">
        <f t="shared" si="29"/>
        <v>TCGA-64-5781</v>
      </c>
      <c r="C564" s="1">
        <v>3</v>
      </c>
    </row>
    <row r="565" spans="1:3" ht="17" customHeight="1">
      <c r="A565" s="1" t="s">
        <v>1930</v>
      </c>
      <c r="B565" t="str">
        <f t="shared" si="29"/>
        <v>TCGA-64-5815</v>
      </c>
      <c r="C565" s="1">
        <v>3</v>
      </c>
    </row>
    <row r="566" spans="1:3" ht="17">
      <c r="A566" s="2" t="s">
        <v>2386</v>
      </c>
      <c r="B566" t="str">
        <f t="shared" si="29"/>
        <v>TCGA-66-2727</v>
      </c>
      <c r="C566" s="2">
        <v>3</v>
      </c>
    </row>
    <row r="567" spans="1:3" ht="17">
      <c r="A567" s="2" t="s">
        <v>2387</v>
      </c>
      <c r="B567" t="str">
        <f t="shared" si="29"/>
        <v>TCGA-66-2734</v>
      </c>
      <c r="C567" s="2">
        <v>3</v>
      </c>
    </row>
    <row r="568" spans="1:3" ht="17">
      <c r="A568" s="2" t="s">
        <v>2388</v>
      </c>
      <c r="B568" t="str">
        <f t="shared" si="29"/>
        <v>TCGA-66-2737</v>
      </c>
      <c r="C568" s="2">
        <v>2</v>
      </c>
    </row>
    <row r="569" spans="1:3" ht="17">
      <c r="A569" s="2" t="s">
        <v>2389</v>
      </c>
      <c r="B569" t="str">
        <f t="shared" si="29"/>
        <v>TCGA-66-2742</v>
      </c>
      <c r="C569" s="2">
        <v>3</v>
      </c>
    </row>
    <row r="570" spans="1:3" ht="17">
      <c r="A570" s="2" t="s">
        <v>2390</v>
      </c>
      <c r="B570" t="str">
        <f t="shared" si="29"/>
        <v>TCGA-66-2744</v>
      </c>
      <c r="C570" s="2" t="s">
        <v>1446</v>
      </c>
    </row>
    <row r="571" spans="1:3" ht="17">
      <c r="A571" s="2" t="s">
        <v>2391</v>
      </c>
      <c r="B571" t="str">
        <f t="shared" si="29"/>
        <v>TCGA-66-2753</v>
      </c>
      <c r="C571" s="2">
        <v>3</v>
      </c>
    </row>
    <row r="572" spans="1:3" ht="17">
      <c r="A572" s="2" t="s">
        <v>2392</v>
      </c>
      <c r="B572" t="str">
        <f t="shared" si="29"/>
        <v>TCGA-66-2754</v>
      </c>
      <c r="C572" s="2">
        <v>3</v>
      </c>
    </row>
    <row r="573" spans="1:3" ht="17">
      <c r="A573" s="2" t="s">
        <v>2346</v>
      </c>
      <c r="B573" t="str">
        <f t="shared" si="29"/>
        <v>TCGA-66-2755</v>
      </c>
      <c r="C573" s="2">
        <v>3</v>
      </c>
    </row>
    <row r="574" spans="1:3" ht="17">
      <c r="A574" s="2" t="s">
        <v>2347</v>
      </c>
      <c r="B574" t="str">
        <f t="shared" si="29"/>
        <v>TCGA-66-2756</v>
      </c>
      <c r="C574" s="2">
        <v>3</v>
      </c>
    </row>
    <row r="575" spans="1:3" ht="17">
      <c r="A575" s="2" t="s">
        <v>2348</v>
      </c>
      <c r="B575" t="str">
        <f t="shared" si="29"/>
        <v>TCGA-66-2757</v>
      </c>
      <c r="C575" s="2">
        <v>3</v>
      </c>
    </row>
    <row r="576" spans="1:3" ht="17">
      <c r="A576" s="2" t="s">
        <v>2349</v>
      </c>
      <c r="B576" t="str">
        <f t="shared" si="29"/>
        <v>TCGA-66-2758</v>
      </c>
      <c r="C576" s="2">
        <v>3</v>
      </c>
    </row>
    <row r="577" spans="1:3" ht="17">
      <c r="A577" s="2" t="s">
        <v>2350</v>
      </c>
      <c r="B577" t="str">
        <f t="shared" si="29"/>
        <v>TCGA-66-2759</v>
      </c>
      <c r="C577" s="2">
        <v>3</v>
      </c>
    </row>
    <row r="578" spans="1:3" ht="17">
      <c r="A578" s="2" t="s">
        <v>2351</v>
      </c>
      <c r="B578" t="str">
        <f t="shared" ref="B578:B641" si="30">LEFT(A578,12)</f>
        <v>TCGA-66-2763</v>
      </c>
      <c r="C578" s="2">
        <v>3</v>
      </c>
    </row>
    <row r="579" spans="1:3" ht="17">
      <c r="A579" s="2" t="s">
        <v>2352</v>
      </c>
      <c r="B579" t="str">
        <f t="shared" si="30"/>
        <v>TCGA-66-2765</v>
      </c>
      <c r="C579" s="2">
        <v>3</v>
      </c>
    </row>
    <row r="580" spans="1:3" ht="17">
      <c r="A580" s="2" t="s">
        <v>2353</v>
      </c>
      <c r="B580" t="str">
        <f t="shared" si="30"/>
        <v>TCGA-66-2766</v>
      </c>
      <c r="C580" s="2">
        <v>3</v>
      </c>
    </row>
    <row r="581" spans="1:3" ht="17">
      <c r="A581" s="2" t="s">
        <v>2354</v>
      </c>
      <c r="B581" t="str">
        <f t="shared" si="30"/>
        <v>TCGA-66-2767</v>
      </c>
      <c r="C581" s="2">
        <v>2.5</v>
      </c>
    </row>
    <row r="582" spans="1:3" ht="17">
      <c r="A582" s="2" t="s">
        <v>2355</v>
      </c>
      <c r="B582" t="str">
        <f t="shared" si="30"/>
        <v>TCGA-66-2768</v>
      </c>
      <c r="C582" s="2" t="s">
        <v>2356</v>
      </c>
    </row>
    <row r="583" spans="1:3" ht="17">
      <c r="A583" s="2" t="s">
        <v>2357</v>
      </c>
      <c r="B583" t="str">
        <f t="shared" si="30"/>
        <v>TCGA-66-2769</v>
      </c>
      <c r="C583" s="2">
        <v>3</v>
      </c>
    </row>
    <row r="584" spans="1:3" ht="17">
      <c r="A584" s="2" t="s">
        <v>2358</v>
      </c>
      <c r="B584" t="str">
        <f t="shared" si="30"/>
        <v>TCGA-66-2770</v>
      </c>
      <c r="C584" s="2">
        <v>3</v>
      </c>
    </row>
    <row r="585" spans="1:3" ht="17">
      <c r="A585" s="2" t="s">
        <v>2393</v>
      </c>
      <c r="B585" t="str">
        <f t="shared" si="30"/>
        <v>TCGA-66-2771</v>
      </c>
      <c r="C585" s="2">
        <v>3.5</v>
      </c>
    </row>
    <row r="586" spans="1:3" ht="17">
      <c r="A586" s="2" t="s">
        <v>2435</v>
      </c>
      <c r="B586" t="str">
        <f t="shared" si="30"/>
        <v>TCGA-66-2773</v>
      </c>
      <c r="C586" s="2">
        <v>3</v>
      </c>
    </row>
    <row r="587" spans="1:3" ht="17">
      <c r="A587" s="2" t="s">
        <v>2436</v>
      </c>
      <c r="B587" t="str">
        <f t="shared" si="30"/>
        <v>TCGA-66-2777</v>
      </c>
      <c r="C587" s="2" t="s">
        <v>1446</v>
      </c>
    </row>
    <row r="588" spans="1:3" ht="17">
      <c r="A588" s="2" t="s">
        <v>2359</v>
      </c>
      <c r="B588" t="str">
        <f t="shared" si="30"/>
        <v>TCGA-66-2778</v>
      </c>
      <c r="C588" s="2">
        <v>3</v>
      </c>
    </row>
    <row r="589" spans="1:3" ht="17">
      <c r="A589" s="2" t="s">
        <v>2360</v>
      </c>
      <c r="B589" t="str">
        <f t="shared" si="30"/>
        <v>TCGA-66-2780</v>
      </c>
      <c r="C589" s="2">
        <v>3</v>
      </c>
    </row>
    <row r="590" spans="1:3" ht="17">
      <c r="A590" s="2" t="s">
        <v>2361</v>
      </c>
      <c r="B590" t="str">
        <f t="shared" si="30"/>
        <v>TCGA-66-2781</v>
      </c>
      <c r="C590" s="2">
        <v>3</v>
      </c>
    </row>
    <row r="591" spans="1:3" ht="17">
      <c r="A591" s="2" t="s">
        <v>2362</v>
      </c>
      <c r="B591" t="str">
        <f t="shared" si="30"/>
        <v>TCGA-66-2782</v>
      </c>
      <c r="C591" s="2">
        <v>3</v>
      </c>
    </row>
    <row r="592" spans="1:3" ht="17">
      <c r="A592" s="2" t="s">
        <v>2437</v>
      </c>
      <c r="B592" t="str">
        <f t="shared" si="30"/>
        <v>TCGA-66-2783</v>
      </c>
      <c r="C592" s="2">
        <v>3</v>
      </c>
    </row>
    <row r="593" spans="1:3" ht="17">
      <c r="A593" s="2" t="s">
        <v>2363</v>
      </c>
      <c r="B593" t="str">
        <f t="shared" si="30"/>
        <v>TCGA-66-2785</v>
      </c>
      <c r="C593" s="2">
        <v>3</v>
      </c>
    </row>
    <row r="594" spans="1:3" ht="17">
      <c r="A594" s="2" t="s">
        <v>2364</v>
      </c>
      <c r="B594" t="str">
        <f t="shared" si="30"/>
        <v>TCGA-66-2786</v>
      </c>
      <c r="C594" s="2">
        <v>3</v>
      </c>
    </row>
    <row r="595" spans="1:3" ht="17">
      <c r="A595" s="2" t="s">
        <v>2394</v>
      </c>
      <c r="B595" t="str">
        <f t="shared" si="30"/>
        <v>TCGA-66-2787</v>
      </c>
      <c r="C595" s="2">
        <v>3</v>
      </c>
    </row>
    <row r="596" spans="1:3" ht="17">
      <c r="A596" s="2" t="s">
        <v>2395</v>
      </c>
      <c r="B596" t="str">
        <f t="shared" si="30"/>
        <v>TCGA-66-2788</v>
      </c>
      <c r="C596" s="2">
        <v>1.5</v>
      </c>
    </row>
    <row r="597" spans="1:3" ht="17">
      <c r="A597" s="2" t="s">
        <v>2396</v>
      </c>
      <c r="B597" t="str">
        <f t="shared" si="30"/>
        <v>TCGA-66-2789</v>
      </c>
      <c r="C597" s="2">
        <v>3</v>
      </c>
    </row>
    <row r="598" spans="1:3" ht="17">
      <c r="A598" s="2" t="s">
        <v>2397</v>
      </c>
      <c r="B598" t="str">
        <f t="shared" si="30"/>
        <v>TCGA-66-2790</v>
      </c>
      <c r="C598" s="2">
        <v>3</v>
      </c>
    </row>
    <row r="599" spans="1:3" ht="17">
      <c r="A599" s="2" t="s">
        <v>2398</v>
      </c>
      <c r="B599" t="str">
        <f t="shared" si="30"/>
        <v>TCGA-66-2791</v>
      </c>
      <c r="C599" s="2">
        <v>3</v>
      </c>
    </row>
    <row r="600" spans="1:3" ht="17">
      <c r="A600" s="2" t="s">
        <v>2399</v>
      </c>
      <c r="B600" t="str">
        <f t="shared" si="30"/>
        <v>TCGA-66-2792</v>
      </c>
      <c r="C600" s="2">
        <v>3</v>
      </c>
    </row>
    <row r="601" spans="1:3" ht="17">
      <c r="A601" s="2" t="s">
        <v>2438</v>
      </c>
      <c r="B601" t="str">
        <f t="shared" si="30"/>
        <v>TCGA-66-2793</v>
      </c>
      <c r="C601" s="2" t="s">
        <v>1446</v>
      </c>
    </row>
    <row r="602" spans="1:3" ht="17">
      <c r="A602" s="2" t="s">
        <v>2439</v>
      </c>
      <c r="B602" t="str">
        <f t="shared" si="30"/>
        <v>TCGA-66-2794</v>
      </c>
      <c r="C602" s="2">
        <v>3</v>
      </c>
    </row>
    <row r="603" spans="1:3" ht="17">
      <c r="A603" s="2" t="s">
        <v>2400</v>
      </c>
      <c r="B603" t="str">
        <f t="shared" si="30"/>
        <v>TCGA-66-2795</v>
      </c>
      <c r="C603" s="2">
        <v>3</v>
      </c>
    </row>
    <row r="604" spans="1:3" ht="17">
      <c r="A604" s="2" t="s">
        <v>2440</v>
      </c>
      <c r="B604" t="str">
        <f t="shared" si="30"/>
        <v>TCGA-66-2800</v>
      </c>
      <c r="C604" s="2">
        <v>3</v>
      </c>
    </row>
    <row r="605" spans="1:3" ht="17" customHeight="1">
      <c r="A605" s="1" t="s">
        <v>1459</v>
      </c>
      <c r="B605" t="str">
        <f t="shared" si="30"/>
        <v>TCGA-67-3770</v>
      </c>
      <c r="C605" s="1">
        <v>2</v>
      </c>
    </row>
    <row r="606" spans="1:3" ht="17" customHeight="1">
      <c r="A606" s="1" t="s">
        <v>1460</v>
      </c>
      <c r="B606" t="str">
        <f t="shared" si="30"/>
        <v>TCGA-67-3771</v>
      </c>
      <c r="C606" s="1">
        <v>2.5</v>
      </c>
    </row>
    <row r="607" spans="1:3" ht="17" customHeight="1">
      <c r="A607" s="1" t="s">
        <v>1461</v>
      </c>
      <c r="B607" t="str">
        <f t="shared" si="30"/>
        <v>TCGA-67-3772</v>
      </c>
      <c r="C607" s="1">
        <v>2</v>
      </c>
    </row>
    <row r="608" spans="1:3" ht="17" customHeight="1">
      <c r="A608" s="1" t="s">
        <v>1462</v>
      </c>
      <c r="B608" t="str">
        <f t="shared" si="30"/>
        <v>TCGA-67-3773</v>
      </c>
      <c r="C608" s="1">
        <v>1.5</v>
      </c>
    </row>
    <row r="609" spans="1:3" ht="17" customHeight="1">
      <c r="A609" s="1" t="s">
        <v>1463</v>
      </c>
      <c r="B609" t="str">
        <f t="shared" si="30"/>
        <v>TCGA-67-3774</v>
      </c>
      <c r="C609" s="1">
        <v>2</v>
      </c>
    </row>
    <row r="610" spans="1:3" ht="17" customHeight="1">
      <c r="A610" s="1" t="s">
        <v>1478</v>
      </c>
      <c r="B610" t="str">
        <f t="shared" si="30"/>
        <v>TCGA-67-3776</v>
      </c>
      <c r="C610" s="1">
        <v>2</v>
      </c>
    </row>
    <row r="611" spans="1:3" ht="17" customHeight="1">
      <c r="A611" s="1" t="s">
        <v>1946</v>
      </c>
      <c r="B611" t="str">
        <f t="shared" si="30"/>
        <v>TCGA-67-4679</v>
      </c>
      <c r="C611" s="1">
        <v>1</v>
      </c>
    </row>
    <row r="612" spans="1:3" ht="17" customHeight="1">
      <c r="A612" s="1" t="s">
        <v>1947</v>
      </c>
      <c r="B612" t="str">
        <f t="shared" si="30"/>
        <v>TCGA-67-6215</v>
      </c>
      <c r="C612" s="1">
        <v>1</v>
      </c>
    </row>
    <row r="613" spans="1:3" ht="17" customHeight="1">
      <c r="A613" s="1" t="s">
        <v>1948</v>
      </c>
      <c r="B613" t="str">
        <f t="shared" si="30"/>
        <v>TCGA-67-6216</v>
      </c>
      <c r="C613" s="1">
        <v>2</v>
      </c>
    </row>
    <row r="614" spans="1:3" ht="17" customHeight="1">
      <c r="A614" s="1" t="s">
        <v>1949</v>
      </c>
      <c r="B614" t="str">
        <f t="shared" si="30"/>
        <v>TCGA-67-6217</v>
      </c>
      <c r="C614" s="1">
        <v>2</v>
      </c>
    </row>
    <row r="615" spans="1:3" ht="17">
      <c r="A615" s="2" t="s">
        <v>2071</v>
      </c>
      <c r="B615" t="str">
        <f t="shared" si="30"/>
        <v>TCGA-68-7755</v>
      </c>
      <c r="C615" s="2" t="s">
        <v>1446</v>
      </c>
    </row>
    <row r="616" spans="1:3" ht="17">
      <c r="A616" s="2" t="s">
        <v>2072</v>
      </c>
      <c r="B616" t="str">
        <f t="shared" si="30"/>
        <v>TCGA-68-7756</v>
      </c>
      <c r="C616" s="2" t="s">
        <v>1446</v>
      </c>
    </row>
    <row r="617" spans="1:3" ht="17">
      <c r="A617" s="2" t="s">
        <v>2133</v>
      </c>
      <c r="B617" t="str">
        <f t="shared" si="30"/>
        <v>TCGA-68-7757</v>
      </c>
      <c r="C617" s="2">
        <v>2</v>
      </c>
    </row>
    <row r="618" spans="1:3" ht="17">
      <c r="A618" s="2" t="s">
        <v>2134</v>
      </c>
      <c r="B618" t="str">
        <f t="shared" si="30"/>
        <v>TCGA-68-8250</v>
      </c>
      <c r="C618" s="2">
        <v>2</v>
      </c>
    </row>
    <row r="619" spans="1:3" ht="17">
      <c r="A619" s="2" t="s">
        <v>2135</v>
      </c>
      <c r="B619" t="str">
        <f t="shared" si="30"/>
        <v>TCGA-68-8251</v>
      </c>
      <c r="C619" s="2">
        <v>3</v>
      </c>
    </row>
    <row r="620" spans="1:3" ht="17">
      <c r="A620" s="2" t="s">
        <v>2225</v>
      </c>
      <c r="B620" t="str">
        <f t="shared" si="30"/>
        <v>TCGA-68-A59I</v>
      </c>
      <c r="C620" s="2">
        <v>2</v>
      </c>
    </row>
    <row r="621" spans="1:3" ht="17">
      <c r="A621" s="2" t="s">
        <v>2258</v>
      </c>
      <c r="B621" t="str">
        <f t="shared" si="30"/>
        <v>TCGA-68-A59J</v>
      </c>
      <c r="C621" s="2">
        <v>3</v>
      </c>
    </row>
    <row r="622" spans="1:3" ht="17" customHeight="1">
      <c r="A622" s="1" t="s">
        <v>1638</v>
      </c>
      <c r="B622" t="str">
        <f t="shared" si="30"/>
        <v>TCGA-69-7760</v>
      </c>
      <c r="C622" s="1" t="s">
        <v>1446</v>
      </c>
    </row>
    <row r="623" spans="1:3" ht="17" customHeight="1">
      <c r="A623" s="1" t="s">
        <v>1639</v>
      </c>
      <c r="B623" t="str">
        <f t="shared" si="30"/>
        <v>TCGA-69-7761</v>
      </c>
      <c r="C623" s="1" t="s">
        <v>1446</v>
      </c>
    </row>
    <row r="624" spans="1:3" ht="17" customHeight="1">
      <c r="A624" s="1" t="s">
        <v>1640</v>
      </c>
      <c r="B624" t="str">
        <f t="shared" si="30"/>
        <v>TCGA-69-7763</v>
      </c>
      <c r="C624" s="1" t="s">
        <v>1446</v>
      </c>
    </row>
    <row r="625" spans="1:3" ht="17" customHeight="1">
      <c r="A625" s="1" t="s">
        <v>1641</v>
      </c>
      <c r="B625" t="str">
        <f t="shared" si="30"/>
        <v>TCGA-69-7764</v>
      </c>
      <c r="C625" s="1" t="s">
        <v>1446</v>
      </c>
    </row>
    <row r="626" spans="1:3" ht="17" customHeight="1">
      <c r="A626" s="1" t="s">
        <v>1642</v>
      </c>
      <c r="B626" t="str">
        <f t="shared" si="30"/>
        <v>TCGA-69-7765</v>
      </c>
      <c r="C626" s="1" t="s">
        <v>1446</v>
      </c>
    </row>
    <row r="627" spans="1:3" ht="17" customHeight="1">
      <c r="A627" s="1" t="s">
        <v>1651</v>
      </c>
      <c r="B627" t="str">
        <f t="shared" si="30"/>
        <v>TCGA-69-7973</v>
      </c>
      <c r="C627" s="1" t="s">
        <v>1446</v>
      </c>
    </row>
    <row r="628" spans="1:3" ht="17" customHeight="1">
      <c r="A628" s="1" t="s">
        <v>1652</v>
      </c>
      <c r="B628" t="str">
        <f t="shared" si="30"/>
        <v>TCGA-69-7974</v>
      </c>
      <c r="C628" s="1" t="s">
        <v>1446</v>
      </c>
    </row>
    <row r="629" spans="1:3" ht="17" customHeight="1">
      <c r="A629" s="1" t="s">
        <v>1653</v>
      </c>
      <c r="B629" t="str">
        <f t="shared" si="30"/>
        <v>TCGA-69-7978</v>
      </c>
      <c r="C629" s="1">
        <v>3</v>
      </c>
    </row>
    <row r="630" spans="1:3" ht="17" customHeight="1">
      <c r="A630" s="1" t="s">
        <v>1654</v>
      </c>
      <c r="B630" t="str">
        <f t="shared" si="30"/>
        <v>TCGA-69-7979</v>
      </c>
      <c r="C630" s="1" t="s">
        <v>1446</v>
      </c>
    </row>
    <row r="631" spans="1:3" ht="17" customHeight="1">
      <c r="A631" s="1" t="s">
        <v>1655</v>
      </c>
      <c r="B631" t="str">
        <f t="shared" si="30"/>
        <v>TCGA-69-7980</v>
      </c>
      <c r="C631" s="1" t="s">
        <v>1446</v>
      </c>
    </row>
    <row r="632" spans="1:3" ht="17" customHeight="1">
      <c r="A632" s="1" t="s">
        <v>1703</v>
      </c>
      <c r="B632" t="str">
        <f t="shared" si="30"/>
        <v>TCGA-69-8253</v>
      </c>
      <c r="C632" s="1" t="s">
        <v>1446</v>
      </c>
    </row>
    <row r="633" spans="1:3" ht="17" customHeight="1">
      <c r="A633" s="1" t="s">
        <v>1704</v>
      </c>
      <c r="B633" t="str">
        <f t="shared" si="30"/>
        <v>TCGA-69-8254</v>
      </c>
      <c r="C633" s="1" t="s">
        <v>1446</v>
      </c>
    </row>
    <row r="634" spans="1:3" ht="17" customHeight="1">
      <c r="A634" s="1" t="s">
        <v>1705</v>
      </c>
      <c r="B634" t="str">
        <f t="shared" si="30"/>
        <v>TCGA-69-8255</v>
      </c>
      <c r="C634" s="1" t="s">
        <v>1446</v>
      </c>
    </row>
    <row r="635" spans="1:3" ht="17" customHeight="1">
      <c r="A635" s="1" t="s">
        <v>1727</v>
      </c>
      <c r="B635" t="str">
        <f t="shared" si="30"/>
        <v>TCGA-69-8453</v>
      </c>
      <c r="C635" s="1" t="s">
        <v>1446</v>
      </c>
    </row>
    <row r="636" spans="1:3" ht="17" customHeight="1">
      <c r="A636" s="1" t="s">
        <v>1834</v>
      </c>
      <c r="B636" t="str">
        <f t="shared" si="30"/>
        <v>TCGA-69-A59K</v>
      </c>
      <c r="C636" s="1" t="s">
        <v>1446</v>
      </c>
    </row>
    <row r="637" spans="1:3" ht="17">
      <c r="A637" s="2" t="s">
        <v>2408</v>
      </c>
      <c r="B637" t="str">
        <f t="shared" si="30"/>
        <v>TCGA-6A-AB49</v>
      </c>
      <c r="C637" s="2">
        <v>2</v>
      </c>
    </row>
    <row r="638" spans="1:3" ht="17">
      <c r="A638" s="2" t="s">
        <v>2008</v>
      </c>
      <c r="B638" t="str">
        <f t="shared" si="30"/>
        <v>TCGA-70-6722</v>
      </c>
      <c r="C638" s="2">
        <v>3</v>
      </c>
    </row>
    <row r="639" spans="1:3" ht="17">
      <c r="A639" s="2" t="s">
        <v>2009</v>
      </c>
      <c r="B639" t="str">
        <f t="shared" si="30"/>
        <v>TCGA-70-6723</v>
      </c>
      <c r="C639" s="2">
        <v>2</v>
      </c>
    </row>
    <row r="640" spans="1:3" ht="17" customHeight="1">
      <c r="A640" s="1" t="s">
        <v>1907</v>
      </c>
      <c r="B640" t="str">
        <f t="shared" si="30"/>
        <v>TCGA-71-6725</v>
      </c>
      <c r="C640" s="1">
        <v>2</v>
      </c>
    </row>
    <row r="641" spans="1:3" ht="17" customHeight="1">
      <c r="A641" s="1" t="s">
        <v>1746</v>
      </c>
      <c r="B641" t="str">
        <f t="shared" si="30"/>
        <v>TCGA-71-8520</v>
      </c>
      <c r="C641" s="1">
        <v>2</v>
      </c>
    </row>
    <row r="642" spans="1:3" ht="17" customHeight="1">
      <c r="A642" s="1" t="s">
        <v>1950</v>
      </c>
      <c r="B642" t="str">
        <f t="shared" ref="B642:B705" si="31">LEFT(A642,12)</f>
        <v>TCGA-73-4658</v>
      </c>
      <c r="C642" s="1">
        <v>3</v>
      </c>
    </row>
    <row r="643" spans="1:3" ht="17" customHeight="1">
      <c r="A643" s="1" t="s">
        <v>1507</v>
      </c>
      <c r="B643" t="str">
        <f t="shared" si="31"/>
        <v>TCGA-73-4659</v>
      </c>
      <c r="C643" s="1">
        <v>2.5</v>
      </c>
    </row>
    <row r="644" spans="1:3" ht="17" customHeight="1">
      <c r="A644" s="1" t="s">
        <v>1508</v>
      </c>
      <c r="B644" t="str">
        <f t="shared" si="31"/>
        <v>TCGA-73-4662</v>
      </c>
      <c r="C644" s="1">
        <v>2</v>
      </c>
    </row>
    <row r="645" spans="1:3" ht="17" customHeight="1">
      <c r="A645" s="1" t="s">
        <v>1509</v>
      </c>
      <c r="B645" t="str">
        <f t="shared" si="31"/>
        <v>TCGA-73-4666</v>
      </c>
      <c r="C645" s="1">
        <v>3</v>
      </c>
    </row>
    <row r="646" spans="1:3" ht="17" customHeight="1">
      <c r="A646" s="1" t="s">
        <v>1510</v>
      </c>
      <c r="B646" t="str">
        <f t="shared" si="31"/>
        <v>TCGA-73-4668</v>
      </c>
      <c r="C646" s="1">
        <v>2</v>
      </c>
    </row>
    <row r="647" spans="1:3" ht="17" customHeight="1">
      <c r="A647" s="1" t="s">
        <v>1511</v>
      </c>
      <c r="B647" t="str">
        <f t="shared" si="31"/>
        <v>TCGA-73-4670</v>
      </c>
      <c r="C647" s="1">
        <v>3</v>
      </c>
    </row>
    <row r="648" spans="1:3" ht="17" customHeight="1">
      <c r="A648" s="1" t="s">
        <v>1512</v>
      </c>
      <c r="B648" t="str">
        <f t="shared" si="31"/>
        <v>TCGA-73-4675</v>
      </c>
      <c r="C648" s="1">
        <v>1</v>
      </c>
    </row>
    <row r="649" spans="1:3" ht="17" customHeight="1">
      <c r="A649" s="1" t="s">
        <v>1951</v>
      </c>
      <c r="B649" t="str">
        <f t="shared" si="31"/>
        <v>TCGA-73-4676</v>
      </c>
      <c r="C649" s="1">
        <v>3</v>
      </c>
    </row>
    <row r="650" spans="1:3" ht="17" customHeight="1">
      <c r="A650" s="1" t="s">
        <v>1513</v>
      </c>
      <c r="B650" t="str">
        <f t="shared" si="31"/>
        <v>TCGA-73-4677</v>
      </c>
      <c r="C650" s="1">
        <v>2</v>
      </c>
    </row>
    <row r="651" spans="1:3" ht="17" customHeight="1">
      <c r="A651" s="1" t="s">
        <v>1656</v>
      </c>
      <c r="B651" t="str">
        <f t="shared" si="31"/>
        <v>TCGA-73-7498</v>
      </c>
      <c r="C651" s="1">
        <v>2</v>
      </c>
    </row>
    <row r="652" spans="1:3" ht="17" customHeight="1">
      <c r="A652" s="1" t="s">
        <v>1657</v>
      </c>
      <c r="B652" t="str">
        <f t="shared" si="31"/>
        <v>TCGA-73-7499</v>
      </c>
      <c r="C652" s="1">
        <v>2</v>
      </c>
    </row>
    <row r="653" spans="1:3" ht="17" customHeight="1">
      <c r="A653" s="1" t="s">
        <v>1876</v>
      </c>
      <c r="B653" t="str">
        <f t="shared" si="31"/>
        <v>TCGA-73-A9RS</v>
      </c>
      <c r="C653" s="1">
        <v>2</v>
      </c>
    </row>
    <row r="654" spans="1:3" ht="17" customHeight="1">
      <c r="A654" s="1" t="s">
        <v>1952</v>
      </c>
      <c r="B654" t="str">
        <f t="shared" si="31"/>
        <v>TCGA-75-5122</v>
      </c>
      <c r="C654" s="1">
        <v>3</v>
      </c>
    </row>
    <row r="655" spans="1:3" ht="17" customHeight="1">
      <c r="A655" s="1" t="s">
        <v>1953</v>
      </c>
      <c r="B655" t="str">
        <f t="shared" si="31"/>
        <v>TCGA-75-5125</v>
      </c>
      <c r="C655" s="1">
        <v>3</v>
      </c>
    </row>
    <row r="656" spans="1:3" ht="17" customHeight="1">
      <c r="A656" s="1" t="s">
        <v>1954</v>
      </c>
      <c r="B656" t="str">
        <f t="shared" si="31"/>
        <v>TCGA-75-5126</v>
      </c>
      <c r="C656" s="1">
        <v>2</v>
      </c>
    </row>
    <row r="657" spans="1:3" ht="17" customHeight="1">
      <c r="A657" s="1" t="s">
        <v>1931</v>
      </c>
      <c r="B657" t="str">
        <f t="shared" si="31"/>
        <v>TCGA-75-5146</v>
      </c>
      <c r="C657" s="1">
        <v>1</v>
      </c>
    </row>
    <row r="658" spans="1:3" ht="17" customHeight="1">
      <c r="A658" s="1" t="s">
        <v>1932</v>
      </c>
      <c r="B658" t="str">
        <f t="shared" si="31"/>
        <v>TCGA-75-5147</v>
      </c>
      <c r="C658" s="1">
        <v>1</v>
      </c>
    </row>
    <row r="659" spans="1:3" ht="17" customHeight="1">
      <c r="A659" s="1" t="s">
        <v>1955</v>
      </c>
      <c r="B659" t="str">
        <f t="shared" si="31"/>
        <v>TCGA-75-6203</v>
      </c>
      <c r="C659" s="1">
        <v>1</v>
      </c>
    </row>
    <row r="660" spans="1:3" ht="17" customHeight="1">
      <c r="A660" s="1" t="s">
        <v>1956</v>
      </c>
      <c r="B660" t="str">
        <f t="shared" si="31"/>
        <v>TCGA-75-6205</v>
      </c>
      <c r="C660" s="1">
        <v>3</v>
      </c>
    </row>
    <row r="661" spans="1:3" ht="17" customHeight="1">
      <c r="A661" s="1" t="s">
        <v>1957</v>
      </c>
      <c r="B661" t="str">
        <f t="shared" si="31"/>
        <v>TCGA-75-6206</v>
      </c>
      <c r="C661" s="1">
        <v>2</v>
      </c>
    </row>
    <row r="662" spans="1:3" ht="17" customHeight="1">
      <c r="A662" s="1" t="s">
        <v>1958</v>
      </c>
      <c r="B662" t="str">
        <f t="shared" si="31"/>
        <v>TCGA-75-6207</v>
      </c>
      <c r="C662" s="1">
        <v>3</v>
      </c>
    </row>
    <row r="663" spans="1:3" ht="17" customHeight="1">
      <c r="A663" s="1" t="s">
        <v>1959</v>
      </c>
      <c r="B663" t="str">
        <f t="shared" si="31"/>
        <v>TCGA-75-6211</v>
      </c>
      <c r="C663" s="1">
        <v>2</v>
      </c>
    </row>
    <row r="664" spans="1:3" ht="17" customHeight="1">
      <c r="A664" s="1" t="s">
        <v>1960</v>
      </c>
      <c r="B664" t="str">
        <f t="shared" si="31"/>
        <v>TCGA-75-6212</v>
      </c>
      <c r="C664" s="1">
        <v>2</v>
      </c>
    </row>
    <row r="665" spans="1:3" ht="17" customHeight="1">
      <c r="A665" s="1" t="s">
        <v>1549</v>
      </c>
      <c r="B665" t="str">
        <f t="shared" si="31"/>
        <v>TCGA-75-6214</v>
      </c>
      <c r="C665" s="1">
        <v>2</v>
      </c>
    </row>
    <row r="666" spans="1:3" ht="17" customHeight="1">
      <c r="A666" s="1" t="s">
        <v>1550</v>
      </c>
      <c r="B666" t="str">
        <f t="shared" si="31"/>
        <v>TCGA-75-7025</v>
      </c>
      <c r="C666" s="1">
        <v>1</v>
      </c>
    </row>
    <row r="667" spans="1:3" ht="17" customHeight="1">
      <c r="A667" s="1" t="s">
        <v>1551</v>
      </c>
      <c r="B667" t="str">
        <f t="shared" si="31"/>
        <v>TCGA-75-7027</v>
      </c>
      <c r="C667" s="1">
        <v>3</v>
      </c>
    </row>
    <row r="668" spans="1:3" ht="17" customHeight="1">
      <c r="A668" s="1" t="s">
        <v>1552</v>
      </c>
      <c r="B668" t="str">
        <f t="shared" si="31"/>
        <v>TCGA-75-7030</v>
      </c>
      <c r="C668" s="1">
        <v>1</v>
      </c>
    </row>
    <row r="669" spans="1:3" ht="17" customHeight="1">
      <c r="A669" s="1" t="s">
        <v>1553</v>
      </c>
      <c r="B669" t="str">
        <f t="shared" si="31"/>
        <v>TCGA-75-7031</v>
      </c>
      <c r="C669" s="1">
        <v>1</v>
      </c>
    </row>
    <row r="670" spans="1:3" ht="17">
      <c r="A670" s="2" t="s">
        <v>2022</v>
      </c>
      <c r="B670" t="str">
        <f t="shared" si="31"/>
        <v>TCGA-77-6842</v>
      </c>
      <c r="C670" s="2">
        <v>3</v>
      </c>
    </row>
    <row r="671" spans="1:3" ht="17">
      <c r="A671" s="2" t="s">
        <v>2023</v>
      </c>
      <c r="B671" t="str">
        <f t="shared" si="31"/>
        <v>TCGA-77-6843</v>
      </c>
      <c r="C671" s="2">
        <v>3</v>
      </c>
    </row>
    <row r="672" spans="1:3" ht="17">
      <c r="A672" s="2" t="s">
        <v>2024</v>
      </c>
      <c r="B672" t="str">
        <f t="shared" si="31"/>
        <v>TCGA-77-6844</v>
      </c>
      <c r="C672" s="2">
        <v>3</v>
      </c>
    </row>
    <row r="673" spans="1:3" ht="17">
      <c r="A673" s="2" t="s">
        <v>2025</v>
      </c>
      <c r="B673" t="str">
        <f t="shared" si="31"/>
        <v>TCGA-77-6845</v>
      </c>
      <c r="C673" s="2">
        <v>2</v>
      </c>
    </row>
    <row r="674" spans="1:3" ht="17">
      <c r="A674" s="2" t="s">
        <v>2039</v>
      </c>
      <c r="B674" t="str">
        <f t="shared" si="31"/>
        <v>TCGA-77-7138</v>
      </c>
      <c r="C674" s="2">
        <v>2</v>
      </c>
    </row>
    <row r="675" spans="1:3" ht="17">
      <c r="A675" s="2" t="s">
        <v>2040</v>
      </c>
      <c r="B675" t="str">
        <f t="shared" si="31"/>
        <v>TCGA-77-7139</v>
      </c>
      <c r="C675" s="2">
        <v>3</v>
      </c>
    </row>
    <row r="676" spans="1:3" ht="17">
      <c r="A676" s="2" t="s">
        <v>2041</v>
      </c>
      <c r="B676" t="str">
        <f t="shared" si="31"/>
        <v>TCGA-77-7140</v>
      </c>
      <c r="C676" s="2">
        <v>2</v>
      </c>
    </row>
    <row r="677" spans="1:3" ht="17">
      <c r="A677" s="2" t="s">
        <v>2042</v>
      </c>
      <c r="B677" t="str">
        <f t="shared" si="31"/>
        <v>TCGA-77-7141</v>
      </c>
      <c r="C677" s="2">
        <v>2</v>
      </c>
    </row>
    <row r="678" spans="1:3" ht="17">
      <c r="A678" s="2" t="s">
        <v>2043</v>
      </c>
      <c r="B678" t="str">
        <f t="shared" si="31"/>
        <v>TCGA-77-7142</v>
      </c>
      <c r="C678" s="2">
        <v>3</v>
      </c>
    </row>
    <row r="679" spans="1:3" ht="17">
      <c r="A679" s="2" t="s">
        <v>2044</v>
      </c>
      <c r="B679" t="str">
        <f t="shared" si="31"/>
        <v>TCGA-77-7335</v>
      </c>
      <c r="C679" s="2">
        <v>2</v>
      </c>
    </row>
    <row r="680" spans="1:3" ht="17">
      <c r="A680" s="2" t="s">
        <v>2045</v>
      </c>
      <c r="B680" t="str">
        <f t="shared" si="31"/>
        <v>TCGA-77-7337</v>
      </c>
      <c r="C680" s="2">
        <v>2</v>
      </c>
    </row>
    <row r="681" spans="1:3" ht="17">
      <c r="A681" s="2" t="s">
        <v>2046</v>
      </c>
      <c r="B681" t="str">
        <f t="shared" si="31"/>
        <v>TCGA-77-7338</v>
      </c>
      <c r="C681" s="2">
        <v>2</v>
      </c>
    </row>
    <row r="682" spans="1:3" ht="17">
      <c r="A682" s="2" t="s">
        <v>2047</v>
      </c>
      <c r="B682" t="str">
        <f t="shared" si="31"/>
        <v>TCGA-77-7463</v>
      </c>
      <c r="C682" s="2">
        <v>2</v>
      </c>
    </row>
    <row r="683" spans="1:3" ht="17">
      <c r="A683" s="2" t="s">
        <v>2048</v>
      </c>
      <c r="B683" t="str">
        <f t="shared" si="31"/>
        <v>TCGA-77-7465</v>
      </c>
      <c r="C683" s="2">
        <v>3</v>
      </c>
    </row>
    <row r="684" spans="1:3" ht="17">
      <c r="A684" s="2" t="s">
        <v>2085</v>
      </c>
      <c r="B684" t="str">
        <f t="shared" si="31"/>
        <v>TCGA-77-8007</v>
      </c>
      <c r="C684" s="2">
        <v>3</v>
      </c>
    </row>
    <row r="685" spans="1:3" ht="17">
      <c r="A685" s="2" t="s">
        <v>2086</v>
      </c>
      <c r="B685" t="str">
        <f t="shared" si="31"/>
        <v>TCGA-77-8008</v>
      </c>
      <c r="C685" s="2">
        <v>2</v>
      </c>
    </row>
    <row r="686" spans="1:3" ht="17">
      <c r="A686" s="2" t="s">
        <v>2087</v>
      </c>
      <c r="B686" t="str">
        <f t="shared" si="31"/>
        <v>TCGA-77-8009</v>
      </c>
      <c r="C686" s="2">
        <v>3</v>
      </c>
    </row>
    <row r="687" spans="1:3" ht="17">
      <c r="A687" s="2" t="s">
        <v>2097</v>
      </c>
      <c r="B687" t="str">
        <f t="shared" si="31"/>
        <v>TCGA-77-8128</v>
      </c>
      <c r="C687" s="2">
        <v>2</v>
      </c>
    </row>
    <row r="688" spans="1:3" ht="17">
      <c r="A688" s="2" t="s">
        <v>2098</v>
      </c>
      <c r="B688" t="str">
        <f t="shared" si="31"/>
        <v>TCGA-77-8130</v>
      </c>
      <c r="C688" s="2">
        <v>3</v>
      </c>
    </row>
    <row r="689" spans="1:3" ht="17">
      <c r="A689" s="2" t="s">
        <v>2099</v>
      </c>
      <c r="B689" t="str">
        <f t="shared" si="31"/>
        <v>TCGA-77-8131</v>
      </c>
      <c r="C689" s="2">
        <v>1.5</v>
      </c>
    </row>
    <row r="690" spans="1:3" ht="17">
      <c r="A690" s="2" t="s">
        <v>2100</v>
      </c>
      <c r="B690" t="str">
        <f t="shared" si="31"/>
        <v>TCGA-77-8133</v>
      </c>
      <c r="C690" s="2">
        <v>3</v>
      </c>
    </row>
    <row r="691" spans="1:3" ht="17">
      <c r="A691" s="2" t="s">
        <v>2101</v>
      </c>
      <c r="B691" t="str">
        <f t="shared" si="31"/>
        <v>TCGA-77-8136</v>
      </c>
      <c r="C691" s="2">
        <v>3</v>
      </c>
    </row>
    <row r="692" spans="1:3" ht="17">
      <c r="A692" s="2" t="s">
        <v>2102</v>
      </c>
      <c r="B692" t="str">
        <f t="shared" si="31"/>
        <v>TCGA-77-8138</v>
      </c>
      <c r="C692" s="2">
        <v>2.5</v>
      </c>
    </row>
    <row r="693" spans="1:3" ht="17">
      <c r="A693" s="2" t="s">
        <v>2103</v>
      </c>
      <c r="B693" t="str">
        <f t="shared" si="31"/>
        <v>TCGA-77-8139</v>
      </c>
      <c r="C693" s="2">
        <v>2</v>
      </c>
    </row>
    <row r="694" spans="1:3" ht="17">
      <c r="A694" s="2" t="s">
        <v>2104</v>
      </c>
      <c r="B694" t="str">
        <f t="shared" si="31"/>
        <v>TCGA-77-8140</v>
      </c>
      <c r="C694" s="2">
        <v>2.5</v>
      </c>
    </row>
    <row r="695" spans="1:3" ht="17">
      <c r="A695" s="2" t="s">
        <v>2105</v>
      </c>
      <c r="B695" t="str">
        <f t="shared" si="31"/>
        <v>TCGA-77-8143</v>
      </c>
      <c r="C695" s="2">
        <v>2.5</v>
      </c>
    </row>
    <row r="696" spans="1:3" ht="17">
      <c r="A696" s="2" t="s">
        <v>2106</v>
      </c>
      <c r="B696" t="str">
        <f t="shared" si="31"/>
        <v>TCGA-77-8144</v>
      </c>
      <c r="C696" s="2">
        <v>2.5</v>
      </c>
    </row>
    <row r="697" spans="1:3" ht="17">
      <c r="A697" s="2" t="s">
        <v>2107</v>
      </c>
      <c r="B697" t="str">
        <f t="shared" si="31"/>
        <v>TCGA-77-8145</v>
      </c>
      <c r="C697" s="2">
        <v>2</v>
      </c>
    </row>
    <row r="698" spans="1:3" ht="17">
      <c r="A698" s="2" t="s">
        <v>2108</v>
      </c>
      <c r="B698" t="str">
        <f t="shared" si="31"/>
        <v>TCGA-77-8146</v>
      </c>
      <c r="C698" s="2">
        <v>3</v>
      </c>
    </row>
    <row r="699" spans="1:3" ht="17">
      <c r="A699" s="2" t="s">
        <v>2109</v>
      </c>
      <c r="B699" t="str">
        <f t="shared" si="31"/>
        <v>TCGA-77-8148</v>
      </c>
      <c r="C699" s="2">
        <v>3</v>
      </c>
    </row>
    <row r="700" spans="1:3" ht="17">
      <c r="A700" s="2" t="s">
        <v>2110</v>
      </c>
      <c r="B700" t="str">
        <f t="shared" si="31"/>
        <v>TCGA-77-8150</v>
      </c>
      <c r="C700" s="2">
        <v>2</v>
      </c>
    </row>
    <row r="701" spans="1:3" ht="17">
      <c r="A701" s="2" t="s">
        <v>2193</v>
      </c>
      <c r="B701" t="str">
        <f t="shared" si="31"/>
        <v>TCGA-77-8153</v>
      </c>
      <c r="C701" s="2">
        <v>3</v>
      </c>
    </row>
    <row r="702" spans="1:3" ht="17">
      <c r="A702" s="2" t="s">
        <v>2111</v>
      </c>
      <c r="B702" t="str">
        <f t="shared" si="31"/>
        <v>TCGA-77-8154</v>
      </c>
      <c r="C702" s="2">
        <v>2</v>
      </c>
    </row>
    <row r="703" spans="1:3" ht="17">
      <c r="A703" s="2" t="s">
        <v>2112</v>
      </c>
      <c r="B703" t="str">
        <f t="shared" si="31"/>
        <v>TCGA-77-8156</v>
      </c>
      <c r="C703" s="2">
        <v>3</v>
      </c>
    </row>
    <row r="704" spans="1:3" ht="17">
      <c r="A704" s="2" t="s">
        <v>2304</v>
      </c>
      <c r="B704" t="str">
        <f t="shared" si="31"/>
        <v>TCGA-77-A5FZ</v>
      </c>
      <c r="C704" s="2">
        <v>2</v>
      </c>
    </row>
    <row r="705" spans="1:3" ht="17">
      <c r="A705" s="2" t="s">
        <v>2305</v>
      </c>
      <c r="B705" t="str">
        <f t="shared" si="31"/>
        <v>TCGA-77-A5G1</v>
      </c>
      <c r="C705" s="2">
        <v>3</v>
      </c>
    </row>
    <row r="706" spans="1:3" ht="17">
      <c r="A706" s="2" t="s">
        <v>2306</v>
      </c>
      <c r="B706" t="str">
        <f t="shared" ref="B706:B769" si="32">LEFT(A706,12)</f>
        <v>TCGA-77-A5G3</v>
      </c>
      <c r="C706" s="2">
        <v>3</v>
      </c>
    </row>
    <row r="707" spans="1:3" ht="17">
      <c r="A707" s="2" t="s">
        <v>2307</v>
      </c>
      <c r="B707" t="str">
        <f t="shared" si="32"/>
        <v>TCGA-77-A5G6</v>
      </c>
      <c r="C707" s="2">
        <v>3</v>
      </c>
    </row>
    <row r="708" spans="1:3" ht="17">
      <c r="A708" s="2" t="s">
        <v>2308</v>
      </c>
      <c r="B708" t="str">
        <f t="shared" si="32"/>
        <v>TCGA-77-A5G7</v>
      </c>
      <c r="C708" s="2">
        <v>2</v>
      </c>
    </row>
    <row r="709" spans="1:3" ht="17">
      <c r="A709" s="2" t="s">
        <v>2309</v>
      </c>
      <c r="B709" t="str">
        <f t="shared" si="32"/>
        <v>TCGA-77-A5G8</v>
      </c>
      <c r="C709" s="2">
        <v>2</v>
      </c>
    </row>
    <row r="710" spans="1:3" ht="17">
      <c r="A710" s="2" t="s">
        <v>2310</v>
      </c>
      <c r="B710" t="str">
        <f t="shared" si="32"/>
        <v>TCGA-77-A5GA</v>
      </c>
      <c r="C710" s="2">
        <v>2.5</v>
      </c>
    </row>
    <row r="711" spans="1:3" ht="17">
      <c r="A711" s="2" t="s">
        <v>2311</v>
      </c>
      <c r="B711" t="str">
        <f t="shared" si="32"/>
        <v>TCGA-77-A5GB</v>
      </c>
      <c r="C711" s="2">
        <v>2</v>
      </c>
    </row>
    <row r="712" spans="1:3" ht="17">
      <c r="A712" s="2" t="s">
        <v>2312</v>
      </c>
      <c r="B712" t="str">
        <f t="shared" si="32"/>
        <v>TCGA-77-A5GF</v>
      </c>
      <c r="C712" s="2">
        <v>3</v>
      </c>
    </row>
    <row r="713" spans="1:3" ht="17">
      <c r="A713" s="2" t="s">
        <v>2313</v>
      </c>
      <c r="B713" t="str">
        <f t="shared" si="32"/>
        <v>TCGA-77-A5GH</v>
      </c>
      <c r="C713" s="2">
        <v>2</v>
      </c>
    </row>
    <row r="714" spans="1:3" ht="17" customHeight="1">
      <c r="A714" s="1" t="s">
        <v>1573</v>
      </c>
      <c r="B714" t="str">
        <f t="shared" si="32"/>
        <v>TCGA-78-7143</v>
      </c>
      <c r="C714" s="1">
        <v>1</v>
      </c>
    </row>
    <row r="715" spans="1:3" ht="17" customHeight="1">
      <c r="A715" s="1" t="s">
        <v>1574</v>
      </c>
      <c r="B715" t="str">
        <f t="shared" si="32"/>
        <v>TCGA-78-7145</v>
      </c>
      <c r="C715" s="1">
        <v>2.5</v>
      </c>
    </row>
    <row r="716" spans="1:3" ht="17" customHeight="1">
      <c r="A716" s="1" t="s">
        <v>1575</v>
      </c>
      <c r="B716" t="str">
        <f t="shared" si="32"/>
        <v>TCGA-78-7146</v>
      </c>
      <c r="C716" s="1">
        <v>3</v>
      </c>
    </row>
    <row r="717" spans="1:3" ht="17" customHeight="1">
      <c r="A717" s="1" t="s">
        <v>1576</v>
      </c>
      <c r="B717" t="str">
        <f t="shared" si="32"/>
        <v>TCGA-78-7147</v>
      </c>
      <c r="C717" s="1">
        <v>2</v>
      </c>
    </row>
    <row r="718" spans="1:3" ht="17" customHeight="1">
      <c r="A718" s="1" t="s">
        <v>1577</v>
      </c>
      <c r="B718" t="str">
        <f t="shared" si="32"/>
        <v>TCGA-78-7148</v>
      </c>
      <c r="C718" s="1">
        <v>1</v>
      </c>
    </row>
    <row r="719" spans="1:3" ht="17" customHeight="1">
      <c r="A719" s="1" t="s">
        <v>1578</v>
      </c>
      <c r="B719" t="str">
        <f t="shared" si="32"/>
        <v>TCGA-78-7149</v>
      </c>
      <c r="C719" s="1">
        <v>2</v>
      </c>
    </row>
    <row r="720" spans="1:3" ht="17" customHeight="1">
      <c r="A720" s="1" t="s">
        <v>1579</v>
      </c>
      <c r="B720" t="str">
        <f t="shared" si="32"/>
        <v>TCGA-78-7150</v>
      </c>
      <c r="C720" s="1">
        <v>2.5</v>
      </c>
    </row>
    <row r="721" spans="1:3" ht="17" customHeight="1">
      <c r="A721" s="1" t="s">
        <v>1580</v>
      </c>
      <c r="B721" t="str">
        <f t="shared" si="32"/>
        <v>TCGA-78-7152</v>
      </c>
      <c r="C721" s="1">
        <v>1.5</v>
      </c>
    </row>
    <row r="722" spans="1:3" ht="17" customHeight="1">
      <c r="A722" s="1" t="s">
        <v>1581</v>
      </c>
      <c r="B722" t="str">
        <f t="shared" si="32"/>
        <v>TCGA-78-7153</v>
      </c>
      <c r="C722" s="1">
        <v>2</v>
      </c>
    </row>
    <row r="723" spans="1:3" ht="17" customHeight="1">
      <c r="A723" s="1" t="s">
        <v>1582</v>
      </c>
      <c r="B723" t="str">
        <f t="shared" si="32"/>
        <v>TCGA-78-7154</v>
      </c>
      <c r="C723" s="1">
        <v>2.5</v>
      </c>
    </row>
    <row r="724" spans="1:3" ht="17" customHeight="1">
      <c r="A724" s="1" t="s">
        <v>1583</v>
      </c>
      <c r="B724" t="str">
        <f t="shared" si="32"/>
        <v>TCGA-78-7155</v>
      </c>
      <c r="C724" s="1">
        <v>2.5</v>
      </c>
    </row>
    <row r="725" spans="1:3" ht="17" customHeight="1">
      <c r="A725" s="1" t="s">
        <v>1584</v>
      </c>
      <c r="B725" t="str">
        <f t="shared" si="32"/>
        <v>TCGA-78-7156</v>
      </c>
      <c r="C725" s="1">
        <v>1</v>
      </c>
    </row>
    <row r="726" spans="1:3" ht="17" customHeight="1">
      <c r="A726" s="1" t="s">
        <v>1585</v>
      </c>
      <c r="B726" t="str">
        <f t="shared" si="32"/>
        <v>TCGA-78-7158</v>
      </c>
      <c r="C726" s="1">
        <v>2</v>
      </c>
    </row>
    <row r="727" spans="1:3" ht="17" customHeight="1">
      <c r="A727" s="1" t="s">
        <v>1586</v>
      </c>
      <c r="B727" t="str">
        <f t="shared" si="32"/>
        <v>TCGA-78-7159</v>
      </c>
      <c r="C727" s="1">
        <v>2</v>
      </c>
    </row>
    <row r="728" spans="1:3" ht="17" customHeight="1">
      <c r="A728" s="1" t="s">
        <v>1587</v>
      </c>
      <c r="B728" t="str">
        <f t="shared" si="32"/>
        <v>TCGA-78-7160</v>
      </c>
      <c r="C728" s="1">
        <v>2</v>
      </c>
    </row>
    <row r="729" spans="1:3" ht="17" customHeight="1">
      <c r="A729" s="1" t="s">
        <v>1588</v>
      </c>
      <c r="B729" t="str">
        <f t="shared" si="32"/>
        <v>TCGA-78-7161</v>
      </c>
      <c r="C729" s="1">
        <v>2</v>
      </c>
    </row>
    <row r="730" spans="1:3" ht="17" customHeight="1">
      <c r="A730" s="1" t="s">
        <v>1612</v>
      </c>
      <c r="B730" t="str">
        <f t="shared" si="32"/>
        <v>TCGA-78-7162</v>
      </c>
      <c r="C730" s="1">
        <v>1</v>
      </c>
    </row>
    <row r="731" spans="1:3" ht="17" customHeight="1">
      <c r="A731" s="1" t="s">
        <v>1613</v>
      </c>
      <c r="B731" t="str">
        <f t="shared" si="32"/>
        <v>TCGA-78-7163</v>
      </c>
      <c r="C731" s="1">
        <v>1</v>
      </c>
    </row>
    <row r="732" spans="1:3" ht="17" customHeight="1">
      <c r="A732" s="1" t="s">
        <v>1614</v>
      </c>
      <c r="B732" t="str">
        <f t="shared" si="32"/>
        <v>TCGA-78-7166</v>
      </c>
      <c r="C732" s="1">
        <v>1</v>
      </c>
    </row>
    <row r="733" spans="1:3" ht="17" customHeight="1">
      <c r="A733" s="1" t="s">
        <v>1615</v>
      </c>
      <c r="B733" t="str">
        <f t="shared" si="32"/>
        <v>TCGA-78-7167</v>
      </c>
      <c r="C733" s="1">
        <v>1.5</v>
      </c>
    </row>
    <row r="734" spans="1:3" ht="17" customHeight="1">
      <c r="A734" s="1" t="s">
        <v>1589</v>
      </c>
      <c r="B734" t="str">
        <f t="shared" si="32"/>
        <v>TCGA-78-7220</v>
      </c>
      <c r="C734" s="1">
        <v>3</v>
      </c>
    </row>
    <row r="735" spans="1:3" ht="17" customHeight="1">
      <c r="A735" s="1" t="s">
        <v>1616</v>
      </c>
      <c r="B735" t="str">
        <f t="shared" si="32"/>
        <v>TCGA-78-7535</v>
      </c>
      <c r="C735" s="1">
        <v>3</v>
      </c>
    </row>
    <row r="736" spans="1:3" ht="17" customHeight="1">
      <c r="A736" s="1" t="s">
        <v>1617</v>
      </c>
      <c r="B736" t="str">
        <f t="shared" si="32"/>
        <v>TCGA-78-7536</v>
      </c>
      <c r="C736" s="1">
        <v>3</v>
      </c>
    </row>
    <row r="737" spans="1:3" ht="17" customHeight="1">
      <c r="A737" s="1" t="s">
        <v>1618</v>
      </c>
      <c r="B737" t="str">
        <f t="shared" si="32"/>
        <v>TCGA-78-7537</v>
      </c>
      <c r="C737" s="1">
        <v>1</v>
      </c>
    </row>
    <row r="738" spans="1:3" ht="17" customHeight="1">
      <c r="A738" s="1" t="s">
        <v>1619</v>
      </c>
      <c r="B738" t="str">
        <f t="shared" si="32"/>
        <v>TCGA-78-7539</v>
      </c>
      <c r="C738" s="1">
        <v>2</v>
      </c>
    </row>
    <row r="739" spans="1:3" ht="17" customHeight="1">
      <c r="A739" s="1" t="s">
        <v>1620</v>
      </c>
      <c r="B739" t="str">
        <f t="shared" si="32"/>
        <v>TCGA-78-7540</v>
      </c>
      <c r="C739" s="1">
        <v>1</v>
      </c>
    </row>
    <row r="740" spans="1:3" ht="17" customHeight="1">
      <c r="A740" s="1" t="s">
        <v>1621</v>
      </c>
      <c r="B740" t="str">
        <f t="shared" si="32"/>
        <v>TCGA-78-7542</v>
      </c>
      <c r="C740" s="1">
        <v>3</v>
      </c>
    </row>
    <row r="741" spans="1:3" ht="17" customHeight="1">
      <c r="A741" s="1" t="s">
        <v>1622</v>
      </c>
      <c r="B741" t="str">
        <f t="shared" si="32"/>
        <v>TCGA-78-7633</v>
      </c>
      <c r="C741" s="1">
        <v>2</v>
      </c>
    </row>
    <row r="742" spans="1:3" ht="17" customHeight="1">
      <c r="A742" s="1" t="s">
        <v>1747</v>
      </c>
      <c r="B742" t="str">
        <f t="shared" si="32"/>
        <v>TCGA-78-8640</v>
      </c>
      <c r="C742" s="1">
        <v>3</v>
      </c>
    </row>
    <row r="743" spans="1:3" ht="17" customHeight="1">
      <c r="A743" s="1" t="s">
        <v>1748</v>
      </c>
      <c r="B743" t="str">
        <f t="shared" si="32"/>
        <v>TCGA-78-8648</v>
      </c>
      <c r="C743" s="1">
        <v>3</v>
      </c>
    </row>
    <row r="744" spans="1:3" ht="17" customHeight="1">
      <c r="A744" s="1" t="s">
        <v>1749</v>
      </c>
      <c r="B744" t="str">
        <f t="shared" si="32"/>
        <v>TCGA-78-8655</v>
      </c>
      <c r="C744" s="1">
        <v>2</v>
      </c>
    </row>
    <row r="745" spans="1:3" ht="17" customHeight="1">
      <c r="A745" s="1" t="s">
        <v>1750</v>
      </c>
      <c r="B745" t="str">
        <f t="shared" si="32"/>
        <v>TCGA-78-8660</v>
      </c>
      <c r="C745" s="1">
        <v>2.5</v>
      </c>
    </row>
    <row r="746" spans="1:3" ht="17" customHeight="1">
      <c r="A746" s="1" t="s">
        <v>1751</v>
      </c>
      <c r="B746" t="str">
        <f t="shared" si="32"/>
        <v>TCGA-78-8662</v>
      </c>
      <c r="C746" s="1">
        <v>2.5</v>
      </c>
    </row>
    <row r="747" spans="1:3" ht="17">
      <c r="A747" s="2" t="s">
        <v>2026</v>
      </c>
      <c r="B747" t="str">
        <f t="shared" si="32"/>
        <v>TCGA-79-5596</v>
      </c>
      <c r="C747" s="2">
        <v>2</v>
      </c>
    </row>
    <row r="748" spans="1:3" ht="17" customHeight="1">
      <c r="A748" s="1" t="s">
        <v>1554</v>
      </c>
      <c r="B748" t="str">
        <f t="shared" si="32"/>
        <v>TCGA-80-5607</v>
      </c>
      <c r="C748" s="1">
        <v>3</v>
      </c>
    </row>
    <row r="749" spans="1:3" ht="17" customHeight="1">
      <c r="A749" s="1" t="s">
        <v>1555</v>
      </c>
      <c r="B749" t="str">
        <f t="shared" si="32"/>
        <v>TCGA-80-5608</v>
      </c>
      <c r="C749" s="1">
        <v>3</v>
      </c>
    </row>
    <row r="750" spans="1:3" ht="17" customHeight="1">
      <c r="A750" s="1" t="s">
        <v>1933</v>
      </c>
      <c r="B750" t="str">
        <f t="shared" si="32"/>
        <v>TCGA-80-5611</v>
      </c>
      <c r="C750" s="1">
        <v>3</v>
      </c>
    </row>
    <row r="751" spans="1:3" ht="17" customHeight="1">
      <c r="A751" s="1" t="s">
        <v>1934</v>
      </c>
      <c r="B751" t="str">
        <f t="shared" si="32"/>
        <v>TCGA-83-5908</v>
      </c>
      <c r="C751" s="1">
        <v>2</v>
      </c>
    </row>
    <row r="752" spans="1:3" ht="17">
      <c r="A752" s="2" t="s">
        <v>2010</v>
      </c>
      <c r="B752" t="str">
        <f t="shared" si="32"/>
        <v>TCGA-85-6175</v>
      </c>
      <c r="C752" s="2">
        <v>1</v>
      </c>
    </row>
    <row r="753" spans="1:3" ht="17">
      <c r="A753" s="2" t="s">
        <v>2011</v>
      </c>
      <c r="B753" t="str">
        <f t="shared" si="32"/>
        <v>TCGA-85-6560</v>
      </c>
      <c r="C753" s="2">
        <v>3</v>
      </c>
    </row>
    <row r="754" spans="1:3" ht="17">
      <c r="A754" s="2" t="s">
        <v>2012</v>
      </c>
      <c r="B754" t="str">
        <f t="shared" si="32"/>
        <v>TCGA-85-6561</v>
      </c>
      <c r="C754" s="2">
        <v>2</v>
      </c>
    </row>
    <row r="755" spans="1:3" ht="17">
      <c r="A755" s="2" t="s">
        <v>2027</v>
      </c>
      <c r="B755" t="str">
        <f t="shared" si="32"/>
        <v>TCGA-85-6798</v>
      </c>
      <c r="C755" s="2">
        <v>2</v>
      </c>
    </row>
    <row r="756" spans="1:3" ht="17">
      <c r="A756" s="2" t="s">
        <v>2073</v>
      </c>
      <c r="B756" t="str">
        <f t="shared" si="32"/>
        <v>TCGA-85-7696</v>
      </c>
      <c r="C756" s="2">
        <v>2</v>
      </c>
    </row>
    <row r="757" spans="1:3" ht="17">
      <c r="A757" s="2" t="s">
        <v>2074</v>
      </c>
      <c r="B757" t="str">
        <f t="shared" si="32"/>
        <v>TCGA-85-7697</v>
      </c>
      <c r="C757" s="2">
        <v>1</v>
      </c>
    </row>
    <row r="758" spans="1:3" ht="17">
      <c r="A758" s="2" t="s">
        <v>2075</v>
      </c>
      <c r="B758" t="str">
        <f t="shared" si="32"/>
        <v>TCGA-85-7698</v>
      </c>
      <c r="C758" s="2">
        <v>1</v>
      </c>
    </row>
    <row r="759" spans="1:3" ht="17">
      <c r="A759" s="2" t="s">
        <v>2076</v>
      </c>
      <c r="B759" t="str">
        <f t="shared" si="32"/>
        <v>TCGA-85-7699</v>
      </c>
      <c r="C759" s="2">
        <v>3</v>
      </c>
    </row>
    <row r="760" spans="1:3" ht="17">
      <c r="A760" s="2" t="s">
        <v>2077</v>
      </c>
      <c r="B760" t="str">
        <f t="shared" si="32"/>
        <v>TCGA-85-7710</v>
      </c>
      <c r="C760" s="2">
        <v>2</v>
      </c>
    </row>
    <row r="761" spans="1:3" ht="17">
      <c r="A761" s="2" t="s">
        <v>2078</v>
      </c>
      <c r="B761" t="str">
        <f t="shared" si="32"/>
        <v>TCGA-85-7843</v>
      </c>
      <c r="C761" s="2">
        <v>2</v>
      </c>
    </row>
    <row r="762" spans="1:3" ht="17">
      <c r="A762" s="2" t="s">
        <v>2079</v>
      </c>
      <c r="B762" t="str">
        <f t="shared" si="32"/>
        <v>TCGA-85-7844</v>
      </c>
      <c r="C762" s="2" t="s">
        <v>1446</v>
      </c>
    </row>
    <row r="763" spans="1:3" ht="17">
      <c r="A763" s="2" t="s">
        <v>2088</v>
      </c>
      <c r="B763" t="str">
        <f t="shared" si="32"/>
        <v>TCGA-85-7950</v>
      </c>
      <c r="C763" s="2">
        <v>3</v>
      </c>
    </row>
    <row r="764" spans="1:3" ht="17">
      <c r="A764" s="2" t="s">
        <v>2113</v>
      </c>
      <c r="B764" t="str">
        <f t="shared" si="32"/>
        <v>TCGA-85-8048</v>
      </c>
      <c r="C764" s="2">
        <v>3</v>
      </c>
    </row>
    <row r="765" spans="1:3" ht="17">
      <c r="A765" s="2" t="s">
        <v>2114</v>
      </c>
      <c r="B765" t="str">
        <f t="shared" si="32"/>
        <v>TCGA-85-8049</v>
      </c>
      <c r="C765" s="2">
        <v>2</v>
      </c>
    </row>
    <row r="766" spans="1:3" ht="17">
      <c r="A766" s="2" t="s">
        <v>2115</v>
      </c>
      <c r="B766" t="str">
        <f t="shared" si="32"/>
        <v>TCGA-85-8052</v>
      </c>
      <c r="C766" s="2">
        <v>2</v>
      </c>
    </row>
    <row r="767" spans="1:3" ht="17">
      <c r="A767" s="2" t="s">
        <v>2116</v>
      </c>
      <c r="B767" t="str">
        <f t="shared" si="32"/>
        <v>TCGA-85-8070</v>
      </c>
      <c r="C767" s="2">
        <v>2</v>
      </c>
    </row>
    <row r="768" spans="1:3" ht="17">
      <c r="A768" s="2" t="s">
        <v>2117</v>
      </c>
      <c r="B768" t="str">
        <f t="shared" si="32"/>
        <v>TCGA-85-8071</v>
      </c>
      <c r="C768" s="2">
        <v>2</v>
      </c>
    </row>
    <row r="769" spans="1:3" ht="17">
      <c r="A769" s="2" t="s">
        <v>2118</v>
      </c>
      <c r="B769" t="str">
        <f t="shared" si="32"/>
        <v>TCGA-85-8072</v>
      </c>
      <c r="C769" s="2">
        <v>3</v>
      </c>
    </row>
    <row r="770" spans="1:3" ht="17">
      <c r="A770" s="2" t="s">
        <v>2136</v>
      </c>
      <c r="B770" t="str">
        <f t="shared" ref="B770:B833" si="33">LEFT(A770,12)</f>
        <v>TCGA-85-8276</v>
      </c>
      <c r="C770" s="2">
        <v>2</v>
      </c>
    </row>
    <row r="771" spans="1:3" ht="17">
      <c r="A771" s="2" t="s">
        <v>2137</v>
      </c>
      <c r="B771" t="str">
        <f t="shared" si="33"/>
        <v>TCGA-85-8277</v>
      </c>
      <c r="C771" s="2" t="s">
        <v>1446</v>
      </c>
    </row>
    <row r="772" spans="1:3" ht="17">
      <c r="A772" s="2" t="s">
        <v>2138</v>
      </c>
      <c r="B772" t="str">
        <f t="shared" si="33"/>
        <v>TCGA-85-8287</v>
      </c>
      <c r="C772" s="2">
        <v>3</v>
      </c>
    </row>
    <row r="773" spans="1:3" ht="17">
      <c r="A773" s="2" t="s">
        <v>2139</v>
      </c>
      <c r="B773" t="str">
        <f t="shared" si="33"/>
        <v>TCGA-85-8288</v>
      </c>
      <c r="C773" s="2">
        <v>3</v>
      </c>
    </row>
    <row r="774" spans="1:3" ht="17">
      <c r="A774" s="2" t="s">
        <v>2140</v>
      </c>
      <c r="B774" t="str">
        <f t="shared" si="33"/>
        <v>TCGA-85-8350</v>
      </c>
      <c r="C774" s="2">
        <v>2</v>
      </c>
    </row>
    <row r="775" spans="1:3" ht="17">
      <c r="A775" s="2" t="s">
        <v>2141</v>
      </c>
      <c r="B775" t="str">
        <f t="shared" si="33"/>
        <v>TCGA-85-8351</v>
      </c>
      <c r="C775" s="2">
        <v>2</v>
      </c>
    </row>
    <row r="776" spans="1:3" ht="17">
      <c r="A776" s="2" t="s">
        <v>2177</v>
      </c>
      <c r="B776" t="str">
        <f t="shared" si="33"/>
        <v>TCGA-85-8352</v>
      </c>
      <c r="C776" s="2">
        <v>3</v>
      </c>
    </row>
    <row r="777" spans="1:3" ht="17">
      <c r="A777" s="2" t="s">
        <v>2142</v>
      </c>
      <c r="B777" t="str">
        <f t="shared" si="33"/>
        <v>TCGA-85-8353</v>
      </c>
      <c r="C777" s="2">
        <v>3</v>
      </c>
    </row>
    <row r="778" spans="1:3" ht="17">
      <c r="A778" s="2" t="s">
        <v>2178</v>
      </c>
      <c r="B778" t="str">
        <f t="shared" si="33"/>
        <v>TCGA-85-8354</v>
      </c>
      <c r="C778" s="2">
        <v>2</v>
      </c>
    </row>
    <row r="779" spans="1:3" ht="17">
      <c r="A779" s="2" t="s">
        <v>2143</v>
      </c>
      <c r="B779" t="str">
        <f t="shared" si="33"/>
        <v>TCGA-85-8355</v>
      </c>
      <c r="C779" s="2">
        <v>2</v>
      </c>
    </row>
    <row r="780" spans="1:3" ht="17">
      <c r="A780" s="2" t="s">
        <v>2179</v>
      </c>
      <c r="B780" t="str">
        <f t="shared" si="33"/>
        <v>TCGA-85-8479</v>
      </c>
      <c r="C780" s="2">
        <v>2</v>
      </c>
    </row>
    <row r="781" spans="1:3" ht="17">
      <c r="A781" s="2" t="s">
        <v>2180</v>
      </c>
      <c r="B781" t="str">
        <f t="shared" si="33"/>
        <v>TCGA-85-8481</v>
      </c>
      <c r="C781" s="2">
        <v>2</v>
      </c>
    </row>
    <row r="782" spans="1:3" ht="17">
      <c r="A782" s="2" t="s">
        <v>2194</v>
      </c>
      <c r="B782" t="str">
        <f t="shared" si="33"/>
        <v>TCGA-85-8580</v>
      </c>
      <c r="C782" s="2">
        <v>2</v>
      </c>
    </row>
    <row r="783" spans="1:3" ht="17">
      <c r="A783" s="2" t="s">
        <v>2195</v>
      </c>
      <c r="B783" t="str">
        <f t="shared" si="33"/>
        <v>TCGA-85-8582</v>
      </c>
      <c r="C783" s="2">
        <v>1</v>
      </c>
    </row>
    <row r="784" spans="1:3" ht="17">
      <c r="A784" s="2" t="s">
        <v>2196</v>
      </c>
      <c r="B784" t="str">
        <f t="shared" si="33"/>
        <v>TCGA-85-8584</v>
      </c>
      <c r="C784" s="2">
        <v>2</v>
      </c>
    </row>
    <row r="785" spans="1:3" ht="17">
      <c r="A785" s="2" t="s">
        <v>2197</v>
      </c>
      <c r="B785" t="str">
        <f t="shared" si="33"/>
        <v>TCGA-85-8664</v>
      </c>
      <c r="C785" s="2">
        <v>2</v>
      </c>
    </row>
    <row r="786" spans="1:3" ht="17">
      <c r="A786" s="2" t="s">
        <v>2198</v>
      </c>
      <c r="B786" t="str">
        <f t="shared" si="33"/>
        <v>TCGA-85-8666</v>
      </c>
      <c r="C786" s="2">
        <v>2</v>
      </c>
    </row>
    <row r="787" spans="1:3" ht="17">
      <c r="A787" s="2" t="s">
        <v>2259</v>
      </c>
      <c r="B787" t="str">
        <f t="shared" si="33"/>
        <v>TCGA-85-A4CL</v>
      </c>
      <c r="C787" s="2">
        <v>3</v>
      </c>
    </row>
    <row r="788" spans="1:3" ht="17">
      <c r="A788" s="2" t="s">
        <v>2210</v>
      </c>
      <c r="B788" t="str">
        <f t="shared" si="33"/>
        <v>TCGA-85-A4CN</v>
      </c>
      <c r="C788" s="2">
        <v>2</v>
      </c>
    </row>
    <row r="789" spans="1:3" ht="17">
      <c r="A789" s="2" t="s">
        <v>2226</v>
      </c>
      <c r="B789" t="str">
        <f t="shared" si="33"/>
        <v>TCGA-85-A4JB</v>
      </c>
      <c r="C789" s="2">
        <v>2</v>
      </c>
    </row>
    <row r="790" spans="1:3" ht="17">
      <c r="A790" s="2" t="s">
        <v>2212</v>
      </c>
      <c r="B790" t="str">
        <f t="shared" si="33"/>
        <v>TCGA-85-A4JC</v>
      </c>
      <c r="C790" s="2">
        <v>1</v>
      </c>
    </row>
    <row r="791" spans="1:3" ht="17">
      <c r="A791" s="2" t="s">
        <v>2213</v>
      </c>
      <c r="B791" t="str">
        <f t="shared" si="33"/>
        <v>TCGA-85-A4PA</v>
      </c>
      <c r="C791" s="2">
        <v>2</v>
      </c>
    </row>
    <row r="792" spans="1:3" ht="17">
      <c r="A792" s="2" t="s">
        <v>2227</v>
      </c>
      <c r="B792" t="str">
        <f t="shared" si="33"/>
        <v>TCGA-85-A4QQ</v>
      </c>
      <c r="C792" s="2">
        <v>1</v>
      </c>
    </row>
    <row r="793" spans="1:3" ht="17">
      <c r="A793" s="2" t="s">
        <v>2214</v>
      </c>
      <c r="B793" t="str">
        <f t="shared" si="33"/>
        <v>TCGA-85-A4QR</v>
      </c>
      <c r="C793" s="2">
        <v>2</v>
      </c>
    </row>
    <row r="794" spans="1:3" ht="17">
      <c r="A794" s="2" t="s">
        <v>2228</v>
      </c>
      <c r="B794" t="str">
        <f t="shared" si="33"/>
        <v>TCGA-85-A50M</v>
      </c>
      <c r="C794" s="2">
        <v>2</v>
      </c>
    </row>
    <row r="795" spans="1:3" ht="17">
      <c r="A795" s="2" t="s">
        <v>2229</v>
      </c>
      <c r="B795" t="str">
        <f t="shared" si="33"/>
        <v>TCGA-85-A50Z</v>
      </c>
      <c r="C795" s="2">
        <v>3</v>
      </c>
    </row>
    <row r="796" spans="1:3" ht="17">
      <c r="A796" s="2" t="s">
        <v>2260</v>
      </c>
      <c r="B796" t="str">
        <f t="shared" si="33"/>
        <v>TCGA-85-A510</v>
      </c>
      <c r="C796" s="2">
        <v>3</v>
      </c>
    </row>
    <row r="797" spans="1:3" ht="17">
      <c r="A797" s="2" t="s">
        <v>2230</v>
      </c>
      <c r="B797" t="str">
        <f t="shared" si="33"/>
        <v>TCGA-85-A511</v>
      </c>
      <c r="C797" s="2">
        <v>2</v>
      </c>
    </row>
    <row r="798" spans="1:3" ht="17">
      <c r="A798" s="2" t="s">
        <v>2261</v>
      </c>
      <c r="B798" t="str">
        <f t="shared" si="33"/>
        <v>TCGA-85-A512</v>
      </c>
      <c r="C798" s="2">
        <v>2</v>
      </c>
    </row>
    <row r="799" spans="1:3" ht="17">
      <c r="A799" s="2" t="s">
        <v>2262</v>
      </c>
      <c r="B799" t="str">
        <f t="shared" si="33"/>
        <v>TCGA-85-A513</v>
      </c>
      <c r="C799" s="2">
        <v>3</v>
      </c>
    </row>
    <row r="800" spans="1:3" ht="17">
      <c r="A800" s="2" t="s">
        <v>2263</v>
      </c>
      <c r="B800" t="str">
        <f t="shared" si="33"/>
        <v>TCGA-85-A53L</v>
      </c>
      <c r="C800" s="2">
        <v>3</v>
      </c>
    </row>
    <row r="801" spans="1:3" ht="17">
      <c r="A801" s="2" t="s">
        <v>2264</v>
      </c>
      <c r="B801" t="str">
        <f t="shared" si="33"/>
        <v>TCGA-85-A5B5</v>
      </c>
      <c r="C801" s="2">
        <v>3</v>
      </c>
    </row>
    <row r="802" spans="1:3" ht="17" customHeight="1">
      <c r="A802" s="1" t="s">
        <v>1556</v>
      </c>
      <c r="B802" t="str">
        <f t="shared" si="33"/>
        <v>TCGA-86-6851</v>
      </c>
      <c r="C802" s="1">
        <v>3</v>
      </c>
    </row>
    <row r="803" spans="1:3" ht="17" customHeight="1">
      <c r="A803" s="1" t="s">
        <v>1643</v>
      </c>
      <c r="B803" t="str">
        <f t="shared" si="33"/>
        <v>TCGA-86-7701</v>
      </c>
      <c r="C803" s="1">
        <v>3</v>
      </c>
    </row>
    <row r="804" spans="1:3" ht="17" customHeight="1">
      <c r="A804" s="1" t="s">
        <v>1623</v>
      </c>
      <c r="B804" t="str">
        <f t="shared" si="33"/>
        <v>TCGA-86-7711</v>
      </c>
      <c r="C804" s="1">
        <v>3</v>
      </c>
    </row>
    <row r="805" spans="1:3" ht="17" customHeight="1">
      <c r="A805" s="1" t="s">
        <v>1624</v>
      </c>
      <c r="B805" t="str">
        <f t="shared" si="33"/>
        <v>TCGA-86-7713</v>
      </c>
      <c r="C805" s="1">
        <v>2</v>
      </c>
    </row>
    <row r="806" spans="1:3" ht="17" customHeight="1">
      <c r="A806" s="1" t="s">
        <v>1644</v>
      </c>
      <c r="B806" t="str">
        <f t="shared" si="33"/>
        <v>TCGA-86-7714</v>
      </c>
      <c r="C806" s="1">
        <v>3</v>
      </c>
    </row>
    <row r="807" spans="1:3" ht="17" customHeight="1">
      <c r="A807" s="1" t="s">
        <v>1658</v>
      </c>
      <c r="B807" t="str">
        <f t="shared" si="33"/>
        <v>TCGA-86-7953</v>
      </c>
      <c r="C807" s="1">
        <v>3</v>
      </c>
    </row>
    <row r="808" spans="1:3" ht="17" customHeight="1">
      <c r="A808" s="1" t="s">
        <v>1659</v>
      </c>
      <c r="B808" t="str">
        <f t="shared" si="33"/>
        <v>TCGA-86-7954</v>
      </c>
      <c r="C808" s="1">
        <v>3</v>
      </c>
    </row>
    <row r="809" spans="1:3" ht="17" customHeight="1">
      <c r="A809" s="1" t="s">
        <v>1660</v>
      </c>
      <c r="B809" t="str">
        <f t="shared" si="33"/>
        <v>TCGA-86-7955</v>
      </c>
      <c r="C809" s="1">
        <v>2</v>
      </c>
    </row>
    <row r="810" spans="1:3" ht="17" customHeight="1">
      <c r="A810" s="1" t="s">
        <v>1686</v>
      </c>
      <c r="B810" t="str">
        <f t="shared" si="33"/>
        <v>TCGA-86-8054</v>
      </c>
      <c r="C810" s="1">
        <v>3</v>
      </c>
    </row>
    <row r="811" spans="1:3" ht="17" customHeight="1">
      <c r="A811" s="1" t="s">
        <v>1687</v>
      </c>
      <c r="B811" t="str">
        <f t="shared" si="33"/>
        <v>TCGA-86-8055</v>
      </c>
      <c r="C811" s="1">
        <v>2</v>
      </c>
    </row>
    <row r="812" spans="1:3" ht="17" customHeight="1">
      <c r="A812" s="1" t="s">
        <v>1688</v>
      </c>
      <c r="B812" t="str">
        <f t="shared" si="33"/>
        <v>TCGA-86-8056</v>
      </c>
      <c r="C812" s="1">
        <v>3</v>
      </c>
    </row>
    <row r="813" spans="1:3" ht="17" customHeight="1">
      <c r="A813" s="1" t="s">
        <v>1689</v>
      </c>
      <c r="B813" t="str">
        <f t="shared" si="33"/>
        <v>TCGA-86-8073</v>
      </c>
      <c r="C813" s="1">
        <v>2</v>
      </c>
    </row>
    <row r="814" spans="1:3" ht="17" customHeight="1">
      <c r="A814" s="1" t="s">
        <v>1690</v>
      </c>
      <c r="B814" t="str">
        <f t="shared" si="33"/>
        <v>TCGA-86-8074</v>
      </c>
      <c r="C814" s="1">
        <v>2</v>
      </c>
    </row>
    <row r="815" spans="1:3" ht="17" customHeight="1">
      <c r="A815" s="1" t="s">
        <v>1691</v>
      </c>
      <c r="B815" t="str">
        <f t="shared" si="33"/>
        <v>TCGA-86-8075</v>
      </c>
      <c r="C815" s="1">
        <v>2</v>
      </c>
    </row>
    <row r="816" spans="1:3" ht="17" customHeight="1">
      <c r="A816" s="1" t="s">
        <v>1692</v>
      </c>
      <c r="B816" t="str">
        <f t="shared" si="33"/>
        <v>TCGA-86-8076</v>
      </c>
      <c r="C816" s="1">
        <v>1</v>
      </c>
    </row>
    <row r="817" spans="1:3" ht="17" customHeight="1">
      <c r="A817" s="1" t="s">
        <v>1706</v>
      </c>
      <c r="B817" t="str">
        <f t="shared" si="33"/>
        <v>TCGA-86-8278</v>
      </c>
      <c r="C817" s="1">
        <v>2</v>
      </c>
    </row>
    <row r="818" spans="1:3" ht="17" customHeight="1">
      <c r="A818" s="1" t="s">
        <v>1707</v>
      </c>
      <c r="B818" t="str">
        <f t="shared" si="33"/>
        <v>TCGA-86-8279</v>
      </c>
      <c r="C818" s="1">
        <v>3</v>
      </c>
    </row>
    <row r="819" spans="1:3" ht="17" customHeight="1">
      <c r="A819" s="1" t="s">
        <v>1708</v>
      </c>
      <c r="B819" t="str">
        <f t="shared" si="33"/>
        <v>TCGA-86-8280</v>
      </c>
      <c r="C819" s="1">
        <v>2</v>
      </c>
    </row>
    <row r="820" spans="1:3" ht="17" customHeight="1">
      <c r="A820" s="1" t="s">
        <v>1709</v>
      </c>
      <c r="B820" t="str">
        <f t="shared" si="33"/>
        <v>TCGA-86-8281</v>
      </c>
      <c r="C820" s="1">
        <v>2</v>
      </c>
    </row>
    <row r="821" spans="1:3" ht="17" customHeight="1">
      <c r="A821" s="1" t="s">
        <v>1728</v>
      </c>
      <c r="B821" t="str">
        <f t="shared" si="33"/>
        <v>TCGA-86-8358</v>
      </c>
      <c r="C821" s="1">
        <v>3</v>
      </c>
    </row>
    <row r="822" spans="1:3" ht="17" customHeight="1">
      <c r="A822" s="1" t="s">
        <v>1729</v>
      </c>
      <c r="B822" t="str">
        <f t="shared" si="33"/>
        <v>TCGA-86-8359</v>
      </c>
      <c r="C822" s="1">
        <v>2</v>
      </c>
    </row>
    <row r="823" spans="1:3" ht="17" customHeight="1">
      <c r="A823" s="1" t="s">
        <v>1752</v>
      </c>
      <c r="B823" t="str">
        <f t="shared" si="33"/>
        <v>TCGA-86-8585</v>
      </c>
      <c r="C823" s="1">
        <v>3</v>
      </c>
    </row>
    <row r="824" spans="1:3" ht="17" customHeight="1">
      <c r="A824" s="1" t="s">
        <v>1753</v>
      </c>
      <c r="B824" t="str">
        <f t="shared" si="33"/>
        <v>TCGA-86-8668</v>
      </c>
      <c r="C824" s="1">
        <v>2</v>
      </c>
    </row>
    <row r="825" spans="1:3" ht="17" customHeight="1">
      <c r="A825" s="1" t="s">
        <v>1754</v>
      </c>
      <c r="B825" t="str">
        <f t="shared" si="33"/>
        <v>TCGA-86-8669</v>
      </c>
      <c r="C825" s="1">
        <v>1</v>
      </c>
    </row>
    <row r="826" spans="1:3" ht="17" customHeight="1">
      <c r="A826" s="1" t="s">
        <v>1755</v>
      </c>
      <c r="B826" t="str">
        <f t="shared" si="33"/>
        <v>TCGA-86-8671</v>
      </c>
      <c r="C826" s="1">
        <v>1</v>
      </c>
    </row>
    <row r="827" spans="1:3" ht="17" customHeight="1">
      <c r="A827" s="1" t="s">
        <v>1756</v>
      </c>
      <c r="B827" t="str">
        <f t="shared" si="33"/>
        <v>TCGA-86-8672</v>
      </c>
      <c r="C827" s="1">
        <v>3</v>
      </c>
    </row>
    <row r="828" spans="1:3" ht="17" customHeight="1">
      <c r="A828" s="1" t="s">
        <v>1757</v>
      </c>
      <c r="B828" t="str">
        <f t="shared" si="33"/>
        <v>TCGA-86-8673</v>
      </c>
      <c r="C828" s="1">
        <v>1</v>
      </c>
    </row>
    <row r="829" spans="1:3" ht="17" customHeight="1">
      <c r="A829" s="1" t="s">
        <v>1758</v>
      </c>
      <c r="B829" t="str">
        <f t="shared" si="33"/>
        <v>TCGA-86-8674</v>
      </c>
      <c r="C829" s="1">
        <v>2</v>
      </c>
    </row>
    <row r="830" spans="1:3" ht="17" customHeight="1">
      <c r="A830" s="1" t="s">
        <v>1789</v>
      </c>
      <c r="B830" t="str">
        <f t="shared" si="33"/>
        <v>TCGA-86-A456</v>
      </c>
      <c r="C830" s="1">
        <v>1</v>
      </c>
    </row>
    <row r="831" spans="1:3" ht="17" customHeight="1">
      <c r="A831" s="1" t="s">
        <v>1790</v>
      </c>
      <c r="B831" t="str">
        <f t="shared" si="33"/>
        <v>TCGA-86-A4D0</v>
      </c>
      <c r="C831" s="1">
        <v>3</v>
      </c>
    </row>
    <row r="832" spans="1:3" ht="17" customHeight="1">
      <c r="A832" s="1" t="s">
        <v>1804</v>
      </c>
      <c r="B832" t="str">
        <f t="shared" si="33"/>
        <v>TCGA-86-A4JF</v>
      </c>
      <c r="C832" s="1">
        <v>2</v>
      </c>
    </row>
    <row r="833" spans="1:3" ht="17" customHeight="1">
      <c r="A833" s="1" t="s">
        <v>1805</v>
      </c>
      <c r="B833" t="str">
        <f t="shared" si="33"/>
        <v>TCGA-86-A4P7</v>
      </c>
      <c r="C833" s="1">
        <v>2</v>
      </c>
    </row>
    <row r="834" spans="1:3" ht="17" customHeight="1">
      <c r="A834" s="1" t="s">
        <v>1806</v>
      </c>
      <c r="B834" t="str">
        <f t="shared" ref="B834:B897" si="34">LEFT(A834,12)</f>
        <v>TCGA-86-A4P8</v>
      </c>
      <c r="C834" s="1">
        <v>3</v>
      </c>
    </row>
    <row r="835" spans="1:3" ht="17">
      <c r="A835" s="2" t="s">
        <v>2028</v>
      </c>
      <c r="B835" t="str">
        <f t="shared" si="34"/>
        <v>TCGA-90-6837</v>
      </c>
      <c r="C835" s="2">
        <v>2</v>
      </c>
    </row>
    <row r="836" spans="1:3" ht="17">
      <c r="A836" s="2" t="s">
        <v>2080</v>
      </c>
      <c r="B836" t="str">
        <f t="shared" si="34"/>
        <v>TCGA-90-7766</v>
      </c>
      <c r="C836" s="2">
        <v>2</v>
      </c>
    </row>
    <row r="837" spans="1:3" ht="17">
      <c r="A837" s="2" t="s">
        <v>2081</v>
      </c>
      <c r="B837" t="str">
        <f t="shared" si="34"/>
        <v>TCGA-90-7767</v>
      </c>
      <c r="C837" s="2">
        <v>3</v>
      </c>
    </row>
    <row r="838" spans="1:3" ht="17">
      <c r="A838" s="2" t="s">
        <v>2082</v>
      </c>
      <c r="B838" t="str">
        <f t="shared" si="34"/>
        <v>TCGA-90-7769</v>
      </c>
      <c r="C838" s="2">
        <v>2</v>
      </c>
    </row>
    <row r="839" spans="1:3" ht="17">
      <c r="A839" s="2" t="s">
        <v>2089</v>
      </c>
      <c r="B839" t="str">
        <f t="shared" si="34"/>
        <v>TCGA-90-7964</v>
      </c>
      <c r="C839" s="2">
        <v>3</v>
      </c>
    </row>
    <row r="840" spans="1:3" ht="17">
      <c r="A840" s="2" t="s">
        <v>2215</v>
      </c>
      <c r="B840" t="str">
        <f t="shared" si="34"/>
        <v>TCGA-90-A4ED</v>
      </c>
      <c r="C840" s="2">
        <v>2</v>
      </c>
    </row>
    <row r="841" spans="1:3" ht="17">
      <c r="A841" s="2" t="s">
        <v>2216</v>
      </c>
      <c r="B841" t="str">
        <f t="shared" si="34"/>
        <v>TCGA-90-A4EE</v>
      </c>
      <c r="C841" s="2">
        <v>3</v>
      </c>
    </row>
    <row r="842" spans="1:3" ht="17">
      <c r="A842" s="2" t="s">
        <v>2265</v>
      </c>
      <c r="B842" t="str">
        <f t="shared" si="34"/>
        <v>TCGA-90-A59Q</v>
      </c>
      <c r="C842" s="2">
        <v>3</v>
      </c>
    </row>
    <row r="843" spans="1:3" ht="17" customHeight="1">
      <c r="A843" s="1" t="s">
        <v>1908</v>
      </c>
      <c r="B843" t="str">
        <f t="shared" si="34"/>
        <v>TCGA-91-6828</v>
      </c>
      <c r="C843" s="1">
        <v>2</v>
      </c>
    </row>
    <row r="844" spans="1:3" ht="17" customHeight="1">
      <c r="A844" s="1" t="s">
        <v>1909</v>
      </c>
      <c r="B844" t="str">
        <f t="shared" si="34"/>
        <v>TCGA-91-6829</v>
      </c>
      <c r="C844" s="1">
        <v>3</v>
      </c>
    </row>
    <row r="845" spans="1:3" ht="17" customHeight="1">
      <c r="A845" s="1" t="s">
        <v>1557</v>
      </c>
      <c r="B845" t="str">
        <f t="shared" si="34"/>
        <v>TCGA-91-6830</v>
      </c>
      <c r="C845" s="1">
        <v>2</v>
      </c>
    </row>
    <row r="846" spans="1:3" ht="17" customHeight="1">
      <c r="A846" s="1" t="s">
        <v>1910</v>
      </c>
      <c r="B846" t="str">
        <f t="shared" si="34"/>
        <v>TCGA-91-6831</v>
      </c>
      <c r="C846" s="1">
        <v>3</v>
      </c>
    </row>
    <row r="847" spans="1:3" ht="17" customHeight="1">
      <c r="A847" s="1" t="s">
        <v>1911</v>
      </c>
      <c r="B847" t="str">
        <f t="shared" si="34"/>
        <v>TCGA-91-6835</v>
      </c>
      <c r="C847" s="1">
        <v>2</v>
      </c>
    </row>
    <row r="848" spans="1:3" ht="17" customHeight="1">
      <c r="A848" s="1" t="s">
        <v>1912</v>
      </c>
      <c r="B848" t="str">
        <f t="shared" si="34"/>
        <v>TCGA-91-6836</v>
      </c>
      <c r="C848" s="1">
        <v>2</v>
      </c>
    </row>
    <row r="849" spans="1:3" ht="17" customHeight="1">
      <c r="A849" s="1" t="s">
        <v>1558</v>
      </c>
      <c r="B849" t="str">
        <f t="shared" si="34"/>
        <v>TCGA-91-6840</v>
      </c>
      <c r="C849" s="1">
        <v>2</v>
      </c>
    </row>
    <row r="850" spans="1:3" ht="17" customHeight="1">
      <c r="A850" s="1" t="s">
        <v>1559</v>
      </c>
      <c r="B850" t="str">
        <f t="shared" si="34"/>
        <v>TCGA-91-6847</v>
      </c>
      <c r="C850" s="1">
        <v>3</v>
      </c>
    </row>
    <row r="851" spans="1:3" ht="17" customHeight="1">
      <c r="A851" s="1" t="s">
        <v>1560</v>
      </c>
      <c r="B851" t="str">
        <f t="shared" si="34"/>
        <v>TCGA-91-6848</v>
      </c>
      <c r="C851" s="1">
        <v>2.5</v>
      </c>
    </row>
    <row r="852" spans="1:3" ht="17" customHeight="1">
      <c r="A852" s="1" t="s">
        <v>1561</v>
      </c>
      <c r="B852" t="str">
        <f t="shared" si="34"/>
        <v>TCGA-91-6849</v>
      </c>
      <c r="C852" s="1">
        <v>2.5</v>
      </c>
    </row>
    <row r="853" spans="1:3" ht="17" customHeight="1">
      <c r="A853" s="1" t="s">
        <v>1645</v>
      </c>
      <c r="B853" t="str">
        <f t="shared" si="34"/>
        <v>TCGA-91-7771</v>
      </c>
      <c r="C853" s="1">
        <v>1</v>
      </c>
    </row>
    <row r="854" spans="1:3" ht="17" customHeight="1">
      <c r="A854" s="1" t="s">
        <v>1759</v>
      </c>
      <c r="B854" t="str">
        <f t="shared" si="34"/>
        <v>TCGA-91-8496</v>
      </c>
      <c r="C854" s="1">
        <v>1</v>
      </c>
    </row>
    <row r="855" spans="1:3" ht="17" customHeight="1">
      <c r="A855" s="1" t="s">
        <v>1760</v>
      </c>
      <c r="B855" t="str">
        <f t="shared" si="34"/>
        <v>TCGA-91-8497</v>
      </c>
      <c r="C855" s="1">
        <v>1</v>
      </c>
    </row>
    <row r="856" spans="1:3" ht="17" customHeight="1">
      <c r="A856" s="1" t="s">
        <v>1761</v>
      </c>
      <c r="B856" t="str">
        <f t="shared" si="34"/>
        <v>TCGA-91-8499</v>
      </c>
      <c r="C856" s="1">
        <v>3</v>
      </c>
    </row>
    <row r="857" spans="1:3" ht="17" customHeight="1">
      <c r="A857" s="1" t="s">
        <v>1791</v>
      </c>
      <c r="B857" t="str">
        <f t="shared" si="34"/>
        <v>TCGA-91-A4BC</v>
      </c>
      <c r="C857" s="1">
        <v>2.5</v>
      </c>
    </row>
    <row r="858" spans="1:3" ht="17" customHeight="1">
      <c r="A858" s="1" t="s">
        <v>1792</v>
      </c>
      <c r="B858" t="str">
        <f t="shared" si="34"/>
        <v>TCGA-91-A4BD</v>
      </c>
      <c r="C858" s="1">
        <v>1</v>
      </c>
    </row>
    <row r="859" spans="1:3" ht="17">
      <c r="A859" s="2" t="s">
        <v>2049</v>
      </c>
      <c r="B859" t="str">
        <f t="shared" si="34"/>
        <v>TCGA-92-7340</v>
      </c>
      <c r="C859" s="2">
        <v>2</v>
      </c>
    </row>
    <row r="860" spans="1:3" ht="17">
      <c r="A860" s="2" t="s">
        <v>2050</v>
      </c>
      <c r="B860" t="str">
        <f t="shared" si="34"/>
        <v>TCGA-92-7341</v>
      </c>
      <c r="C860" s="2">
        <v>2</v>
      </c>
    </row>
    <row r="861" spans="1:3" ht="17">
      <c r="A861" s="2" t="s">
        <v>2119</v>
      </c>
      <c r="B861" t="str">
        <f t="shared" si="34"/>
        <v>TCGA-92-8063</v>
      </c>
      <c r="C861" s="2">
        <v>2</v>
      </c>
    </row>
    <row r="862" spans="1:3" ht="17">
      <c r="A862" s="2" t="s">
        <v>2120</v>
      </c>
      <c r="B862" t="str">
        <f t="shared" si="34"/>
        <v>TCGA-92-8064</v>
      </c>
      <c r="C862" s="2">
        <v>3</v>
      </c>
    </row>
    <row r="863" spans="1:3" ht="17">
      <c r="A863" s="2" t="s">
        <v>2121</v>
      </c>
      <c r="B863" t="str">
        <f t="shared" si="34"/>
        <v>TCGA-92-8065</v>
      </c>
      <c r="C863" s="2">
        <v>3</v>
      </c>
    </row>
    <row r="864" spans="1:3" ht="17" customHeight="1">
      <c r="A864" s="1" t="s">
        <v>1661</v>
      </c>
      <c r="B864" t="str">
        <f t="shared" si="34"/>
        <v>TCGA-93-7347</v>
      </c>
      <c r="C864" s="1">
        <v>2</v>
      </c>
    </row>
    <row r="865" spans="1:3" ht="17" customHeight="1">
      <c r="A865" s="1" t="s">
        <v>1590</v>
      </c>
      <c r="B865" t="str">
        <f t="shared" si="34"/>
        <v>TCGA-93-7348</v>
      </c>
      <c r="C865" s="1">
        <v>2</v>
      </c>
    </row>
    <row r="866" spans="1:3" ht="17" customHeight="1">
      <c r="A866" s="1" t="s">
        <v>1710</v>
      </c>
      <c r="B866" t="str">
        <f t="shared" si="34"/>
        <v>TCGA-93-8067</v>
      </c>
      <c r="C866" s="1">
        <v>2</v>
      </c>
    </row>
    <row r="867" spans="1:3" ht="17" customHeight="1">
      <c r="A867" s="1" t="s">
        <v>1807</v>
      </c>
      <c r="B867" t="str">
        <f t="shared" si="34"/>
        <v>TCGA-93-A4JN</v>
      </c>
      <c r="C867" s="1">
        <v>3</v>
      </c>
    </row>
    <row r="868" spans="1:3" ht="17" customHeight="1">
      <c r="A868" s="1" t="s">
        <v>1808</v>
      </c>
      <c r="B868" t="str">
        <f t="shared" si="34"/>
        <v>TCGA-93-A4JO</v>
      </c>
      <c r="C868" s="1">
        <v>3</v>
      </c>
    </row>
    <row r="869" spans="1:3" ht="17" customHeight="1">
      <c r="A869" s="1" t="s">
        <v>1809</v>
      </c>
      <c r="B869" t="str">
        <f t="shared" si="34"/>
        <v>TCGA-93-A4JP</v>
      </c>
      <c r="C869" s="1" t="s">
        <v>1446</v>
      </c>
    </row>
    <row r="870" spans="1:3" ht="17" customHeight="1">
      <c r="A870" s="1" t="s">
        <v>1810</v>
      </c>
      <c r="B870" t="str">
        <f t="shared" si="34"/>
        <v>TCGA-93-A4JQ</v>
      </c>
      <c r="C870" s="1">
        <v>3</v>
      </c>
    </row>
    <row r="871" spans="1:3" ht="17">
      <c r="A871" s="2" t="s">
        <v>2029</v>
      </c>
      <c r="B871" t="str">
        <f t="shared" si="34"/>
        <v>TCGA-94-7033</v>
      </c>
      <c r="C871" s="2">
        <v>2</v>
      </c>
    </row>
    <row r="872" spans="1:3" ht="17">
      <c r="A872" s="2" t="s">
        <v>2083</v>
      </c>
      <c r="B872" t="str">
        <f t="shared" si="34"/>
        <v>TCGA-94-7557</v>
      </c>
      <c r="C872" s="2">
        <v>3</v>
      </c>
    </row>
    <row r="873" spans="1:3" ht="17">
      <c r="A873" s="2" t="s">
        <v>2090</v>
      </c>
      <c r="B873" t="str">
        <f t="shared" si="34"/>
        <v>TCGA-94-7943</v>
      </c>
      <c r="C873" s="2">
        <v>3</v>
      </c>
    </row>
    <row r="874" spans="1:3" ht="17">
      <c r="A874" s="2" t="s">
        <v>2122</v>
      </c>
      <c r="B874" t="str">
        <f t="shared" si="34"/>
        <v>TCGA-94-8035</v>
      </c>
      <c r="C874" s="2">
        <v>3</v>
      </c>
    </row>
    <row r="875" spans="1:3" ht="17">
      <c r="A875" s="2" t="s">
        <v>2181</v>
      </c>
      <c r="B875" t="str">
        <f t="shared" si="34"/>
        <v>TCGA-94-8490</v>
      </c>
      <c r="C875" s="2">
        <v>2</v>
      </c>
    </row>
    <row r="876" spans="1:3" ht="17">
      <c r="A876" s="2" t="s">
        <v>2182</v>
      </c>
      <c r="B876" t="str">
        <f t="shared" si="34"/>
        <v>TCGA-94-8491</v>
      </c>
      <c r="C876" s="2">
        <v>3</v>
      </c>
    </row>
    <row r="877" spans="1:3" ht="17">
      <c r="A877" s="2" t="s">
        <v>2217</v>
      </c>
      <c r="B877" t="str">
        <f t="shared" si="34"/>
        <v>TCGA-94-A4VJ</v>
      </c>
      <c r="C877" s="2">
        <v>2</v>
      </c>
    </row>
    <row r="878" spans="1:3" ht="17">
      <c r="A878" s="2" t="s">
        <v>2266</v>
      </c>
      <c r="B878" t="str">
        <f t="shared" si="34"/>
        <v>TCGA-94-A5I4</v>
      </c>
      <c r="C878" s="2">
        <v>2</v>
      </c>
    </row>
    <row r="879" spans="1:3" ht="17">
      <c r="A879" s="2" t="s">
        <v>2314</v>
      </c>
      <c r="B879" t="str">
        <f t="shared" si="34"/>
        <v>TCGA-94-A5I6</v>
      </c>
      <c r="C879" s="2">
        <v>2</v>
      </c>
    </row>
    <row r="880" spans="1:3" ht="17" customHeight="1">
      <c r="A880" s="1" t="s">
        <v>1562</v>
      </c>
      <c r="B880" t="str">
        <f t="shared" si="34"/>
        <v>TCGA-95-7039</v>
      </c>
      <c r="C880" s="1">
        <v>2</v>
      </c>
    </row>
    <row r="881" spans="1:3" ht="17" customHeight="1">
      <c r="A881" s="1" t="s">
        <v>1563</v>
      </c>
      <c r="B881" t="str">
        <f t="shared" si="34"/>
        <v>TCGA-95-7043</v>
      </c>
      <c r="C881" s="1">
        <v>2.5</v>
      </c>
    </row>
    <row r="882" spans="1:3" ht="17" customHeight="1">
      <c r="A882" s="1" t="s">
        <v>1693</v>
      </c>
      <c r="B882" t="str">
        <f t="shared" si="34"/>
        <v>TCGA-95-7562</v>
      </c>
      <c r="C882" s="1">
        <v>2</v>
      </c>
    </row>
    <row r="883" spans="1:3" ht="17" customHeight="1">
      <c r="A883" s="1" t="s">
        <v>1625</v>
      </c>
      <c r="B883" t="str">
        <f t="shared" si="34"/>
        <v>TCGA-95-7567</v>
      </c>
      <c r="C883" s="1">
        <v>3</v>
      </c>
    </row>
    <row r="884" spans="1:3" ht="17" customHeight="1">
      <c r="A884" s="1" t="s">
        <v>1662</v>
      </c>
      <c r="B884" t="str">
        <f t="shared" si="34"/>
        <v>TCGA-95-7944</v>
      </c>
      <c r="C884" s="1">
        <v>3</v>
      </c>
    </row>
    <row r="885" spans="1:3" ht="17" customHeight="1">
      <c r="A885" s="1" t="s">
        <v>1663</v>
      </c>
      <c r="B885" t="str">
        <f t="shared" si="34"/>
        <v>TCGA-95-7947</v>
      </c>
      <c r="C885" s="1">
        <v>2</v>
      </c>
    </row>
    <row r="886" spans="1:3" ht="17" customHeight="1">
      <c r="A886" s="1" t="s">
        <v>1664</v>
      </c>
      <c r="B886" t="str">
        <f t="shared" si="34"/>
        <v>TCGA-95-7948</v>
      </c>
      <c r="C886" s="1">
        <v>1</v>
      </c>
    </row>
    <row r="887" spans="1:3" ht="17" customHeight="1">
      <c r="A887" s="1" t="s">
        <v>1694</v>
      </c>
      <c r="B887" t="str">
        <f t="shared" si="34"/>
        <v>TCGA-95-8039</v>
      </c>
      <c r="C887" s="1">
        <v>2</v>
      </c>
    </row>
    <row r="888" spans="1:3" ht="17" customHeight="1">
      <c r="A888" s="1" t="s">
        <v>1730</v>
      </c>
      <c r="B888" t="str">
        <f t="shared" si="34"/>
        <v>TCGA-95-8494</v>
      </c>
      <c r="C888" s="1">
        <v>3</v>
      </c>
    </row>
    <row r="889" spans="1:3" ht="17" customHeight="1">
      <c r="A889" s="1" t="s">
        <v>1835</v>
      </c>
      <c r="B889" t="str">
        <f t="shared" si="34"/>
        <v>TCGA-95-A4VK</v>
      </c>
      <c r="C889" s="1">
        <v>2</v>
      </c>
    </row>
    <row r="890" spans="1:3" ht="17" customHeight="1">
      <c r="A890" s="1" t="s">
        <v>1836</v>
      </c>
      <c r="B890" t="str">
        <f t="shared" si="34"/>
        <v>TCGA-95-A4VN</v>
      </c>
      <c r="C890" s="1">
        <v>3</v>
      </c>
    </row>
    <row r="891" spans="1:3" ht="17" customHeight="1">
      <c r="A891" s="1" t="s">
        <v>1837</v>
      </c>
      <c r="B891" t="str">
        <f t="shared" si="34"/>
        <v>TCGA-95-A4VP</v>
      </c>
      <c r="C891" s="1">
        <v>2</v>
      </c>
    </row>
    <row r="892" spans="1:3" ht="17">
      <c r="A892" s="2" t="s">
        <v>2051</v>
      </c>
      <c r="B892" t="str">
        <f t="shared" si="34"/>
        <v>TCGA-96-7544</v>
      </c>
      <c r="C892" s="2">
        <v>3</v>
      </c>
    </row>
    <row r="893" spans="1:3" ht="17">
      <c r="A893" s="2" t="s">
        <v>2052</v>
      </c>
      <c r="B893" t="str">
        <f t="shared" si="34"/>
        <v>TCGA-96-7545</v>
      </c>
      <c r="C893" s="2">
        <v>2</v>
      </c>
    </row>
    <row r="894" spans="1:3" ht="17">
      <c r="A894" s="2" t="s">
        <v>2144</v>
      </c>
      <c r="B894" t="str">
        <f t="shared" si="34"/>
        <v>TCGA-96-8169</v>
      </c>
      <c r="C894" s="2">
        <v>3</v>
      </c>
    </row>
    <row r="895" spans="1:3" ht="17">
      <c r="A895" s="2" t="s">
        <v>2145</v>
      </c>
      <c r="B895" t="str">
        <f t="shared" si="34"/>
        <v>TCGA-96-8170</v>
      </c>
      <c r="C895" s="2">
        <v>2</v>
      </c>
    </row>
    <row r="896" spans="1:3" ht="17">
      <c r="A896" s="2" t="s">
        <v>2218</v>
      </c>
      <c r="B896" t="str">
        <f t="shared" si="34"/>
        <v>TCGA-96-A4JK</v>
      </c>
      <c r="C896" s="2">
        <v>3</v>
      </c>
    </row>
    <row r="897" spans="1:3" ht="17">
      <c r="A897" s="2" t="s">
        <v>2219</v>
      </c>
      <c r="B897" t="str">
        <f t="shared" si="34"/>
        <v>TCGA-96-A4JL</v>
      </c>
      <c r="C897" s="2">
        <v>3</v>
      </c>
    </row>
    <row r="898" spans="1:3" ht="17" customHeight="1">
      <c r="A898" s="1" t="s">
        <v>1591</v>
      </c>
      <c r="B898" t="str">
        <f t="shared" ref="B898:B961" si="35">LEFT(A898,12)</f>
        <v>TCGA-97-7546</v>
      </c>
      <c r="C898" s="1">
        <v>2</v>
      </c>
    </row>
    <row r="899" spans="1:3" ht="17" customHeight="1">
      <c r="A899" s="1" t="s">
        <v>1592</v>
      </c>
      <c r="B899" t="str">
        <f t="shared" si="35"/>
        <v>TCGA-97-7547</v>
      </c>
      <c r="C899" s="1">
        <v>1.5</v>
      </c>
    </row>
    <row r="900" spans="1:3" ht="17" customHeight="1">
      <c r="A900" s="1" t="s">
        <v>1593</v>
      </c>
      <c r="B900" t="str">
        <f t="shared" si="35"/>
        <v>TCGA-97-7552</v>
      </c>
      <c r="C900" s="1">
        <v>1.5</v>
      </c>
    </row>
    <row r="901" spans="1:3" ht="17" customHeight="1">
      <c r="A901" s="1" t="s">
        <v>1594</v>
      </c>
      <c r="B901" t="str">
        <f t="shared" si="35"/>
        <v>TCGA-97-7553</v>
      </c>
      <c r="C901" s="1">
        <v>2.5</v>
      </c>
    </row>
    <row r="902" spans="1:3" ht="17" customHeight="1">
      <c r="A902" s="1" t="s">
        <v>1595</v>
      </c>
      <c r="B902" t="str">
        <f t="shared" si="35"/>
        <v>TCGA-97-7554</v>
      </c>
      <c r="C902" s="1">
        <v>2</v>
      </c>
    </row>
    <row r="903" spans="1:3" ht="17" customHeight="1">
      <c r="A903" s="1" t="s">
        <v>1646</v>
      </c>
      <c r="B903" t="str">
        <f t="shared" si="35"/>
        <v>TCGA-97-7937</v>
      </c>
      <c r="C903" s="1">
        <v>3</v>
      </c>
    </row>
    <row r="904" spans="1:3" ht="17" customHeight="1">
      <c r="A904" s="1" t="s">
        <v>1647</v>
      </c>
      <c r="B904" t="str">
        <f t="shared" si="35"/>
        <v>TCGA-97-7938</v>
      </c>
      <c r="C904" s="1" t="s">
        <v>1446</v>
      </c>
    </row>
    <row r="905" spans="1:3" ht="17" customHeight="1">
      <c r="A905" s="1" t="s">
        <v>1665</v>
      </c>
      <c r="B905" t="str">
        <f t="shared" si="35"/>
        <v>TCGA-97-7941</v>
      </c>
      <c r="C905" s="1">
        <v>1</v>
      </c>
    </row>
    <row r="906" spans="1:3" ht="17" customHeight="1">
      <c r="A906" s="1" t="s">
        <v>1711</v>
      </c>
      <c r="B906" t="str">
        <f t="shared" si="35"/>
        <v>TCGA-97-8171</v>
      </c>
      <c r="C906" s="1">
        <v>2</v>
      </c>
    </row>
    <row r="907" spans="1:3" ht="17" customHeight="1">
      <c r="A907" s="1" t="s">
        <v>1712</v>
      </c>
      <c r="B907" t="str">
        <f t="shared" si="35"/>
        <v>TCGA-97-8172</v>
      </c>
      <c r="C907" s="1">
        <v>2</v>
      </c>
    </row>
    <row r="908" spans="1:3" ht="17" customHeight="1">
      <c r="A908" s="1" t="s">
        <v>1713</v>
      </c>
      <c r="B908" t="str">
        <f t="shared" si="35"/>
        <v>TCGA-97-8174</v>
      </c>
      <c r="C908" s="1">
        <v>2</v>
      </c>
    </row>
    <row r="909" spans="1:3" ht="17" customHeight="1">
      <c r="A909" s="1" t="s">
        <v>1714</v>
      </c>
      <c r="B909" t="str">
        <f t="shared" si="35"/>
        <v>TCGA-97-8175</v>
      </c>
      <c r="C909" s="1">
        <v>3</v>
      </c>
    </row>
    <row r="910" spans="1:3" ht="17" customHeight="1">
      <c r="A910" s="1" t="s">
        <v>1762</v>
      </c>
      <c r="B910" t="str">
        <f t="shared" si="35"/>
        <v>TCGA-97-8176</v>
      </c>
      <c r="C910" s="1">
        <v>2</v>
      </c>
    </row>
    <row r="911" spans="1:3" ht="17" customHeight="1">
      <c r="A911" s="1" t="s">
        <v>1715</v>
      </c>
      <c r="B911" t="str">
        <f t="shared" si="35"/>
        <v>TCGA-97-8177</v>
      </c>
      <c r="C911" s="1">
        <v>2</v>
      </c>
    </row>
    <row r="912" spans="1:3" ht="17" customHeight="1">
      <c r="A912" s="1" t="s">
        <v>1716</v>
      </c>
      <c r="B912" t="str">
        <f t="shared" si="35"/>
        <v>TCGA-97-8179</v>
      </c>
      <c r="C912" s="1">
        <v>2</v>
      </c>
    </row>
    <row r="913" spans="1:3" ht="17" customHeight="1">
      <c r="A913" s="1" t="s">
        <v>1763</v>
      </c>
      <c r="B913" t="str">
        <f t="shared" si="35"/>
        <v>TCGA-97-8547</v>
      </c>
      <c r="C913" s="1">
        <v>2</v>
      </c>
    </row>
    <row r="914" spans="1:3" ht="17" customHeight="1">
      <c r="A914" s="1" t="s">
        <v>1764</v>
      </c>
      <c r="B914" t="str">
        <f t="shared" si="35"/>
        <v>TCGA-97-8552</v>
      </c>
      <c r="C914" s="1">
        <v>1</v>
      </c>
    </row>
    <row r="915" spans="1:3" ht="17" customHeight="1">
      <c r="A915" s="1" t="s">
        <v>1811</v>
      </c>
      <c r="B915" t="str">
        <f t="shared" si="35"/>
        <v>TCGA-97-A4LX</v>
      </c>
      <c r="C915" s="1">
        <v>3</v>
      </c>
    </row>
    <row r="916" spans="1:3" ht="17" customHeight="1">
      <c r="A916" s="1" t="s">
        <v>1812</v>
      </c>
      <c r="B916" t="str">
        <f t="shared" si="35"/>
        <v>TCGA-97-A4M0</v>
      </c>
      <c r="C916" s="1">
        <v>2</v>
      </c>
    </row>
    <row r="917" spans="1:3" ht="17" customHeight="1">
      <c r="A917" s="1" t="s">
        <v>1813</v>
      </c>
      <c r="B917" t="str">
        <f t="shared" si="35"/>
        <v>TCGA-97-A4M1</v>
      </c>
      <c r="C917" s="1" t="s">
        <v>1446</v>
      </c>
    </row>
    <row r="918" spans="1:3" ht="17" customHeight="1">
      <c r="A918" s="1" t="s">
        <v>1814</v>
      </c>
      <c r="B918" t="str">
        <f t="shared" si="35"/>
        <v>TCGA-97-A4M2</v>
      </c>
      <c r="C918" s="1">
        <v>2</v>
      </c>
    </row>
    <row r="919" spans="1:3" ht="17" customHeight="1">
      <c r="A919" s="1" t="s">
        <v>1815</v>
      </c>
      <c r="B919" t="str">
        <f t="shared" si="35"/>
        <v>TCGA-97-A4M3</v>
      </c>
      <c r="C919" s="1">
        <v>1</v>
      </c>
    </row>
    <row r="920" spans="1:3" ht="17" customHeight="1">
      <c r="A920" s="1" t="s">
        <v>1816</v>
      </c>
      <c r="B920" t="str">
        <f t="shared" si="35"/>
        <v>TCGA-97-A4M5</v>
      </c>
      <c r="C920" s="1">
        <v>2</v>
      </c>
    </row>
    <row r="921" spans="1:3" ht="17" customHeight="1">
      <c r="A921" s="1" t="s">
        <v>1817</v>
      </c>
      <c r="B921" t="str">
        <f t="shared" si="35"/>
        <v>TCGA-97-A4M6</v>
      </c>
      <c r="C921" s="1">
        <v>1</v>
      </c>
    </row>
    <row r="922" spans="1:3" ht="17" customHeight="1">
      <c r="A922" s="1" t="s">
        <v>1818</v>
      </c>
      <c r="B922" t="str">
        <f t="shared" si="35"/>
        <v>TCGA-97-A4M7</v>
      </c>
      <c r="C922" s="1">
        <v>2</v>
      </c>
    </row>
    <row r="923" spans="1:3" ht="17">
      <c r="A923" s="2" t="s">
        <v>2053</v>
      </c>
      <c r="B923" t="str">
        <f t="shared" si="35"/>
        <v>TCGA-98-7454</v>
      </c>
      <c r="C923" s="2">
        <v>2</v>
      </c>
    </row>
    <row r="924" spans="1:3" ht="17">
      <c r="A924" s="2" t="s">
        <v>2123</v>
      </c>
      <c r="B924" t="str">
        <f t="shared" si="35"/>
        <v>TCGA-98-8020</v>
      </c>
      <c r="C924" s="2">
        <v>2</v>
      </c>
    </row>
    <row r="925" spans="1:3" ht="17">
      <c r="A925" s="2" t="s">
        <v>2124</v>
      </c>
      <c r="B925" t="str">
        <f t="shared" si="35"/>
        <v>TCGA-98-8021</v>
      </c>
      <c r="C925" s="2">
        <v>2</v>
      </c>
    </row>
    <row r="926" spans="1:3" ht="17">
      <c r="A926" s="2" t="s">
        <v>2125</v>
      </c>
      <c r="B926" t="str">
        <f t="shared" si="35"/>
        <v>TCGA-98-8022</v>
      </c>
      <c r="C926" s="2">
        <v>3</v>
      </c>
    </row>
    <row r="927" spans="1:3" ht="17">
      <c r="A927" s="2" t="s">
        <v>2126</v>
      </c>
      <c r="B927" t="str">
        <f t="shared" si="35"/>
        <v>TCGA-98-8023</v>
      </c>
      <c r="C927" s="2">
        <v>2.5</v>
      </c>
    </row>
    <row r="928" spans="1:3" ht="17">
      <c r="A928" s="2" t="s">
        <v>2231</v>
      </c>
      <c r="B928" t="str">
        <f t="shared" si="35"/>
        <v>TCGA-98-A538</v>
      </c>
      <c r="C928" s="2">
        <v>2</v>
      </c>
    </row>
    <row r="929" spans="1:3" ht="17">
      <c r="A929" s="2" t="s">
        <v>2232</v>
      </c>
      <c r="B929" t="str">
        <f t="shared" si="35"/>
        <v>TCGA-98-A539</v>
      </c>
      <c r="C929" s="2" t="s">
        <v>1446</v>
      </c>
    </row>
    <row r="930" spans="1:3" ht="17">
      <c r="A930" s="2" t="s">
        <v>2233</v>
      </c>
      <c r="B930" t="str">
        <f t="shared" si="35"/>
        <v>TCGA-98-A53A</v>
      </c>
      <c r="C930" s="2">
        <v>2</v>
      </c>
    </row>
    <row r="931" spans="1:3" ht="17">
      <c r="A931" s="2" t="s">
        <v>2234</v>
      </c>
      <c r="B931" t="str">
        <f t="shared" si="35"/>
        <v>TCGA-98-A53B</v>
      </c>
      <c r="C931" s="2">
        <v>2</v>
      </c>
    </row>
    <row r="932" spans="1:3" ht="17">
      <c r="A932" s="2" t="s">
        <v>2235</v>
      </c>
      <c r="B932" t="str">
        <f t="shared" si="35"/>
        <v>TCGA-98-A53C</v>
      </c>
      <c r="C932" s="2">
        <v>2</v>
      </c>
    </row>
    <row r="933" spans="1:3" ht="17">
      <c r="A933" s="2" t="s">
        <v>2236</v>
      </c>
      <c r="B933" t="str">
        <f t="shared" si="35"/>
        <v>TCGA-98-A53D</v>
      </c>
      <c r="C933" s="2">
        <v>2</v>
      </c>
    </row>
    <row r="934" spans="1:3" ht="17">
      <c r="A934" s="2" t="s">
        <v>2237</v>
      </c>
      <c r="B934" t="str">
        <f t="shared" si="35"/>
        <v>TCGA-98-A53H</v>
      </c>
      <c r="C934" s="2" t="s">
        <v>1446</v>
      </c>
    </row>
    <row r="935" spans="1:3" ht="17">
      <c r="A935" s="2" t="s">
        <v>2238</v>
      </c>
      <c r="B935" t="str">
        <f t="shared" si="35"/>
        <v>TCGA-98-A53I</v>
      </c>
      <c r="C935" s="2">
        <v>2</v>
      </c>
    </row>
    <row r="936" spans="1:3" ht="17">
      <c r="A936" s="2" t="s">
        <v>2267</v>
      </c>
      <c r="B936" t="str">
        <f t="shared" si="35"/>
        <v>TCGA-98-A53J</v>
      </c>
      <c r="C936" s="2">
        <v>2</v>
      </c>
    </row>
    <row r="937" spans="1:3" ht="17" customHeight="1">
      <c r="A937" s="1" t="s">
        <v>1596</v>
      </c>
      <c r="B937" t="str">
        <f t="shared" si="35"/>
        <v>TCGA-99-7458</v>
      </c>
      <c r="C937" s="1">
        <v>1</v>
      </c>
    </row>
    <row r="938" spans="1:3" ht="17" customHeight="1">
      <c r="A938" s="1" t="s">
        <v>1695</v>
      </c>
      <c r="B938" t="str">
        <f t="shared" si="35"/>
        <v>TCGA-99-8025</v>
      </c>
      <c r="C938" s="1">
        <v>2</v>
      </c>
    </row>
    <row r="939" spans="1:3" ht="17" customHeight="1">
      <c r="A939" s="1" t="s">
        <v>1696</v>
      </c>
      <c r="B939" t="str">
        <f t="shared" si="35"/>
        <v>TCGA-99-8028</v>
      </c>
      <c r="C939" s="1">
        <v>2</v>
      </c>
    </row>
    <row r="940" spans="1:3" ht="17" customHeight="1">
      <c r="A940" s="1" t="s">
        <v>1697</v>
      </c>
      <c r="B940" t="str">
        <f t="shared" si="35"/>
        <v>TCGA-99-8032</v>
      </c>
      <c r="C940" s="1">
        <v>2</v>
      </c>
    </row>
    <row r="941" spans="1:3" ht="17" customHeight="1">
      <c r="A941" s="1" t="s">
        <v>1698</v>
      </c>
      <c r="B941" t="str">
        <f t="shared" si="35"/>
        <v>TCGA-99-8033</v>
      </c>
      <c r="C941" s="1">
        <v>3</v>
      </c>
    </row>
    <row r="942" spans="1:3" ht="17" customHeight="1">
      <c r="A942" s="1" t="s">
        <v>1860</v>
      </c>
      <c r="B942" t="str">
        <f t="shared" si="35"/>
        <v>TCGA-99-AA5R</v>
      </c>
      <c r="C942" s="1">
        <v>2</v>
      </c>
    </row>
    <row r="943" spans="1:3" ht="17">
      <c r="A943" s="2" t="s">
        <v>2211</v>
      </c>
      <c r="B943" t="str">
        <f t="shared" si="35"/>
        <v>TCGA-J1-A4AH</v>
      </c>
      <c r="C943" s="2">
        <v>2.5</v>
      </c>
    </row>
    <row r="944" spans="1:3" ht="17" customHeight="1">
      <c r="A944" s="1" t="s">
        <v>1699</v>
      </c>
      <c r="B944" t="str">
        <f t="shared" si="35"/>
        <v>TCGA-J2-8192</v>
      </c>
      <c r="C944" s="1">
        <v>2</v>
      </c>
    </row>
    <row r="945" spans="1:3" ht="17" customHeight="1">
      <c r="A945" s="1" t="s">
        <v>1700</v>
      </c>
      <c r="B945" t="str">
        <f t="shared" si="35"/>
        <v>TCGA-J2-8194</v>
      </c>
      <c r="C945" s="1">
        <v>1</v>
      </c>
    </row>
    <row r="946" spans="1:3" ht="17" customHeight="1">
      <c r="A946" s="1" t="s">
        <v>1793</v>
      </c>
      <c r="B946" t="str">
        <f t="shared" si="35"/>
        <v>TCGA-J2-A4AD</v>
      </c>
      <c r="C946" s="1">
        <v>1</v>
      </c>
    </row>
    <row r="947" spans="1:3" ht="17" customHeight="1">
      <c r="A947" s="1" t="s">
        <v>1794</v>
      </c>
      <c r="B947" t="str">
        <f t="shared" si="35"/>
        <v>TCGA-J2-A4AE</v>
      </c>
      <c r="C947" s="1">
        <v>3</v>
      </c>
    </row>
    <row r="948" spans="1:3" ht="17" customHeight="1">
      <c r="A948" s="1" t="s">
        <v>1795</v>
      </c>
      <c r="B948" t="str">
        <f t="shared" si="35"/>
        <v>TCGA-J2-A4AG</v>
      </c>
      <c r="C948" s="1">
        <v>2</v>
      </c>
    </row>
    <row r="949" spans="1:3" ht="17">
      <c r="A949" s="2" t="s">
        <v>2220</v>
      </c>
      <c r="B949" t="str">
        <f t="shared" si="35"/>
        <v>TCGA-L3-A4E7</v>
      </c>
      <c r="C949" s="2">
        <v>3</v>
      </c>
    </row>
    <row r="950" spans="1:3" ht="17">
      <c r="A950" s="2" t="s">
        <v>2239</v>
      </c>
      <c r="B950" t="str">
        <f t="shared" si="35"/>
        <v>TCGA-L3-A524</v>
      </c>
      <c r="C950" s="2">
        <v>3</v>
      </c>
    </row>
    <row r="951" spans="1:3" ht="17" customHeight="1">
      <c r="A951" s="1" t="s">
        <v>1819</v>
      </c>
      <c r="B951" t="str">
        <f t="shared" si="35"/>
        <v>TCGA-L4-A4E5</v>
      </c>
      <c r="C951" s="1">
        <v>2</v>
      </c>
    </row>
    <row r="952" spans="1:3" ht="17" customHeight="1">
      <c r="A952" s="1" t="s">
        <v>1796</v>
      </c>
      <c r="B952" t="str">
        <f t="shared" si="35"/>
        <v>TCGA-L4-A4E6</v>
      </c>
      <c r="C952" s="1">
        <v>3</v>
      </c>
    </row>
    <row r="953" spans="1:3" ht="17" customHeight="1">
      <c r="A953" s="1" t="s">
        <v>1797</v>
      </c>
      <c r="B953" t="str">
        <f t="shared" si="35"/>
        <v>TCGA-L9-A443</v>
      </c>
      <c r="C953" s="1">
        <v>2</v>
      </c>
    </row>
    <row r="954" spans="1:3" ht="17" customHeight="1">
      <c r="A954" s="1" t="s">
        <v>1798</v>
      </c>
      <c r="B954" t="str">
        <f t="shared" si="35"/>
        <v>TCGA-L9-A444</v>
      </c>
      <c r="C954" s="1">
        <v>2</v>
      </c>
    </row>
    <row r="955" spans="1:3" ht="17" customHeight="1">
      <c r="A955" s="1" t="s">
        <v>1861</v>
      </c>
      <c r="B955" t="str">
        <f t="shared" si="35"/>
        <v>TCGA-L9-A50W</v>
      </c>
      <c r="C955" s="1">
        <v>2</v>
      </c>
    </row>
    <row r="956" spans="1:3" ht="17" customHeight="1">
      <c r="A956" s="1" t="s">
        <v>1862</v>
      </c>
      <c r="B956" t="str">
        <f t="shared" si="35"/>
        <v>TCGA-L9-A5IP</v>
      </c>
      <c r="C956" s="1">
        <v>3</v>
      </c>
    </row>
    <row r="957" spans="1:3" ht="17" customHeight="1">
      <c r="A957" s="1" t="s">
        <v>1863</v>
      </c>
      <c r="B957" t="str">
        <f t="shared" si="35"/>
        <v>TCGA-L9-A743</v>
      </c>
      <c r="C957" s="1">
        <v>3</v>
      </c>
    </row>
    <row r="958" spans="1:3" ht="17" customHeight="1">
      <c r="A958" s="1" t="s">
        <v>1864</v>
      </c>
      <c r="B958" t="str">
        <f t="shared" si="35"/>
        <v>TCGA-L9-A7SV</v>
      </c>
      <c r="C958" s="1">
        <v>2</v>
      </c>
    </row>
    <row r="959" spans="1:3" ht="17" customHeight="1">
      <c r="A959" s="1" t="s">
        <v>1865</v>
      </c>
      <c r="B959" t="str">
        <f t="shared" si="35"/>
        <v>TCGA-L9-A8F4</v>
      </c>
      <c r="C959" s="1">
        <v>3</v>
      </c>
    </row>
    <row r="960" spans="1:3" ht="17">
      <c r="A960" s="2" t="s">
        <v>2221</v>
      </c>
      <c r="B960" t="str">
        <f t="shared" si="35"/>
        <v>TCGA-LA-A446</v>
      </c>
      <c r="C960" s="2">
        <v>2</v>
      </c>
    </row>
    <row r="961" spans="1:3" ht="17">
      <c r="A961" s="2" t="s">
        <v>2409</v>
      </c>
      <c r="B961" t="str">
        <f t="shared" si="35"/>
        <v>TCGA-LA-A7SW</v>
      </c>
      <c r="C961" s="2">
        <v>3</v>
      </c>
    </row>
    <row r="962" spans="1:3" ht="17">
      <c r="A962" s="2" t="s">
        <v>2240</v>
      </c>
      <c r="B962" t="str">
        <f t="shared" ref="B962:B1024" si="36">LEFT(A962,12)</f>
        <v>TCGA-MF-A522</v>
      </c>
      <c r="C962" s="2">
        <v>3</v>
      </c>
    </row>
    <row r="963" spans="1:3" ht="17" customHeight="1">
      <c r="A963" s="1" t="s">
        <v>1820</v>
      </c>
      <c r="B963" t="str">
        <f t="shared" si="36"/>
        <v>TCGA-MN-A4N1</v>
      </c>
      <c r="C963" s="1">
        <v>3</v>
      </c>
    </row>
    <row r="964" spans="1:3" ht="17" customHeight="1">
      <c r="A964" s="1" t="s">
        <v>1821</v>
      </c>
      <c r="B964" t="str">
        <f t="shared" si="36"/>
        <v>TCGA-MN-A4N4</v>
      </c>
      <c r="C964" s="1">
        <v>3</v>
      </c>
    </row>
    <row r="965" spans="1:3" ht="17" customHeight="1">
      <c r="A965" s="1" t="s">
        <v>1822</v>
      </c>
      <c r="B965" t="str">
        <f t="shared" si="36"/>
        <v>TCGA-MN-A4N5</v>
      </c>
      <c r="C965" s="1">
        <v>3</v>
      </c>
    </row>
    <row r="966" spans="1:3" ht="17" customHeight="1">
      <c r="A966" s="1" t="s">
        <v>1823</v>
      </c>
      <c r="B966" t="str">
        <f t="shared" si="36"/>
        <v>TCGA-MP-A4SV</v>
      </c>
      <c r="C966" s="1">
        <v>3</v>
      </c>
    </row>
    <row r="967" spans="1:3" ht="17" customHeight="1">
      <c r="A967" s="1" t="s">
        <v>1824</v>
      </c>
      <c r="B967" t="str">
        <f t="shared" si="36"/>
        <v>TCGA-MP-A4SW</v>
      </c>
      <c r="C967" s="1">
        <v>3</v>
      </c>
    </row>
    <row r="968" spans="1:3" ht="17" customHeight="1">
      <c r="A968" s="1" t="s">
        <v>1825</v>
      </c>
      <c r="B968" t="str">
        <f t="shared" si="36"/>
        <v>TCGA-MP-A4SY</v>
      </c>
      <c r="C968" s="1">
        <v>3</v>
      </c>
    </row>
    <row r="969" spans="1:3" ht="17" customHeight="1">
      <c r="A969" s="1" t="s">
        <v>1826</v>
      </c>
      <c r="B969" t="str">
        <f t="shared" si="36"/>
        <v>TCGA-MP-A4T2</v>
      </c>
      <c r="C969" s="1">
        <v>3</v>
      </c>
    </row>
    <row r="970" spans="1:3" ht="17" customHeight="1">
      <c r="A970" s="1" t="s">
        <v>1838</v>
      </c>
      <c r="B970" t="str">
        <f t="shared" si="36"/>
        <v>TCGA-MP-A4T4</v>
      </c>
      <c r="C970" s="1">
        <v>4</v>
      </c>
    </row>
    <row r="971" spans="1:3" ht="17" customHeight="1">
      <c r="A971" s="1" t="s">
        <v>1839</v>
      </c>
      <c r="B971" t="str">
        <f t="shared" si="36"/>
        <v>TCGA-MP-A4T6</v>
      </c>
      <c r="C971" s="1">
        <v>3</v>
      </c>
    </row>
    <row r="972" spans="1:3" ht="17" customHeight="1">
      <c r="A972" s="1" t="s">
        <v>1827</v>
      </c>
      <c r="B972" t="str">
        <f t="shared" si="36"/>
        <v>TCGA-MP-A4T7</v>
      </c>
      <c r="C972" s="1">
        <v>3</v>
      </c>
    </row>
    <row r="973" spans="1:3" ht="17" customHeight="1">
      <c r="A973" s="1" t="s">
        <v>1828</v>
      </c>
      <c r="B973" t="str">
        <f t="shared" si="36"/>
        <v>TCGA-MP-A4T8</v>
      </c>
      <c r="C973" s="1">
        <v>3</v>
      </c>
    </row>
    <row r="974" spans="1:3" ht="17" customHeight="1">
      <c r="A974" s="1" t="s">
        <v>1829</v>
      </c>
      <c r="B974" t="str">
        <f t="shared" si="36"/>
        <v>TCGA-MP-A4T9</v>
      </c>
      <c r="C974" s="1">
        <v>3</v>
      </c>
    </row>
    <row r="975" spans="1:3" ht="17" customHeight="1">
      <c r="A975" s="1" t="s">
        <v>1830</v>
      </c>
      <c r="B975" t="str">
        <f t="shared" si="36"/>
        <v>TCGA-MP-A4TA</v>
      </c>
      <c r="C975" s="1">
        <v>3</v>
      </c>
    </row>
    <row r="976" spans="1:3" ht="17" customHeight="1">
      <c r="A976" s="1" t="s">
        <v>1831</v>
      </c>
      <c r="B976" t="str">
        <f t="shared" si="36"/>
        <v>TCGA-MP-A4TC</v>
      </c>
      <c r="C976" s="1">
        <v>4</v>
      </c>
    </row>
    <row r="977" spans="1:3" ht="17" customHeight="1">
      <c r="A977" s="1" t="s">
        <v>1840</v>
      </c>
      <c r="B977" t="str">
        <f t="shared" si="36"/>
        <v>TCGA-MP-A4TD</v>
      </c>
      <c r="C977" s="1">
        <v>2.5</v>
      </c>
    </row>
    <row r="978" spans="1:3" ht="17" customHeight="1">
      <c r="A978" s="1" t="s">
        <v>1841</v>
      </c>
      <c r="B978" t="str">
        <f t="shared" si="36"/>
        <v>TCGA-MP-A4TE</v>
      </c>
      <c r="C978" s="1">
        <v>3</v>
      </c>
    </row>
    <row r="979" spans="1:3" ht="17" customHeight="1">
      <c r="A979" s="1" t="s">
        <v>1842</v>
      </c>
      <c r="B979" t="str">
        <f t="shared" si="36"/>
        <v>TCGA-MP-A4TF</v>
      </c>
      <c r="C979" s="1">
        <v>4</v>
      </c>
    </row>
    <row r="980" spans="1:3" ht="17" customHeight="1">
      <c r="A980" s="1" t="s">
        <v>1843</v>
      </c>
      <c r="B980" t="str">
        <f t="shared" si="36"/>
        <v>TCGA-MP-A4TH</v>
      </c>
      <c r="C980" s="1" t="s">
        <v>1446</v>
      </c>
    </row>
    <row r="981" spans="1:3" ht="17" customHeight="1">
      <c r="A981" s="1" t="s">
        <v>1832</v>
      </c>
      <c r="B981" t="str">
        <f t="shared" si="36"/>
        <v>TCGA-MP-A4TI</v>
      </c>
      <c r="C981" s="1">
        <v>4</v>
      </c>
    </row>
    <row r="982" spans="1:3" ht="17" customHeight="1">
      <c r="A982" s="1" t="s">
        <v>1844</v>
      </c>
      <c r="B982" t="str">
        <f t="shared" si="36"/>
        <v>TCGA-MP-A4TJ</v>
      </c>
      <c r="C982" s="1">
        <v>3</v>
      </c>
    </row>
    <row r="983" spans="1:3" ht="17" customHeight="1">
      <c r="A983" s="1" t="s">
        <v>1833</v>
      </c>
      <c r="B983" t="str">
        <f t="shared" si="36"/>
        <v>TCGA-MP-A4TK</v>
      </c>
      <c r="C983" s="1">
        <v>4</v>
      </c>
    </row>
    <row r="984" spans="1:3" ht="17" customHeight="1">
      <c r="A984" s="1" t="s">
        <v>1845</v>
      </c>
      <c r="B984" t="str">
        <f t="shared" si="36"/>
        <v>TCGA-MP-A5C7</v>
      </c>
      <c r="C984" s="1">
        <v>2</v>
      </c>
    </row>
    <row r="985" spans="1:3" ht="17">
      <c r="A985" s="2" t="s">
        <v>2268</v>
      </c>
      <c r="B985" t="str">
        <f t="shared" si="36"/>
        <v>TCGA-NC-A5HD</v>
      </c>
      <c r="C985" s="2">
        <v>3</v>
      </c>
    </row>
    <row r="986" spans="1:3" ht="17">
      <c r="A986" s="2" t="s">
        <v>2269</v>
      </c>
      <c r="B986" t="str">
        <f t="shared" si="36"/>
        <v>TCGA-NC-A5HE</v>
      </c>
      <c r="C986" s="2">
        <v>2.5</v>
      </c>
    </row>
    <row r="987" spans="1:3" ht="17">
      <c r="A987" s="2" t="s">
        <v>2270</v>
      </c>
      <c r="B987" t="str">
        <f t="shared" si="36"/>
        <v>TCGA-NC-A5HF</v>
      </c>
      <c r="C987" s="2">
        <v>2</v>
      </c>
    </row>
    <row r="988" spans="1:3" ht="17">
      <c r="A988" s="2" t="s">
        <v>2271</v>
      </c>
      <c r="B988" t="str">
        <f t="shared" si="36"/>
        <v>TCGA-NC-A5HG</v>
      </c>
      <c r="C988" s="2">
        <v>2.5</v>
      </c>
    </row>
    <row r="989" spans="1:3" ht="17">
      <c r="A989" s="2" t="s">
        <v>2272</v>
      </c>
      <c r="B989" t="str">
        <f t="shared" si="36"/>
        <v>TCGA-NC-A5HH</v>
      </c>
      <c r="C989" s="2" t="s">
        <v>1446</v>
      </c>
    </row>
    <row r="990" spans="1:3" ht="17">
      <c r="A990" s="2" t="s">
        <v>2273</v>
      </c>
      <c r="B990" t="str">
        <f t="shared" si="36"/>
        <v>TCGA-NC-A5HI</v>
      </c>
      <c r="C990" s="2">
        <v>2</v>
      </c>
    </row>
    <row r="991" spans="1:3" ht="17">
      <c r="A991" s="2" t="s">
        <v>2274</v>
      </c>
      <c r="B991" t="str">
        <f t="shared" si="36"/>
        <v>TCGA-NC-A5HJ</v>
      </c>
      <c r="C991" s="2">
        <v>3</v>
      </c>
    </row>
    <row r="992" spans="1:3" ht="17">
      <c r="A992" s="2" t="s">
        <v>2275</v>
      </c>
      <c r="B992" t="str">
        <f t="shared" si="36"/>
        <v>TCGA-NC-A5HK</v>
      </c>
      <c r="C992" s="2">
        <v>3</v>
      </c>
    </row>
    <row r="993" spans="1:3" ht="17">
      <c r="A993" s="2" t="s">
        <v>2276</v>
      </c>
      <c r="B993" t="str">
        <f t="shared" si="36"/>
        <v>TCGA-NC-A5HL</v>
      </c>
      <c r="C993" s="2">
        <v>3</v>
      </c>
    </row>
    <row r="994" spans="1:3" ht="17">
      <c r="A994" s="2" t="s">
        <v>2277</v>
      </c>
      <c r="B994" t="str">
        <f t="shared" si="36"/>
        <v>TCGA-NC-A5HM</v>
      </c>
      <c r="C994" s="2">
        <v>2.5</v>
      </c>
    </row>
    <row r="995" spans="1:3" ht="17">
      <c r="A995" s="2" t="s">
        <v>2278</v>
      </c>
      <c r="B995" t="str">
        <f t="shared" si="36"/>
        <v>TCGA-NC-A5HN</v>
      </c>
      <c r="C995" s="2">
        <v>2</v>
      </c>
    </row>
    <row r="996" spans="1:3" ht="17">
      <c r="A996" s="2" t="s">
        <v>2279</v>
      </c>
      <c r="B996" t="str">
        <f t="shared" si="36"/>
        <v>TCGA-NC-A5HO</v>
      </c>
      <c r="C996" s="2">
        <v>2</v>
      </c>
    </row>
    <row r="997" spans="1:3" ht="17">
      <c r="A997" s="2" t="s">
        <v>2280</v>
      </c>
      <c r="B997" t="str">
        <f t="shared" si="36"/>
        <v>TCGA-NC-A5HP</v>
      </c>
      <c r="C997" s="2">
        <v>3</v>
      </c>
    </row>
    <row r="998" spans="1:3" ht="17">
      <c r="A998" s="2" t="s">
        <v>2281</v>
      </c>
      <c r="B998" t="str">
        <f t="shared" si="36"/>
        <v>TCGA-NC-A5HQ</v>
      </c>
      <c r="C998" s="2">
        <v>1.5</v>
      </c>
    </row>
    <row r="999" spans="1:3" ht="17">
      <c r="A999" s="2" t="s">
        <v>2282</v>
      </c>
      <c r="B999" t="str">
        <f t="shared" si="36"/>
        <v>TCGA-NC-A5HR</v>
      </c>
      <c r="C999" s="2">
        <v>3</v>
      </c>
    </row>
    <row r="1000" spans="1:3" ht="17">
      <c r="A1000" s="2" t="s">
        <v>2283</v>
      </c>
      <c r="B1000" t="str">
        <f t="shared" si="36"/>
        <v>TCGA-NC-A5HT</v>
      </c>
      <c r="C1000" s="2">
        <v>2</v>
      </c>
    </row>
    <row r="1001" spans="1:3" ht="17" customHeight="1">
      <c r="A1001" s="1" t="s">
        <v>1846</v>
      </c>
      <c r="B1001" t="str">
        <f t="shared" si="36"/>
        <v>TCGA-NJ-A4YF</v>
      </c>
      <c r="C1001" s="1">
        <v>3</v>
      </c>
    </row>
    <row r="1002" spans="1:3" ht="17" customHeight="1">
      <c r="A1002" s="1" t="s">
        <v>1847</v>
      </c>
      <c r="B1002" t="str">
        <f t="shared" si="36"/>
        <v>TCGA-NJ-A4YG</v>
      </c>
      <c r="C1002" s="1">
        <v>2</v>
      </c>
    </row>
    <row r="1003" spans="1:3" ht="17" customHeight="1">
      <c r="A1003" s="1" t="s">
        <v>1848</v>
      </c>
      <c r="B1003" t="str">
        <f t="shared" si="36"/>
        <v>TCGA-NJ-A4YI</v>
      </c>
      <c r="C1003" s="1">
        <v>2</v>
      </c>
    </row>
    <row r="1004" spans="1:3" ht="17" customHeight="1">
      <c r="A1004" s="1" t="s">
        <v>1849</v>
      </c>
      <c r="B1004" t="str">
        <f t="shared" si="36"/>
        <v>TCGA-NJ-A4YP</v>
      </c>
      <c r="C1004" s="1">
        <v>3</v>
      </c>
    </row>
    <row r="1005" spans="1:3" ht="17" customHeight="1">
      <c r="A1005" s="1" t="s">
        <v>1850</v>
      </c>
      <c r="B1005" t="str">
        <f t="shared" si="36"/>
        <v>TCGA-NJ-A4YQ</v>
      </c>
      <c r="C1005" s="1">
        <v>3</v>
      </c>
    </row>
    <row r="1006" spans="1:3" ht="17" customHeight="1">
      <c r="A1006" s="1" t="s">
        <v>1851</v>
      </c>
      <c r="B1006" t="str">
        <f t="shared" si="36"/>
        <v>TCGA-NJ-A55A</v>
      </c>
      <c r="C1006" s="1">
        <v>2</v>
      </c>
    </row>
    <row r="1007" spans="1:3" ht="17" customHeight="1">
      <c r="A1007" s="1" t="s">
        <v>1852</v>
      </c>
      <c r="B1007" t="str">
        <f t="shared" si="36"/>
        <v>TCGA-NJ-A55O</v>
      </c>
      <c r="C1007" s="1">
        <v>1</v>
      </c>
    </row>
    <row r="1008" spans="1:3" ht="17" customHeight="1">
      <c r="A1008" s="1" t="s">
        <v>1853</v>
      </c>
      <c r="B1008" t="str">
        <f t="shared" si="36"/>
        <v>TCGA-NJ-A55R</v>
      </c>
      <c r="C1008" s="1">
        <v>2</v>
      </c>
    </row>
    <row r="1009" spans="1:3" ht="17" customHeight="1">
      <c r="A1009" s="1" t="s">
        <v>1866</v>
      </c>
      <c r="B1009" t="str">
        <f t="shared" si="36"/>
        <v>TCGA-NJ-A7XG</v>
      </c>
      <c r="C1009" s="1">
        <v>2</v>
      </c>
    </row>
    <row r="1010" spans="1:3" ht="17">
      <c r="A1010" s="2" t="s">
        <v>2284</v>
      </c>
      <c r="B1010" t="str">
        <f t="shared" si="36"/>
        <v>TCGA-NK-A5CR</v>
      </c>
      <c r="C1010" s="2">
        <v>2</v>
      </c>
    </row>
    <row r="1011" spans="1:3" ht="17">
      <c r="A1011" s="2" t="s">
        <v>2285</v>
      </c>
      <c r="B1011" t="str">
        <f t="shared" si="36"/>
        <v>TCGA-NK-A5CT</v>
      </c>
      <c r="C1011" s="2">
        <v>3</v>
      </c>
    </row>
    <row r="1012" spans="1:3" ht="17">
      <c r="A1012" s="2" t="s">
        <v>2286</v>
      </c>
      <c r="B1012" t="str">
        <f t="shared" si="36"/>
        <v>TCGA-NK-A5CX</v>
      </c>
      <c r="C1012" s="2">
        <v>2</v>
      </c>
    </row>
    <row r="1013" spans="1:3" ht="17">
      <c r="A1013" s="2" t="s">
        <v>2287</v>
      </c>
      <c r="B1013" t="str">
        <f t="shared" si="36"/>
        <v>TCGA-NK-A5D1</v>
      </c>
      <c r="C1013" s="2">
        <v>3</v>
      </c>
    </row>
    <row r="1014" spans="1:3" ht="17">
      <c r="A1014" s="2" t="s">
        <v>2410</v>
      </c>
      <c r="B1014" t="str">
        <f t="shared" si="36"/>
        <v>TCGA-NK-A7XE</v>
      </c>
      <c r="C1014" s="2">
        <v>2</v>
      </c>
    </row>
    <row r="1015" spans="1:3" ht="17" customHeight="1">
      <c r="A1015" s="1" t="s">
        <v>1854</v>
      </c>
      <c r="B1015" t="str">
        <f t="shared" si="36"/>
        <v>TCGA-O1-A52J</v>
      </c>
      <c r="C1015" s="1">
        <v>1</v>
      </c>
    </row>
    <row r="1016" spans="1:3" ht="17">
      <c r="A1016" s="2" t="s">
        <v>2288</v>
      </c>
      <c r="B1016" t="str">
        <f t="shared" si="36"/>
        <v>TCGA-O2-A52N</v>
      </c>
      <c r="C1016" s="2">
        <v>3</v>
      </c>
    </row>
    <row r="1017" spans="1:3" ht="17">
      <c r="A1017" s="2" t="s">
        <v>2289</v>
      </c>
      <c r="B1017" t="str">
        <f t="shared" si="36"/>
        <v>TCGA-O2-A52Q</v>
      </c>
      <c r="C1017" s="2">
        <v>3</v>
      </c>
    </row>
    <row r="1018" spans="1:3" ht="17">
      <c r="A1018" s="2" t="s">
        <v>2241</v>
      </c>
      <c r="B1018" t="str">
        <f t="shared" si="36"/>
        <v>TCGA-O2-A52S</v>
      </c>
      <c r="C1018" s="2">
        <v>3</v>
      </c>
    </row>
    <row r="1019" spans="1:3" ht="17">
      <c r="A1019" s="2" t="s">
        <v>2242</v>
      </c>
      <c r="B1019" t="str">
        <f t="shared" si="36"/>
        <v>TCGA-O2-A52V</v>
      </c>
      <c r="C1019" s="2">
        <v>2</v>
      </c>
    </row>
    <row r="1020" spans="1:3" ht="17">
      <c r="A1020" s="2" t="s">
        <v>2290</v>
      </c>
      <c r="B1020" t="str">
        <f t="shared" si="36"/>
        <v>TCGA-O2-A52W</v>
      </c>
      <c r="C1020" s="2">
        <v>2</v>
      </c>
    </row>
    <row r="1021" spans="1:3" ht="17">
      <c r="A1021" s="2" t="s">
        <v>2315</v>
      </c>
      <c r="B1021" t="str">
        <f t="shared" si="36"/>
        <v>TCGA-O2-A5IB</v>
      </c>
      <c r="C1021" s="2">
        <v>3</v>
      </c>
    </row>
    <row r="1022" spans="1:3" ht="17">
      <c r="A1022" s="2" t="s">
        <v>2316</v>
      </c>
      <c r="B1022" t="str">
        <f t="shared" si="36"/>
        <v>TCGA-O2-A5IC</v>
      </c>
      <c r="C1022" s="2">
        <v>2.5</v>
      </c>
    </row>
    <row r="1023" spans="1:3" ht="17" customHeight="1">
      <c r="A1023" s="1" t="s">
        <v>1867</v>
      </c>
      <c r="B1023" t="str">
        <f t="shared" si="36"/>
        <v>TCGA-S2-AA1A</v>
      </c>
      <c r="C1023" s="1">
        <v>1</v>
      </c>
    </row>
    <row r="1024" spans="1:3" ht="17">
      <c r="A1024" s="2" t="s">
        <v>2411</v>
      </c>
      <c r="B1024" t="str">
        <f t="shared" si="36"/>
        <v>TCGA-XC-AA0X</v>
      </c>
      <c r="C1024" s="2">
        <v>2</v>
      </c>
    </row>
  </sheetData>
  <autoFilter ref="J1:J1024">
    <filterColumn colId="0">
      <filters>
        <filter val="FALSE"/>
      </filters>
    </filterColumn>
  </autoFilter>
  <mergeCells count="1">
    <mergeCell ref="A1:C1"/>
  </mergeCells>
  <conditionalFormatting sqref="J2:J493">
    <cfRule type="cellIs" dxfId="7" priority="1" operator="equal">
      <formula>FALSE</formula>
    </cfRule>
    <cfRule type="cellIs" dxfId="6" priority="2" operator="equal">
      <formula>TRUE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4"/>
  <sheetViews>
    <sheetView topLeftCell="A161" zoomScale="125" zoomScaleNormal="125" zoomScalePageLayoutView="125" workbookViewId="0">
      <selection activeCell="I10" sqref="I10"/>
    </sheetView>
  </sheetViews>
  <sheetFormatPr baseColWidth="10" defaultRowHeight="15" x14ac:dyDescent="0"/>
  <cols>
    <col min="1" max="1" width="18.83203125" customWidth="1"/>
    <col min="2" max="2" width="19.5" customWidth="1"/>
    <col min="5" max="5" width="14.6640625" bestFit="1" customWidth="1"/>
    <col min="6" max="6" width="26.5" customWidth="1"/>
    <col min="12" max="12" width="38.33203125" customWidth="1"/>
    <col min="14" max="14" width="15.33203125" customWidth="1"/>
  </cols>
  <sheetData>
    <row r="1" spans="1:13" ht="18">
      <c r="A1" s="13" t="s">
        <v>2469</v>
      </c>
      <c r="B1" s="13"/>
      <c r="C1" s="13"/>
      <c r="H1" t="s">
        <v>3886</v>
      </c>
      <c r="I1" t="s">
        <v>2467</v>
      </c>
      <c r="J1" t="s">
        <v>2468</v>
      </c>
      <c r="K1" t="s">
        <v>3322</v>
      </c>
    </row>
    <row r="2" spans="1:13" ht="18">
      <c r="A2" s="1" t="s">
        <v>1464</v>
      </c>
      <c r="B2" t="str">
        <f t="shared" ref="B2:B65" si="0">LEFT(A2,12)</f>
        <v>TCGA-05-4244</v>
      </c>
      <c r="C2" s="1">
        <v>3</v>
      </c>
      <c r="E2" t="s">
        <v>0</v>
      </c>
      <c r="F2" t="s">
        <v>1</v>
      </c>
      <c r="G2" t="s">
        <v>2</v>
      </c>
      <c r="H2">
        <v>3</v>
      </c>
      <c r="I2">
        <f>VLOOKUP(E2,B2:C1024,2,FALSE)</f>
        <v>3</v>
      </c>
      <c r="J2" t="b">
        <f>OR(I2=H2,AND(OR(I2="X", I2="x"),H2=0))</f>
        <v>1</v>
      </c>
      <c r="L2" t="s">
        <v>2470</v>
      </c>
      <c r="M2" t="s">
        <v>2471</v>
      </c>
    </row>
    <row r="3" spans="1:13" ht="18">
      <c r="A3" s="1" t="s">
        <v>1465</v>
      </c>
      <c r="B3" t="str">
        <f t="shared" si="0"/>
        <v>TCGA-05-4245</v>
      </c>
      <c r="C3" s="1">
        <v>3</v>
      </c>
      <c r="E3" t="s">
        <v>4</v>
      </c>
      <c r="F3" t="s">
        <v>3885</v>
      </c>
      <c r="G3" t="s">
        <v>2</v>
      </c>
      <c r="H3">
        <v>3</v>
      </c>
      <c r="I3">
        <f t="shared" ref="I3:I66" si="1">VLOOKUP(E3,B3:C1025,2,FALSE)</f>
        <v>3</v>
      </c>
      <c r="J3" t="b">
        <f t="shared" ref="J3:J66" si="2">OR(I3=H3,AND(OR(I3="X", I3="x"),H3=0))</f>
        <v>1</v>
      </c>
      <c r="L3" t="s">
        <v>4859</v>
      </c>
      <c r="M3" t="s">
        <v>4858</v>
      </c>
    </row>
    <row r="4" spans="1:13" ht="18">
      <c r="A4" s="1" t="s">
        <v>1466</v>
      </c>
      <c r="B4" t="str">
        <f t="shared" si="0"/>
        <v>TCGA-05-4249</v>
      </c>
      <c r="C4" s="1">
        <v>1</v>
      </c>
      <c r="E4" t="s">
        <v>3679</v>
      </c>
      <c r="F4" t="s">
        <v>2</v>
      </c>
      <c r="G4" t="s">
        <v>3432</v>
      </c>
      <c r="H4">
        <v>0</v>
      </c>
      <c r="I4" t="str">
        <f t="shared" si="1"/>
        <v>X</v>
      </c>
      <c r="J4" t="b">
        <f t="shared" si="2"/>
        <v>1</v>
      </c>
      <c r="L4" t="s">
        <v>3718</v>
      </c>
      <c r="M4" t="s">
        <v>3765</v>
      </c>
    </row>
    <row r="5" spans="1:13" ht="18">
      <c r="A5" s="1" t="s">
        <v>1467</v>
      </c>
      <c r="B5" t="str">
        <f t="shared" si="0"/>
        <v>TCGA-05-4250</v>
      </c>
      <c r="C5" s="1">
        <v>3</v>
      </c>
      <c r="E5" t="s">
        <v>3678</v>
      </c>
      <c r="F5" t="s">
        <v>2</v>
      </c>
      <c r="G5" t="s">
        <v>3416</v>
      </c>
      <c r="H5">
        <v>0</v>
      </c>
      <c r="I5" t="str">
        <f t="shared" si="1"/>
        <v>X</v>
      </c>
      <c r="J5" t="b">
        <f t="shared" si="2"/>
        <v>1</v>
      </c>
      <c r="L5" t="s">
        <v>3764</v>
      </c>
      <c r="M5" t="s">
        <v>3763</v>
      </c>
    </row>
    <row r="6" spans="1:13" ht="18">
      <c r="A6" s="1" t="s">
        <v>1479</v>
      </c>
      <c r="B6" t="str">
        <f t="shared" si="0"/>
        <v>TCGA-05-4382</v>
      </c>
      <c r="C6" s="1" t="s">
        <v>1446</v>
      </c>
      <c r="E6" t="s">
        <v>7</v>
      </c>
      <c r="F6" t="s">
        <v>2</v>
      </c>
      <c r="G6" t="s">
        <v>8</v>
      </c>
      <c r="H6">
        <v>0</v>
      </c>
      <c r="I6" t="str">
        <f t="shared" si="1"/>
        <v>X</v>
      </c>
      <c r="J6" t="b">
        <f t="shared" si="2"/>
        <v>1</v>
      </c>
      <c r="L6" t="s">
        <v>2474</v>
      </c>
      <c r="M6" t="s">
        <v>2475</v>
      </c>
    </row>
    <row r="7" spans="1:13" ht="18">
      <c r="A7" s="1" t="s">
        <v>1516</v>
      </c>
      <c r="B7" t="str">
        <f t="shared" si="0"/>
        <v>TCGA-05-4384</v>
      </c>
      <c r="C7" s="1" t="s">
        <v>1446</v>
      </c>
      <c r="E7" t="s">
        <v>10</v>
      </c>
      <c r="F7" t="s">
        <v>4072</v>
      </c>
      <c r="G7" t="s">
        <v>2</v>
      </c>
      <c r="H7">
        <v>1</v>
      </c>
      <c r="I7">
        <f t="shared" si="1"/>
        <v>1</v>
      </c>
      <c r="J7" t="b">
        <f t="shared" si="2"/>
        <v>1</v>
      </c>
      <c r="L7" t="s">
        <v>4857</v>
      </c>
      <c r="M7" t="s">
        <v>4856</v>
      </c>
    </row>
    <row r="8" spans="1:13" ht="18">
      <c r="A8" s="1" t="s">
        <v>1480</v>
      </c>
      <c r="B8" t="str">
        <f t="shared" si="0"/>
        <v>TCGA-05-4389</v>
      </c>
      <c r="C8" s="1" t="s">
        <v>1446</v>
      </c>
      <c r="E8" t="s">
        <v>13</v>
      </c>
      <c r="F8" t="s">
        <v>3884</v>
      </c>
      <c r="G8" t="s">
        <v>3676</v>
      </c>
      <c r="H8">
        <v>3</v>
      </c>
      <c r="I8">
        <f t="shared" si="1"/>
        <v>3</v>
      </c>
      <c r="J8" t="b">
        <f t="shared" si="2"/>
        <v>1</v>
      </c>
      <c r="L8" t="s">
        <v>4855</v>
      </c>
      <c r="M8" t="s">
        <v>4854</v>
      </c>
    </row>
    <row r="9" spans="1:13" ht="18">
      <c r="A9" s="1" t="s">
        <v>1517</v>
      </c>
      <c r="B9" t="str">
        <f t="shared" si="0"/>
        <v>TCGA-05-4390</v>
      </c>
      <c r="C9" s="1" t="s">
        <v>1446</v>
      </c>
      <c r="E9" t="s">
        <v>16</v>
      </c>
      <c r="F9" t="s">
        <v>4071</v>
      </c>
      <c r="G9" t="s">
        <v>2</v>
      </c>
      <c r="H9">
        <v>1</v>
      </c>
      <c r="I9">
        <f t="shared" si="1"/>
        <v>1</v>
      </c>
      <c r="J9" t="b">
        <f t="shared" si="2"/>
        <v>1</v>
      </c>
      <c r="L9" t="s">
        <v>4853</v>
      </c>
      <c r="M9" t="s">
        <v>4852</v>
      </c>
    </row>
    <row r="10" spans="1:13" ht="18">
      <c r="A10" s="1" t="s">
        <v>1481</v>
      </c>
      <c r="B10" t="str">
        <f t="shared" si="0"/>
        <v>TCGA-05-4395</v>
      </c>
      <c r="C10" s="1" t="s">
        <v>1446</v>
      </c>
      <c r="E10" t="s">
        <v>19</v>
      </c>
      <c r="F10" t="s">
        <v>20</v>
      </c>
      <c r="G10" t="s">
        <v>3675</v>
      </c>
      <c r="H10">
        <v>3</v>
      </c>
      <c r="I10">
        <f t="shared" si="1"/>
        <v>3</v>
      </c>
      <c r="J10" t="b">
        <f t="shared" si="2"/>
        <v>1</v>
      </c>
      <c r="L10" t="s">
        <v>4851</v>
      </c>
      <c r="M10" t="s">
        <v>4850</v>
      </c>
    </row>
    <row r="11" spans="1:13" ht="18">
      <c r="A11" s="1" t="s">
        <v>1877</v>
      </c>
      <c r="B11" t="str">
        <f t="shared" si="0"/>
        <v>TCGA-05-4396</v>
      </c>
      <c r="C11" s="1">
        <v>3</v>
      </c>
      <c r="E11" t="s">
        <v>22</v>
      </c>
      <c r="F11" t="s">
        <v>20</v>
      </c>
      <c r="G11" t="s">
        <v>3674</v>
      </c>
      <c r="H11">
        <v>3</v>
      </c>
      <c r="I11">
        <f t="shared" si="1"/>
        <v>3</v>
      </c>
      <c r="J11" t="b">
        <f t="shared" si="2"/>
        <v>1</v>
      </c>
      <c r="L11" t="s">
        <v>4849</v>
      </c>
      <c r="M11" t="s">
        <v>4848</v>
      </c>
    </row>
    <row r="12" spans="1:13" ht="18">
      <c r="A12" s="1" t="s">
        <v>1482</v>
      </c>
      <c r="B12" t="str">
        <f t="shared" si="0"/>
        <v>TCGA-05-4397</v>
      </c>
      <c r="C12" s="1">
        <v>3</v>
      </c>
      <c r="E12" t="s">
        <v>26</v>
      </c>
      <c r="F12" t="s">
        <v>27</v>
      </c>
      <c r="G12" t="s">
        <v>2</v>
      </c>
      <c r="H12">
        <v>2</v>
      </c>
      <c r="I12">
        <f t="shared" si="1"/>
        <v>2</v>
      </c>
      <c r="J12" t="b">
        <f t="shared" si="2"/>
        <v>1</v>
      </c>
      <c r="L12" t="s">
        <v>2486</v>
      </c>
      <c r="M12" t="s">
        <v>2487</v>
      </c>
    </row>
    <row r="13" spans="1:13" ht="18">
      <c r="A13" s="1" t="s">
        <v>1483</v>
      </c>
      <c r="B13" t="str">
        <f t="shared" si="0"/>
        <v>TCGA-05-4398</v>
      </c>
      <c r="C13" s="1" t="s">
        <v>1446</v>
      </c>
      <c r="E13" t="s">
        <v>29</v>
      </c>
      <c r="F13" t="s">
        <v>3673</v>
      </c>
      <c r="G13" t="s">
        <v>3672</v>
      </c>
      <c r="H13">
        <v>2</v>
      </c>
      <c r="I13">
        <f t="shared" si="1"/>
        <v>2</v>
      </c>
      <c r="J13" t="b">
        <f t="shared" si="2"/>
        <v>1</v>
      </c>
      <c r="L13" t="s">
        <v>4847</v>
      </c>
      <c r="M13" t="s">
        <v>4846</v>
      </c>
    </row>
    <row r="14" spans="1:13" ht="18">
      <c r="A14" s="1" t="s">
        <v>1484</v>
      </c>
      <c r="B14" t="str">
        <f t="shared" si="0"/>
        <v>TCGA-05-4402</v>
      </c>
      <c r="C14" s="1" t="s">
        <v>1446</v>
      </c>
      <c r="E14" t="s">
        <v>32</v>
      </c>
      <c r="F14" t="s">
        <v>33</v>
      </c>
      <c r="G14" t="s">
        <v>4070</v>
      </c>
      <c r="H14">
        <v>3</v>
      </c>
      <c r="I14">
        <f t="shared" si="1"/>
        <v>3</v>
      </c>
      <c r="J14" t="b">
        <f t="shared" si="2"/>
        <v>1</v>
      </c>
      <c r="L14" t="s">
        <v>4845</v>
      </c>
      <c r="M14" t="s">
        <v>4844</v>
      </c>
    </row>
    <row r="15" spans="1:13" ht="18">
      <c r="A15" s="1" t="s">
        <v>1485</v>
      </c>
      <c r="B15" t="str">
        <f t="shared" si="0"/>
        <v>TCGA-05-4403</v>
      </c>
      <c r="C15" s="1" t="s">
        <v>1446</v>
      </c>
      <c r="E15" t="s">
        <v>37</v>
      </c>
      <c r="F15" t="s">
        <v>38</v>
      </c>
      <c r="G15" t="s">
        <v>8</v>
      </c>
      <c r="H15">
        <v>2</v>
      </c>
      <c r="I15">
        <f t="shared" si="1"/>
        <v>2</v>
      </c>
      <c r="J15" t="b">
        <f t="shared" si="2"/>
        <v>1</v>
      </c>
      <c r="L15" t="s">
        <v>2492</v>
      </c>
      <c r="M15" t="s">
        <v>2493</v>
      </c>
    </row>
    <row r="16" spans="1:13" ht="18">
      <c r="A16" s="1" t="s">
        <v>1530</v>
      </c>
      <c r="B16" t="str">
        <f t="shared" si="0"/>
        <v>TCGA-05-4405</v>
      </c>
      <c r="C16" s="1" t="s">
        <v>1446</v>
      </c>
      <c r="E16" t="s">
        <v>41</v>
      </c>
      <c r="F16" t="s">
        <v>3882</v>
      </c>
      <c r="G16" t="s">
        <v>3881</v>
      </c>
      <c r="H16">
        <v>3</v>
      </c>
      <c r="I16">
        <f t="shared" si="1"/>
        <v>3</v>
      </c>
      <c r="J16" t="b">
        <f t="shared" si="2"/>
        <v>1</v>
      </c>
      <c r="L16" t="s">
        <v>4843</v>
      </c>
      <c r="M16" t="s">
        <v>4842</v>
      </c>
    </row>
    <row r="17" spans="1:13" ht="18">
      <c r="A17" s="1" t="s">
        <v>1878</v>
      </c>
      <c r="B17" t="str">
        <f t="shared" si="0"/>
        <v>TCGA-05-4410</v>
      </c>
      <c r="C17" s="1" t="s">
        <v>1446</v>
      </c>
      <c r="E17" t="s">
        <v>45</v>
      </c>
      <c r="F17" t="s">
        <v>4069</v>
      </c>
      <c r="G17" t="s">
        <v>4068</v>
      </c>
      <c r="H17">
        <v>3</v>
      </c>
      <c r="I17">
        <f t="shared" si="1"/>
        <v>3</v>
      </c>
      <c r="J17" t="b">
        <f t="shared" si="2"/>
        <v>1</v>
      </c>
      <c r="L17" t="s">
        <v>4841</v>
      </c>
      <c r="M17" t="s">
        <v>4840</v>
      </c>
    </row>
    <row r="18" spans="1:13" ht="18">
      <c r="A18" s="1" t="s">
        <v>1879</v>
      </c>
      <c r="B18" t="str">
        <f t="shared" si="0"/>
        <v>TCGA-05-4415</v>
      </c>
      <c r="C18" s="1" t="s">
        <v>1446</v>
      </c>
      <c r="E18" t="s">
        <v>50</v>
      </c>
      <c r="F18" t="s">
        <v>4067</v>
      </c>
      <c r="G18" t="s">
        <v>4066</v>
      </c>
      <c r="H18">
        <v>2</v>
      </c>
      <c r="I18">
        <f t="shared" si="1"/>
        <v>2</v>
      </c>
      <c r="J18" t="b">
        <f t="shared" si="2"/>
        <v>1</v>
      </c>
      <c r="L18" t="s">
        <v>4839</v>
      </c>
      <c r="M18" t="s">
        <v>4838</v>
      </c>
    </row>
    <row r="19" spans="1:13" ht="18">
      <c r="A19" s="1" t="s">
        <v>1880</v>
      </c>
      <c r="B19" t="str">
        <f t="shared" si="0"/>
        <v>TCGA-05-4417</v>
      </c>
      <c r="C19" s="1" t="s">
        <v>1446</v>
      </c>
      <c r="E19" t="s">
        <v>53</v>
      </c>
      <c r="F19" t="s">
        <v>3671</v>
      </c>
      <c r="G19" t="s">
        <v>4065</v>
      </c>
      <c r="H19">
        <v>2</v>
      </c>
      <c r="I19">
        <f t="shared" si="1"/>
        <v>2</v>
      </c>
      <c r="J19" t="b">
        <f t="shared" si="2"/>
        <v>1</v>
      </c>
      <c r="L19" t="s">
        <v>4837</v>
      </c>
      <c r="M19" t="s">
        <v>4836</v>
      </c>
    </row>
    <row r="20" spans="1:13" ht="18">
      <c r="A20" s="1" t="s">
        <v>1486</v>
      </c>
      <c r="B20" t="str">
        <f t="shared" si="0"/>
        <v>TCGA-05-4418</v>
      </c>
      <c r="C20" s="1" t="s">
        <v>1446</v>
      </c>
      <c r="E20" t="s">
        <v>57</v>
      </c>
      <c r="F20" t="s">
        <v>58</v>
      </c>
      <c r="G20" t="s">
        <v>59</v>
      </c>
      <c r="H20">
        <v>1</v>
      </c>
      <c r="I20">
        <f t="shared" si="1"/>
        <v>2</v>
      </c>
      <c r="J20" t="b">
        <f t="shared" si="2"/>
        <v>0</v>
      </c>
      <c r="K20" s="5" t="s">
        <v>3342</v>
      </c>
      <c r="L20" t="s">
        <v>4835</v>
      </c>
      <c r="M20" t="s">
        <v>4834</v>
      </c>
    </row>
    <row r="21" spans="1:13" ht="18">
      <c r="A21" s="1" t="s">
        <v>1487</v>
      </c>
      <c r="B21" t="str">
        <f t="shared" si="0"/>
        <v>TCGA-05-4420</v>
      </c>
      <c r="C21" s="1" t="s">
        <v>1446</v>
      </c>
      <c r="E21" t="s">
        <v>62</v>
      </c>
      <c r="F21" t="s">
        <v>3670</v>
      </c>
      <c r="G21" t="s">
        <v>3669</v>
      </c>
      <c r="H21">
        <v>3</v>
      </c>
      <c r="I21">
        <f t="shared" si="1"/>
        <v>3</v>
      </c>
      <c r="J21" t="b">
        <f t="shared" si="2"/>
        <v>1</v>
      </c>
      <c r="L21" t="s">
        <v>3762</v>
      </c>
      <c r="M21" t="s">
        <v>3761</v>
      </c>
    </row>
    <row r="22" spans="1:13" ht="18">
      <c r="A22" s="1" t="s">
        <v>1488</v>
      </c>
      <c r="B22" t="str">
        <f t="shared" si="0"/>
        <v>TCGA-05-4422</v>
      </c>
      <c r="C22" s="1">
        <v>1</v>
      </c>
      <c r="E22" t="s">
        <v>65</v>
      </c>
      <c r="F22" t="s">
        <v>27</v>
      </c>
      <c r="G22" t="s">
        <v>2</v>
      </c>
      <c r="H22">
        <v>2</v>
      </c>
      <c r="I22">
        <f t="shared" si="1"/>
        <v>2</v>
      </c>
      <c r="J22" t="b">
        <f t="shared" si="2"/>
        <v>1</v>
      </c>
      <c r="L22" t="s">
        <v>2486</v>
      </c>
      <c r="M22" t="s">
        <v>2506</v>
      </c>
    </row>
    <row r="23" spans="1:13" ht="18">
      <c r="A23" s="1" t="s">
        <v>1881</v>
      </c>
      <c r="B23" t="str">
        <f t="shared" si="0"/>
        <v>TCGA-05-4424</v>
      </c>
      <c r="C23" s="1" t="s">
        <v>1446</v>
      </c>
      <c r="E23" t="s">
        <v>67</v>
      </c>
      <c r="F23" t="s">
        <v>3587</v>
      </c>
      <c r="G23" t="s">
        <v>23</v>
      </c>
      <c r="H23">
        <v>3</v>
      </c>
      <c r="I23">
        <f t="shared" si="1"/>
        <v>3</v>
      </c>
      <c r="J23" t="b">
        <f t="shared" si="2"/>
        <v>1</v>
      </c>
      <c r="L23" t="s">
        <v>4833</v>
      </c>
      <c r="M23" t="s">
        <v>4832</v>
      </c>
    </row>
    <row r="24" spans="1:13" ht="18">
      <c r="A24" s="1" t="s">
        <v>1518</v>
      </c>
      <c r="B24" t="str">
        <f t="shared" si="0"/>
        <v>TCGA-05-4425</v>
      </c>
      <c r="C24" s="1" t="s">
        <v>1446</v>
      </c>
      <c r="E24" t="s">
        <v>71</v>
      </c>
      <c r="F24" t="s">
        <v>3459</v>
      </c>
      <c r="G24" t="s">
        <v>3666</v>
      </c>
      <c r="H24">
        <v>3</v>
      </c>
      <c r="I24">
        <f t="shared" si="1"/>
        <v>3</v>
      </c>
      <c r="J24" t="b">
        <f t="shared" si="2"/>
        <v>1</v>
      </c>
      <c r="L24" t="s">
        <v>4831</v>
      </c>
      <c r="M24" t="s">
        <v>4830</v>
      </c>
    </row>
    <row r="25" spans="1:13" ht="18">
      <c r="A25" s="1" t="s">
        <v>1489</v>
      </c>
      <c r="B25" t="str">
        <f t="shared" si="0"/>
        <v>TCGA-05-4426</v>
      </c>
      <c r="C25" s="1" t="s">
        <v>1446</v>
      </c>
      <c r="E25" t="s">
        <v>75</v>
      </c>
      <c r="F25" t="s">
        <v>20</v>
      </c>
      <c r="G25" t="s">
        <v>3514</v>
      </c>
      <c r="H25">
        <v>3</v>
      </c>
      <c r="I25">
        <f t="shared" si="1"/>
        <v>3</v>
      </c>
      <c r="J25" t="b">
        <f t="shared" si="2"/>
        <v>1</v>
      </c>
      <c r="L25" t="s">
        <v>4829</v>
      </c>
      <c r="M25" t="s">
        <v>4828</v>
      </c>
    </row>
    <row r="26" spans="1:13" ht="18">
      <c r="A26" s="1" t="s">
        <v>1882</v>
      </c>
      <c r="B26" t="str">
        <f t="shared" si="0"/>
        <v>TCGA-05-4427</v>
      </c>
      <c r="C26" s="1">
        <v>3</v>
      </c>
      <c r="E26" t="s">
        <v>77</v>
      </c>
      <c r="F26" t="s">
        <v>82</v>
      </c>
      <c r="G26" t="s">
        <v>23</v>
      </c>
      <c r="H26">
        <v>3</v>
      </c>
      <c r="I26">
        <f t="shared" si="1"/>
        <v>3</v>
      </c>
      <c r="J26" t="b">
        <f t="shared" si="2"/>
        <v>1</v>
      </c>
      <c r="L26" t="s">
        <v>4827</v>
      </c>
      <c r="M26" t="s">
        <v>4826</v>
      </c>
    </row>
    <row r="27" spans="1:13" ht="18">
      <c r="A27" s="1" t="s">
        <v>1490</v>
      </c>
      <c r="B27" t="str">
        <f t="shared" si="0"/>
        <v>TCGA-05-4430</v>
      </c>
      <c r="C27" s="1" t="s">
        <v>1446</v>
      </c>
      <c r="E27" t="s">
        <v>81</v>
      </c>
      <c r="F27" t="s">
        <v>78</v>
      </c>
      <c r="G27" t="s">
        <v>3432</v>
      </c>
      <c r="H27">
        <v>3</v>
      </c>
      <c r="I27">
        <f t="shared" si="1"/>
        <v>3</v>
      </c>
      <c r="J27" t="b">
        <f t="shared" si="2"/>
        <v>1</v>
      </c>
      <c r="L27" t="s">
        <v>4825</v>
      </c>
      <c r="M27" t="s">
        <v>4824</v>
      </c>
    </row>
    <row r="28" spans="1:13" ht="18">
      <c r="A28" s="1" t="s">
        <v>1491</v>
      </c>
      <c r="B28" t="str">
        <f t="shared" si="0"/>
        <v>TCGA-05-4432</v>
      </c>
      <c r="C28" s="1" t="s">
        <v>1446</v>
      </c>
      <c r="E28" t="s">
        <v>3665</v>
      </c>
      <c r="F28" t="s">
        <v>2</v>
      </c>
      <c r="G28" t="s">
        <v>3664</v>
      </c>
      <c r="H28">
        <v>0</v>
      </c>
      <c r="I28" t="str">
        <f t="shared" si="1"/>
        <v>X</v>
      </c>
      <c r="J28" t="b">
        <f t="shared" si="2"/>
        <v>1</v>
      </c>
      <c r="L28" t="s">
        <v>4823</v>
      </c>
      <c r="M28" t="s">
        <v>4822</v>
      </c>
    </row>
    <row r="29" spans="1:13" ht="18">
      <c r="A29" s="1" t="s">
        <v>1883</v>
      </c>
      <c r="B29" t="str">
        <f t="shared" si="0"/>
        <v>TCGA-05-4433</v>
      </c>
      <c r="C29" s="1" t="s">
        <v>1446</v>
      </c>
      <c r="E29" t="s">
        <v>3663</v>
      </c>
      <c r="F29" t="s">
        <v>2</v>
      </c>
      <c r="G29" t="s">
        <v>3379</v>
      </c>
      <c r="H29">
        <v>0</v>
      </c>
      <c r="I29" t="str">
        <f t="shared" si="1"/>
        <v>X</v>
      </c>
      <c r="J29" t="b">
        <f t="shared" si="2"/>
        <v>1</v>
      </c>
      <c r="L29" t="s">
        <v>3757</v>
      </c>
      <c r="M29" t="s">
        <v>4821</v>
      </c>
    </row>
    <row r="30" spans="1:13" ht="18">
      <c r="A30" s="1" t="s">
        <v>1492</v>
      </c>
      <c r="B30" t="str">
        <f t="shared" si="0"/>
        <v>TCGA-05-4434</v>
      </c>
      <c r="C30" s="1">
        <v>3</v>
      </c>
      <c r="E30" t="s">
        <v>3662</v>
      </c>
      <c r="F30" t="s">
        <v>2</v>
      </c>
      <c r="G30" t="s">
        <v>3432</v>
      </c>
      <c r="H30">
        <v>0</v>
      </c>
      <c r="I30" t="str">
        <f t="shared" si="1"/>
        <v>X</v>
      </c>
      <c r="J30" t="b">
        <f t="shared" si="2"/>
        <v>1</v>
      </c>
      <c r="L30" t="s">
        <v>3718</v>
      </c>
      <c r="M30" t="s">
        <v>3760</v>
      </c>
    </row>
    <row r="31" spans="1:13" ht="18">
      <c r="A31" s="1" t="s">
        <v>1913</v>
      </c>
      <c r="B31" t="str">
        <f t="shared" si="0"/>
        <v>TCGA-05-5715</v>
      </c>
      <c r="C31" s="1">
        <v>1</v>
      </c>
      <c r="E31" t="s">
        <v>3661</v>
      </c>
      <c r="F31" t="s">
        <v>2</v>
      </c>
      <c r="G31" t="s">
        <v>3383</v>
      </c>
      <c r="H31">
        <v>0</v>
      </c>
      <c r="I31" t="str">
        <f t="shared" si="1"/>
        <v>X</v>
      </c>
      <c r="J31" t="b">
        <f t="shared" si="2"/>
        <v>1</v>
      </c>
      <c r="L31" t="s">
        <v>3716</v>
      </c>
      <c r="M31" t="s">
        <v>3759</v>
      </c>
    </row>
    <row r="32" spans="1:13" ht="18" customHeight="1">
      <c r="A32" s="2" t="s">
        <v>2365</v>
      </c>
      <c r="B32" t="str">
        <f t="shared" si="0"/>
        <v>TCGA-18-3406</v>
      </c>
      <c r="C32" s="2">
        <v>1</v>
      </c>
      <c r="E32" t="s">
        <v>3660</v>
      </c>
      <c r="F32" t="s">
        <v>2</v>
      </c>
      <c r="G32" t="s">
        <v>3399</v>
      </c>
      <c r="H32">
        <v>0</v>
      </c>
      <c r="I32" t="str">
        <f t="shared" si="1"/>
        <v>X</v>
      </c>
      <c r="J32" t="b">
        <f t="shared" si="2"/>
        <v>1</v>
      </c>
      <c r="L32" t="s">
        <v>3758</v>
      </c>
      <c r="M32" t="s">
        <v>4820</v>
      </c>
    </row>
    <row r="33" spans="1:13" ht="18" customHeight="1">
      <c r="A33" s="2" t="s">
        <v>2366</v>
      </c>
      <c r="B33" t="str">
        <f t="shared" si="0"/>
        <v>TCGA-18-3407</v>
      </c>
      <c r="C33" s="2">
        <v>2</v>
      </c>
      <c r="E33" t="s">
        <v>84</v>
      </c>
      <c r="F33" t="s">
        <v>85</v>
      </c>
      <c r="G33" t="s">
        <v>2</v>
      </c>
      <c r="H33">
        <v>3</v>
      </c>
      <c r="I33">
        <f t="shared" si="1"/>
        <v>3</v>
      </c>
      <c r="J33" t="b">
        <f t="shared" si="2"/>
        <v>1</v>
      </c>
      <c r="L33" t="s">
        <v>2516</v>
      </c>
      <c r="M33" t="s">
        <v>2517</v>
      </c>
    </row>
    <row r="34" spans="1:13" ht="18" customHeight="1">
      <c r="A34" s="2" t="s">
        <v>2367</v>
      </c>
      <c r="B34" t="str">
        <f t="shared" si="0"/>
        <v>TCGA-18-3408</v>
      </c>
      <c r="C34" s="2">
        <v>1</v>
      </c>
      <c r="E34" t="s">
        <v>87</v>
      </c>
      <c r="F34" t="s">
        <v>88</v>
      </c>
      <c r="G34" t="s">
        <v>2</v>
      </c>
      <c r="H34">
        <v>3</v>
      </c>
      <c r="I34">
        <f t="shared" si="1"/>
        <v>3</v>
      </c>
      <c r="J34" t="b">
        <f t="shared" si="2"/>
        <v>1</v>
      </c>
      <c r="L34" t="s">
        <v>2518</v>
      </c>
      <c r="M34" t="s">
        <v>2519</v>
      </c>
    </row>
    <row r="35" spans="1:13" ht="18" customHeight="1">
      <c r="A35" s="2" t="s">
        <v>2368</v>
      </c>
      <c r="B35" t="str">
        <f t="shared" si="0"/>
        <v>TCGA-18-3409</v>
      </c>
      <c r="C35" s="2">
        <v>1</v>
      </c>
      <c r="E35" t="s">
        <v>90</v>
      </c>
      <c r="F35" t="s">
        <v>88</v>
      </c>
      <c r="G35" t="s">
        <v>2</v>
      </c>
      <c r="H35">
        <v>3</v>
      </c>
      <c r="I35">
        <f t="shared" si="1"/>
        <v>3</v>
      </c>
      <c r="J35" t="b">
        <f t="shared" si="2"/>
        <v>1</v>
      </c>
      <c r="L35" t="s">
        <v>2518</v>
      </c>
      <c r="M35" t="s">
        <v>2520</v>
      </c>
    </row>
    <row r="36" spans="1:13" ht="18" customHeight="1">
      <c r="A36" s="2" t="s">
        <v>2369</v>
      </c>
      <c r="B36" t="str">
        <f t="shared" si="0"/>
        <v>TCGA-18-3410</v>
      </c>
      <c r="C36" s="2">
        <v>3</v>
      </c>
      <c r="E36" t="s">
        <v>92</v>
      </c>
      <c r="F36" t="s">
        <v>88</v>
      </c>
      <c r="G36" t="s">
        <v>3432</v>
      </c>
      <c r="H36">
        <v>3</v>
      </c>
      <c r="I36">
        <f t="shared" si="1"/>
        <v>3</v>
      </c>
      <c r="J36" t="b">
        <f t="shared" si="2"/>
        <v>1</v>
      </c>
      <c r="L36" t="s">
        <v>4818</v>
      </c>
      <c r="M36" t="s">
        <v>4819</v>
      </c>
    </row>
    <row r="37" spans="1:13" ht="18" customHeight="1">
      <c r="A37" s="2" t="s">
        <v>2370</v>
      </c>
      <c r="B37" t="str">
        <f t="shared" si="0"/>
        <v>TCGA-18-3411</v>
      </c>
      <c r="C37" s="2">
        <v>3</v>
      </c>
      <c r="E37" t="s">
        <v>94</v>
      </c>
      <c r="F37" t="s">
        <v>88</v>
      </c>
      <c r="G37" t="s">
        <v>2</v>
      </c>
      <c r="H37">
        <v>3</v>
      </c>
      <c r="I37">
        <f t="shared" si="1"/>
        <v>3</v>
      </c>
      <c r="J37" t="b">
        <f t="shared" si="2"/>
        <v>1</v>
      </c>
      <c r="L37" t="s">
        <v>2521</v>
      </c>
      <c r="M37" t="s">
        <v>2523</v>
      </c>
    </row>
    <row r="38" spans="1:13" ht="18" customHeight="1">
      <c r="A38" s="2" t="s">
        <v>2371</v>
      </c>
      <c r="B38" t="str">
        <f t="shared" si="0"/>
        <v>TCGA-18-3412</v>
      </c>
      <c r="C38" s="2">
        <v>2</v>
      </c>
      <c r="E38" t="s">
        <v>96</v>
      </c>
      <c r="F38" t="s">
        <v>88</v>
      </c>
      <c r="G38" t="s">
        <v>3432</v>
      </c>
      <c r="H38">
        <v>3</v>
      </c>
      <c r="I38">
        <f t="shared" si="1"/>
        <v>3</v>
      </c>
      <c r="J38" t="b">
        <f t="shared" si="2"/>
        <v>1</v>
      </c>
      <c r="L38" t="s">
        <v>4818</v>
      </c>
      <c r="M38" t="s">
        <v>4817</v>
      </c>
    </row>
    <row r="39" spans="1:13" ht="18" customHeight="1">
      <c r="A39" s="2" t="s">
        <v>2372</v>
      </c>
      <c r="B39" t="str">
        <f t="shared" si="0"/>
        <v>TCGA-18-3414</v>
      </c>
      <c r="C39" s="2">
        <v>2</v>
      </c>
      <c r="E39" t="s">
        <v>98</v>
      </c>
      <c r="F39" t="s">
        <v>88</v>
      </c>
      <c r="G39" t="s">
        <v>2</v>
      </c>
      <c r="H39">
        <v>3</v>
      </c>
      <c r="I39">
        <f t="shared" si="1"/>
        <v>3</v>
      </c>
      <c r="J39" t="b">
        <f t="shared" si="2"/>
        <v>1</v>
      </c>
      <c r="L39" t="s">
        <v>2518</v>
      </c>
      <c r="M39" t="s">
        <v>2525</v>
      </c>
    </row>
    <row r="40" spans="1:13" ht="18" customHeight="1">
      <c r="A40" s="2" t="s">
        <v>2373</v>
      </c>
      <c r="B40" t="str">
        <f t="shared" si="0"/>
        <v>TCGA-18-3415</v>
      </c>
      <c r="C40" s="2">
        <v>3</v>
      </c>
      <c r="E40" t="s">
        <v>100</v>
      </c>
      <c r="F40" t="s">
        <v>101</v>
      </c>
      <c r="G40" t="s">
        <v>2</v>
      </c>
      <c r="H40">
        <v>4</v>
      </c>
      <c r="I40">
        <f t="shared" si="1"/>
        <v>4</v>
      </c>
      <c r="J40" t="b">
        <f t="shared" si="2"/>
        <v>1</v>
      </c>
      <c r="L40" t="s">
        <v>2526</v>
      </c>
      <c r="M40" t="s">
        <v>2527</v>
      </c>
    </row>
    <row r="41" spans="1:13" ht="18" customHeight="1">
      <c r="A41" s="2" t="s">
        <v>2374</v>
      </c>
      <c r="B41" t="str">
        <f t="shared" si="0"/>
        <v>TCGA-18-3416</v>
      </c>
      <c r="C41" s="2">
        <v>3</v>
      </c>
      <c r="E41" t="s">
        <v>103</v>
      </c>
      <c r="F41" t="s">
        <v>101</v>
      </c>
      <c r="G41" t="s">
        <v>2</v>
      </c>
      <c r="H41">
        <v>4</v>
      </c>
      <c r="I41">
        <f t="shared" si="1"/>
        <v>4</v>
      </c>
      <c r="J41" t="b">
        <f t="shared" si="2"/>
        <v>1</v>
      </c>
      <c r="L41" t="s">
        <v>2528</v>
      </c>
      <c r="M41" t="s">
        <v>2529</v>
      </c>
    </row>
    <row r="42" spans="1:13" ht="18" customHeight="1">
      <c r="A42" s="2" t="s">
        <v>2441</v>
      </c>
      <c r="B42" t="str">
        <f t="shared" si="0"/>
        <v>TCGA-18-3417</v>
      </c>
      <c r="C42" s="2">
        <v>3</v>
      </c>
      <c r="E42" t="s">
        <v>105</v>
      </c>
      <c r="F42" t="s">
        <v>85</v>
      </c>
      <c r="G42" t="s">
        <v>2</v>
      </c>
      <c r="H42">
        <v>3</v>
      </c>
      <c r="I42">
        <f t="shared" si="1"/>
        <v>3</v>
      </c>
      <c r="J42" t="b">
        <f t="shared" si="2"/>
        <v>1</v>
      </c>
      <c r="L42" t="s">
        <v>2530</v>
      </c>
      <c r="M42" t="s">
        <v>2531</v>
      </c>
    </row>
    <row r="43" spans="1:13" ht="18" customHeight="1">
      <c r="A43" s="2" t="s">
        <v>2375</v>
      </c>
      <c r="B43" t="str">
        <f t="shared" si="0"/>
        <v>TCGA-18-3419</v>
      </c>
      <c r="C43" s="2">
        <v>3</v>
      </c>
      <c r="E43" t="s">
        <v>107</v>
      </c>
      <c r="F43" t="s">
        <v>101</v>
      </c>
      <c r="G43" t="s">
        <v>2</v>
      </c>
      <c r="H43">
        <v>4</v>
      </c>
      <c r="I43">
        <f t="shared" si="1"/>
        <v>4</v>
      </c>
      <c r="J43" t="b">
        <f t="shared" si="2"/>
        <v>1</v>
      </c>
      <c r="L43" t="s">
        <v>2528</v>
      </c>
      <c r="M43" t="s">
        <v>2532</v>
      </c>
    </row>
    <row r="44" spans="1:13" ht="18" customHeight="1">
      <c r="A44" s="2" t="s">
        <v>2376</v>
      </c>
      <c r="B44" t="str">
        <f t="shared" si="0"/>
        <v>TCGA-18-3421</v>
      </c>
      <c r="C44" s="2">
        <v>2</v>
      </c>
      <c r="E44" t="s">
        <v>109</v>
      </c>
      <c r="F44" t="s">
        <v>88</v>
      </c>
      <c r="G44" t="s">
        <v>2</v>
      </c>
      <c r="H44">
        <v>3</v>
      </c>
      <c r="I44">
        <f t="shared" si="1"/>
        <v>3</v>
      </c>
      <c r="J44" t="b">
        <f t="shared" si="2"/>
        <v>1</v>
      </c>
      <c r="L44" t="s">
        <v>2521</v>
      </c>
      <c r="M44" t="s">
        <v>2533</v>
      </c>
    </row>
    <row r="45" spans="1:13" ht="18" customHeight="1">
      <c r="A45" s="2" t="s">
        <v>2412</v>
      </c>
      <c r="B45" t="str">
        <f t="shared" si="0"/>
        <v>TCGA-18-4083</v>
      </c>
      <c r="C45" s="2">
        <v>3</v>
      </c>
      <c r="E45" t="s">
        <v>111</v>
      </c>
      <c r="F45" t="s">
        <v>101</v>
      </c>
      <c r="G45" t="s">
        <v>3389</v>
      </c>
      <c r="H45">
        <v>4</v>
      </c>
      <c r="I45">
        <f t="shared" si="1"/>
        <v>4</v>
      </c>
      <c r="J45" t="b">
        <f t="shared" si="2"/>
        <v>1</v>
      </c>
      <c r="L45" t="s">
        <v>4816</v>
      </c>
      <c r="M45" t="s">
        <v>4815</v>
      </c>
    </row>
    <row r="46" spans="1:13" ht="18" customHeight="1">
      <c r="A46" s="2" t="s">
        <v>2413</v>
      </c>
      <c r="B46" t="str">
        <f t="shared" si="0"/>
        <v>TCGA-18-4086</v>
      </c>
      <c r="C46" s="2">
        <v>3</v>
      </c>
      <c r="E46" t="s">
        <v>113</v>
      </c>
      <c r="F46" t="s">
        <v>27</v>
      </c>
      <c r="G46" t="s">
        <v>2</v>
      </c>
      <c r="H46">
        <v>2</v>
      </c>
      <c r="I46">
        <f t="shared" si="1"/>
        <v>2</v>
      </c>
      <c r="J46" t="b">
        <f t="shared" si="2"/>
        <v>1</v>
      </c>
      <c r="L46" t="s">
        <v>2486</v>
      </c>
      <c r="M46" t="s">
        <v>2535</v>
      </c>
    </row>
    <row r="47" spans="1:13" ht="18" customHeight="1">
      <c r="A47" s="2" t="s">
        <v>2442</v>
      </c>
      <c r="B47" t="str">
        <f t="shared" si="0"/>
        <v>TCGA-18-4721</v>
      </c>
      <c r="C47" s="2">
        <v>2</v>
      </c>
      <c r="E47" t="s">
        <v>115</v>
      </c>
      <c r="F47" t="s">
        <v>3880</v>
      </c>
      <c r="G47" t="s">
        <v>2</v>
      </c>
      <c r="H47">
        <v>3</v>
      </c>
      <c r="I47">
        <f t="shared" si="1"/>
        <v>3</v>
      </c>
      <c r="J47" t="b">
        <f t="shared" si="2"/>
        <v>1</v>
      </c>
      <c r="L47" t="s">
        <v>4814</v>
      </c>
      <c r="M47" t="s">
        <v>4813</v>
      </c>
    </row>
    <row r="48" spans="1:13" ht="18" customHeight="1">
      <c r="A48" s="2" t="s">
        <v>1961</v>
      </c>
      <c r="B48" t="str">
        <f t="shared" si="0"/>
        <v>TCGA-18-5592</v>
      </c>
      <c r="C48" s="2">
        <v>2</v>
      </c>
      <c r="E48" t="s">
        <v>3659</v>
      </c>
      <c r="F48" t="s">
        <v>3879</v>
      </c>
      <c r="G48" t="s">
        <v>3432</v>
      </c>
      <c r="H48">
        <v>3</v>
      </c>
      <c r="I48">
        <f t="shared" si="1"/>
        <v>3</v>
      </c>
      <c r="J48" t="b">
        <f t="shared" si="2"/>
        <v>1</v>
      </c>
      <c r="L48" t="s">
        <v>4812</v>
      </c>
      <c r="M48" t="s">
        <v>4811</v>
      </c>
    </row>
    <row r="49" spans="1:13" ht="18" customHeight="1">
      <c r="A49" s="2" t="s">
        <v>1962</v>
      </c>
      <c r="B49" t="str">
        <f t="shared" si="0"/>
        <v>TCGA-18-5595</v>
      </c>
      <c r="C49" s="2">
        <v>2</v>
      </c>
      <c r="E49" t="s">
        <v>118</v>
      </c>
      <c r="F49" t="s">
        <v>59</v>
      </c>
      <c r="G49" t="s">
        <v>8</v>
      </c>
      <c r="H49">
        <v>2</v>
      </c>
      <c r="I49">
        <f t="shared" si="1"/>
        <v>1.5</v>
      </c>
      <c r="J49" t="b">
        <f t="shared" si="2"/>
        <v>0</v>
      </c>
      <c r="L49" t="s">
        <v>2538</v>
      </c>
      <c r="M49" t="s">
        <v>2539</v>
      </c>
    </row>
    <row r="50" spans="1:13" ht="18" customHeight="1">
      <c r="A50" s="2" t="s">
        <v>2146</v>
      </c>
      <c r="B50" t="str">
        <f t="shared" si="0"/>
        <v>TCGA-21-1070</v>
      </c>
      <c r="C50" s="2">
        <v>3</v>
      </c>
      <c r="E50" t="s">
        <v>120</v>
      </c>
      <c r="F50" t="s">
        <v>121</v>
      </c>
      <c r="G50" t="s">
        <v>2</v>
      </c>
      <c r="H50">
        <v>3</v>
      </c>
      <c r="I50">
        <f t="shared" si="1"/>
        <v>3</v>
      </c>
      <c r="J50" t="b">
        <f t="shared" si="2"/>
        <v>1</v>
      </c>
      <c r="L50" t="s">
        <v>2540</v>
      </c>
      <c r="M50" t="s">
        <v>2541</v>
      </c>
    </row>
    <row r="51" spans="1:13" ht="18" customHeight="1">
      <c r="A51" s="2" t="s">
        <v>2147</v>
      </c>
      <c r="B51" t="str">
        <f t="shared" si="0"/>
        <v>TCGA-21-1071</v>
      </c>
      <c r="C51" s="2">
        <v>3</v>
      </c>
      <c r="E51" t="s">
        <v>123</v>
      </c>
      <c r="F51" t="s">
        <v>124</v>
      </c>
      <c r="G51" t="s">
        <v>3380</v>
      </c>
      <c r="H51">
        <v>2</v>
      </c>
      <c r="I51">
        <f t="shared" si="1"/>
        <v>2</v>
      </c>
      <c r="J51" t="b">
        <f t="shared" si="2"/>
        <v>1</v>
      </c>
      <c r="L51" t="s">
        <v>4810</v>
      </c>
      <c r="M51" t="s">
        <v>4809</v>
      </c>
    </row>
    <row r="52" spans="1:13" ht="18" customHeight="1">
      <c r="A52" s="2" t="s">
        <v>2148</v>
      </c>
      <c r="B52" t="str">
        <f t="shared" si="0"/>
        <v>TCGA-21-1072</v>
      </c>
      <c r="C52" s="2">
        <v>2</v>
      </c>
      <c r="E52" t="s">
        <v>126</v>
      </c>
      <c r="F52" t="s">
        <v>38</v>
      </c>
      <c r="G52" t="s">
        <v>3658</v>
      </c>
      <c r="H52">
        <v>2</v>
      </c>
      <c r="I52">
        <f t="shared" si="1"/>
        <v>2</v>
      </c>
      <c r="J52" t="b">
        <f t="shared" si="2"/>
        <v>1</v>
      </c>
      <c r="L52" t="s">
        <v>4808</v>
      </c>
      <c r="M52" t="s">
        <v>4807</v>
      </c>
    </row>
    <row r="53" spans="1:13" ht="18" customHeight="1">
      <c r="A53" s="2" t="s">
        <v>2149</v>
      </c>
      <c r="B53" t="str">
        <f t="shared" si="0"/>
        <v>TCGA-21-1075</v>
      </c>
      <c r="C53" s="2">
        <v>2</v>
      </c>
      <c r="E53" t="s">
        <v>128</v>
      </c>
      <c r="F53" t="s">
        <v>3657</v>
      </c>
      <c r="G53" t="s">
        <v>3605</v>
      </c>
      <c r="H53">
        <v>2.5</v>
      </c>
      <c r="I53">
        <f t="shared" si="1"/>
        <v>2.5</v>
      </c>
      <c r="J53" t="b">
        <f t="shared" si="2"/>
        <v>1</v>
      </c>
      <c r="L53" t="s">
        <v>4806</v>
      </c>
      <c r="M53" t="s">
        <v>4805</v>
      </c>
    </row>
    <row r="54" spans="1:13" ht="18" customHeight="1">
      <c r="A54" s="2" t="s">
        <v>2150</v>
      </c>
      <c r="B54" t="str">
        <f t="shared" si="0"/>
        <v>TCGA-21-1076</v>
      </c>
      <c r="C54" s="2">
        <v>2.5</v>
      </c>
      <c r="E54" t="s">
        <v>131</v>
      </c>
      <c r="F54" t="s">
        <v>4064</v>
      </c>
      <c r="G54" t="s">
        <v>4063</v>
      </c>
      <c r="H54">
        <v>3</v>
      </c>
      <c r="I54">
        <f t="shared" si="1"/>
        <v>3</v>
      </c>
      <c r="J54" t="b">
        <f t="shared" si="2"/>
        <v>1</v>
      </c>
      <c r="L54" t="s">
        <v>4804</v>
      </c>
      <c r="M54" t="s">
        <v>4803</v>
      </c>
    </row>
    <row r="55" spans="1:13" ht="18" customHeight="1">
      <c r="A55" s="2" t="s">
        <v>2151</v>
      </c>
      <c r="B55" t="str">
        <f t="shared" si="0"/>
        <v>TCGA-21-1077</v>
      </c>
      <c r="C55" s="2">
        <v>3</v>
      </c>
      <c r="E55" t="s">
        <v>136</v>
      </c>
      <c r="F55" t="s">
        <v>3656</v>
      </c>
      <c r="G55" t="s">
        <v>3655</v>
      </c>
      <c r="H55">
        <v>2</v>
      </c>
      <c r="I55">
        <f t="shared" si="1"/>
        <v>2</v>
      </c>
      <c r="J55" t="b">
        <f t="shared" si="2"/>
        <v>1</v>
      </c>
      <c r="L55" t="s">
        <v>4802</v>
      </c>
      <c r="M55" t="s">
        <v>4801</v>
      </c>
    </row>
    <row r="56" spans="1:13" ht="18" customHeight="1">
      <c r="A56" s="2" t="s">
        <v>2152</v>
      </c>
      <c r="B56" t="str">
        <f t="shared" si="0"/>
        <v>TCGA-21-1078</v>
      </c>
      <c r="C56" s="2">
        <v>2</v>
      </c>
      <c r="E56" t="s">
        <v>141</v>
      </c>
      <c r="F56" t="s">
        <v>4062</v>
      </c>
      <c r="G56" t="s">
        <v>3444</v>
      </c>
      <c r="H56">
        <v>2</v>
      </c>
      <c r="I56">
        <f t="shared" si="1"/>
        <v>2</v>
      </c>
      <c r="J56" t="b">
        <f t="shared" si="2"/>
        <v>1</v>
      </c>
      <c r="L56" t="s">
        <v>4800</v>
      </c>
      <c r="M56" t="s">
        <v>4799</v>
      </c>
    </row>
    <row r="57" spans="1:13" ht="18" customHeight="1">
      <c r="A57" s="2" t="s">
        <v>2153</v>
      </c>
      <c r="B57" t="str">
        <f t="shared" si="0"/>
        <v>TCGA-21-1079</v>
      </c>
      <c r="C57" s="2">
        <v>2.5</v>
      </c>
      <c r="E57" t="s">
        <v>144</v>
      </c>
      <c r="F57" t="s">
        <v>3654</v>
      </c>
      <c r="G57" t="s">
        <v>3432</v>
      </c>
      <c r="H57">
        <v>2</v>
      </c>
      <c r="I57">
        <f t="shared" si="1"/>
        <v>2</v>
      </c>
      <c r="J57" t="b">
        <f t="shared" si="2"/>
        <v>1</v>
      </c>
      <c r="L57" t="s">
        <v>4798</v>
      </c>
      <c r="M57" t="s">
        <v>4797</v>
      </c>
    </row>
    <row r="58" spans="1:13" ht="18" customHeight="1">
      <c r="A58" s="2" t="s">
        <v>2154</v>
      </c>
      <c r="B58" t="str">
        <f t="shared" si="0"/>
        <v>TCGA-21-1080</v>
      </c>
      <c r="C58" s="2">
        <v>3</v>
      </c>
      <c r="E58" t="s">
        <v>149</v>
      </c>
      <c r="F58" t="s">
        <v>3809</v>
      </c>
      <c r="G58" t="s">
        <v>3432</v>
      </c>
      <c r="H58">
        <v>2</v>
      </c>
      <c r="I58">
        <f t="shared" si="1"/>
        <v>2</v>
      </c>
      <c r="J58" t="b">
        <f t="shared" si="2"/>
        <v>1</v>
      </c>
      <c r="L58" t="s">
        <v>4796</v>
      </c>
      <c r="M58" t="s">
        <v>4795</v>
      </c>
    </row>
    <row r="59" spans="1:13" ht="18" customHeight="1">
      <c r="A59" s="2" t="s">
        <v>2155</v>
      </c>
      <c r="B59" t="str">
        <f t="shared" si="0"/>
        <v>TCGA-21-1081</v>
      </c>
      <c r="C59" s="2">
        <v>3</v>
      </c>
      <c r="E59" t="s">
        <v>152</v>
      </c>
      <c r="F59" t="s">
        <v>153</v>
      </c>
      <c r="G59" t="s">
        <v>3379</v>
      </c>
      <c r="H59">
        <v>2</v>
      </c>
      <c r="I59">
        <f t="shared" si="1"/>
        <v>2</v>
      </c>
      <c r="J59" t="b">
        <f t="shared" si="2"/>
        <v>1</v>
      </c>
      <c r="L59" t="s">
        <v>4794</v>
      </c>
      <c r="M59" t="s">
        <v>4793</v>
      </c>
    </row>
    <row r="60" spans="1:13" ht="18" customHeight="1">
      <c r="A60" s="2" t="s">
        <v>2156</v>
      </c>
      <c r="B60" t="str">
        <f t="shared" si="0"/>
        <v>TCGA-21-1082</v>
      </c>
      <c r="C60" s="2">
        <v>3</v>
      </c>
      <c r="E60" t="s">
        <v>155</v>
      </c>
      <c r="F60" t="s">
        <v>3653</v>
      </c>
      <c r="G60" t="s">
        <v>3383</v>
      </c>
      <c r="H60">
        <v>2</v>
      </c>
      <c r="I60">
        <f t="shared" si="1"/>
        <v>2</v>
      </c>
      <c r="J60" t="b">
        <f t="shared" si="2"/>
        <v>1</v>
      </c>
      <c r="L60" t="s">
        <v>4792</v>
      </c>
      <c r="M60" t="s">
        <v>4791</v>
      </c>
    </row>
    <row r="61" spans="1:13" ht="18" customHeight="1">
      <c r="A61" s="2" t="s">
        <v>2157</v>
      </c>
      <c r="B61" t="str">
        <f t="shared" si="0"/>
        <v>TCGA-21-1083</v>
      </c>
      <c r="C61" s="2">
        <v>3</v>
      </c>
      <c r="E61" t="s">
        <v>157</v>
      </c>
      <c r="F61" t="s">
        <v>158</v>
      </c>
      <c r="G61" t="s">
        <v>3652</v>
      </c>
      <c r="H61">
        <v>3</v>
      </c>
      <c r="I61">
        <f t="shared" si="1"/>
        <v>3</v>
      </c>
      <c r="J61" t="b">
        <f t="shared" si="2"/>
        <v>1</v>
      </c>
      <c r="L61" t="s">
        <v>4790</v>
      </c>
      <c r="M61" t="s">
        <v>4789</v>
      </c>
    </row>
    <row r="62" spans="1:13" ht="18" customHeight="1">
      <c r="A62" s="2" t="s">
        <v>1963</v>
      </c>
      <c r="B62" t="str">
        <f t="shared" si="0"/>
        <v>TCGA-21-5782</v>
      </c>
      <c r="C62" s="2">
        <v>3</v>
      </c>
      <c r="E62" t="s">
        <v>161</v>
      </c>
      <c r="F62" t="s">
        <v>3877</v>
      </c>
      <c r="G62" t="s">
        <v>4061</v>
      </c>
      <c r="H62">
        <v>1</v>
      </c>
      <c r="I62">
        <f t="shared" si="1"/>
        <v>3</v>
      </c>
      <c r="J62" t="b">
        <f t="shared" si="2"/>
        <v>0</v>
      </c>
      <c r="L62" t="s">
        <v>4788</v>
      </c>
      <c r="M62" t="s">
        <v>4787</v>
      </c>
    </row>
    <row r="63" spans="1:13" ht="18" customHeight="1">
      <c r="A63" s="2" t="s">
        <v>2084</v>
      </c>
      <c r="B63" t="str">
        <f t="shared" si="0"/>
        <v>TCGA-21-5783</v>
      </c>
      <c r="C63" s="2">
        <v>3</v>
      </c>
      <c r="E63" t="s">
        <v>163</v>
      </c>
      <c r="F63" t="s">
        <v>164</v>
      </c>
      <c r="G63" t="s">
        <v>3400</v>
      </c>
      <c r="H63">
        <v>2</v>
      </c>
      <c r="I63">
        <f t="shared" si="1"/>
        <v>2</v>
      </c>
      <c r="J63" t="b">
        <f t="shared" si="2"/>
        <v>1</v>
      </c>
      <c r="L63" t="s">
        <v>4786</v>
      </c>
      <c r="M63" t="s">
        <v>4785</v>
      </c>
    </row>
    <row r="64" spans="1:13" ht="18" customHeight="1">
      <c r="A64" s="2" t="s">
        <v>1964</v>
      </c>
      <c r="B64" t="str">
        <f t="shared" si="0"/>
        <v>TCGA-21-5784</v>
      </c>
      <c r="C64" s="2">
        <v>3</v>
      </c>
      <c r="E64" t="s">
        <v>3651</v>
      </c>
      <c r="F64" t="s">
        <v>2</v>
      </c>
      <c r="G64" t="s">
        <v>3379</v>
      </c>
      <c r="H64">
        <v>0</v>
      </c>
      <c r="I64" t="str">
        <f t="shared" si="1"/>
        <v>X</v>
      </c>
      <c r="J64" t="b">
        <f t="shared" si="2"/>
        <v>1</v>
      </c>
      <c r="L64" t="s">
        <v>3757</v>
      </c>
      <c r="M64" t="s">
        <v>4784</v>
      </c>
    </row>
    <row r="65" spans="1:13" ht="18" customHeight="1">
      <c r="A65" s="2" t="s">
        <v>1965</v>
      </c>
      <c r="B65" t="str">
        <f t="shared" si="0"/>
        <v>TCGA-21-5786</v>
      </c>
      <c r="C65" s="2">
        <v>3</v>
      </c>
      <c r="E65" t="s">
        <v>3650</v>
      </c>
      <c r="F65" t="s">
        <v>2</v>
      </c>
      <c r="G65" t="s">
        <v>4060</v>
      </c>
      <c r="H65">
        <v>0</v>
      </c>
      <c r="I65">
        <f t="shared" si="1"/>
        <v>2</v>
      </c>
      <c r="J65" t="b">
        <f t="shared" si="2"/>
        <v>0</v>
      </c>
      <c r="L65" t="s">
        <v>4783</v>
      </c>
      <c r="M65" t="s">
        <v>4782</v>
      </c>
    </row>
    <row r="66" spans="1:13" ht="18" customHeight="1">
      <c r="A66" s="2" t="s">
        <v>1966</v>
      </c>
      <c r="B66" t="str">
        <f t="shared" ref="B66:B129" si="3">LEFT(A66,12)</f>
        <v>TCGA-21-5787</v>
      </c>
      <c r="C66" s="2">
        <v>3</v>
      </c>
      <c r="E66" t="s">
        <v>3649</v>
      </c>
      <c r="F66" t="s">
        <v>2</v>
      </c>
      <c r="G66" t="s">
        <v>4059</v>
      </c>
      <c r="H66">
        <v>0</v>
      </c>
      <c r="I66">
        <f t="shared" si="1"/>
        <v>2</v>
      </c>
      <c r="J66" t="b">
        <f t="shared" si="2"/>
        <v>0</v>
      </c>
      <c r="L66" t="s">
        <v>4781</v>
      </c>
      <c r="M66" t="s">
        <v>4780</v>
      </c>
    </row>
    <row r="67" spans="1:13" ht="18" customHeight="1">
      <c r="A67" s="2" t="s">
        <v>2243</v>
      </c>
      <c r="B67" t="str">
        <f t="shared" si="3"/>
        <v>TCGA-21-A5DI</v>
      </c>
      <c r="C67" s="2">
        <v>3</v>
      </c>
      <c r="E67" t="s">
        <v>3648</v>
      </c>
      <c r="F67" t="s">
        <v>2</v>
      </c>
      <c r="G67" t="s">
        <v>4058</v>
      </c>
      <c r="H67">
        <v>0</v>
      </c>
      <c r="I67">
        <f t="shared" ref="I67:I130" si="4">VLOOKUP(E67,B67:C1089,2,FALSE)</f>
        <v>3</v>
      </c>
      <c r="J67" t="b">
        <f t="shared" ref="J67:J130" si="5">OR(I67=H67,AND(OR(I67="X", I67="x"),H67=0))</f>
        <v>0</v>
      </c>
      <c r="L67" t="s">
        <v>4779</v>
      </c>
      <c r="M67" t="s">
        <v>4778</v>
      </c>
    </row>
    <row r="68" spans="1:13" ht="18" customHeight="1">
      <c r="A68" s="2" t="s">
        <v>2158</v>
      </c>
      <c r="B68" t="str">
        <f t="shared" si="3"/>
        <v>TCGA-22-0940</v>
      </c>
      <c r="C68" s="2" t="s">
        <v>1446</v>
      </c>
      <c r="E68" t="s">
        <v>3646</v>
      </c>
      <c r="F68" t="s">
        <v>2</v>
      </c>
      <c r="G68" t="s">
        <v>3874</v>
      </c>
      <c r="H68">
        <v>0</v>
      </c>
      <c r="I68">
        <f t="shared" si="4"/>
        <v>2</v>
      </c>
      <c r="J68" t="b">
        <f t="shared" si="5"/>
        <v>0</v>
      </c>
      <c r="L68" t="s">
        <v>4777</v>
      </c>
      <c r="M68" t="s">
        <v>4776</v>
      </c>
    </row>
    <row r="69" spans="1:13" ht="18" customHeight="1">
      <c r="A69" s="2" t="s">
        <v>2159</v>
      </c>
      <c r="B69" t="str">
        <f t="shared" si="3"/>
        <v>TCGA-22-0944</v>
      </c>
      <c r="C69" s="2" t="s">
        <v>1446</v>
      </c>
      <c r="E69" t="s">
        <v>3645</v>
      </c>
      <c r="F69" t="s">
        <v>2</v>
      </c>
      <c r="G69" t="s">
        <v>4057</v>
      </c>
      <c r="H69">
        <v>0</v>
      </c>
      <c r="I69">
        <f t="shared" si="4"/>
        <v>2</v>
      </c>
      <c r="J69" t="b">
        <f t="shared" si="5"/>
        <v>0</v>
      </c>
      <c r="L69" t="s">
        <v>4775</v>
      </c>
      <c r="M69" t="s">
        <v>4774</v>
      </c>
    </row>
    <row r="70" spans="1:13" ht="18" customHeight="1">
      <c r="A70" s="2" t="s">
        <v>2160</v>
      </c>
      <c r="B70" t="str">
        <f t="shared" si="3"/>
        <v>TCGA-22-1000</v>
      </c>
      <c r="C70" s="2" t="s">
        <v>1446</v>
      </c>
      <c r="E70" t="s">
        <v>3644</v>
      </c>
      <c r="F70" t="s">
        <v>2</v>
      </c>
      <c r="G70" t="s">
        <v>4056</v>
      </c>
      <c r="H70">
        <v>0</v>
      </c>
      <c r="I70">
        <f t="shared" si="4"/>
        <v>2</v>
      </c>
      <c r="J70" t="b">
        <f t="shared" si="5"/>
        <v>0</v>
      </c>
      <c r="L70" t="s">
        <v>4773</v>
      </c>
      <c r="M70" t="s">
        <v>4772</v>
      </c>
    </row>
    <row r="71" spans="1:13" ht="18" customHeight="1">
      <c r="A71" s="2" t="s">
        <v>2161</v>
      </c>
      <c r="B71" t="str">
        <f t="shared" si="3"/>
        <v>TCGA-22-1002</v>
      </c>
      <c r="C71" s="2" t="s">
        <v>1446</v>
      </c>
      <c r="E71" t="s">
        <v>3643</v>
      </c>
      <c r="F71" t="s">
        <v>2</v>
      </c>
      <c r="G71" t="s">
        <v>3642</v>
      </c>
      <c r="H71">
        <v>0</v>
      </c>
      <c r="I71" t="str">
        <f t="shared" si="4"/>
        <v>X</v>
      </c>
      <c r="J71" t="b">
        <f t="shared" si="5"/>
        <v>1</v>
      </c>
      <c r="L71" t="s">
        <v>4771</v>
      </c>
      <c r="M71" t="s">
        <v>4770</v>
      </c>
    </row>
    <row r="72" spans="1:13" ht="18" customHeight="1">
      <c r="A72" s="2" t="s">
        <v>2162</v>
      </c>
      <c r="B72" t="str">
        <f t="shared" si="3"/>
        <v>TCGA-22-1005</v>
      </c>
      <c r="C72" s="2" t="s">
        <v>1446</v>
      </c>
      <c r="E72" t="s">
        <v>166</v>
      </c>
      <c r="F72" t="s">
        <v>4055</v>
      </c>
      <c r="G72" t="s">
        <v>2</v>
      </c>
      <c r="H72">
        <v>1</v>
      </c>
      <c r="I72">
        <f t="shared" si="4"/>
        <v>3</v>
      </c>
      <c r="J72" t="b">
        <f t="shared" si="5"/>
        <v>0</v>
      </c>
      <c r="L72" t="s">
        <v>4769</v>
      </c>
      <c r="M72" t="s">
        <v>4768</v>
      </c>
    </row>
    <row r="73" spans="1:13" ht="18" customHeight="1">
      <c r="A73" s="2" t="s">
        <v>2163</v>
      </c>
      <c r="B73" t="str">
        <f t="shared" si="3"/>
        <v>TCGA-22-1011</v>
      </c>
      <c r="C73" s="2" t="s">
        <v>1446</v>
      </c>
      <c r="E73" t="s">
        <v>168</v>
      </c>
      <c r="F73" t="s">
        <v>4054</v>
      </c>
      <c r="G73" t="s">
        <v>2</v>
      </c>
      <c r="H73">
        <v>3</v>
      </c>
      <c r="I73">
        <f t="shared" si="4"/>
        <v>3</v>
      </c>
      <c r="J73" t="b">
        <f t="shared" si="5"/>
        <v>1</v>
      </c>
      <c r="L73" t="s">
        <v>4767</v>
      </c>
      <c r="M73" t="s">
        <v>4766</v>
      </c>
    </row>
    <row r="74" spans="1:13" ht="18" customHeight="1">
      <c r="A74" s="2" t="s">
        <v>2164</v>
      </c>
      <c r="B74" t="str">
        <f t="shared" si="3"/>
        <v>TCGA-22-1012</v>
      </c>
      <c r="C74" s="2" t="s">
        <v>1446</v>
      </c>
      <c r="E74" t="s">
        <v>171</v>
      </c>
      <c r="F74" t="s">
        <v>384</v>
      </c>
      <c r="G74" t="s">
        <v>3641</v>
      </c>
      <c r="H74">
        <v>3</v>
      </c>
      <c r="I74">
        <f t="shared" si="4"/>
        <v>3</v>
      </c>
      <c r="J74" t="b">
        <f t="shared" si="5"/>
        <v>1</v>
      </c>
      <c r="L74" t="s">
        <v>4765</v>
      </c>
      <c r="M74" t="s">
        <v>4764</v>
      </c>
    </row>
    <row r="75" spans="1:13" ht="18" customHeight="1">
      <c r="A75" s="2" t="s">
        <v>2165</v>
      </c>
      <c r="B75" t="str">
        <f t="shared" si="3"/>
        <v>TCGA-22-1016</v>
      </c>
      <c r="C75" s="2" t="s">
        <v>1446</v>
      </c>
      <c r="E75" t="s">
        <v>173</v>
      </c>
      <c r="F75" t="s">
        <v>3870</v>
      </c>
      <c r="G75" t="s">
        <v>3432</v>
      </c>
      <c r="H75">
        <v>2</v>
      </c>
      <c r="I75">
        <f t="shared" si="4"/>
        <v>2</v>
      </c>
      <c r="J75" t="b">
        <f t="shared" si="5"/>
        <v>1</v>
      </c>
      <c r="L75" t="s">
        <v>4763</v>
      </c>
      <c r="M75" t="s">
        <v>4762</v>
      </c>
    </row>
    <row r="76" spans="1:13" ht="18" customHeight="1">
      <c r="A76" s="2" t="s">
        <v>2166</v>
      </c>
      <c r="B76" t="str">
        <f t="shared" si="3"/>
        <v>TCGA-22-1017</v>
      </c>
      <c r="C76" s="2" t="s">
        <v>1446</v>
      </c>
      <c r="E76" t="s">
        <v>176</v>
      </c>
      <c r="F76" t="s">
        <v>78</v>
      </c>
      <c r="G76" t="s">
        <v>2</v>
      </c>
      <c r="H76">
        <v>3</v>
      </c>
      <c r="I76">
        <f t="shared" si="4"/>
        <v>3</v>
      </c>
      <c r="J76" t="b">
        <f t="shared" si="5"/>
        <v>1</v>
      </c>
      <c r="L76" t="s">
        <v>4761</v>
      </c>
      <c r="M76" t="s">
        <v>4760</v>
      </c>
    </row>
    <row r="77" spans="1:13" ht="18" customHeight="1">
      <c r="A77" s="2" t="s">
        <v>2423</v>
      </c>
      <c r="B77" t="str">
        <f t="shared" si="3"/>
        <v>TCGA-22-4591</v>
      </c>
      <c r="C77" s="2">
        <v>3</v>
      </c>
      <c r="E77" t="s">
        <v>178</v>
      </c>
      <c r="F77" t="s">
        <v>78</v>
      </c>
      <c r="G77" t="s">
        <v>8</v>
      </c>
      <c r="H77">
        <v>3</v>
      </c>
      <c r="I77">
        <f t="shared" si="4"/>
        <v>3</v>
      </c>
      <c r="J77" t="b">
        <f t="shared" si="5"/>
        <v>1</v>
      </c>
      <c r="L77" t="s">
        <v>4759</v>
      </c>
      <c r="M77" t="s">
        <v>4758</v>
      </c>
    </row>
    <row r="78" spans="1:13" ht="18" customHeight="1">
      <c r="A78" s="2" t="s">
        <v>1984</v>
      </c>
      <c r="B78" t="str">
        <f t="shared" si="3"/>
        <v>TCGA-22-4593</v>
      </c>
      <c r="C78" s="2">
        <v>3</v>
      </c>
      <c r="E78" t="s">
        <v>181</v>
      </c>
      <c r="F78" t="s">
        <v>20</v>
      </c>
      <c r="G78" t="s">
        <v>2</v>
      </c>
      <c r="H78">
        <v>3</v>
      </c>
      <c r="I78">
        <f t="shared" si="4"/>
        <v>3</v>
      </c>
      <c r="J78" t="b">
        <f t="shared" si="5"/>
        <v>1</v>
      </c>
      <c r="L78" t="s">
        <v>2482</v>
      </c>
      <c r="M78" t="s">
        <v>2578</v>
      </c>
    </row>
    <row r="79" spans="1:13" ht="18" customHeight="1">
      <c r="A79" s="2" t="s">
        <v>2424</v>
      </c>
      <c r="B79" t="str">
        <f t="shared" si="3"/>
        <v>TCGA-22-4594</v>
      </c>
      <c r="C79" s="2">
        <v>4</v>
      </c>
      <c r="E79" t="s">
        <v>183</v>
      </c>
      <c r="F79" t="s">
        <v>164</v>
      </c>
      <c r="G79" t="s">
        <v>3432</v>
      </c>
      <c r="H79">
        <v>2</v>
      </c>
      <c r="I79">
        <f t="shared" si="4"/>
        <v>2</v>
      </c>
      <c r="J79" t="b">
        <f t="shared" si="5"/>
        <v>1</v>
      </c>
      <c r="L79" t="s">
        <v>4757</v>
      </c>
      <c r="M79" t="s">
        <v>4756</v>
      </c>
    </row>
    <row r="80" spans="1:13" ht="18" customHeight="1">
      <c r="A80" s="2" t="s">
        <v>2425</v>
      </c>
      <c r="B80" t="str">
        <f t="shared" si="3"/>
        <v>TCGA-22-4595</v>
      </c>
      <c r="C80" s="2">
        <v>4</v>
      </c>
      <c r="E80" t="s">
        <v>186</v>
      </c>
      <c r="F80" t="s">
        <v>3640</v>
      </c>
      <c r="G80" t="s">
        <v>3639</v>
      </c>
      <c r="H80">
        <v>1</v>
      </c>
      <c r="I80">
        <f t="shared" si="4"/>
        <v>2</v>
      </c>
      <c r="J80" t="b">
        <f t="shared" si="5"/>
        <v>0</v>
      </c>
      <c r="L80" s="4" t="s">
        <v>4755</v>
      </c>
      <c r="M80" t="s">
        <v>4754</v>
      </c>
    </row>
    <row r="81" spans="1:13" ht="18" customHeight="1">
      <c r="A81" s="2" t="s">
        <v>2426</v>
      </c>
      <c r="B81" t="str">
        <f t="shared" si="3"/>
        <v>TCGA-22-4596</v>
      </c>
      <c r="C81" s="2">
        <v>3</v>
      </c>
      <c r="E81" t="s">
        <v>190</v>
      </c>
      <c r="F81" t="s">
        <v>4053</v>
      </c>
      <c r="G81" t="s">
        <v>3399</v>
      </c>
      <c r="H81">
        <v>2.5</v>
      </c>
      <c r="I81">
        <f t="shared" si="4"/>
        <v>2.5</v>
      </c>
      <c r="J81" t="b">
        <f t="shared" si="5"/>
        <v>1</v>
      </c>
      <c r="L81" t="s">
        <v>4753</v>
      </c>
      <c r="M81" t="s">
        <v>4752</v>
      </c>
    </row>
    <row r="82" spans="1:13" ht="18" customHeight="1">
      <c r="A82" s="2" t="s">
        <v>2443</v>
      </c>
      <c r="B82" t="str">
        <f t="shared" si="3"/>
        <v>TCGA-22-4599</v>
      </c>
      <c r="C82" s="2">
        <v>3</v>
      </c>
      <c r="E82" t="s">
        <v>193</v>
      </c>
      <c r="F82" t="s">
        <v>138</v>
      </c>
      <c r="G82" t="s">
        <v>3524</v>
      </c>
      <c r="H82">
        <v>3</v>
      </c>
      <c r="I82">
        <f t="shared" si="4"/>
        <v>3</v>
      </c>
      <c r="J82" t="b">
        <f t="shared" si="5"/>
        <v>1</v>
      </c>
      <c r="L82" t="s">
        <v>4751</v>
      </c>
      <c r="M82" t="s">
        <v>4750</v>
      </c>
    </row>
    <row r="83" spans="1:13" ht="18" customHeight="1">
      <c r="A83" s="2" t="s">
        <v>2444</v>
      </c>
      <c r="B83" t="str">
        <f t="shared" si="3"/>
        <v>TCGA-22-4601</v>
      </c>
      <c r="C83" s="2">
        <v>3</v>
      </c>
      <c r="E83" t="s">
        <v>196</v>
      </c>
      <c r="F83" t="s">
        <v>197</v>
      </c>
      <c r="G83" t="s">
        <v>3637</v>
      </c>
      <c r="H83">
        <v>2.5</v>
      </c>
      <c r="I83">
        <f t="shared" si="4"/>
        <v>2.5</v>
      </c>
      <c r="J83" t="b">
        <f t="shared" si="5"/>
        <v>1</v>
      </c>
      <c r="L83" t="s">
        <v>4749</v>
      </c>
      <c r="M83" t="s">
        <v>4748</v>
      </c>
    </row>
    <row r="84" spans="1:13" ht="18" customHeight="1">
      <c r="A84" s="2" t="s">
        <v>2427</v>
      </c>
      <c r="B84" t="str">
        <f t="shared" si="3"/>
        <v>TCGA-22-4604</v>
      </c>
      <c r="C84" s="2">
        <v>3</v>
      </c>
      <c r="E84" t="s">
        <v>3636</v>
      </c>
      <c r="F84" t="s">
        <v>2</v>
      </c>
      <c r="G84" t="s">
        <v>3387</v>
      </c>
      <c r="H84">
        <v>0</v>
      </c>
      <c r="I84">
        <f t="shared" si="4"/>
        <v>3</v>
      </c>
      <c r="J84" t="b">
        <f t="shared" si="5"/>
        <v>0</v>
      </c>
      <c r="L84" t="s">
        <v>3756</v>
      </c>
      <c r="M84" t="s">
        <v>3755</v>
      </c>
    </row>
    <row r="85" spans="1:13" ht="18" customHeight="1">
      <c r="A85" s="2" t="s">
        <v>2054</v>
      </c>
      <c r="B85" t="str">
        <f t="shared" si="3"/>
        <v>TCGA-22-4605</v>
      </c>
      <c r="C85" s="2">
        <v>2</v>
      </c>
      <c r="E85" t="s">
        <v>3635</v>
      </c>
      <c r="F85" t="s">
        <v>4052</v>
      </c>
      <c r="G85" t="s">
        <v>3634</v>
      </c>
      <c r="H85">
        <v>1</v>
      </c>
      <c r="I85">
        <f t="shared" si="4"/>
        <v>2</v>
      </c>
      <c r="J85" t="b">
        <f t="shared" si="5"/>
        <v>0</v>
      </c>
      <c r="L85" t="s">
        <v>4747</v>
      </c>
      <c r="M85" t="s">
        <v>4746</v>
      </c>
    </row>
    <row r="86" spans="1:13" ht="18" customHeight="1">
      <c r="A86" s="2" t="s">
        <v>2428</v>
      </c>
      <c r="B86" t="str">
        <f t="shared" si="3"/>
        <v>TCGA-22-4607</v>
      </c>
      <c r="C86" s="2">
        <v>3</v>
      </c>
      <c r="E86" t="s">
        <v>3633</v>
      </c>
      <c r="F86" t="s">
        <v>3632</v>
      </c>
      <c r="G86" t="s">
        <v>2</v>
      </c>
      <c r="H86">
        <v>1</v>
      </c>
      <c r="I86">
        <f t="shared" si="4"/>
        <v>2</v>
      </c>
      <c r="J86" t="b">
        <f t="shared" si="5"/>
        <v>0</v>
      </c>
      <c r="L86" t="s">
        <v>4745</v>
      </c>
      <c r="M86" t="s">
        <v>4744</v>
      </c>
    </row>
    <row r="87" spans="1:13" ht="18" customHeight="1">
      <c r="A87" s="2" t="s">
        <v>2055</v>
      </c>
      <c r="B87" t="str">
        <f t="shared" si="3"/>
        <v>TCGA-22-4609</v>
      </c>
      <c r="C87" s="2">
        <v>3</v>
      </c>
      <c r="E87" t="s">
        <v>199</v>
      </c>
      <c r="F87" t="s">
        <v>59</v>
      </c>
      <c r="G87" t="s">
        <v>3379</v>
      </c>
      <c r="H87">
        <v>2</v>
      </c>
      <c r="I87">
        <f t="shared" si="4"/>
        <v>2</v>
      </c>
      <c r="J87" t="b">
        <f t="shared" si="5"/>
        <v>1</v>
      </c>
      <c r="L87" t="s">
        <v>3754</v>
      </c>
      <c r="M87" t="s">
        <v>3753</v>
      </c>
    </row>
    <row r="88" spans="1:13" ht="18" customHeight="1">
      <c r="A88" s="2" t="s">
        <v>2445</v>
      </c>
      <c r="B88" t="str">
        <f t="shared" si="3"/>
        <v>TCGA-22-4613</v>
      </c>
      <c r="C88" s="2">
        <v>3</v>
      </c>
      <c r="E88" t="s">
        <v>201</v>
      </c>
      <c r="F88" t="s">
        <v>202</v>
      </c>
      <c r="G88" t="s">
        <v>3389</v>
      </c>
      <c r="H88">
        <v>2.5</v>
      </c>
      <c r="I88">
        <f t="shared" si="4"/>
        <v>2.5</v>
      </c>
      <c r="J88" t="b">
        <f t="shared" si="5"/>
        <v>1</v>
      </c>
      <c r="L88" t="s">
        <v>4743</v>
      </c>
      <c r="M88" t="s">
        <v>4742</v>
      </c>
    </row>
    <row r="89" spans="1:13" ht="18" customHeight="1">
      <c r="A89" s="2" t="s">
        <v>1967</v>
      </c>
      <c r="B89" t="str">
        <f t="shared" si="3"/>
        <v>TCGA-22-5471</v>
      </c>
      <c r="C89" s="2">
        <v>3</v>
      </c>
      <c r="E89" t="s">
        <v>204</v>
      </c>
      <c r="F89" t="s">
        <v>4051</v>
      </c>
      <c r="G89" t="s">
        <v>3868</v>
      </c>
      <c r="H89">
        <v>1</v>
      </c>
      <c r="I89">
        <f t="shared" si="4"/>
        <v>3</v>
      </c>
      <c r="J89" t="b">
        <f t="shared" si="5"/>
        <v>0</v>
      </c>
      <c r="L89" t="s">
        <v>4741</v>
      </c>
      <c r="M89" t="s">
        <v>4740</v>
      </c>
    </row>
    <row r="90" spans="1:13" ht="18" customHeight="1">
      <c r="A90" s="2" t="s">
        <v>1968</v>
      </c>
      <c r="B90" t="str">
        <f t="shared" si="3"/>
        <v>TCGA-22-5472</v>
      </c>
      <c r="C90" s="2">
        <v>3</v>
      </c>
      <c r="E90" t="s">
        <v>3631</v>
      </c>
      <c r="F90" t="s">
        <v>2</v>
      </c>
      <c r="G90" t="s">
        <v>4050</v>
      </c>
      <c r="H90">
        <v>0</v>
      </c>
      <c r="I90">
        <f t="shared" si="4"/>
        <v>3</v>
      </c>
      <c r="J90" t="b">
        <f t="shared" si="5"/>
        <v>0</v>
      </c>
      <c r="L90" t="s">
        <v>4739</v>
      </c>
      <c r="M90" t="s">
        <v>4738</v>
      </c>
    </row>
    <row r="91" spans="1:13" ht="18" customHeight="1">
      <c r="A91" s="2" t="s">
        <v>1969</v>
      </c>
      <c r="B91" t="str">
        <f t="shared" si="3"/>
        <v>TCGA-22-5473</v>
      </c>
      <c r="C91" s="2">
        <v>3</v>
      </c>
      <c r="E91" t="s">
        <v>208</v>
      </c>
      <c r="F91" t="s">
        <v>3629</v>
      </c>
      <c r="G91" t="s">
        <v>2</v>
      </c>
      <c r="H91">
        <v>2</v>
      </c>
      <c r="I91">
        <f t="shared" si="4"/>
        <v>2</v>
      </c>
      <c r="J91" t="b">
        <f t="shared" si="5"/>
        <v>1</v>
      </c>
      <c r="L91" t="s">
        <v>4737</v>
      </c>
      <c r="M91" t="s">
        <v>4736</v>
      </c>
    </row>
    <row r="92" spans="1:13" ht="18" customHeight="1">
      <c r="A92" s="2" t="s">
        <v>1970</v>
      </c>
      <c r="B92" t="str">
        <f t="shared" si="3"/>
        <v>TCGA-22-5474</v>
      </c>
      <c r="C92" s="2">
        <v>3</v>
      </c>
      <c r="E92" t="s">
        <v>211</v>
      </c>
      <c r="F92" t="s">
        <v>78</v>
      </c>
      <c r="G92" t="s">
        <v>2</v>
      </c>
      <c r="H92">
        <v>3</v>
      </c>
      <c r="I92">
        <f t="shared" si="4"/>
        <v>3</v>
      </c>
      <c r="J92" t="b">
        <f t="shared" si="5"/>
        <v>1</v>
      </c>
      <c r="L92" t="s">
        <v>4735</v>
      </c>
      <c r="M92" t="s">
        <v>4734</v>
      </c>
    </row>
    <row r="93" spans="1:13" ht="18" customHeight="1">
      <c r="A93" s="2" t="s">
        <v>1971</v>
      </c>
      <c r="B93" t="str">
        <f t="shared" si="3"/>
        <v>TCGA-22-5477</v>
      </c>
      <c r="C93" s="2">
        <v>3</v>
      </c>
      <c r="E93" t="s">
        <v>213</v>
      </c>
      <c r="F93" t="s">
        <v>78</v>
      </c>
      <c r="G93" t="s">
        <v>3598</v>
      </c>
      <c r="H93">
        <v>3</v>
      </c>
      <c r="I93">
        <f t="shared" si="4"/>
        <v>3</v>
      </c>
      <c r="J93" t="b">
        <f t="shared" si="5"/>
        <v>1</v>
      </c>
      <c r="L93" t="s">
        <v>4733</v>
      </c>
      <c r="M93" t="s">
        <v>4732</v>
      </c>
    </row>
    <row r="94" spans="1:13" ht="18" customHeight="1">
      <c r="A94" s="2" t="s">
        <v>1972</v>
      </c>
      <c r="B94" t="str">
        <f t="shared" si="3"/>
        <v>TCGA-22-5478</v>
      </c>
      <c r="C94" s="2">
        <v>3</v>
      </c>
      <c r="E94" t="s">
        <v>216</v>
      </c>
      <c r="F94" t="s">
        <v>3867</v>
      </c>
      <c r="G94" t="s">
        <v>59</v>
      </c>
      <c r="H94">
        <v>1</v>
      </c>
      <c r="I94">
        <f t="shared" si="4"/>
        <v>2</v>
      </c>
      <c r="J94" t="b">
        <f t="shared" si="5"/>
        <v>0</v>
      </c>
      <c r="L94" t="s">
        <v>4731</v>
      </c>
      <c r="M94" t="s">
        <v>4730</v>
      </c>
    </row>
    <row r="95" spans="1:13" ht="18" customHeight="1">
      <c r="A95" s="2" t="s">
        <v>2013</v>
      </c>
      <c r="B95" t="str">
        <f t="shared" si="3"/>
        <v>TCGA-22-5479</v>
      </c>
      <c r="C95" s="2">
        <v>3</v>
      </c>
      <c r="E95" t="s">
        <v>219</v>
      </c>
      <c r="F95" t="s">
        <v>4049</v>
      </c>
      <c r="G95" t="s">
        <v>4048</v>
      </c>
      <c r="H95">
        <v>2</v>
      </c>
      <c r="I95">
        <f t="shared" si="4"/>
        <v>2</v>
      </c>
      <c r="J95" t="b">
        <f t="shared" si="5"/>
        <v>1</v>
      </c>
      <c r="L95" t="s">
        <v>4729</v>
      </c>
      <c r="M95" t="s">
        <v>4728</v>
      </c>
    </row>
    <row r="96" spans="1:13" ht="18" customHeight="1">
      <c r="A96" s="2" t="s">
        <v>1973</v>
      </c>
      <c r="B96" t="str">
        <f t="shared" si="3"/>
        <v>TCGA-22-5480</v>
      </c>
      <c r="C96" s="2">
        <v>4</v>
      </c>
      <c r="E96" t="s">
        <v>223</v>
      </c>
      <c r="F96" t="s">
        <v>205</v>
      </c>
      <c r="G96" t="s">
        <v>4047</v>
      </c>
      <c r="H96">
        <v>3</v>
      </c>
      <c r="I96">
        <f t="shared" si="4"/>
        <v>3</v>
      </c>
      <c r="J96" t="b">
        <f t="shared" si="5"/>
        <v>1</v>
      </c>
      <c r="L96" t="s">
        <v>4727</v>
      </c>
      <c r="M96" t="s">
        <v>4726</v>
      </c>
    </row>
    <row r="97" spans="1:13" ht="18" customHeight="1">
      <c r="A97" s="2" t="s">
        <v>2014</v>
      </c>
      <c r="B97" t="str">
        <f t="shared" si="3"/>
        <v>TCGA-22-5481</v>
      </c>
      <c r="C97" s="2">
        <v>4</v>
      </c>
      <c r="E97" t="s">
        <v>226</v>
      </c>
      <c r="F97" t="s">
        <v>227</v>
      </c>
      <c r="G97" t="s">
        <v>4046</v>
      </c>
      <c r="H97">
        <v>2</v>
      </c>
      <c r="I97">
        <f t="shared" si="4"/>
        <v>2</v>
      </c>
      <c r="J97" t="b">
        <f t="shared" si="5"/>
        <v>1</v>
      </c>
      <c r="L97" t="s">
        <v>4725</v>
      </c>
      <c r="M97" t="s">
        <v>4724</v>
      </c>
    </row>
    <row r="98" spans="1:13" ht="18" customHeight="1">
      <c r="A98" s="2" t="s">
        <v>1974</v>
      </c>
      <c r="B98" t="str">
        <f t="shared" si="3"/>
        <v>TCGA-22-5482</v>
      </c>
      <c r="C98" s="2">
        <v>3</v>
      </c>
      <c r="E98" t="s">
        <v>231</v>
      </c>
      <c r="F98" t="s">
        <v>232</v>
      </c>
      <c r="G98" t="s">
        <v>228</v>
      </c>
      <c r="H98">
        <v>3</v>
      </c>
      <c r="I98">
        <f t="shared" si="4"/>
        <v>3</v>
      </c>
      <c r="J98" t="b">
        <f t="shared" si="5"/>
        <v>1</v>
      </c>
      <c r="L98" t="s">
        <v>2609</v>
      </c>
      <c r="M98" t="s">
        <v>4723</v>
      </c>
    </row>
    <row r="99" spans="1:13" ht="18" customHeight="1">
      <c r="A99" s="2" t="s">
        <v>1985</v>
      </c>
      <c r="B99" t="str">
        <f t="shared" si="3"/>
        <v>TCGA-22-5483</v>
      </c>
      <c r="C99" s="2">
        <v>4</v>
      </c>
      <c r="E99" t="s">
        <v>235</v>
      </c>
      <c r="F99" t="s">
        <v>236</v>
      </c>
      <c r="G99" t="s">
        <v>2</v>
      </c>
      <c r="H99">
        <v>2</v>
      </c>
      <c r="I99">
        <f t="shared" si="4"/>
        <v>2</v>
      </c>
      <c r="J99" t="b">
        <f t="shared" si="5"/>
        <v>1</v>
      </c>
      <c r="L99" t="s">
        <v>2611</v>
      </c>
      <c r="M99" t="s">
        <v>2612</v>
      </c>
    </row>
    <row r="100" spans="1:13" ht="18" customHeight="1">
      <c r="A100" s="2" t="s">
        <v>1975</v>
      </c>
      <c r="B100" t="str">
        <f t="shared" si="3"/>
        <v>TCGA-22-5485</v>
      </c>
      <c r="C100" s="2">
        <v>3</v>
      </c>
      <c r="E100" t="s">
        <v>238</v>
      </c>
      <c r="F100" t="s">
        <v>3628</v>
      </c>
      <c r="G100" t="s">
        <v>3383</v>
      </c>
      <c r="H100">
        <v>2</v>
      </c>
      <c r="I100">
        <f t="shared" si="4"/>
        <v>2</v>
      </c>
      <c r="J100" t="b">
        <f t="shared" si="5"/>
        <v>1</v>
      </c>
      <c r="L100" t="s">
        <v>3752</v>
      </c>
      <c r="M100" t="s">
        <v>4722</v>
      </c>
    </row>
    <row r="101" spans="1:13" ht="18" customHeight="1">
      <c r="A101" s="2" t="s">
        <v>1976</v>
      </c>
      <c r="B101" t="str">
        <f t="shared" si="3"/>
        <v>TCGA-22-5489</v>
      </c>
      <c r="C101" s="2">
        <v>4</v>
      </c>
      <c r="E101" t="s">
        <v>241</v>
      </c>
      <c r="F101" t="s">
        <v>82</v>
      </c>
      <c r="G101" t="s">
        <v>3524</v>
      </c>
      <c r="H101">
        <v>3</v>
      </c>
      <c r="I101">
        <f t="shared" si="4"/>
        <v>3</v>
      </c>
      <c r="J101" t="b">
        <f t="shared" si="5"/>
        <v>1</v>
      </c>
      <c r="L101" t="s">
        <v>4721</v>
      </c>
      <c r="M101" t="s">
        <v>4720</v>
      </c>
    </row>
    <row r="102" spans="1:13" ht="18" customHeight="1">
      <c r="A102" s="2" t="s">
        <v>1977</v>
      </c>
      <c r="B102" t="str">
        <f t="shared" si="3"/>
        <v>TCGA-22-5491</v>
      </c>
      <c r="C102" s="2">
        <v>3</v>
      </c>
      <c r="E102" t="s">
        <v>244</v>
      </c>
      <c r="F102" t="s">
        <v>3621</v>
      </c>
      <c r="G102" t="s">
        <v>3627</v>
      </c>
      <c r="H102">
        <v>2</v>
      </c>
      <c r="I102">
        <f t="shared" si="4"/>
        <v>2</v>
      </c>
      <c r="J102" t="b">
        <f t="shared" si="5"/>
        <v>1</v>
      </c>
      <c r="L102" t="s">
        <v>4719</v>
      </c>
      <c r="M102" t="s">
        <v>4718</v>
      </c>
    </row>
    <row r="103" spans="1:13" ht="18" customHeight="1">
      <c r="A103" s="2" t="s">
        <v>1978</v>
      </c>
      <c r="B103" t="str">
        <f t="shared" si="3"/>
        <v>TCGA-22-5492</v>
      </c>
      <c r="C103" s="2">
        <v>3</v>
      </c>
      <c r="E103" t="s">
        <v>246</v>
      </c>
      <c r="F103" t="s">
        <v>3866</v>
      </c>
      <c r="G103" t="s">
        <v>248</v>
      </c>
      <c r="H103">
        <v>2</v>
      </c>
      <c r="I103">
        <f t="shared" si="4"/>
        <v>2</v>
      </c>
      <c r="J103" t="b">
        <f t="shared" si="5"/>
        <v>1</v>
      </c>
      <c r="L103" t="s">
        <v>4717</v>
      </c>
      <c r="M103" t="s">
        <v>4716</v>
      </c>
    </row>
    <row r="104" spans="1:13" ht="18" customHeight="1">
      <c r="A104" s="2" t="s">
        <v>2291</v>
      </c>
      <c r="B104" t="str">
        <f t="shared" si="3"/>
        <v>TCGA-22-A5C4</v>
      </c>
      <c r="C104" s="2">
        <v>4</v>
      </c>
      <c r="E104" t="s">
        <v>251</v>
      </c>
      <c r="F104" t="s">
        <v>4045</v>
      </c>
      <c r="G104" t="s">
        <v>8</v>
      </c>
      <c r="H104">
        <v>2</v>
      </c>
      <c r="I104">
        <f t="shared" si="4"/>
        <v>2</v>
      </c>
      <c r="J104" t="b">
        <f t="shared" si="5"/>
        <v>1</v>
      </c>
      <c r="L104" t="s">
        <v>4715</v>
      </c>
      <c r="M104" t="s">
        <v>4714</v>
      </c>
    </row>
    <row r="105" spans="1:13" ht="18" customHeight="1">
      <c r="A105" s="2" t="s">
        <v>2429</v>
      </c>
      <c r="B105" t="str">
        <f t="shared" si="3"/>
        <v>TCGA-33-4532</v>
      </c>
      <c r="C105" s="2">
        <v>2</v>
      </c>
      <c r="E105" t="s">
        <v>255</v>
      </c>
      <c r="F105" t="s">
        <v>236</v>
      </c>
      <c r="G105" t="s">
        <v>2</v>
      </c>
      <c r="H105">
        <v>2</v>
      </c>
      <c r="I105">
        <f t="shared" si="4"/>
        <v>2</v>
      </c>
      <c r="J105" t="b">
        <f t="shared" si="5"/>
        <v>1</v>
      </c>
      <c r="L105" t="s">
        <v>2611</v>
      </c>
      <c r="M105" t="s">
        <v>4713</v>
      </c>
    </row>
    <row r="106" spans="1:13" ht="18" customHeight="1">
      <c r="A106" s="2" t="s">
        <v>2430</v>
      </c>
      <c r="B106" t="str">
        <f t="shared" si="3"/>
        <v>TCGA-33-4533</v>
      </c>
      <c r="C106" s="2">
        <v>3</v>
      </c>
      <c r="E106" t="s">
        <v>258</v>
      </c>
      <c r="F106" t="s">
        <v>4044</v>
      </c>
      <c r="G106" t="s">
        <v>2</v>
      </c>
      <c r="H106">
        <v>1.5</v>
      </c>
      <c r="I106">
        <f t="shared" si="4"/>
        <v>1.5</v>
      </c>
      <c r="J106" t="b">
        <f t="shared" si="5"/>
        <v>1</v>
      </c>
      <c r="L106" t="s">
        <v>4712</v>
      </c>
      <c r="M106" t="s">
        <v>4711</v>
      </c>
    </row>
    <row r="107" spans="1:13" ht="18" customHeight="1">
      <c r="A107" s="2" t="s">
        <v>2431</v>
      </c>
      <c r="B107" t="str">
        <f t="shared" si="3"/>
        <v>TCGA-33-4538</v>
      </c>
      <c r="C107" s="2">
        <v>2</v>
      </c>
      <c r="E107" t="s">
        <v>262</v>
      </c>
      <c r="F107" t="s">
        <v>457</v>
      </c>
      <c r="G107" t="s">
        <v>2</v>
      </c>
      <c r="H107">
        <v>3</v>
      </c>
      <c r="I107">
        <f t="shared" si="4"/>
        <v>3</v>
      </c>
      <c r="J107" t="b">
        <f t="shared" si="5"/>
        <v>1</v>
      </c>
      <c r="L107" t="s">
        <v>2746</v>
      </c>
      <c r="M107" t="s">
        <v>4710</v>
      </c>
    </row>
    <row r="108" spans="1:13" ht="18" customHeight="1">
      <c r="A108" s="2" t="s">
        <v>2432</v>
      </c>
      <c r="B108" t="str">
        <f t="shared" si="3"/>
        <v>TCGA-33-4547</v>
      </c>
      <c r="C108" s="2">
        <v>3</v>
      </c>
      <c r="E108" t="s">
        <v>265</v>
      </c>
      <c r="F108" t="s">
        <v>82</v>
      </c>
      <c r="G108" t="s">
        <v>3625</v>
      </c>
      <c r="H108">
        <v>3</v>
      </c>
      <c r="I108">
        <f t="shared" si="4"/>
        <v>3</v>
      </c>
      <c r="J108" t="b">
        <f t="shared" si="5"/>
        <v>1</v>
      </c>
      <c r="L108" t="s">
        <v>4709</v>
      </c>
      <c r="M108" t="s">
        <v>4708</v>
      </c>
    </row>
    <row r="109" spans="1:13" ht="18" customHeight="1">
      <c r="A109" s="2" t="s">
        <v>2446</v>
      </c>
      <c r="B109" t="str">
        <f t="shared" si="3"/>
        <v>TCGA-33-4566</v>
      </c>
      <c r="C109" s="2">
        <v>3</v>
      </c>
      <c r="E109" t="s">
        <v>268</v>
      </c>
      <c r="F109" t="s">
        <v>4043</v>
      </c>
      <c r="G109" t="s">
        <v>2</v>
      </c>
      <c r="H109">
        <v>2.5</v>
      </c>
      <c r="I109">
        <f t="shared" si="4"/>
        <v>2.5</v>
      </c>
      <c r="J109" t="b">
        <f t="shared" si="5"/>
        <v>1</v>
      </c>
      <c r="L109" t="s">
        <v>4707</v>
      </c>
      <c r="M109" t="s">
        <v>2631</v>
      </c>
    </row>
    <row r="110" spans="1:13" ht="18" customHeight="1">
      <c r="A110" s="2" t="s">
        <v>2447</v>
      </c>
      <c r="B110" t="str">
        <f t="shared" si="3"/>
        <v>TCGA-33-4582</v>
      </c>
      <c r="C110" s="2">
        <v>2</v>
      </c>
      <c r="E110" t="s">
        <v>271</v>
      </c>
      <c r="F110" t="s">
        <v>4042</v>
      </c>
      <c r="G110" t="s">
        <v>2</v>
      </c>
      <c r="H110">
        <v>3</v>
      </c>
      <c r="I110">
        <f t="shared" si="4"/>
        <v>3</v>
      </c>
      <c r="J110" t="b">
        <f t="shared" si="5"/>
        <v>1</v>
      </c>
      <c r="L110" t="s">
        <v>4706</v>
      </c>
      <c r="M110" t="s">
        <v>4705</v>
      </c>
    </row>
    <row r="111" spans="1:13" ht="18" customHeight="1">
      <c r="A111" s="2" t="s">
        <v>2448</v>
      </c>
      <c r="B111" t="str">
        <f t="shared" si="3"/>
        <v>TCGA-33-4583</v>
      </c>
      <c r="C111" s="2">
        <v>2</v>
      </c>
      <c r="E111" t="s">
        <v>274</v>
      </c>
      <c r="F111" t="s">
        <v>3624</v>
      </c>
      <c r="G111" t="s">
        <v>34</v>
      </c>
      <c r="H111">
        <v>3</v>
      </c>
      <c r="I111">
        <f t="shared" si="4"/>
        <v>3</v>
      </c>
      <c r="J111" t="b">
        <f t="shared" si="5"/>
        <v>1</v>
      </c>
      <c r="L111" t="s">
        <v>4704</v>
      </c>
      <c r="M111" t="s">
        <v>2635</v>
      </c>
    </row>
    <row r="112" spans="1:13" ht="18" customHeight="1">
      <c r="A112" s="2" t="s">
        <v>2449</v>
      </c>
      <c r="B112" t="str">
        <f t="shared" si="3"/>
        <v>TCGA-33-4586</v>
      </c>
      <c r="C112" s="2" t="s">
        <v>1446</v>
      </c>
      <c r="E112" t="s">
        <v>277</v>
      </c>
      <c r="F112" t="s">
        <v>4041</v>
      </c>
      <c r="G112" t="s">
        <v>3623</v>
      </c>
      <c r="H112">
        <v>3</v>
      </c>
      <c r="I112">
        <f t="shared" si="4"/>
        <v>2.5</v>
      </c>
      <c r="J112" t="b">
        <f t="shared" si="5"/>
        <v>0</v>
      </c>
      <c r="L112" t="s">
        <v>4703</v>
      </c>
      <c r="M112" t="s">
        <v>4702</v>
      </c>
    </row>
    <row r="113" spans="1:13" ht="18" customHeight="1">
      <c r="A113" s="2" t="s">
        <v>2056</v>
      </c>
      <c r="B113" t="str">
        <f t="shared" si="3"/>
        <v>TCGA-33-4587</v>
      </c>
      <c r="C113" s="2">
        <v>3</v>
      </c>
      <c r="E113" t="s">
        <v>281</v>
      </c>
      <c r="F113" t="s">
        <v>282</v>
      </c>
      <c r="G113" t="s">
        <v>2</v>
      </c>
      <c r="H113">
        <v>2</v>
      </c>
      <c r="I113">
        <f t="shared" si="4"/>
        <v>2</v>
      </c>
      <c r="J113" t="b">
        <f t="shared" si="5"/>
        <v>1</v>
      </c>
      <c r="L113" t="s">
        <v>2638</v>
      </c>
      <c r="M113" t="s">
        <v>2639</v>
      </c>
    </row>
    <row r="114" spans="1:13" ht="18" customHeight="1">
      <c r="A114" s="2" t="s">
        <v>2450</v>
      </c>
      <c r="B114" t="str">
        <f t="shared" si="3"/>
        <v>TCGA-33-4589</v>
      </c>
      <c r="C114" s="2">
        <v>1.5</v>
      </c>
      <c r="E114" t="s">
        <v>284</v>
      </c>
      <c r="F114" t="s">
        <v>82</v>
      </c>
      <c r="G114" t="s">
        <v>4040</v>
      </c>
      <c r="H114">
        <v>3</v>
      </c>
      <c r="I114">
        <f t="shared" si="4"/>
        <v>3</v>
      </c>
      <c r="J114" t="b">
        <f t="shared" si="5"/>
        <v>1</v>
      </c>
      <c r="L114" t="s">
        <v>4701</v>
      </c>
      <c r="M114" t="s">
        <v>4700</v>
      </c>
    </row>
    <row r="115" spans="1:13" ht="18" customHeight="1">
      <c r="A115" s="2" t="s">
        <v>1986</v>
      </c>
      <c r="B115" t="str">
        <f t="shared" si="3"/>
        <v>TCGA-33-6737</v>
      </c>
      <c r="C115" s="2">
        <v>3</v>
      </c>
      <c r="E115" t="s">
        <v>287</v>
      </c>
      <c r="F115" t="s">
        <v>288</v>
      </c>
      <c r="G115" t="s">
        <v>3514</v>
      </c>
      <c r="H115">
        <v>2</v>
      </c>
      <c r="I115">
        <f t="shared" si="4"/>
        <v>2</v>
      </c>
      <c r="J115" t="b">
        <f t="shared" si="5"/>
        <v>1</v>
      </c>
      <c r="L115" t="s">
        <v>4699</v>
      </c>
      <c r="M115" t="s">
        <v>4698</v>
      </c>
    </row>
    <row r="116" spans="1:13" ht="18" customHeight="1">
      <c r="A116" s="2" t="s">
        <v>2015</v>
      </c>
      <c r="B116" t="str">
        <f t="shared" si="3"/>
        <v>TCGA-33-6738</v>
      </c>
      <c r="C116" s="2">
        <v>3</v>
      </c>
      <c r="E116" t="s">
        <v>290</v>
      </c>
      <c r="F116" t="s">
        <v>4039</v>
      </c>
      <c r="G116" t="s">
        <v>3622</v>
      </c>
      <c r="H116">
        <v>2.5</v>
      </c>
      <c r="I116">
        <f t="shared" si="4"/>
        <v>2.5</v>
      </c>
      <c r="J116" t="b">
        <f t="shared" si="5"/>
        <v>1</v>
      </c>
      <c r="L116" t="s">
        <v>4697</v>
      </c>
      <c r="M116" t="s">
        <v>4696</v>
      </c>
    </row>
    <row r="117" spans="1:13" ht="18" customHeight="1">
      <c r="A117" s="2" t="s">
        <v>2222</v>
      </c>
      <c r="B117" t="str">
        <f t="shared" si="3"/>
        <v>TCGA-33-A4WN</v>
      </c>
      <c r="C117" s="2">
        <v>2</v>
      </c>
      <c r="E117" t="s">
        <v>294</v>
      </c>
      <c r="F117" t="s">
        <v>4038</v>
      </c>
      <c r="G117" t="s">
        <v>2</v>
      </c>
      <c r="H117">
        <v>1</v>
      </c>
      <c r="I117">
        <f t="shared" si="4"/>
        <v>1</v>
      </c>
      <c r="J117" t="b">
        <f t="shared" si="5"/>
        <v>1</v>
      </c>
      <c r="L117" t="s">
        <v>4695</v>
      </c>
      <c r="M117" t="s">
        <v>4694</v>
      </c>
    </row>
    <row r="118" spans="1:13" ht="18" customHeight="1">
      <c r="A118" s="2" t="s">
        <v>2292</v>
      </c>
      <c r="B118" t="str">
        <f t="shared" si="3"/>
        <v>TCGA-33-A5GW</v>
      </c>
      <c r="C118" s="2">
        <v>2</v>
      </c>
      <c r="E118" t="s">
        <v>297</v>
      </c>
      <c r="F118" t="s">
        <v>3617</v>
      </c>
      <c r="G118" t="s">
        <v>2</v>
      </c>
      <c r="H118">
        <v>2</v>
      </c>
      <c r="I118">
        <f t="shared" si="4"/>
        <v>2</v>
      </c>
      <c r="J118" t="b">
        <f t="shared" si="5"/>
        <v>1</v>
      </c>
      <c r="L118" t="s">
        <v>4693</v>
      </c>
      <c r="M118" t="s">
        <v>4692</v>
      </c>
    </row>
    <row r="119" spans="1:13" ht="18" customHeight="1">
      <c r="A119" s="2" t="s">
        <v>2401</v>
      </c>
      <c r="B119" t="str">
        <f t="shared" si="3"/>
        <v>TCGA-33-AAS8</v>
      </c>
      <c r="C119" s="2">
        <v>2</v>
      </c>
      <c r="E119" t="s">
        <v>299</v>
      </c>
      <c r="F119" t="s">
        <v>78</v>
      </c>
      <c r="G119" t="s">
        <v>3862</v>
      </c>
      <c r="H119">
        <v>3</v>
      </c>
      <c r="I119">
        <f t="shared" si="4"/>
        <v>3</v>
      </c>
      <c r="J119" t="b">
        <f t="shared" si="5"/>
        <v>1</v>
      </c>
      <c r="L119" t="s">
        <v>4691</v>
      </c>
      <c r="M119" t="s">
        <v>4690</v>
      </c>
    </row>
    <row r="120" spans="1:13" ht="18" customHeight="1">
      <c r="A120" s="2" t="s">
        <v>2402</v>
      </c>
      <c r="B120" t="str">
        <f t="shared" si="3"/>
        <v>TCGA-33-AASB</v>
      </c>
      <c r="C120" s="2">
        <v>3</v>
      </c>
      <c r="E120" t="s">
        <v>303</v>
      </c>
      <c r="F120" t="s">
        <v>82</v>
      </c>
      <c r="G120" t="s">
        <v>4037</v>
      </c>
      <c r="H120">
        <v>3</v>
      </c>
      <c r="I120">
        <f t="shared" si="4"/>
        <v>3</v>
      </c>
      <c r="J120" t="b">
        <f t="shared" si="5"/>
        <v>1</v>
      </c>
      <c r="L120" t="s">
        <v>4689</v>
      </c>
      <c r="M120" t="s">
        <v>4688</v>
      </c>
    </row>
    <row r="121" spans="1:13" ht="18" customHeight="1">
      <c r="A121" s="2" t="s">
        <v>2403</v>
      </c>
      <c r="B121" t="str">
        <f t="shared" si="3"/>
        <v>TCGA-33-AASD</v>
      </c>
      <c r="C121" s="2">
        <v>2</v>
      </c>
      <c r="E121" t="s">
        <v>307</v>
      </c>
      <c r="F121" t="s">
        <v>78</v>
      </c>
      <c r="G121" t="s">
        <v>3619</v>
      </c>
      <c r="H121">
        <v>3</v>
      </c>
      <c r="I121">
        <f t="shared" si="4"/>
        <v>3</v>
      </c>
      <c r="J121" t="b">
        <f t="shared" si="5"/>
        <v>1</v>
      </c>
      <c r="L121" t="s">
        <v>4687</v>
      </c>
      <c r="M121" t="s">
        <v>4686</v>
      </c>
    </row>
    <row r="122" spans="1:13" ht="18" customHeight="1">
      <c r="A122" s="2" t="s">
        <v>2404</v>
      </c>
      <c r="B122" t="str">
        <f t="shared" si="3"/>
        <v>TCGA-33-AASI</v>
      </c>
      <c r="C122" s="2">
        <v>2</v>
      </c>
      <c r="E122" t="s">
        <v>309</v>
      </c>
      <c r="F122" t="s">
        <v>3861</v>
      </c>
      <c r="G122" t="s">
        <v>8</v>
      </c>
      <c r="H122">
        <v>3</v>
      </c>
      <c r="I122">
        <f t="shared" si="4"/>
        <v>3</v>
      </c>
      <c r="J122" t="b">
        <f t="shared" si="5"/>
        <v>1</v>
      </c>
      <c r="L122" t="s">
        <v>4685</v>
      </c>
      <c r="M122" t="s">
        <v>4684</v>
      </c>
    </row>
    <row r="123" spans="1:13" ht="18" customHeight="1">
      <c r="A123" s="2" t="s">
        <v>2405</v>
      </c>
      <c r="B123" t="str">
        <f t="shared" si="3"/>
        <v>TCGA-33-AASJ</v>
      </c>
      <c r="C123" s="2">
        <v>2.5</v>
      </c>
      <c r="E123" t="s">
        <v>313</v>
      </c>
      <c r="F123" t="s">
        <v>4036</v>
      </c>
      <c r="G123" t="s">
        <v>4035</v>
      </c>
      <c r="H123">
        <v>2</v>
      </c>
      <c r="I123">
        <f t="shared" si="4"/>
        <v>2</v>
      </c>
      <c r="J123" t="b">
        <f t="shared" si="5"/>
        <v>1</v>
      </c>
      <c r="L123" t="s">
        <v>4683</v>
      </c>
      <c r="M123" t="s">
        <v>4682</v>
      </c>
    </row>
    <row r="124" spans="1:13" ht="18" customHeight="1">
      <c r="A124" s="2" t="s">
        <v>2406</v>
      </c>
      <c r="B124" t="str">
        <f t="shared" si="3"/>
        <v>TCGA-33-AASL</v>
      </c>
      <c r="C124" s="2">
        <v>3</v>
      </c>
      <c r="E124" t="s">
        <v>316</v>
      </c>
      <c r="F124" t="s">
        <v>317</v>
      </c>
      <c r="G124" t="s">
        <v>8</v>
      </c>
      <c r="H124">
        <v>2</v>
      </c>
      <c r="I124">
        <f t="shared" si="4"/>
        <v>2</v>
      </c>
      <c r="J124" t="b">
        <f t="shared" si="5"/>
        <v>1</v>
      </c>
      <c r="L124" t="s">
        <v>4681</v>
      </c>
      <c r="M124" t="s">
        <v>4680</v>
      </c>
    </row>
    <row r="125" spans="1:13" ht="18" customHeight="1">
      <c r="A125" s="2" t="s">
        <v>2317</v>
      </c>
      <c r="B125" t="str">
        <f t="shared" si="3"/>
        <v>TCGA-34-2596</v>
      </c>
      <c r="C125" s="2">
        <v>3</v>
      </c>
      <c r="E125" t="s">
        <v>320</v>
      </c>
      <c r="F125" t="s">
        <v>3861</v>
      </c>
      <c r="G125" t="s">
        <v>3616</v>
      </c>
      <c r="H125">
        <v>3</v>
      </c>
      <c r="I125">
        <f t="shared" si="4"/>
        <v>3</v>
      </c>
      <c r="J125" t="b">
        <f t="shared" si="5"/>
        <v>1</v>
      </c>
      <c r="L125" t="s">
        <v>4679</v>
      </c>
      <c r="M125" t="s">
        <v>4678</v>
      </c>
    </row>
    <row r="126" spans="1:13" ht="18" customHeight="1">
      <c r="A126" s="2" t="s">
        <v>2318</v>
      </c>
      <c r="B126" t="str">
        <f t="shared" si="3"/>
        <v>TCGA-34-2600</v>
      </c>
      <c r="C126" s="2">
        <v>2</v>
      </c>
      <c r="E126" t="s">
        <v>323</v>
      </c>
      <c r="F126" t="s">
        <v>82</v>
      </c>
      <c r="G126" t="s">
        <v>3615</v>
      </c>
      <c r="H126">
        <v>3</v>
      </c>
      <c r="I126">
        <f t="shared" si="4"/>
        <v>3</v>
      </c>
      <c r="J126" t="b">
        <f t="shared" si="5"/>
        <v>1</v>
      </c>
      <c r="L126" t="s">
        <v>3751</v>
      </c>
      <c r="M126" t="s">
        <v>4677</v>
      </c>
    </row>
    <row r="127" spans="1:13" ht="18" customHeight="1">
      <c r="A127" s="2" t="s">
        <v>2319</v>
      </c>
      <c r="B127" t="str">
        <f t="shared" si="3"/>
        <v>TCGA-34-2604</v>
      </c>
      <c r="C127" s="2">
        <v>3</v>
      </c>
      <c r="E127" t="s">
        <v>325</v>
      </c>
      <c r="F127" t="s">
        <v>256</v>
      </c>
      <c r="G127" t="s">
        <v>8</v>
      </c>
      <c r="H127">
        <v>2</v>
      </c>
      <c r="I127">
        <f t="shared" si="4"/>
        <v>2</v>
      </c>
      <c r="J127" t="b">
        <f t="shared" si="5"/>
        <v>1</v>
      </c>
      <c r="L127" t="s">
        <v>2656</v>
      </c>
      <c r="M127" t="s">
        <v>4676</v>
      </c>
    </row>
    <row r="128" spans="1:13" ht="18" customHeight="1">
      <c r="A128" s="2" t="s">
        <v>2320</v>
      </c>
      <c r="B128" t="str">
        <f t="shared" si="3"/>
        <v>TCGA-34-2605</v>
      </c>
      <c r="C128" s="2">
        <v>2</v>
      </c>
      <c r="E128" t="s">
        <v>328</v>
      </c>
      <c r="F128" t="s">
        <v>3859</v>
      </c>
      <c r="G128" t="s">
        <v>3432</v>
      </c>
      <c r="H128">
        <v>2</v>
      </c>
      <c r="I128">
        <f t="shared" si="4"/>
        <v>2</v>
      </c>
      <c r="J128" t="b">
        <f t="shared" si="5"/>
        <v>1</v>
      </c>
      <c r="L128" t="s">
        <v>4675</v>
      </c>
      <c r="M128" t="s">
        <v>4674</v>
      </c>
    </row>
    <row r="129" spans="1:13" ht="18" customHeight="1">
      <c r="A129" s="2" t="s">
        <v>2321</v>
      </c>
      <c r="B129" t="str">
        <f t="shared" si="3"/>
        <v>TCGA-34-2608</v>
      </c>
      <c r="C129" s="2">
        <v>2</v>
      </c>
      <c r="E129" t="s">
        <v>331</v>
      </c>
      <c r="F129" t="s">
        <v>4034</v>
      </c>
      <c r="G129" t="s">
        <v>4033</v>
      </c>
      <c r="H129">
        <v>2</v>
      </c>
      <c r="I129">
        <f t="shared" si="4"/>
        <v>2.2999999999999998</v>
      </c>
      <c r="J129" t="b">
        <f t="shared" si="5"/>
        <v>0</v>
      </c>
      <c r="L129" s="4" t="s">
        <v>4673</v>
      </c>
      <c r="M129" t="s">
        <v>4672</v>
      </c>
    </row>
    <row r="130" spans="1:13" ht="18" customHeight="1">
      <c r="A130" s="2" t="s">
        <v>2322</v>
      </c>
      <c r="B130" t="str">
        <f t="shared" ref="B130:B193" si="6">LEFT(A130,12)</f>
        <v>TCGA-34-2609</v>
      </c>
      <c r="C130" s="2">
        <v>2</v>
      </c>
      <c r="E130" t="s">
        <v>3613</v>
      </c>
      <c r="F130" t="s">
        <v>2</v>
      </c>
      <c r="G130" t="s">
        <v>3612</v>
      </c>
      <c r="H130">
        <v>0</v>
      </c>
      <c r="I130">
        <f t="shared" si="4"/>
        <v>2.2999999999999998</v>
      </c>
      <c r="J130" t="b">
        <f t="shared" si="5"/>
        <v>0</v>
      </c>
      <c r="L130" t="s">
        <v>3750</v>
      </c>
      <c r="M130" t="s">
        <v>3749</v>
      </c>
    </row>
    <row r="131" spans="1:13" ht="18" customHeight="1">
      <c r="A131" s="2" t="s">
        <v>1987</v>
      </c>
      <c r="B131" t="str">
        <f t="shared" si="6"/>
        <v>TCGA-34-5231</v>
      </c>
      <c r="C131" s="2">
        <v>2</v>
      </c>
      <c r="E131" t="s">
        <v>335</v>
      </c>
      <c r="F131" t="s">
        <v>3611</v>
      </c>
      <c r="G131" t="s">
        <v>3377</v>
      </c>
      <c r="H131">
        <v>2</v>
      </c>
      <c r="I131">
        <f t="shared" ref="I131:I194" si="7">VLOOKUP(E131,B131:C1153,2,FALSE)</f>
        <v>2</v>
      </c>
      <c r="J131" t="b">
        <f t="shared" ref="J131:J194" si="8">OR(I131=H131,AND(OR(I131="X", I131="x"),H131=0))</f>
        <v>1</v>
      </c>
      <c r="L131" t="s">
        <v>4671</v>
      </c>
      <c r="M131" t="s">
        <v>4670</v>
      </c>
    </row>
    <row r="132" spans="1:13" ht="18" customHeight="1">
      <c r="A132" s="2" t="s">
        <v>1988</v>
      </c>
      <c r="B132" t="str">
        <f t="shared" si="6"/>
        <v>TCGA-34-5232</v>
      </c>
      <c r="C132" s="2">
        <v>2</v>
      </c>
      <c r="E132" t="s">
        <v>338</v>
      </c>
      <c r="F132" t="s">
        <v>4032</v>
      </c>
      <c r="G132" t="s">
        <v>3470</v>
      </c>
      <c r="H132">
        <v>2.5</v>
      </c>
      <c r="I132">
        <f t="shared" si="7"/>
        <v>2.2999999999999998</v>
      </c>
      <c r="J132" t="b">
        <f t="shared" si="8"/>
        <v>0</v>
      </c>
      <c r="L132" t="s">
        <v>4669</v>
      </c>
      <c r="M132" t="s">
        <v>4668</v>
      </c>
    </row>
    <row r="133" spans="1:13" ht="18" customHeight="1">
      <c r="A133" s="2" t="s">
        <v>1979</v>
      </c>
      <c r="B133" t="str">
        <f t="shared" si="6"/>
        <v>TCGA-34-5234</v>
      </c>
      <c r="C133" s="2">
        <v>2</v>
      </c>
      <c r="E133" t="s">
        <v>342</v>
      </c>
      <c r="F133" t="s">
        <v>59</v>
      </c>
      <c r="G133" t="s">
        <v>2</v>
      </c>
      <c r="H133">
        <v>2</v>
      </c>
      <c r="I133">
        <f t="shared" si="7"/>
        <v>1.5</v>
      </c>
      <c r="J133" t="b">
        <f t="shared" si="8"/>
        <v>0</v>
      </c>
      <c r="K133" s="10" t="s">
        <v>3342</v>
      </c>
      <c r="L133" t="s">
        <v>2589</v>
      </c>
      <c r="M133" t="s">
        <v>2674</v>
      </c>
    </row>
    <row r="134" spans="1:13" ht="18" customHeight="1">
      <c r="A134" s="2" t="s">
        <v>1989</v>
      </c>
      <c r="B134" t="str">
        <f t="shared" si="6"/>
        <v>TCGA-34-5236</v>
      </c>
      <c r="C134" s="2">
        <v>2</v>
      </c>
      <c r="E134" t="s">
        <v>344</v>
      </c>
      <c r="F134" t="s">
        <v>3610</v>
      </c>
      <c r="G134" t="s">
        <v>3432</v>
      </c>
      <c r="H134">
        <v>2</v>
      </c>
      <c r="I134">
        <f t="shared" si="7"/>
        <v>2</v>
      </c>
      <c r="J134" t="b">
        <f t="shared" si="8"/>
        <v>1</v>
      </c>
      <c r="L134" t="s">
        <v>4667</v>
      </c>
      <c r="M134" t="s">
        <v>4666</v>
      </c>
    </row>
    <row r="135" spans="1:13" ht="18" customHeight="1">
      <c r="A135" s="2" t="s">
        <v>1990</v>
      </c>
      <c r="B135" t="str">
        <f t="shared" si="6"/>
        <v>TCGA-34-5239</v>
      </c>
      <c r="C135" s="2">
        <v>2</v>
      </c>
      <c r="E135" t="s">
        <v>346</v>
      </c>
      <c r="F135" t="s">
        <v>2</v>
      </c>
      <c r="G135" t="s">
        <v>146</v>
      </c>
      <c r="H135">
        <v>0</v>
      </c>
      <c r="I135">
        <f t="shared" si="7"/>
        <v>2.5</v>
      </c>
      <c r="J135" t="b">
        <f t="shared" si="8"/>
        <v>0</v>
      </c>
      <c r="K135" s="10" t="s">
        <v>3342</v>
      </c>
      <c r="L135" t="s">
        <v>2676</v>
      </c>
      <c r="M135" t="s">
        <v>2677</v>
      </c>
    </row>
    <row r="136" spans="1:13" ht="18" customHeight="1">
      <c r="A136" s="2" t="s">
        <v>2451</v>
      </c>
      <c r="B136" t="str">
        <f t="shared" si="6"/>
        <v>TCGA-34-5240</v>
      </c>
      <c r="C136" s="2">
        <v>2</v>
      </c>
      <c r="E136" t="s">
        <v>348</v>
      </c>
      <c r="F136" t="s">
        <v>121</v>
      </c>
      <c r="G136" t="s">
        <v>4031</v>
      </c>
      <c r="H136">
        <v>3</v>
      </c>
      <c r="I136">
        <f t="shared" si="7"/>
        <v>3</v>
      </c>
      <c r="J136" t="b">
        <f t="shared" si="8"/>
        <v>1</v>
      </c>
      <c r="L136" t="s">
        <v>4665</v>
      </c>
      <c r="M136" t="s">
        <v>4664</v>
      </c>
    </row>
    <row r="137" spans="1:13" ht="18" customHeight="1">
      <c r="A137" s="2" t="s">
        <v>2452</v>
      </c>
      <c r="B137" t="str">
        <f t="shared" si="6"/>
        <v>TCGA-34-5241</v>
      </c>
      <c r="C137" s="2">
        <v>2</v>
      </c>
      <c r="E137" t="s">
        <v>350</v>
      </c>
      <c r="F137" t="s">
        <v>3412</v>
      </c>
      <c r="G137" t="s">
        <v>3605</v>
      </c>
      <c r="H137">
        <v>2</v>
      </c>
      <c r="I137">
        <f t="shared" si="7"/>
        <v>2</v>
      </c>
      <c r="J137" t="b">
        <f t="shared" si="8"/>
        <v>1</v>
      </c>
      <c r="L137" t="s">
        <v>4663</v>
      </c>
      <c r="M137" t="s">
        <v>4662</v>
      </c>
    </row>
    <row r="138" spans="1:13" ht="18" customHeight="1">
      <c r="A138" s="2" t="s">
        <v>1991</v>
      </c>
      <c r="B138" t="str">
        <f t="shared" si="6"/>
        <v>TCGA-34-5927</v>
      </c>
      <c r="C138" s="2">
        <v>3</v>
      </c>
      <c r="E138" t="s">
        <v>352</v>
      </c>
      <c r="F138" t="s">
        <v>3608</v>
      </c>
      <c r="G138" t="s">
        <v>4030</v>
      </c>
      <c r="H138">
        <v>3</v>
      </c>
      <c r="I138">
        <f t="shared" si="7"/>
        <v>3</v>
      </c>
      <c r="J138" t="b">
        <f t="shared" si="8"/>
        <v>1</v>
      </c>
      <c r="L138" t="s">
        <v>4661</v>
      </c>
      <c r="M138" t="s">
        <v>4660</v>
      </c>
    </row>
    <row r="139" spans="1:13" ht="18" customHeight="1">
      <c r="A139" s="2" t="s">
        <v>1992</v>
      </c>
      <c r="B139" t="str">
        <f t="shared" si="6"/>
        <v>TCGA-34-5928</v>
      </c>
      <c r="C139" s="2">
        <v>2</v>
      </c>
      <c r="E139" t="s">
        <v>355</v>
      </c>
      <c r="F139" t="s">
        <v>27</v>
      </c>
      <c r="G139" t="s">
        <v>3470</v>
      </c>
      <c r="H139">
        <v>2</v>
      </c>
      <c r="I139">
        <f t="shared" si="7"/>
        <v>2</v>
      </c>
      <c r="J139" t="b">
        <f t="shared" si="8"/>
        <v>1</v>
      </c>
      <c r="L139" t="s">
        <v>4659</v>
      </c>
      <c r="M139" t="s">
        <v>4658</v>
      </c>
    </row>
    <row r="140" spans="1:13" ht="18" customHeight="1">
      <c r="A140" s="2" t="s">
        <v>1993</v>
      </c>
      <c r="B140" t="str">
        <f t="shared" si="6"/>
        <v>TCGA-34-5929</v>
      </c>
      <c r="C140" s="2">
        <v>3</v>
      </c>
      <c r="E140" t="s">
        <v>358</v>
      </c>
      <c r="F140" t="s">
        <v>20</v>
      </c>
      <c r="G140" t="s">
        <v>3456</v>
      </c>
      <c r="H140">
        <v>3</v>
      </c>
      <c r="I140">
        <f t="shared" si="7"/>
        <v>3</v>
      </c>
      <c r="J140" t="b">
        <f t="shared" si="8"/>
        <v>1</v>
      </c>
      <c r="L140" t="s">
        <v>4657</v>
      </c>
      <c r="M140" t="s">
        <v>4656</v>
      </c>
    </row>
    <row r="141" spans="1:13" ht="18" customHeight="1">
      <c r="A141" s="2" t="s">
        <v>2016</v>
      </c>
      <c r="B141" t="str">
        <f t="shared" si="6"/>
        <v>TCGA-34-7107</v>
      </c>
      <c r="C141" s="2">
        <v>2</v>
      </c>
      <c r="E141" t="s">
        <v>3607</v>
      </c>
      <c r="F141" t="s">
        <v>2</v>
      </c>
      <c r="G141" t="s">
        <v>3606</v>
      </c>
      <c r="H141">
        <v>0</v>
      </c>
      <c r="I141" t="str">
        <f t="shared" si="7"/>
        <v>X</v>
      </c>
      <c r="J141" t="b">
        <f t="shared" si="8"/>
        <v>1</v>
      </c>
      <c r="L141" t="s">
        <v>4655</v>
      </c>
      <c r="M141" t="s">
        <v>4654</v>
      </c>
    </row>
    <row r="142" spans="1:13" ht="18" customHeight="1">
      <c r="A142" s="2" t="s">
        <v>2168</v>
      </c>
      <c r="B142" t="str">
        <f t="shared" si="6"/>
        <v>TCGA-34-8454</v>
      </c>
      <c r="C142" s="2">
        <v>2</v>
      </c>
      <c r="E142" t="s">
        <v>360</v>
      </c>
      <c r="F142" t="s">
        <v>3857</v>
      </c>
      <c r="G142" t="s">
        <v>3605</v>
      </c>
      <c r="H142">
        <v>2</v>
      </c>
      <c r="I142">
        <f t="shared" si="7"/>
        <v>2</v>
      </c>
      <c r="J142" t="b">
        <f t="shared" si="8"/>
        <v>1</v>
      </c>
      <c r="L142" t="s">
        <v>4653</v>
      </c>
      <c r="M142" t="s">
        <v>4652</v>
      </c>
    </row>
    <row r="143" spans="1:13" ht="18" customHeight="1">
      <c r="A143" s="2" t="s">
        <v>2169</v>
      </c>
      <c r="B143" t="str">
        <f t="shared" si="6"/>
        <v>TCGA-34-8455</v>
      </c>
      <c r="C143" s="2" t="s">
        <v>1446</v>
      </c>
      <c r="E143" t="s">
        <v>363</v>
      </c>
      <c r="F143" t="s">
        <v>364</v>
      </c>
      <c r="G143" t="s">
        <v>3379</v>
      </c>
      <c r="H143">
        <v>2</v>
      </c>
      <c r="I143">
        <f t="shared" si="7"/>
        <v>2</v>
      </c>
      <c r="J143" t="b">
        <f t="shared" si="8"/>
        <v>1</v>
      </c>
      <c r="L143" t="s">
        <v>4651</v>
      </c>
      <c r="M143" t="s">
        <v>4650</v>
      </c>
    </row>
    <row r="144" spans="1:13" ht="18" customHeight="1">
      <c r="A144" s="2" t="s">
        <v>2170</v>
      </c>
      <c r="B144" t="str">
        <f t="shared" si="6"/>
        <v>TCGA-34-8456</v>
      </c>
      <c r="C144" s="2">
        <v>2</v>
      </c>
      <c r="E144" t="s">
        <v>366</v>
      </c>
      <c r="F144" t="s">
        <v>124</v>
      </c>
      <c r="G144" t="s">
        <v>3383</v>
      </c>
      <c r="H144">
        <v>2</v>
      </c>
      <c r="I144">
        <f t="shared" si="7"/>
        <v>2</v>
      </c>
      <c r="J144" t="b">
        <f t="shared" si="8"/>
        <v>1</v>
      </c>
      <c r="L144" t="s">
        <v>4649</v>
      </c>
      <c r="M144" t="s">
        <v>4648</v>
      </c>
    </row>
    <row r="145" spans="1:13" ht="18" customHeight="1">
      <c r="A145" s="2" t="s">
        <v>2293</v>
      </c>
      <c r="B145" t="str">
        <f t="shared" si="6"/>
        <v>TCGA-34-A5IX</v>
      </c>
      <c r="C145" s="2">
        <v>2</v>
      </c>
      <c r="E145" t="s">
        <v>368</v>
      </c>
      <c r="F145" t="s">
        <v>317</v>
      </c>
      <c r="G145" t="s">
        <v>2</v>
      </c>
      <c r="H145">
        <v>2</v>
      </c>
      <c r="I145">
        <f t="shared" si="7"/>
        <v>2</v>
      </c>
      <c r="J145" t="b">
        <f t="shared" si="8"/>
        <v>1</v>
      </c>
      <c r="L145" t="s">
        <v>2693</v>
      </c>
      <c r="M145" t="s">
        <v>2694</v>
      </c>
    </row>
    <row r="146" spans="1:13" ht="18">
      <c r="A146" s="1" t="s">
        <v>1442</v>
      </c>
      <c r="B146" t="str">
        <f t="shared" si="6"/>
        <v>TCGA-35-3615</v>
      </c>
      <c r="C146" s="1">
        <v>2</v>
      </c>
      <c r="E146" t="s">
        <v>370</v>
      </c>
      <c r="F146" t="s">
        <v>3604</v>
      </c>
      <c r="G146" t="s">
        <v>4023</v>
      </c>
      <c r="H146">
        <v>2</v>
      </c>
      <c r="I146">
        <f t="shared" si="7"/>
        <v>2</v>
      </c>
      <c r="J146" t="b">
        <f t="shared" si="8"/>
        <v>1</v>
      </c>
      <c r="L146" t="s">
        <v>4647</v>
      </c>
      <c r="M146" t="s">
        <v>4646</v>
      </c>
    </row>
    <row r="147" spans="1:13" ht="18">
      <c r="A147" s="1" t="s">
        <v>1468</v>
      </c>
      <c r="B147" t="str">
        <f t="shared" si="6"/>
        <v>TCGA-35-4122</v>
      </c>
      <c r="C147" s="1">
        <v>2</v>
      </c>
      <c r="E147" t="s">
        <v>373</v>
      </c>
      <c r="F147" t="s">
        <v>153</v>
      </c>
      <c r="G147" t="s">
        <v>3561</v>
      </c>
      <c r="H147">
        <v>2</v>
      </c>
      <c r="I147">
        <f t="shared" si="7"/>
        <v>2</v>
      </c>
      <c r="J147" t="b">
        <f t="shared" si="8"/>
        <v>1</v>
      </c>
      <c r="L147" t="s">
        <v>3748</v>
      </c>
      <c r="M147" t="s">
        <v>4645</v>
      </c>
    </row>
    <row r="148" spans="1:13" ht="18">
      <c r="A148" s="1" t="s">
        <v>1469</v>
      </c>
      <c r="B148" t="str">
        <f t="shared" si="6"/>
        <v>TCGA-35-4123</v>
      </c>
      <c r="C148" s="1">
        <v>2</v>
      </c>
      <c r="E148" t="s">
        <v>376</v>
      </c>
      <c r="F148" t="s">
        <v>4029</v>
      </c>
      <c r="G148" t="s">
        <v>3602</v>
      </c>
      <c r="H148">
        <v>3</v>
      </c>
      <c r="I148">
        <f t="shared" si="7"/>
        <v>3</v>
      </c>
      <c r="J148" t="b">
        <f t="shared" si="8"/>
        <v>1</v>
      </c>
      <c r="L148" t="s">
        <v>4644</v>
      </c>
      <c r="M148" t="s">
        <v>4643</v>
      </c>
    </row>
    <row r="149" spans="1:13" ht="18">
      <c r="A149" s="1" t="s">
        <v>1914</v>
      </c>
      <c r="B149" t="str">
        <f t="shared" si="6"/>
        <v>TCGA-35-5375</v>
      </c>
      <c r="C149" s="1">
        <v>3</v>
      </c>
      <c r="E149" t="s">
        <v>379</v>
      </c>
      <c r="F149" t="s">
        <v>3601</v>
      </c>
      <c r="G149" t="s">
        <v>3566</v>
      </c>
      <c r="H149">
        <v>3</v>
      </c>
      <c r="I149">
        <f t="shared" si="7"/>
        <v>3</v>
      </c>
      <c r="J149" t="b">
        <f t="shared" si="8"/>
        <v>1</v>
      </c>
      <c r="L149" t="s">
        <v>3747</v>
      </c>
      <c r="M149" t="s">
        <v>3746</v>
      </c>
    </row>
    <row r="150" spans="1:13" ht="18" customHeight="1">
      <c r="A150" s="2" t="s">
        <v>2433</v>
      </c>
      <c r="B150" t="str">
        <f t="shared" si="6"/>
        <v>TCGA-37-3783</v>
      </c>
      <c r="C150" s="2">
        <v>3</v>
      </c>
      <c r="E150" t="s">
        <v>381</v>
      </c>
      <c r="F150" t="s">
        <v>158</v>
      </c>
      <c r="G150" t="s">
        <v>3387</v>
      </c>
      <c r="H150">
        <v>3</v>
      </c>
      <c r="I150">
        <f t="shared" si="7"/>
        <v>3</v>
      </c>
      <c r="J150" t="b">
        <f t="shared" si="8"/>
        <v>1</v>
      </c>
      <c r="L150" t="s">
        <v>4642</v>
      </c>
      <c r="M150" t="s">
        <v>4641</v>
      </c>
    </row>
    <row r="151" spans="1:13" ht="18" customHeight="1">
      <c r="A151" s="2" t="s">
        <v>2377</v>
      </c>
      <c r="B151" t="str">
        <f t="shared" si="6"/>
        <v>TCGA-37-3789</v>
      </c>
      <c r="C151" s="2">
        <v>2</v>
      </c>
      <c r="E151" t="s">
        <v>383</v>
      </c>
      <c r="F151" t="s">
        <v>82</v>
      </c>
      <c r="G151" t="s">
        <v>4028</v>
      </c>
      <c r="H151">
        <v>3</v>
      </c>
      <c r="I151">
        <f t="shared" si="7"/>
        <v>3</v>
      </c>
      <c r="J151" t="b">
        <f t="shared" si="8"/>
        <v>1</v>
      </c>
      <c r="L151" t="s">
        <v>4640</v>
      </c>
      <c r="M151" t="s">
        <v>4639</v>
      </c>
    </row>
    <row r="152" spans="1:13" ht="18" customHeight="1">
      <c r="A152" s="2" t="s">
        <v>2378</v>
      </c>
      <c r="B152" t="str">
        <f t="shared" si="6"/>
        <v>TCGA-37-3792</v>
      </c>
      <c r="C152" s="2">
        <v>2</v>
      </c>
      <c r="E152" t="s">
        <v>387</v>
      </c>
      <c r="F152" t="s">
        <v>4027</v>
      </c>
      <c r="G152" t="s">
        <v>4026</v>
      </c>
      <c r="H152">
        <v>2</v>
      </c>
      <c r="I152">
        <f t="shared" si="7"/>
        <v>1.5</v>
      </c>
      <c r="J152" t="b">
        <f t="shared" si="8"/>
        <v>0</v>
      </c>
      <c r="K152" s="7" t="s">
        <v>4860</v>
      </c>
      <c r="L152" t="s">
        <v>4638</v>
      </c>
      <c r="M152" t="s">
        <v>4637</v>
      </c>
    </row>
    <row r="153" spans="1:13" ht="18" customHeight="1">
      <c r="A153" s="2" t="s">
        <v>2414</v>
      </c>
      <c r="B153" t="str">
        <f t="shared" si="6"/>
        <v>TCGA-37-4129</v>
      </c>
      <c r="C153" s="2">
        <v>2</v>
      </c>
      <c r="E153" t="s">
        <v>391</v>
      </c>
      <c r="F153" t="s">
        <v>4025</v>
      </c>
      <c r="G153" t="s">
        <v>3598</v>
      </c>
      <c r="H153">
        <v>3</v>
      </c>
      <c r="I153">
        <f t="shared" si="7"/>
        <v>3</v>
      </c>
      <c r="J153" t="b">
        <f t="shared" si="8"/>
        <v>1</v>
      </c>
      <c r="L153" t="s">
        <v>4636</v>
      </c>
      <c r="M153" t="s">
        <v>4635</v>
      </c>
    </row>
    <row r="154" spans="1:13" ht="18" customHeight="1">
      <c r="A154" s="2" t="s">
        <v>2415</v>
      </c>
      <c r="B154" t="str">
        <f t="shared" si="6"/>
        <v>TCGA-37-4130</v>
      </c>
      <c r="C154" s="2">
        <v>2</v>
      </c>
      <c r="E154" t="s">
        <v>395</v>
      </c>
      <c r="F154" t="s">
        <v>4024</v>
      </c>
      <c r="G154" t="s">
        <v>8</v>
      </c>
      <c r="H154">
        <v>2.5</v>
      </c>
      <c r="I154">
        <f t="shared" si="7"/>
        <v>2.5</v>
      </c>
      <c r="J154" t="b">
        <f t="shared" si="8"/>
        <v>1</v>
      </c>
      <c r="L154" t="s">
        <v>4634</v>
      </c>
      <c r="M154" t="s">
        <v>4633</v>
      </c>
    </row>
    <row r="155" spans="1:13" ht="18" customHeight="1">
      <c r="A155" s="2" t="s">
        <v>2416</v>
      </c>
      <c r="B155" t="str">
        <f t="shared" si="6"/>
        <v>TCGA-37-4132</v>
      </c>
      <c r="C155" s="2">
        <v>2</v>
      </c>
      <c r="E155" t="s">
        <v>399</v>
      </c>
      <c r="F155" t="s">
        <v>20</v>
      </c>
      <c r="G155" t="s">
        <v>3452</v>
      </c>
      <c r="H155">
        <v>3</v>
      </c>
      <c r="I155">
        <f t="shared" si="7"/>
        <v>3</v>
      </c>
      <c r="J155" t="b">
        <f t="shared" si="8"/>
        <v>1</v>
      </c>
      <c r="L155" t="s">
        <v>4632</v>
      </c>
      <c r="M155" t="s">
        <v>4631</v>
      </c>
    </row>
    <row r="156" spans="1:13" ht="18" customHeight="1">
      <c r="A156" s="2" t="s">
        <v>2417</v>
      </c>
      <c r="B156" t="str">
        <f t="shared" si="6"/>
        <v>TCGA-37-4133</v>
      </c>
      <c r="C156" s="2">
        <v>3</v>
      </c>
      <c r="E156" t="s">
        <v>401</v>
      </c>
      <c r="F156" t="s">
        <v>565</v>
      </c>
      <c r="G156" t="s">
        <v>4023</v>
      </c>
      <c r="H156">
        <v>2.5</v>
      </c>
      <c r="I156">
        <f t="shared" si="7"/>
        <v>2.5</v>
      </c>
      <c r="J156" t="b">
        <f t="shared" si="8"/>
        <v>1</v>
      </c>
      <c r="L156" t="s">
        <v>4630</v>
      </c>
      <c r="M156" t="s">
        <v>4629</v>
      </c>
    </row>
    <row r="157" spans="1:13" ht="18" customHeight="1">
      <c r="A157" s="2" t="s">
        <v>2418</v>
      </c>
      <c r="B157" t="str">
        <f t="shared" si="6"/>
        <v>TCGA-37-4135</v>
      </c>
      <c r="C157" s="2">
        <v>3</v>
      </c>
      <c r="E157" t="s">
        <v>404</v>
      </c>
      <c r="F157" t="s">
        <v>3597</v>
      </c>
      <c r="G157" t="s">
        <v>3596</v>
      </c>
      <c r="H157">
        <v>1</v>
      </c>
      <c r="I157">
        <f t="shared" si="7"/>
        <v>1</v>
      </c>
      <c r="J157" t="b">
        <f t="shared" si="8"/>
        <v>1</v>
      </c>
      <c r="L157" t="s">
        <v>3745</v>
      </c>
      <c r="M157" t="s">
        <v>3744</v>
      </c>
    </row>
    <row r="158" spans="1:13" ht="18" customHeight="1">
      <c r="A158" s="2" t="s">
        <v>2419</v>
      </c>
      <c r="B158" t="str">
        <f t="shared" si="6"/>
        <v>TCGA-37-4141</v>
      </c>
      <c r="C158" s="2" t="s">
        <v>1446</v>
      </c>
      <c r="E158" t="s">
        <v>409</v>
      </c>
      <c r="F158" t="s">
        <v>410</v>
      </c>
      <c r="G158" t="s">
        <v>2</v>
      </c>
      <c r="H158">
        <v>3</v>
      </c>
      <c r="I158">
        <f t="shared" si="7"/>
        <v>3</v>
      </c>
      <c r="J158" t="b">
        <f t="shared" si="8"/>
        <v>1</v>
      </c>
      <c r="L158" t="s">
        <v>2718</v>
      </c>
      <c r="M158" t="s">
        <v>2719</v>
      </c>
    </row>
    <row r="159" spans="1:13" ht="18" customHeight="1">
      <c r="A159" s="2" t="s">
        <v>1980</v>
      </c>
      <c r="B159" t="str">
        <f t="shared" si="6"/>
        <v>TCGA-37-5819</v>
      </c>
      <c r="C159" s="2">
        <v>3</v>
      </c>
      <c r="E159" t="s">
        <v>412</v>
      </c>
      <c r="F159" t="s">
        <v>4022</v>
      </c>
      <c r="G159" t="s">
        <v>4021</v>
      </c>
      <c r="H159">
        <v>2.5</v>
      </c>
      <c r="I159">
        <f t="shared" si="7"/>
        <v>2.5</v>
      </c>
      <c r="J159" t="b">
        <f t="shared" si="8"/>
        <v>1</v>
      </c>
      <c r="L159" t="s">
        <v>4628</v>
      </c>
      <c r="M159" t="s">
        <v>4627</v>
      </c>
    </row>
    <row r="160" spans="1:13" ht="18" customHeight="1">
      <c r="A160" s="2" t="s">
        <v>2244</v>
      </c>
      <c r="B160" t="str">
        <f t="shared" si="6"/>
        <v>TCGA-37-A5EL</v>
      </c>
      <c r="C160" s="2">
        <v>2</v>
      </c>
      <c r="E160" t="s">
        <v>417</v>
      </c>
      <c r="F160" t="s">
        <v>4020</v>
      </c>
      <c r="G160" t="s">
        <v>3379</v>
      </c>
      <c r="H160">
        <v>3</v>
      </c>
      <c r="I160">
        <f t="shared" si="7"/>
        <v>3</v>
      </c>
      <c r="J160" t="b">
        <f t="shared" si="8"/>
        <v>1</v>
      </c>
      <c r="L160" t="s">
        <v>4626</v>
      </c>
      <c r="M160" t="s">
        <v>4625</v>
      </c>
    </row>
    <row r="161" spans="1:13" ht="18" customHeight="1">
      <c r="A161" s="2" t="s">
        <v>2294</v>
      </c>
      <c r="B161" t="str">
        <f t="shared" si="6"/>
        <v>TCGA-37-A5EM</v>
      </c>
      <c r="C161" s="2">
        <v>3</v>
      </c>
      <c r="E161" t="s">
        <v>420</v>
      </c>
      <c r="F161" t="s">
        <v>3595</v>
      </c>
      <c r="G161" t="s">
        <v>2</v>
      </c>
      <c r="H161">
        <v>1.5</v>
      </c>
      <c r="I161">
        <f t="shared" si="7"/>
        <v>1.5</v>
      </c>
      <c r="J161" t="b">
        <f t="shared" si="8"/>
        <v>1</v>
      </c>
      <c r="L161" t="s">
        <v>4624</v>
      </c>
      <c r="M161" t="s">
        <v>4623</v>
      </c>
    </row>
    <row r="162" spans="1:13" ht="18" customHeight="1">
      <c r="A162" s="2" t="s">
        <v>2245</v>
      </c>
      <c r="B162" t="str">
        <f t="shared" si="6"/>
        <v>TCGA-37-A5EN</v>
      </c>
      <c r="C162" s="2">
        <v>3</v>
      </c>
      <c r="E162" t="s">
        <v>422</v>
      </c>
      <c r="F162" t="s">
        <v>4019</v>
      </c>
      <c r="G162" t="s">
        <v>4018</v>
      </c>
      <c r="H162">
        <v>2</v>
      </c>
      <c r="I162">
        <f t="shared" si="7"/>
        <v>2</v>
      </c>
      <c r="J162" t="b">
        <f t="shared" si="8"/>
        <v>1</v>
      </c>
      <c r="L162" t="s">
        <v>4622</v>
      </c>
      <c r="M162" t="s">
        <v>4621</v>
      </c>
    </row>
    <row r="163" spans="1:13" ht="18">
      <c r="A163" s="1" t="s">
        <v>1493</v>
      </c>
      <c r="B163" t="str">
        <f t="shared" si="6"/>
        <v>TCGA-38-4625</v>
      </c>
      <c r="C163" s="1">
        <v>3</v>
      </c>
      <c r="E163" t="s">
        <v>426</v>
      </c>
      <c r="F163" t="s">
        <v>317</v>
      </c>
      <c r="G163" t="s">
        <v>3432</v>
      </c>
      <c r="H163">
        <v>2</v>
      </c>
      <c r="I163">
        <f t="shared" si="7"/>
        <v>2</v>
      </c>
      <c r="J163" t="b">
        <f t="shared" si="8"/>
        <v>1</v>
      </c>
      <c r="L163" t="s">
        <v>4620</v>
      </c>
      <c r="M163" t="s">
        <v>4619</v>
      </c>
    </row>
    <row r="164" spans="1:13" ht="18">
      <c r="A164" s="1" t="s">
        <v>1494</v>
      </c>
      <c r="B164" t="str">
        <f t="shared" si="6"/>
        <v>TCGA-38-4626</v>
      </c>
      <c r="C164" s="1">
        <v>3</v>
      </c>
      <c r="E164" t="s">
        <v>428</v>
      </c>
      <c r="F164" t="s">
        <v>3594</v>
      </c>
      <c r="G164" t="s">
        <v>3593</v>
      </c>
      <c r="H164">
        <v>1</v>
      </c>
      <c r="I164">
        <f t="shared" si="7"/>
        <v>3</v>
      </c>
      <c r="J164" t="b">
        <f t="shared" si="8"/>
        <v>0</v>
      </c>
      <c r="L164" t="s">
        <v>4618</v>
      </c>
      <c r="M164" t="s">
        <v>4617</v>
      </c>
    </row>
    <row r="165" spans="1:13" ht="18">
      <c r="A165" s="1" t="s">
        <v>1495</v>
      </c>
      <c r="B165" t="str">
        <f t="shared" si="6"/>
        <v>TCGA-38-4627</v>
      </c>
      <c r="C165" s="1">
        <v>2</v>
      </c>
      <c r="E165" t="s">
        <v>432</v>
      </c>
      <c r="F165" t="s">
        <v>4017</v>
      </c>
      <c r="G165" t="s">
        <v>3592</v>
      </c>
      <c r="H165">
        <v>2.5</v>
      </c>
      <c r="I165">
        <f t="shared" si="7"/>
        <v>2.5</v>
      </c>
      <c r="J165" t="b">
        <f t="shared" si="8"/>
        <v>1</v>
      </c>
      <c r="L165" t="s">
        <v>4616</v>
      </c>
      <c r="M165" t="s">
        <v>4615</v>
      </c>
    </row>
    <row r="166" spans="1:13" ht="18">
      <c r="A166" s="1" t="s">
        <v>1496</v>
      </c>
      <c r="B166" t="str">
        <f t="shared" si="6"/>
        <v>TCGA-38-4628</v>
      </c>
      <c r="C166" s="1">
        <v>2</v>
      </c>
      <c r="E166" t="s">
        <v>437</v>
      </c>
      <c r="F166" t="s">
        <v>4016</v>
      </c>
      <c r="G166" t="s">
        <v>2</v>
      </c>
      <c r="H166">
        <v>1</v>
      </c>
      <c r="I166">
        <f t="shared" si="7"/>
        <v>1</v>
      </c>
      <c r="J166" t="b">
        <f t="shared" si="8"/>
        <v>1</v>
      </c>
      <c r="L166" t="s">
        <v>4614</v>
      </c>
      <c r="M166" t="s">
        <v>4613</v>
      </c>
    </row>
    <row r="167" spans="1:13" ht="18">
      <c r="A167" s="1" t="s">
        <v>1497</v>
      </c>
      <c r="B167" t="str">
        <f t="shared" si="6"/>
        <v>TCGA-38-4629</v>
      </c>
      <c r="C167" s="1">
        <v>3</v>
      </c>
      <c r="E167" t="s">
        <v>440</v>
      </c>
      <c r="F167" t="s">
        <v>20</v>
      </c>
      <c r="G167" t="s">
        <v>8</v>
      </c>
      <c r="H167">
        <v>3</v>
      </c>
      <c r="I167">
        <f t="shared" si="7"/>
        <v>3</v>
      </c>
      <c r="J167" t="b">
        <f t="shared" si="8"/>
        <v>1</v>
      </c>
      <c r="L167" t="s">
        <v>4612</v>
      </c>
      <c r="M167" t="s">
        <v>4611</v>
      </c>
    </row>
    <row r="168" spans="1:13" ht="18">
      <c r="A168" s="1" t="s">
        <v>1498</v>
      </c>
      <c r="B168" t="str">
        <f t="shared" si="6"/>
        <v>TCGA-38-4630</v>
      </c>
      <c r="C168" s="1">
        <v>3</v>
      </c>
      <c r="E168" t="s">
        <v>443</v>
      </c>
      <c r="F168" t="s">
        <v>4015</v>
      </c>
      <c r="G168" t="s">
        <v>8</v>
      </c>
      <c r="H168">
        <v>3</v>
      </c>
      <c r="I168">
        <f t="shared" si="7"/>
        <v>3</v>
      </c>
      <c r="J168" t="b">
        <f t="shared" si="8"/>
        <v>1</v>
      </c>
      <c r="L168" t="s">
        <v>4610</v>
      </c>
      <c r="M168" t="s">
        <v>4609</v>
      </c>
    </row>
    <row r="169" spans="1:13" ht="18">
      <c r="A169" s="1" t="s">
        <v>1519</v>
      </c>
      <c r="B169" t="str">
        <f t="shared" si="6"/>
        <v>TCGA-38-4631</v>
      </c>
      <c r="C169" s="1">
        <v>3</v>
      </c>
      <c r="E169" t="s">
        <v>447</v>
      </c>
      <c r="F169" t="s">
        <v>4014</v>
      </c>
      <c r="G169" t="s">
        <v>4013</v>
      </c>
      <c r="H169">
        <v>2</v>
      </c>
      <c r="I169">
        <f t="shared" si="7"/>
        <v>2</v>
      </c>
      <c r="J169" t="b">
        <f t="shared" si="8"/>
        <v>1</v>
      </c>
      <c r="L169" t="s">
        <v>4608</v>
      </c>
      <c r="M169" t="s">
        <v>4607</v>
      </c>
    </row>
    <row r="170" spans="1:13" ht="18">
      <c r="A170" s="1" t="s">
        <v>1520</v>
      </c>
      <c r="B170" t="str">
        <f t="shared" si="6"/>
        <v>TCGA-38-4632</v>
      </c>
      <c r="C170" s="1">
        <v>3</v>
      </c>
      <c r="E170" t="s">
        <v>450</v>
      </c>
      <c r="F170" t="s">
        <v>129</v>
      </c>
      <c r="G170" t="s">
        <v>2</v>
      </c>
      <c r="H170">
        <v>2.5</v>
      </c>
      <c r="I170">
        <f t="shared" si="7"/>
        <v>2.5</v>
      </c>
      <c r="J170" t="b">
        <f t="shared" si="8"/>
        <v>1</v>
      </c>
      <c r="L170" t="s">
        <v>4606</v>
      </c>
      <c r="M170" t="s">
        <v>4605</v>
      </c>
    </row>
    <row r="171" spans="1:13" ht="18">
      <c r="A171" s="1" t="s">
        <v>1521</v>
      </c>
      <c r="B171" t="str">
        <f t="shared" si="6"/>
        <v>TCGA-38-6178</v>
      </c>
      <c r="C171" s="1">
        <v>2</v>
      </c>
      <c r="E171" t="s">
        <v>452</v>
      </c>
      <c r="F171" t="s">
        <v>4012</v>
      </c>
      <c r="G171" t="s">
        <v>3388</v>
      </c>
      <c r="H171">
        <v>1</v>
      </c>
      <c r="I171">
        <f t="shared" si="7"/>
        <v>1</v>
      </c>
      <c r="J171" t="b">
        <f t="shared" si="8"/>
        <v>1</v>
      </c>
      <c r="L171" t="s">
        <v>4604</v>
      </c>
      <c r="M171" t="s">
        <v>4603</v>
      </c>
    </row>
    <row r="172" spans="1:13" ht="18">
      <c r="A172" s="1" t="s">
        <v>1564</v>
      </c>
      <c r="B172" t="str">
        <f t="shared" si="6"/>
        <v>TCGA-38-7271</v>
      </c>
      <c r="C172" s="1">
        <v>2</v>
      </c>
      <c r="E172" t="s">
        <v>454</v>
      </c>
      <c r="F172" t="s">
        <v>20</v>
      </c>
      <c r="G172" t="s">
        <v>2</v>
      </c>
      <c r="H172">
        <v>3</v>
      </c>
      <c r="I172">
        <f t="shared" si="7"/>
        <v>2</v>
      </c>
      <c r="J172" t="b">
        <f t="shared" si="8"/>
        <v>0</v>
      </c>
      <c r="K172" s="5" t="s">
        <v>3342</v>
      </c>
      <c r="L172" t="s">
        <v>2482</v>
      </c>
      <c r="M172" t="s">
        <v>2745</v>
      </c>
    </row>
    <row r="173" spans="1:13" ht="18">
      <c r="A173" s="1" t="s">
        <v>1765</v>
      </c>
      <c r="B173" t="str">
        <f t="shared" si="6"/>
        <v>TCGA-38-A44F</v>
      </c>
      <c r="C173" s="1">
        <v>2.5</v>
      </c>
      <c r="E173" t="s">
        <v>456</v>
      </c>
      <c r="F173" t="s">
        <v>4011</v>
      </c>
      <c r="G173" t="s">
        <v>3591</v>
      </c>
      <c r="H173">
        <v>3</v>
      </c>
      <c r="I173">
        <f t="shared" si="7"/>
        <v>3</v>
      </c>
      <c r="J173" t="b">
        <f t="shared" si="8"/>
        <v>1</v>
      </c>
      <c r="L173" t="s">
        <v>4602</v>
      </c>
      <c r="M173" t="s">
        <v>4601</v>
      </c>
    </row>
    <row r="174" spans="1:13" ht="18" customHeight="1">
      <c r="A174" s="2" t="s">
        <v>2453</v>
      </c>
      <c r="B174" t="str">
        <f t="shared" si="6"/>
        <v>TCGA-39-5011</v>
      </c>
      <c r="C174" s="2">
        <v>3</v>
      </c>
      <c r="E174" t="s">
        <v>459</v>
      </c>
      <c r="F174" t="s">
        <v>3851</v>
      </c>
      <c r="G174" t="s">
        <v>461</v>
      </c>
      <c r="H174">
        <v>1</v>
      </c>
      <c r="I174">
        <f t="shared" si="7"/>
        <v>1</v>
      </c>
      <c r="J174" t="b">
        <f t="shared" si="8"/>
        <v>1</v>
      </c>
      <c r="L174" t="s">
        <v>4600</v>
      </c>
      <c r="M174" t="s">
        <v>4599</v>
      </c>
    </row>
    <row r="175" spans="1:13" ht="18" customHeight="1">
      <c r="A175" s="2" t="s">
        <v>2454</v>
      </c>
      <c r="B175" t="str">
        <f t="shared" si="6"/>
        <v>TCGA-39-5016</v>
      </c>
      <c r="C175" s="2">
        <v>3</v>
      </c>
      <c r="E175" t="s">
        <v>464</v>
      </c>
      <c r="F175" t="s">
        <v>33</v>
      </c>
      <c r="G175" t="s">
        <v>3850</v>
      </c>
      <c r="H175">
        <v>3</v>
      </c>
      <c r="I175">
        <f t="shared" si="7"/>
        <v>3</v>
      </c>
      <c r="J175" t="b">
        <f t="shared" si="8"/>
        <v>1</v>
      </c>
      <c r="L175" t="s">
        <v>4598</v>
      </c>
      <c r="M175" t="s">
        <v>4597</v>
      </c>
    </row>
    <row r="176" spans="1:13" ht="18" customHeight="1">
      <c r="A176" s="2" t="s">
        <v>1994</v>
      </c>
      <c r="B176" t="str">
        <f t="shared" si="6"/>
        <v>TCGA-39-5019</v>
      </c>
      <c r="C176" s="2">
        <v>2.5</v>
      </c>
      <c r="E176" t="s">
        <v>468</v>
      </c>
      <c r="F176" t="s">
        <v>4010</v>
      </c>
      <c r="G176" t="s">
        <v>4009</v>
      </c>
      <c r="H176">
        <v>2</v>
      </c>
      <c r="I176">
        <f t="shared" si="7"/>
        <v>2</v>
      </c>
      <c r="J176" t="b">
        <f t="shared" si="8"/>
        <v>1</v>
      </c>
      <c r="L176" t="s">
        <v>4596</v>
      </c>
      <c r="M176" t="s">
        <v>4595</v>
      </c>
    </row>
    <row r="177" spans="1:13" ht="18" customHeight="1">
      <c r="A177" s="2" t="s">
        <v>2455</v>
      </c>
      <c r="B177" t="str">
        <f t="shared" si="6"/>
        <v>TCGA-39-5021</v>
      </c>
      <c r="C177" s="2">
        <v>3</v>
      </c>
      <c r="E177" t="s">
        <v>471</v>
      </c>
      <c r="F177" t="s">
        <v>4008</v>
      </c>
      <c r="G177" t="s">
        <v>2</v>
      </c>
      <c r="H177">
        <v>1</v>
      </c>
      <c r="I177">
        <f t="shared" si="7"/>
        <v>1</v>
      </c>
      <c r="J177" t="b">
        <f t="shared" si="8"/>
        <v>1</v>
      </c>
      <c r="L177" t="s">
        <v>4594</v>
      </c>
      <c r="M177" t="s">
        <v>4593</v>
      </c>
    </row>
    <row r="178" spans="1:13" ht="18" customHeight="1">
      <c r="A178" s="2" t="s">
        <v>1995</v>
      </c>
      <c r="B178" t="str">
        <f t="shared" si="6"/>
        <v>TCGA-39-5022</v>
      </c>
      <c r="C178" s="2">
        <v>2.5</v>
      </c>
      <c r="E178" t="s">
        <v>474</v>
      </c>
      <c r="F178" t="s">
        <v>4007</v>
      </c>
      <c r="G178" t="s">
        <v>4006</v>
      </c>
      <c r="H178">
        <v>3</v>
      </c>
      <c r="I178">
        <f t="shared" si="7"/>
        <v>3</v>
      </c>
      <c r="J178" t="b">
        <f t="shared" si="8"/>
        <v>1</v>
      </c>
      <c r="L178" t="s">
        <v>4592</v>
      </c>
      <c r="M178" t="s">
        <v>4591</v>
      </c>
    </row>
    <row r="179" spans="1:13" ht="18" customHeight="1">
      <c r="A179" s="2" t="s">
        <v>1996</v>
      </c>
      <c r="B179" t="str">
        <f t="shared" si="6"/>
        <v>TCGA-39-5024</v>
      </c>
      <c r="C179" s="2">
        <v>2</v>
      </c>
      <c r="E179" t="s">
        <v>478</v>
      </c>
      <c r="F179" t="s">
        <v>3589</v>
      </c>
      <c r="G179" t="s">
        <v>3393</v>
      </c>
      <c r="H179">
        <v>2</v>
      </c>
      <c r="I179">
        <f t="shared" si="7"/>
        <v>2</v>
      </c>
      <c r="J179" t="b">
        <f t="shared" si="8"/>
        <v>1</v>
      </c>
      <c r="L179" t="s">
        <v>3743</v>
      </c>
      <c r="M179" t="s">
        <v>3742</v>
      </c>
    </row>
    <row r="180" spans="1:13" ht="18" customHeight="1">
      <c r="A180" s="2" t="s">
        <v>1997</v>
      </c>
      <c r="B180" t="str">
        <f t="shared" si="6"/>
        <v>TCGA-39-5027</v>
      </c>
      <c r="C180" s="2">
        <v>2</v>
      </c>
      <c r="E180" t="s">
        <v>480</v>
      </c>
      <c r="F180" t="s">
        <v>3588</v>
      </c>
      <c r="G180" t="s">
        <v>3388</v>
      </c>
      <c r="H180">
        <v>1</v>
      </c>
      <c r="I180">
        <f t="shared" si="7"/>
        <v>3</v>
      </c>
      <c r="J180" t="b">
        <f t="shared" si="8"/>
        <v>0</v>
      </c>
      <c r="L180" t="s">
        <v>4590</v>
      </c>
      <c r="M180" t="s">
        <v>4589</v>
      </c>
    </row>
    <row r="181" spans="1:13" ht="18" customHeight="1">
      <c r="A181" s="2" t="s">
        <v>2456</v>
      </c>
      <c r="B181" t="str">
        <f t="shared" si="6"/>
        <v>TCGA-39-5028</v>
      </c>
      <c r="C181" s="2">
        <v>2</v>
      </c>
      <c r="E181" t="s">
        <v>483</v>
      </c>
      <c r="F181" t="s">
        <v>329</v>
      </c>
      <c r="G181" t="s">
        <v>3385</v>
      </c>
      <c r="H181">
        <v>2</v>
      </c>
      <c r="I181">
        <f t="shared" si="7"/>
        <v>2</v>
      </c>
      <c r="J181" t="b">
        <f t="shared" si="8"/>
        <v>1</v>
      </c>
      <c r="L181" t="s">
        <v>4588</v>
      </c>
      <c r="M181" t="s">
        <v>4587</v>
      </c>
    </row>
    <row r="182" spans="1:13" ht="18" customHeight="1">
      <c r="A182" s="2" t="s">
        <v>2457</v>
      </c>
      <c r="B182" t="str">
        <f t="shared" si="6"/>
        <v>TCGA-39-5029</v>
      </c>
      <c r="C182" s="2">
        <v>3</v>
      </c>
      <c r="E182" t="s">
        <v>485</v>
      </c>
      <c r="F182" t="s">
        <v>486</v>
      </c>
      <c r="G182" t="s">
        <v>3383</v>
      </c>
      <c r="H182">
        <v>3</v>
      </c>
      <c r="I182">
        <f t="shared" si="7"/>
        <v>3</v>
      </c>
      <c r="J182" t="b">
        <f t="shared" si="8"/>
        <v>1</v>
      </c>
      <c r="L182" t="s">
        <v>4586</v>
      </c>
      <c r="M182" t="s">
        <v>4585</v>
      </c>
    </row>
    <row r="183" spans="1:13" ht="18" customHeight="1">
      <c r="A183" s="2" t="s">
        <v>2458</v>
      </c>
      <c r="B183" t="str">
        <f t="shared" si="6"/>
        <v>TCGA-39-5030</v>
      </c>
      <c r="C183" s="2">
        <v>3</v>
      </c>
      <c r="E183" t="s">
        <v>488</v>
      </c>
      <c r="F183" t="s">
        <v>3668</v>
      </c>
      <c r="G183" t="s">
        <v>3399</v>
      </c>
      <c r="H183">
        <v>3</v>
      </c>
      <c r="I183">
        <f t="shared" si="7"/>
        <v>3</v>
      </c>
      <c r="J183" t="b">
        <f t="shared" si="8"/>
        <v>1</v>
      </c>
      <c r="L183" t="s">
        <v>4584</v>
      </c>
      <c r="M183" t="s">
        <v>4583</v>
      </c>
    </row>
    <row r="184" spans="1:13" ht="18" customHeight="1">
      <c r="A184" s="2" t="s">
        <v>2459</v>
      </c>
      <c r="B184" t="str">
        <f t="shared" si="6"/>
        <v>TCGA-39-5031</v>
      </c>
      <c r="C184" s="2">
        <v>2</v>
      </c>
      <c r="E184" t="s">
        <v>491</v>
      </c>
      <c r="F184" t="s">
        <v>4005</v>
      </c>
      <c r="G184" t="s">
        <v>4004</v>
      </c>
      <c r="H184">
        <v>2</v>
      </c>
      <c r="I184">
        <f t="shared" si="7"/>
        <v>2</v>
      </c>
      <c r="J184" t="b">
        <f t="shared" si="8"/>
        <v>1</v>
      </c>
      <c r="L184" t="s">
        <v>4582</v>
      </c>
      <c r="M184" t="s">
        <v>4581</v>
      </c>
    </row>
    <row r="185" spans="1:13" ht="18" customHeight="1">
      <c r="A185" s="2" t="s">
        <v>2460</v>
      </c>
      <c r="B185" t="str">
        <f t="shared" si="6"/>
        <v>TCGA-39-5034</v>
      </c>
      <c r="C185" s="2">
        <v>2</v>
      </c>
      <c r="E185" t="s">
        <v>494</v>
      </c>
      <c r="F185" t="s">
        <v>4003</v>
      </c>
      <c r="G185" t="s">
        <v>2</v>
      </c>
      <c r="H185">
        <v>1</v>
      </c>
      <c r="I185">
        <f t="shared" si="7"/>
        <v>1</v>
      </c>
      <c r="J185" t="b">
        <f t="shared" si="8"/>
        <v>1</v>
      </c>
      <c r="L185" t="s">
        <v>4580</v>
      </c>
      <c r="M185" t="s">
        <v>4579</v>
      </c>
    </row>
    <row r="186" spans="1:13" ht="18" customHeight="1">
      <c r="A186" s="2" t="s">
        <v>2461</v>
      </c>
      <c r="B186" t="str">
        <f t="shared" si="6"/>
        <v>TCGA-39-5035</v>
      </c>
      <c r="C186" s="2">
        <v>2.5</v>
      </c>
      <c r="E186" t="s">
        <v>497</v>
      </c>
      <c r="F186" t="s">
        <v>4002</v>
      </c>
      <c r="G186" t="s">
        <v>499</v>
      </c>
      <c r="H186">
        <v>2</v>
      </c>
      <c r="I186">
        <f t="shared" si="7"/>
        <v>2.5</v>
      </c>
      <c r="J186" t="b">
        <f t="shared" si="8"/>
        <v>0</v>
      </c>
      <c r="L186" t="s">
        <v>4578</v>
      </c>
      <c r="M186" t="s">
        <v>4577</v>
      </c>
    </row>
    <row r="187" spans="1:13" ht="18" customHeight="1">
      <c r="A187" s="2" t="s">
        <v>2462</v>
      </c>
      <c r="B187" t="str">
        <f t="shared" si="6"/>
        <v>TCGA-39-5036</v>
      </c>
      <c r="C187" s="2">
        <v>2.5</v>
      </c>
      <c r="E187" t="s">
        <v>502</v>
      </c>
      <c r="F187" t="s">
        <v>27</v>
      </c>
      <c r="G187" t="s">
        <v>2</v>
      </c>
      <c r="H187">
        <v>2</v>
      </c>
      <c r="I187">
        <f t="shared" si="7"/>
        <v>2</v>
      </c>
      <c r="J187" t="b">
        <f t="shared" si="8"/>
        <v>1</v>
      </c>
      <c r="L187" t="s">
        <v>2773</v>
      </c>
      <c r="M187" t="s">
        <v>2774</v>
      </c>
    </row>
    <row r="188" spans="1:13" ht="18" customHeight="1">
      <c r="A188" s="2" t="s">
        <v>2463</v>
      </c>
      <c r="B188" t="str">
        <f t="shared" si="6"/>
        <v>TCGA-39-5037</v>
      </c>
      <c r="C188" s="2">
        <v>2.5</v>
      </c>
      <c r="E188" t="s">
        <v>504</v>
      </c>
      <c r="F188" t="s">
        <v>27</v>
      </c>
      <c r="G188" t="s">
        <v>2</v>
      </c>
      <c r="H188">
        <v>2</v>
      </c>
      <c r="I188">
        <f t="shared" si="7"/>
        <v>2</v>
      </c>
      <c r="J188" t="b">
        <f t="shared" si="8"/>
        <v>1</v>
      </c>
      <c r="L188" t="s">
        <v>2486</v>
      </c>
      <c r="M188" t="s">
        <v>2775</v>
      </c>
    </row>
    <row r="189" spans="1:13" ht="18" customHeight="1">
      <c r="A189" s="2" t="s">
        <v>2464</v>
      </c>
      <c r="B189" t="str">
        <f t="shared" si="6"/>
        <v>TCGA-39-5039</v>
      </c>
      <c r="C189" s="2">
        <v>3</v>
      </c>
      <c r="E189" t="s">
        <v>506</v>
      </c>
      <c r="F189" t="s">
        <v>3845</v>
      </c>
      <c r="G189" t="s">
        <v>4001</v>
      </c>
      <c r="H189">
        <v>1</v>
      </c>
      <c r="I189">
        <f t="shared" si="7"/>
        <v>1</v>
      </c>
      <c r="J189" t="b">
        <f t="shared" si="8"/>
        <v>1</v>
      </c>
      <c r="L189" t="s">
        <v>4576</v>
      </c>
      <c r="M189" t="s">
        <v>4575</v>
      </c>
    </row>
    <row r="190" spans="1:13" ht="18" customHeight="1">
      <c r="A190" s="2" t="s">
        <v>2057</v>
      </c>
      <c r="B190" t="str">
        <f t="shared" si="6"/>
        <v>TCGA-39-5040</v>
      </c>
      <c r="C190" s="2">
        <v>3</v>
      </c>
      <c r="E190" t="s">
        <v>509</v>
      </c>
      <c r="F190" t="s">
        <v>3844</v>
      </c>
      <c r="G190" t="s">
        <v>2</v>
      </c>
      <c r="H190">
        <v>1</v>
      </c>
      <c r="I190">
        <f t="shared" si="7"/>
        <v>1</v>
      </c>
      <c r="J190" t="b">
        <f t="shared" si="8"/>
        <v>1</v>
      </c>
      <c r="L190" t="s">
        <v>4574</v>
      </c>
      <c r="M190" t="s">
        <v>4573</v>
      </c>
    </row>
    <row r="191" spans="1:13" ht="18" customHeight="1">
      <c r="A191" s="2" t="s">
        <v>2323</v>
      </c>
      <c r="B191" t="str">
        <f t="shared" si="6"/>
        <v>TCGA-43-2576</v>
      </c>
      <c r="C191" s="2" t="s">
        <v>1446</v>
      </c>
      <c r="E191" t="s">
        <v>512</v>
      </c>
      <c r="F191" t="s">
        <v>4000</v>
      </c>
      <c r="G191" t="s">
        <v>3586</v>
      </c>
      <c r="H191">
        <v>2</v>
      </c>
      <c r="I191">
        <f t="shared" si="7"/>
        <v>2</v>
      </c>
      <c r="J191" t="b">
        <f t="shared" si="8"/>
        <v>1</v>
      </c>
      <c r="L191" t="s">
        <v>4572</v>
      </c>
      <c r="M191" t="s">
        <v>4571</v>
      </c>
    </row>
    <row r="192" spans="1:13" ht="18" customHeight="1">
      <c r="A192" s="2" t="s">
        <v>2324</v>
      </c>
      <c r="B192" t="str">
        <f t="shared" si="6"/>
        <v>TCGA-43-2578</v>
      </c>
      <c r="C192" s="2">
        <v>2</v>
      </c>
      <c r="E192" t="s">
        <v>516</v>
      </c>
      <c r="F192" t="s">
        <v>3999</v>
      </c>
      <c r="G192" t="s">
        <v>3998</v>
      </c>
      <c r="H192">
        <v>2</v>
      </c>
      <c r="I192">
        <f t="shared" si="7"/>
        <v>2</v>
      </c>
      <c r="J192" t="b">
        <f t="shared" si="8"/>
        <v>1</v>
      </c>
      <c r="L192" t="s">
        <v>4570</v>
      </c>
      <c r="M192" t="s">
        <v>4569</v>
      </c>
    </row>
    <row r="193" spans="1:13" ht="18" customHeight="1">
      <c r="A193" s="2" t="s">
        <v>2325</v>
      </c>
      <c r="B193" t="str">
        <f t="shared" si="6"/>
        <v>TCGA-43-2581</v>
      </c>
      <c r="C193" s="2">
        <v>3</v>
      </c>
      <c r="E193" t="s">
        <v>520</v>
      </c>
      <c r="F193" t="s">
        <v>3585</v>
      </c>
      <c r="G193" t="s">
        <v>3399</v>
      </c>
      <c r="H193">
        <v>2.5</v>
      </c>
      <c r="I193">
        <f t="shared" si="7"/>
        <v>2.5</v>
      </c>
      <c r="J193" t="b">
        <f t="shared" si="8"/>
        <v>1</v>
      </c>
      <c r="L193" t="s">
        <v>4568</v>
      </c>
      <c r="M193" t="s">
        <v>4567</v>
      </c>
    </row>
    <row r="194" spans="1:13" ht="18" customHeight="1">
      <c r="A194" s="2" t="s">
        <v>2379</v>
      </c>
      <c r="B194" t="str">
        <f t="shared" ref="B194:B257" si="9">LEFT(A194,12)</f>
        <v>TCGA-43-3394</v>
      </c>
      <c r="C194" s="2">
        <v>3</v>
      </c>
      <c r="E194" t="s">
        <v>523</v>
      </c>
      <c r="F194" t="s">
        <v>3997</v>
      </c>
      <c r="G194" t="s">
        <v>2</v>
      </c>
      <c r="H194">
        <v>1</v>
      </c>
      <c r="I194">
        <f t="shared" si="7"/>
        <v>1</v>
      </c>
      <c r="J194" t="b">
        <f t="shared" si="8"/>
        <v>1</v>
      </c>
      <c r="L194" t="s">
        <v>4566</v>
      </c>
      <c r="M194" t="s">
        <v>4565</v>
      </c>
    </row>
    <row r="195" spans="1:13" ht="18" customHeight="1">
      <c r="A195" s="2" t="s">
        <v>2380</v>
      </c>
      <c r="B195" t="str">
        <f t="shared" si="9"/>
        <v>TCGA-43-3920</v>
      </c>
      <c r="C195" s="2">
        <v>3</v>
      </c>
      <c r="E195" t="s">
        <v>525</v>
      </c>
      <c r="F195" t="s">
        <v>526</v>
      </c>
      <c r="G195" t="s">
        <v>3854</v>
      </c>
      <c r="H195">
        <v>2</v>
      </c>
      <c r="I195">
        <f t="shared" ref="I195:I258" si="10">VLOOKUP(E195,B195:C1217,2,FALSE)</f>
        <v>2</v>
      </c>
      <c r="J195" t="b">
        <f t="shared" ref="J195:J258" si="11">OR(I195=H195,AND(OR(I195="X", I195="x"),H195=0))</f>
        <v>1</v>
      </c>
      <c r="L195" t="s">
        <v>4564</v>
      </c>
      <c r="M195" t="s">
        <v>4563</v>
      </c>
    </row>
    <row r="196" spans="1:13" ht="18" customHeight="1">
      <c r="A196" s="2" t="s">
        <v>1981</v>
      </c>
      <c r="B196" t="str">
        <f t="shared" si="9"/>
        <v>TCGA-43-5668</v>
      </c>
      <c r="C196" s="2">
        <v>3</v>
      </c>
      <c r="E196" t="s">
        <v>528</v>
      </c>
      <c r="F196" t="s">
        <v>3996</v>
      </c>
      <c r="G196" t="s">
        <v>3995</v>
      </c>
      <c r="H196">
        <v>2</v>
      </c>
      <c r="I196">
        <f t="shared" si="10"/>
        <v>2</v>
      </c>
      <c r="J196" t="b">
        <f t="shared" si="11"/>
        <v>1</v>
      </c>
      <c r="L196" t="s">
        <v>4562</v>
      </c>
      <c r="M196" t="s">
        <v>4561</v>
      </c>
    </row>
    <row r="197" spans="1:13" ht="18" customHeight="1">
      <c r="A197" s="2" t="s">
        <v>2058</v>
      </c>
      <c r="B197" t="str">
        <f t="shared" si="9"/>
        <v>TCGA-43-5670</v>
      </c>
      <c r="C197" s="2">
        <v>3</v>
      </c>
      <c r="E197" t="s">
        <v>532</v>
      </c>
      <c r="F197" t="s">
        <v>410</v>
      </c>
      <c r="G197" t="s">
        <v>3581</v>
      </c>
      <c r="H197">
        <v>3</v>
      </c>
      <c r="I197">
        <f t="shared" si="10"/>
        <v>3</v>
      </c>
      <c r="J197" t="b">
        <f t="shared" si="11"/>
        <v>1</v>
      </c>
      <c r="L197" t="s">
        <v>4560</v>
      </c>
      <c r="M197" t="s">
        <v>4559</v>
      </c>
    </row>
    <row r="198" spans="1:13" ht="18" customHeight="1">
      <c r="A198" s="2" t="s">
        <v>1998</v>
      </c>
      <c r="B198" t="str">
        <f t="shared" si="9"/>
        <v>TCGA-43-6143</v>
      </c>
      <c r="C198" s="2">
        <v>2</v>
      </c>
      <c r="E198" t="s">
        <v>534</v>
      </c>
      <c r="F198" t="s">
        <v>410</v>
      </c>
      <c r="G198" t="s">
        <v>3580</v>
      </c>
      <c r="H198">
        <v>3</v>
      </c>
      <c r="I198">
        <f t="shared" si="10"/>
        <v>3</v>
      </c>
      <c r="J198" t="b">
        <f t="shared" si="11"/>
        <v>1</v>
      </c>
      <c r="L198" t="s">
        <v>3741</v>
      </c>
      <c r="M198" t="s">
        <v>3740</v>
      </c>
    </row>
    <row r="199" spans="1:13" ht="18" customHeight="1">
      <c r="A199" s="2" t="s">
        <v>1999</v>
      </c>
      <c r="B199" t="str">
        <f t="shared" si="9"/>
        <v>TCGA-43-6647</v>
      </c>
      <c r="C199" s="2">
        <v>2</v>
      </c>
      <c r="E199" t="s">
        <v>537</v>
      </c>
      <c r="F199" t="s">
        <v>526</v>
      </c>
      <c r="G199" t="s">
        <v>3571</v>
      </c>
      <c r="H199">
        <v>2</v>
      </c>
      <c r="I199">
        <f t="shared" si="10"/>
        <v>2</v>
      </c>
      <c r="J199" t="b">
        <f t="shared" si="11"/>
        <v>1</v>
      </c>
      <c r="L199" t="s">
        <v>4558</v>
      </c>
      <c r="M199" t="s">
        <v>4557</v>
      </c>
    </row>
    <row r="200" spans="1:13" ht="18" customHeight="1">
      <c r="A200" s="2" t="s">
        <v>2000</v>
      </c>
      <c r="B200" t="str">
        <f t="shared" si="9"/>
        <v>TCGA-43-6770</v>
      </c>
      <c r="C200" s="2">
        <v>3</v>
      </c>
      <c r="E200" t="s">
        <v>541</v>
      </c>
      <c r="F200" t="s">
        <v>542</v>
      </c>
      <c r="G200" t="s">
        <v>3994</v>
      </c>
      <c r="H200">
        <v>2</v>
      </c>
      <c r="I200">
        <f t="shared" si="10"/>
        <v>2</v>
      </c>
      <c r="J200" t="b">
        <f t="shared" si="11"/>
        <v>1</v>
      </c>
      <c r="L200" t="s">
        <v>4556</v>
      </c>
      <c r="M200" t="s">
        <v>4555</v>
      </c>
    </row>
    <row r="201" spans="1:13" ht="18" customHeight="1">
      <c r="A201" s="2" t="s">
        <v>2001</v>
      </c>
      <c r="B201" t="str">
        <f t="shared" si="9"/>
        <v>TCGA-43-6771</v>
      </c>
      <c r="C201" s="2">
        <v>3</v>
      </c>
      <c r="E201" t="s">
        <v>545</v>
      </c>
      <c r="F201" t="s">
        <v>317</v>
      </c>
      <c r="G201" t="s">
        <v>3578</v>
      </c>
      <c r="H201">
        <v>2</v>
      </c>
      <c r="I201">
        <f t="shared" si="10"/>
        <v>2</v>
      </c>
      <c r="J201" t="b">
        <f t="shared" si="11"/>
        <v>1</v>
      </c>
      <c r="L201" t="s">
        <v>4554</v>
      </c>
      <c r="M201" t="s">
        <v>4553</v>
      </c>
    </row>
    <row r="202" spans="1:13" ht="18" customHeight="1">
      <c r="A202" s="2" t="s">
        <v>2017</v>
      </c>
      <c r="B202" t="str">
        <f t="shared" si="9"/>
        <v>TCGA-43-6773</v>
      </c>
      <c r="C202" s="2">
        <v>2</v>
      </c>
      <c r="E202" t="s">
        <v>547</v>
      </c>
      <c r="F202" t="s">
        <v>3577</v>
      </c>
      <c r="G202" t="s">
        <v>3993</v>
      </c>
      <c r="H202">
        <v>2</v>
      </c>
      <c r="I202">
        <f t="shared" si="10"/>
        <v>2</v>
      </c>
      <c r="J202" t="b">
        <f t="shared" si="11"/>
        <v>1</v>
      </c>
      <c r="L202" t="s">
        <v>4552</v>
      </c>
      <c r="M202" t="s">
        <v>4551</v>
      </c>
    </row>
    <row r="203" spans="1:13" ht="18" customHeight="1">
      <c r="A203" s="2" t="s">
        <v>2059</v>
      </c>
      <c r="B203" t="str">
        <f t="shared" si="9"/>
        <v>TCGA-43-7656</v>
      </c>
      <c r="C203" s="2">
        <v>3</v>
      </c>
      <c r="E203" t="s">
        <v>550</v>
      </c>
      <c r="F203" t="s">
        <v>457</v>
      </c>
      <c r="G203" t="s">
        <v>3576</v>
      </c>
      <c r="H203">
        <v>3</v>
      </c>
      <c r="I203">
        <f t="shared" si="10"/>
        <v>3</v>
      </c>
      <c r="J203" t="b">
        <f t="shared" si="11"/>
        <v>1</v>
      </c>
      <c r="L203" t="s">
        <v>4550</v>
      </c>
      <c r="M203" t="s">
        <v>4549</v>
      </c>
    </row>
    <row r="204" spans="1:13" ht="18" customHeight="1">
      <c r="A204" s="2" t="s">
        <v>2060</v>
      </c>
      <c r="B204" t="str">
        <f t="shared" si="9"/>
        <v>TCGA-43-7657</v>
      </c>
      <c r="C204" s="2">
        <v>2</v>
      </c>
      <c r="E204" t="s">
        <v>553</v>
      </c>
      <c r="F204" t="s">
        <v>3992</v>
      </c>
      <c r="G204" t="s">
        <v>278</v>
      </c>
      <c r="H204">
        <v>3</v>
      </c>
      <c r="I204">
        <f t="shared" si="10"/>
        <v>3</v>
      </c>
      <c r="J204" t="b">
        <f t="shared" si="11"/>
        <v>1</v>
      </c>
      <c r="L204" t="s">
        <v>4548</v>
      </c>
      <c r="M204" t="s">
        <v>4547</v>
      </c>
    </row>
    <row r="205" spans="1:13" ht="18" customHeight="1">
      <c r="A205" s="2" t="s">
        <v>2061</v>
      </c>
      <c r="B205" t="str">
        <f t="shared" si="9"/>
        <v>TCGA-43-7658</v>
      </c>
      <c r="C205" s="2">
        <v>3</v>
      </c>
      <c r="E205" t="s">
        <v>557</v>
      </c>
      <c r="F205" t="s">
        <v>205</v>
      </c>
      <c r="G205" t="s">
        <v>2</v>
      </c>
      <c r="H205">
        <v>3</v>
      </c>
      <c r="I205">
        <f t="shared" si="10"/>
        <v>3</v>
      </c>
      <c r="J205" t="b">
        <f t="shared" si="11"/>
        <v>1</v>
      </c>
      <c r="L205" t="s">
        <v>2808</v>
      </c>
      <c r="M205" t="s">
        <v>2809</v>
      </c>
    </row>
    <row r="206" spans="1:13" ht="18" customHeight="1">
      <c r="A206" s="2" t="s">
        <v>2091</v>
      </c>
      <c r="B206" t="str">
        <f t="shared" si="9"/>
        <v>TCGA-43-8115</v>
      </c>
      <c r="C206" s="2">
        <v>3</v>
      </c>
      <c r="E206" t="s">
        <v>559</v>
      </c>
      <c r="F206" t="s">
        <v>3991</v>
      </c>
      <c r="G206" t="s">
        <v>3990</v>
      </c>
      <c r="H206">
        <v>2</v>
      </c>
      <c r="I206">
        <f t="shared" si="10"/>
        <v>2</v>
      </c>
      <c r="J206" t="b">
        <f t="shared" si="11"/>
        <v>1</v>
      </c>
      <c r="L206" t="s">
        <v>4546</v>
      </c>
      <c r="M206" t="s">
        <v>4545</v>
      </c>
    </row>
    <row r="207" spans="1:13" ht="18" customHeight="1">
      <c r="A207" s="2" t="s">
        <v>2092</v>
      </c>
      <c r="B207" t="str">
        <f t="shared" si="9"/>
        <v>TCGA-43-8116</v>
      </c>
      <c r="C207" s="2">
        <v>2.5</v>
      </c>
      <c r="E207" t="s">
        <v>564</v>
      </c>
      <c r="F207" t="s">
        <v>3575</v>
      </c>
      <c r="G207" t="s">
        <v>3989</v>
      </c>
      <c r="H207">
        <v>2.5</v>
      </c>
      <c r="I207">
        <f t="shared" si="10"/>
        <v>2.5</v>
      </c>
      <c r="J207" t="b">
        <f t="shared" si="11"/>
        <v>1</v>
      </c>
      <c r="L207" t="s">
        <v>4544</v>
      </c>
      <c r="M207" t="s">
        <v>4543</v>
      </c>
    </row>
    <row r="208" spans="1:13" ht="18" customHeight="1">
      <c r="A208" s="2" t="s">
        <v>2183</v>
      </c>
      <c r="B208" t="str">
        <f t="shared" si="9"/>
        <v>TCGA-43-8118</v>
      </c>
      <c r="C208" s="2">
        <v>2</v>
      </c>
      <c r="E208" t="s">
        <v>567</v>
      </c>
      <c r="F208" t="s">
        <v>1026</v>
      </c>
      <c r="G208" t="s">
        <v>3988</v>
      </c>
      <c r="H208">
        <v>2</v>
      </c>
      <c r="I208">
        <f t="shared" si="10"/>
        <v>2</v>
      </c>
      <c r="J208" t="b">
        <f t="shared" si="11"/>
        <v>1</v>
      </c>
      <c r="L208" t="s">
        <v>4542</v>
      </c>
      <c r="M208" t="s">
        <v>4541</v>
      </c>
    </row>
    <row r="209" spans="1:13" ht="18" customHeight="1">
      <c r="A209" s="2" t="s">
        <v>2199</v>
      </c>
      <c r="B209" t="str">
        <f t="shared" si="9"/>
        <v>TCGA-43-A474</v>
      </c>
      <c r="C209" s="2">
        <v>3</v>
      </c>
      <c r="E209" t="s">
        <v>570</v>
      </c>
      <c r="F209" t="s">
        <v>3987</v>
      </c>
      <c r="G209" t="s">
        <v>3574</v>
      </c>
      <c r="H209">
        <v>3</v>
      </c>
      <c r="I209">
        <f t="shared" si="10"/>
        <v>3</v>
      </c>
      <c r="J209" t="b">
        <f t="shared" si="11"/>
        <v>1</v>
      </c>
      <c r="L209" t="s">
        <v>4540</v>
      </c>
      <c r="M209" t="s">
        <v>4539</v>
      </c>
    </row>
    <row r="210" spans="1:13" ht="18" customHeight="1">
      <c r="A210" s="2" t="s">
        <v>2200</v>
      </c>
      <c r="B210" t="str">
        <f t="shared" si="9"/>
        <v>TCGA-43-A475</v>
      </c>
      <c r="C210" s="2">
        <v>3</v>
      </c>
      <c r="E210" t="s">
        <v>575</v>
      </c>
      <c r="F210" t="s">
        <v>3986</v>
      </c>
      <c r="G210" t="s">
        <v>3985</v>
      </c>
      <c r="H210">
        <v>2</v>
      </c>
      <c r="I210">
        <f t="shared" si="10"/>
        <v>2</v>
      </c>
      <c r="J210" t="b">
        <f t="shared" si="11"/>
        <v>1</v>
      </c>
      <c r="L210" t="s">
        <v>4538</v>
      </c>
      <c r="M210" t="s">
        <v>4537</v>
      </c>
    </row>
    <row r="211" spans="1:13" ht="18" customHeight="1">
      <c r="A211" s="2" t="s">
        <v>2246</v>
      </c>
      <c r="B211" t="str">
        <f t="shared" si="9"/>
        <v>TCGA-43-A56U</v>
      </c>
      <c r="C211" s="2">
        <v>3</v>
      </c>
      <c r="E211" t="s">
        <v>580</v>
      </c>
      <c r="F211" t="s">
        <v>3841</v>
      </c>
      <c r="G211" t="s">
        <v>3572</v>
      </c>
      <c r="H211">
        <v>3</v>
      </c>
      <c r="I211">
        <f t="shared" si="10"/>
        <v>3</v>
      </c>
      <c r="J211" t="b">
        <f t="shared" si="11"/>
        <v>1</v>
      </c>
      <c r="L211" t="s">
        <v>4536</v>
      </c>
      <c r="M211" t="s">
        <v>4535</v>
      </c>
    </row>
    <row r="212" spans="1:13" ht="18" customHeight="1">
      <c r="A212" s="2" t="s">
        <v>2247</v>
      </c>
      <c r="B212" t="str">
        <f t="shared" si="9"/>
        <v>TCGA-43-A56V</v>
      </c>
      <c r="C212" s="2">
        <v>2</v>
      </c>
      <c r="E212" t="s">
        <v>584</v>
      </c>
      <c r="F212" t="s">
        <v>669</v>
      </c>
      <c r="G212" t="s">
        <v>3432</v>
      </c>
      <c r="H212">
        <v>2</v>
      </c>
      <c r="I212">
        <f t="shared" si="10"/>
        <v>2</v>
      </c>
      <c r="J212" t="b">
        <f t="shared" si="11"/>
        <v>1</v>
      </c>
      <c r="L212" t="s">
        <v>4534</v>
      </c>
      <c r="M212" t="s">
        <v>4533</v>
      </c>
    </row>
    <row r="213" spans="1:13" ht="18">
      <c r="A213" s="1" t="s">
        <v>1443</v>
      </c>
      <c r="B213" t="str">
        <f t="shared" si="9"/>
        <v>TCGA-44-2655</v>
      </c>
      <c r="C213" s="1">
        <v>2</v>
      </c>
      <c r="E213" t="s">
        <v>587</v>
      </c>
      <c r="F213" t="s">
        <v>3984</v>
      </c>
      <c r="G213" t="s">
        <v>3638</v>
      </c>
      <c r="H213">
        <v>3</v>
      </c>
      <c r="I213">
        <f t="shared" si="10"/>
        <v>3</v>
      </c>
      <c r="J213" t="b">
        <f t="shared" si="11"/>
        <v>1</v>
      </c>
      <c r="L213" t="s">
        <v>4532</v>
      </c>
      <c r="M213" t="s">
        <v>4531</v>
      </c>
    </row>
    <row r="214" spans="1:13" ht="18">
      <c r="A214" s="1" t="s">
        <v>1444</v>
      </c>
      <c r="B214" t="str">
        <f t="shared" si="9"/>
        <v>TCGA-44-2656</v>
      </c>
      <c r="C214" s="1">
        <v>2</v>
      </c>
      <c r="E214" t="s">
        <v>591</v>
      </c>
      <c r="F214" t="s">
        <v>78</v>
      </c>
      <c r="G214" t="s">
        <v>3379</v>
      </c>
      <c r="H214">
        <v>3</v>
      </c>
      <c r="I214">
        <f t="shared" si="10"/>
        <v>3</v>
      </c>
      <c r="J214" t="b">
        <f t="shared" si="11"/>
        <v>1</v>
      </c>
      <c r="L214" t="s">
        <v>4530</v>
      </c>
      <c r="M214" t="s">
        <v>4529</v>
      </c>
    </row>
    <row r="215" spans="1:13" ht="18">
      <c r="A215" s="1" t="s">
        <v>1470</v>
      </c>
      <c r="B215" t="str">
        <f t="shared" si="9"/>
        <v>TCGA-44-2657</v>
      </c>
      <c r="C215" s="1">
        <v>2</v>
      </c>
      <c r="E215" t="s">
        <v>593</v>
      </c>
      <c r="F215" t="s">
        <v>1417</v>
      </c>
      <c r="G215" t="s">
        <v>2</v>
      </c>
      <c r="H215">
        <v>2</v>
      </c>
      <c r="I215">
        <f t="shared" si="10"/>
        <v>2</v>
      </c>
      <c r="J215" t="b">
        <f t="shared" si="11"/>
        <v>1</v>
      </c>
      <c r="L215" t="s">
        <v>3304</v>
      </c>
      <c r="M215" t="s">
        <v>4528</v>
      </c>
    </row>
    <row r="216" spans="1:13" ht="18">
      <c r="A216" s="1" t="s">
        <v>1445</v>
      </c>
      <c r="B216" t="str">
        <f t="shared" si="9"/>
        <v>TCGA-44-2659</v>
      </c>
      <c r="C216" s="1" t="s">
        <v>1446</v>
      </c>
      <c r="E216" t="s">
        <v>596</v>
      </c>
      <c r="F216" t="s">
        <v>3840</v>
      </c>
      <c r="G216" t="s">
        <v>3983</v>
      </c>
      <c r="H216">
        <v>2</v>
      </c>
      <c r="I216">
        <f t="shared" si="10"/>
        <v>2</v>
      </c>
      <c r="J216" t="b">
        <f t="shared" si="11"/>
        <v>1</v>
      </c>
      <c r="L216" t="s">
        <v>4527</v>
      </c>
      <c r="M216" t="s">
        <v>4526</v>
      </c>
    </row>
    <row r="217" spans="1:13" ht="18">
      <c r="A217" s="1" t="s">
        <v>1471</v>
      </c>
      <c r="B217" t="str">
        <f t="shared" si="9"/>
        <v>TCGA-44-2661</v>
      </c>
      <c r="C217" s="1">
        <v>1.5</v>
      </c>
      <c r="E217" t="s">
        <v>599</v>
      </c>
      <c r="F217" t="s">
        <v>3570</v>
      </c>
      <c r="G217" t="s">
        <v>3982</v>
      </c>
      <c r="H217">
        <v>2</v>
      </c>
      <c r="I217">
        <f t="shared" si="10"/>
        <v>2</v>
      </c>
      <c r="J217" t="b">
        <f t="shared" si="11"/>
        <v>1</v>
      </c>
      <c r="L217" t="s">
        <v>4525</v>
      </c>
      <c r="M217" t="s">
        <v>4524</v>
      </c>
    </row>
    <row r="218" spans="1:13" ht="18">
      <c r="A218" s="1" t="s">
        <v>1447</v>
      </c>
      <c r="B218" t="str">
        <f t="shared" si="9"/>
        <v>TCGA-44-2662</v>
      </c>
      <c r="C218" s="1">
        <v>3</v>
      </c>
      <c r="E218" t="s">
        <v>601</v>
      </c>
      <c r="F218" t="s">
        <v>3981</v>
      </c>
      <c r="G218" t="s">
        <v>3568</v>
      </c>
      <c r="H218">
        <v>3</v>
      </c>
      <c r="I218">
        <f t="shared" si="10"/>
        <v>3</v>
      </c>
      <c r="J218" t="b">
        <f t="shared" si="11"/>
        <v>1</v>
      </c>
      <c r="L218" t="s">
        <v>4523</v>
      </c>
      <c r="M218" t="s">
        <v>4522</v>
      </c>
    </row>
    <row r="219" spans="1:13" ht="18">
      <c r="A219" s="1" t="s">
        <v>1472</v>
      </c>
      <c r="B219" t="str">
        <f t="shared" si="9"/>
        <v>TCGA-44-2664</v>
      </c>
      <c r="C219" s="1">
        <v>3</v>
      </c>
      <c r="E219" t="s">
        <v>604</v>
      </c>
      <c r="F219" t="s">
        <v>410</v>
      </c>
      <c r="G219" t="s">
        <v>3567</v>
      </c>
      <c r="H219">
        <v>3</v>
      </c>
      <c r="I219">
        <f t="shared" si="10"/>
        <v>3</v>
      </c>
      <c r="J219" t="b">
        <f t="shared" si="11"/>
        <v>1</v>
      </c>
      <c r="L219" t="s">
        <v>4521</v>
      </c>
      <c r="M219" t="s">
        <v>4520</v>
      </c>
    </row>
    <row r="220" spans="1:13" ht="18">
      <c r="A220" s="1" t="s">
        <v>1448</v>
      </c>
      <c r="B220" t="str">
        <f t="shared" si="9"/>
        <v>TCGA-44-2665</v>
      </c>
      <c r="C220" s="1">
        <v>2</v>
      </c>
      <c r="E220" t="s">
        <v>608</v>
      </c>
      <c r="F220" t="s">
        <v>3839</v>
      </c>
      <c r="G220" t="s">
        <v>3980</v>
      </c>
      <c r="H220">
        <v>2</v>
      </c>
      <c r="I220">
        <f t="shared" si="10"/>
        <v>2</v>
      </c>
      <c r="J220" t="b">
        <f t="shared" si="11"/>
        <v>1</v>
      </c>
      <c r="L220" t="s">
        <v>4519</v>
      </c>
      <c r="M220" t="s">
        <v>4518</v>
      </c>
    </row>
    <row r="221" spans="1:13" ht="18">
      <c r="A221" s="1" t="s">
        <v>1449</v>
      </c>
      <c r="B221" t="str">
        <f t="shared" si="9"/>
        <v>TCGA-44-2666</v>
      </c>
      <c r="C221" s="1">
        <v>2</v>
      </c>
      <c r="E221" t="s">
        <v>612</v>
      </c>
      <c r="F221" t="s">
        <v>613</v>
      </c>
      <c r="G221" t="s">
        <v>2</v>
      </c>
      <c r="H221">
        <v>3</v>
      </c>
      <c r="I221">
        <f t="shared" si="10"/>
        <v>3</v>
      </c>
      <c r="J221" t="b">
        <f t="shared" si="11"/>
        <v>1</v>
      </c>
      <c r="L221" t="s">
        <v>2839</v>
      </c>
      <c r="M221" t="s">
        <v>2840</v>
      </c>
    </row>
    <row r="222" spans="1:13" ht="18">
      <c r="A222" s="1" t="s">
        <v>1450</v>
      </c>
      <c r="B222" t="str">
        <f t="shared" si="9"/>
        <v>TCGA-44-2668</v>
      </c>
      <c r="C222" s="1">
        <v>2.5</v>
      </c>
      <c r="E222" t="s">
        <v>615</v>
      </c>
      <c r="F222" t="s">
        <v>613</v>
      </c>
      <c r="G222" t="s">
        <v>2</v>
      </c>
      <c r="H222">
        <v>3</v>
      </c>
      <c r="I222">
        <f t="shared" si="10"/>
        <v>3</v>
      </c>
      <c r="J222" t="b">
        <f t="shared" si="11"/>
        <v>1</v>
      </c>
      <c r="L222" t="s">
        <v>2839</v>
      </c>
      <c r="M222" t="s">
        <v>2841</v>
      </c>
    </row>
    <row r="223" spans="1:13" ht="18">
      <c r="A223" s="1" t="s">
        <v>1499</v>
      </c>
      <c r="B223" t="str">
        <f t="shared" si="9"/>
        <v>TCGA-44-3396</v>
      </c>
      <c r="C223" s="1">
        <v>3</v>
      </c>
      <c r="E223" t="s">
        <v>617</v>
      </c>
      <c r="F223" t="s">
        <v>613</v>
      </c>
      <c r="G223" t="s">
        <v>2</v>
      </c>
      <c r="H223">
        <v>3</v>
      </c>
      <c r="I223">
        <f t="shared" si="10"/>
        <v>3</v>
      </c>
      <c r="J223" t="b">
        <f t="shared" si="11"/>
        <v>1</v>
      </c>
      <c r="L223" t="s">
        <v>2839</v>
      </c>
      <c r="M223" t="s">
        <v>2842</v>
      </c>
    </row>
    <row r="224" spans="1:13" ht="18">
      <c r="A224" s="1" t="s">
        <v>1473</v>
      </c>
      <c r="B224" t="str">
        <f t="shared" si="9"/>
        <v>TCGA-44-3398</v>
      </c>
      <c r="C224" s="1">
        <v>3</v>
      </c>
      <c r="E224" t="s">
        <v>619</v>
      </c>
      <c r="F224" t="s">
        <v>620</v>
      </c>
      <c r="G224" t="s">
        <v>2</v>
      </c>
      <c r="H224">
        <v>2</v>
      </c>
      <c r="I224">
        <f t="shared" si="10"/>
        <v>2</v>
      </c>
      <c r="J224" t="b">
        <f t="shared" si="11"/>
        <v>1</v>
      </c>
      <c r="L224" t="s">
        <v>2843</v>
      </c>
      <c r="M224" t="s">
        <v>2844</v>
      </c>
    </row>
    <row r="225" spans="1:13" ht="18">
      <c r="A225" s="1" t="s">
        <v>1474</v>
      </c>
      <c r="B225" t="str">
        <f t="shared" si="9"/>
        <v>TCGA-44-3917</v>
      </c>
      <c r="C225" s="1">
        <v>3</v>
      </c>
      <c r="E225" t="s">
        <v>622</v>
      </c>
      <c r="F225" t="s">
        <v>613</v>
      </c>
      <c r="G225" t="s">
        <v>3566</v>
      </c>
      <c r="H225">
        <v>3</v>
      </c>
      <c r="I225">
        <f t="shared" si="10"/>
        <v>3</v>
      </c>
      <c r="J225" t="b">
        <f t="shared" si="11"/>
        <v>1</v>
      </c>
      <c r="L225" t="s">
        <v>4517</v>
      </c>
      <c r="M225" t="s">
        <v>4516</v>
      </c>
    </row>
    <row r="226" spans="1:13" ht="18">
      <c r="A226" s="1" t="s">
        <v>1475</v>
      </c>
      <c r="B226" t="str">
        <f t="shared" si="9"/>
        <v>TCGA-44-3918</v>
      </c>
      <c r="C226" s="1">
        <v>2.5</v>
      </c>
      <c r="E226" t="s">
        <v>624</v>
      </c>
      <c r="F226" t="s">
        <v>613</v>
      </c>
      <c r="G226" t="s">
        <v>3565</v>
      </c>
      <c r="H226">
        <v>3</v>
      </c>
      <c r="I226">
        <f t="shared" si="10"/>
        <v>3</v>
      </c>
      <c r="J226" t="b">
        <f t="shared" si="11"/>
        <v>1</v>
      </c>
      <c r="L226" t="s">
        <v>4515</v>
      </c>
      <c r="M226" t="s">
        <v>4514</v>
      </c>
    </row>
    <row r="227" spans="1:13" ht="18">
      <c r="A227" s="1" t="s">
        <v>1476</v>
      </c>
      <c r="B227" t="str">
        <f t="shared" si="9"/>
        <v>TCGA-44-3919</v>
      </c>
      <c r="C227" s="1">
        <v>2</v>
      </c>
      <c r="E227" t="s">
        <v>626</v>
      </c>
      <c r="F227" t="s">
        <v>613</v>
      </c>
      <c r="G227" t="s">
        <v>2</v>
      </c>
      <c r="H227">
        <v>3</v>
      </c>
      <c r="I227">
        <f t="shared" si="10"/>
        <v>3</v>
      </c>
      <c r="J227" t="b">
        <f t="shared" si="11"/>
        <v>1</v>
      </c>
      <c r="L227" t="s">
        <v>2839</v>
      </c>
      <c r="M227" t="s">
        <v>2847</v>
      </c>
    </row>
    <row r="228" spans="1:13" ht="18">
      <c r="A228" s="1" t="s">
        <v>1477</v>
      </c>
      <c r="B228" t="str">
        <f t="shared" si="9"/>
        <v>TCGA-44-4112</v>
      </c>
      <c r="C228" s="1">
        <v>3</v>
      </c>
      <c r="E228" t="s">
        <v>628</v>
      </c>
      <c r="F228" t="s">
        <v>613</v>
      </c>
      <c r="G228" t="s">
        <v>2</v>
      </c>
      <c r="H228">
        <v>3</v>
      </c>
      <c r="I228">
        <f t="shared" si="10"/>
        <v>3</v>
      </c>
      <c r="J228" t="b">
        <f t="shared" si="11"/>
        <v>1</v>
      </c>
      <c r="L228" t="s">
        <v>2839</v>
      </c>
      <c r="M228" t="s">
        <v>2848</v>
      </c>
    </row>
    <row r="229" spans="1:13" ht="18">
      <c r="A229" s="1" t="s">
        <v>1915</v>
      </c>
      <c r="B229" t="str">
        <f t="shared" si="9"/>
        <v>TCGA-44-5643</v>
      </c>
      <c r="C229" s="1">
        <v>3</v>
      </c>
      <c r="E229" t="s">
        <v>630</v>
      </c>
      <c r="F229" t="s">
        <v>613</v>
      </c>
      <c r="G229" t="s">
        <v>3379</v>
      </c>
      <c r="H229">
        <v>3</v>
      </c>
      <c r="I229">
        <f t="shared" si="10"/>
        <v>3</v>
      </c>
      <c r="J229" t="b">
        <f t="shared" si="11"/>
        <v>1</v>
      </c>
      <c r="L229" t="s">
        <v>3739</v>
      </c>
      <c r="M229" t="s">
        <v>4513</v>
      </c>
    </row>
    <row r="230" spans="1:13" ht="18">
      <c r="A230" s="1" t="s">
        <v>1565</v>
      </c>
      <c r="B230" t="str">
        <f t="shared" si="9"/>
        <v>TCGA-44-5644</v>
      </c>
      <c r="C230" s="1">
        <v>2</v>
      </c>
      <c r="E230" t="s">
        <v>632</v>
      </c>
      <c r="F230" t="s">
        <v>121</v>
      </c>
      <c r="G230" t="s">
        <v>3979</v>
      </c>
      <c r="H230">
        <v>3</v>
      </c>
      <c r="I230">
        <f t="shared" si="10"/>
        <v>3</v>
      </c>
      <c r="J230" t="b">
        <f t="shared" si="11"/>
        <v>1</v>
      </c>
      <c r="L230" t="s">
        <v>4512</v>
      </c>
      <c r="M230" t="s">
        <v>4511</v>
      </c>
    </row>
    <row r="231" spans="1:13" ht="18">
      <c r="A231" s="1" t="s">
        <v>1916</v>
      </c>
      <c r="B231" t="str">
        <f t="shared" si="9"/>
        <v>TCGA-44-5645</v>
      </c>
      <c r="C231" s="1">
        <v>1</v>
      </c>
      <c r="E231" t="s">
        <v>636</v>
      </c>
      <c r="F231" t="s">
        <v>3564</v>
      </c>
      <c r="G231" t="s">
        <v>3978</v>
      </c>
      <c r="H231">
        <v>2</v>
      </c>
      <c r="I231">
        <f t="shared" si="10"/>
        <v>2</v>
      </c>
      <c r="J231" t="b">
        <f t="shared" si="11"/>
        <v>1</v>
      </c>
      <c r="L231" t="s">
        <v>4510</v>
      </c>
      <c r="M231" t="s">
        <v>4509</v>
      </c>
    </row>
    <row r="232" spans="1:13" ht="18">
      <c r="A232" s="1" t="s">
        <v>1522</v>
      </c>
      <c r="B232" t="str">
        <f t="shared" si="9"/>
        <v>TCGA-44-6144</v>
      </c>
      <c r="C232" s="1">
        <v>2</v>
      </c>
      <c r="E232" t="s">
        <v>638</v>
      </c>
      <c r="F232" t="s">
        <v>3563</v>
      </c>
      <c r="G232" t="s">
        <v>2</v>
      </c>
      <c r="H232">
        <v>2</v>
      </c>
      <c r="I232">
        <f t="shared" si="10"/>
        <v>2</v>
      </c>
      <c r="J232" t="b">
        <f t="shared" si="11"/>
        <v>1</v>
      </c>
      <c r="L232" t="s">
        <v>3738</v>
      </c>
      <c r="M232" t="s">
        <v>3737</v>
      </c>
    </row>
    <row r="233" spans="1:13" ht="18">
      <c r="A233" s="1" t="s">
        <v>1523</v>
      </c>
      <c r="B233" t="str">
        <f t="shared" si="9"/>
        <v>TCGA-44-6145</v>
      </c>
      <c r="C233" s="1">
        <v>2.5</v>
      </c>
      <c r="E233" t="s">
        <v>641</v>
      </c>
      <c r="F233" t="s">
        <v>642</v>
      </c>
      <c r="G233" t="s">
        <v>3977</v>
      </c>
      <c r="H233">
        <v>3</v>
      </c>
      <c r="I233">
        <f t="shared" si="10"/>
        <v>3</v>
      </c>
      <c r="J233" t="b">
        <f t="shared" si="11"/>
        <v>1</v>
      </c>
      <c r="L233" t="s">
        <v>4508</v>
      </c>
      <c r="M233" t="s">
        <v>4507</v>
      </c>
    </row>
    <row r="234" spans="1:13" ht="18">
      <c r="A234" s="1" t="s">
        <v>1524</v>
      </c>
      <c r="B234" t="str">
        <f t="shared" si="9"/>
        <v>TCGA-44-6146</v>
      </c>
      <c r="C234" s="1">
        <v>1</v>
      </c>
      <c r="E234" t="s">
        <v>645</v>
      </c>
      <c r="F234" t="s">
        <v>646</v>
      </c>
      <c r="G234" t="s">
        <v>3478</v>
      </c>
      <c r="H234">
        <v>3</v>
      </c>
      <c r="I234">
        <f t="shared" si="10"/>
        <v>3</v>
      </c>
      <c r="J234" t="b">
        <f t="shared" si="11"/>
        <v>1</v>
      </c>
      <c r="L234" t="s">
        <v>4506</v>
      </c>
      <c r="M234" t="s">
        <v>4505</v>
      </c>
    </row>
    <row r="235" spans="1:13" ht="18">
      <c r="A235" s="1" t="s">
        <v>1525</v>
      </c>
      <c r="B235" t="str">
        <f t="shared" si="9"/>
        <v>TCGA-44-6147</v>
      </c>
      <c r="C235" s="1">
        <v>2.5</v>
      </c>
      <c r="E235" t="s">
        <v>649</v>
      </c>
      <c r="F235" t="s">
        <v>3559</v>
      </c>
      <c r="G235" t="s">
        <v>3976</v>
      </c>
      <c r="H235">
        <v>2</v>
      </c>
      <c r="I235">
        <f t="shared" si="10"/>
        <v>2</v>
      </c>
      <c r="J235" t="b">
        <f t="shared" si="11"/>
        <v>1</v>
      </c>
      <c r="L235" t="s">
        <v>4504</v>
      </c>
      <c r="M235" t="s">
        <v>4503</v>
      </c>
    </row>
    <row r="236" spans="1:13" ht="18">
      <c r="A236" s="1" t="s">
        <v>1526</v>
      </c>
      <c r="B236" t="str">
        <f t="shared" si="9"/>
        <v>TCGA-44-6148</v>
      </c>
      <c r="C236" s="1">
        <v>1</v>
      </c>
      <c r="E236" t="s">
        <v>652</v>
      </c>
      <c r="F236" t="s">
        <v>3564</v>
      </c>
      <c r="G236" t="s">
        <v>3975</v>
      </c>
      <c r="H236">
        <v>2</v>
      </c>
      <c r="I236">
        <f t="shared" si="10"/>
        <v>2</v>
      </c>
      <c r="J236" t="b">
        <f t="shared" si="11"/>
        <v>1</v>
      </c>
      <c r="L236" t="s">
        <v>4502</v>
      </c>
      <c r="M236" t="s">
        <v>4501</v>
      </c>
    </row>
    <row r="237" spans="1:13" ht="18">
      <c r="A237" s="1" t="s">
        <v>1884</v>
      </c>
      <c r="B237" t="str">
        <f t="shared" si="9"/>
        <v>TCGA-44-6774</v>
      </c>
      <c r="C237" s="1">
        <v>2.5</v>
      </c>
      <c r="E237" t="s">
        <v>655</v>
      </c>
      <c r="F237" t="s">
        <v>3974</v>
      </c>
      <c r="G237" t="s">
        <v>3557</v>
      </c>
      <c r="H237">
        <v>1</v>
      </c>
      <c r="I237">
        <f t="shared" si="10"/>
        <v>2.5</v>
      </c>
      <c r="J237" t="b">
        <f t="shared" si="11"/>
        <v>0</v>
      </c>
      <c r="L237" t="s">
        <v>4500</v>
      </c>
      <c r="M237" t="s">
        <v>4499</v>
      </c>
    </row>
    <row r="238" spans="1:13" ht="18">
      <c r="A238" s="1" t="s">
        <v>1885</v>
      </c>
      <c r="B238" t="str">
        <f t="shared" si="9"/>
        <v>TCGA-44-6775</v>
      </c>
      <c r="C238" s="1">
        <v>1.5</v>
      </c>
      <c r="E238" t="s">
        <v>659</v>
      </c>
      <c r="F238" t="s">
        <v>660</v>
      </c>
      <c r="G238" t="s">
        <v>3432</v>
      </c>
      <c r="H238">
        <v>3</v>
      </c>
      <c r="I238">
        <f t="shared" si="10"/>
        <v>3</v>
      </c>
      <c r="J238" t="b">
        <f t="shared" si="11"/>
        <v>1</v>
      </c>
      <c r="L238" t="s">
        <v>4498</v>
      </c>
      <c r="M238" t="s">
        <v>4497</v>
      </c>
    </row>
    <row r="239" spans="1:13" ht="18">
      <c r="A239" s="1" t="s">
        <v>1886</v>
      </c>
      <c r="B239" t="str">
        <f t="shared" si="9"/>
        <v>TCGA-44-6776</v>
      </c>
      <c r="C239" s="1">
        <v>2</v>
      </c>
      <c r="E239" t="s">
        <v>662</v>
      </c>
      <c r="F239" t="s">
        <v>3973</v>
      </c>
      <c r="G239" t="s">
        <v>3383</v>
      </c>
      <c r="H239">
        <v>3</v>
      </c>
      <c r="I239">
        <f t="shared" si="10"/>
        <v>3</v>
      </c>
      <c r="J239" t="b">
        <f t="shared" si="11"/>
        <v>1</v>
      </c>
      <c r="L239" t="s">
        <v>4496</v>
      </c>
      <c r="M239" t="s">
        <v>4495</v>
      </c>
    </row>
    <row r="240" spans="1:13" ht="18">
      <c r="A240" s="1" t="s">
        <v>1887</v>
      </c>
      <c r="B240" t="str">
        <f t="shared" si="9"/>
        <v>TCGA-44-6777</v>
      </c>
      <c r="C240" s="1">
        <v>3</v>
      </c>
      <c r="E240" t="s">
        <v>665</v>
      </c>
      <c r="F240" t="s">
        <v>3837</v>
      </c>
      <c r="G240" t="s">
        <v>3379</v>
      </c>
      <c r="H240">
        <v>2</v>
      </c>
      <c r="I240">
        <f t="shared" si="10"/>
        <v>2</v>
      </c>
      <c r="J240" t="b">
        <f t="shared" si="11"/>
        <v>1</v>
      </c>
      <c r="L240" t="s">
        <v>4494</v>
      </c>
      <c r="M240" t="s">
        <v>4493</v>
      </c>
    </row>
    <row r="241" spans="1:13" ht="18">
      <c r="A241" s="1" t="s">
        <v>1888</v>
      </c>
      <c r="B241" t="str">
        <f t="shared" si="9"/>
        <v>TCGA-44-6778</v>
      </c>
      <c r="C241" s="1">
        <v>2.5</v>
      </c>
      <c r="E241" t="s">
        <v>668</v>
      </c>
      <c r="F241" t="s">
        <v>3972</v>
      </c>
      <c r="G241" t="s">
        <v>3482</v>
      </c>
      <c r="H241">
        <v>2</v>
      </c>
      <c r="I241">
        <f t="shared" si="10"/>
        <v>2</v>
      </c>
      <c r="J241" t="b">
        <f t="shared" si="11"/>
        <v>1</v>
      </c>
      <c r="L241" t="s">
        <v>4492</v>
      </c>
      <c r="M241" t="s">
        <v>4491</v>
      </c>
    </row>
    <row r="242" spans="1:13" ht="18">
      <c r="A242" s="1" t="s">
        <v>1889</v>
      </c>
      <c r="B242" t="str">
        <f t="shared" si="9"/>
        <v>TCGA-44-6779</v>
      </c>
      <c r="C242" s="1">
        <v>2.5</v>
      </c>
      <c r="E242" t="s">
        <v>671</v>
      </c>
      <c r="F242" t="s">
        <v>3971</v>
      </c>
      <c r="G242" t="s">
        <v>3970</v>
      </c>
      <c r="H242">
        <v>2</v>
      </c>
      <c r="I242" s="9">
        <f t="shared" si="10"/>
        <v>2</v>
      </c>
      <c r="J242" t="b">
        <f t="shared" si="11"/>
        <v>1</v>
      </c>
      <c r="L242" t="s">
        <v>4490</v>
      </c>
      <c r="M242" t="s">
        <v>4489</v>
      </c>
    </row>
    <row r="243" spans="1:13" ht="18">
      <c r="A243" s="1" t="s">
        <v>1597</v>
      </c>
      <c r="B243" t="str">
        <f t="shared" si="9"/>
        <v>TCGA-44-7659</v>
      </c>
      <c r="C243" s="1">
        <v>2</v>
      </c>
      <c r="E243" t="s">
        <v>676</v>
      </c>
      <c r="F243" t="s">
        <v>3836</v>
      </c>
      <c r="G243" t="s">
        <v>3638</v>
      </c>
      <c r="H243">
        <v>2</v>
      </c>
      <c r="I243">
        <f t="shared" si="10"/>
        <v>2</v>
      </c>
      <c r="J243" t="b">
        <f t="shared" si="11"/>
        <v>1</v>
      </c>
      <c r="L243" t="s">
        <v>4488</v>
      </c>
      <c r="M243" t="s">
        <v>4487</v>
      </c>
    </row>
    <row r="244" spans="1:13" ht="18">
      <c r="A244" s="1" t="s">
        <v>1598</v>
      </c>
      <c r="B244" t="str">
        <f t="shared" si="9"/>
        <v>TCGA-44-7660</v>
      </c>
      <c r="C244" s="1">
        <v>3</v>
      </c>
      <c r="E244" t="s">
        <v>679</v>
      </c>
      <c r="F244" t="s">
        <v>124</v>
      </c>
      <c r="G244" t="s">
        <v>3432</v>
      </c>
      <c r="H244">
        <v>2</v>
      </c>
      <c r="I244">
        <f t="shared" si="10"/>
        <v>2</v>
      </c>
      <c r="J244" t="b">
        <f t="shared" si="11"/>
        <v>1</v>
      </c>
      <c r="L244" t="s">
        <v>4486</v>
      </c>
      <c r="M244" t="s">
        <v>4485</v>
      </c>
    </row>
    <row r="245" spans="1:13" ht="18">
      <c r="A245" s="1" t="s">
        <v>1599</v>
      </c>
      <c r="B245" t="str">
        <f t="shared" si="9"/>
        <v>TCGA-44-7661</v>
      </c>
      <c r="C245" s="1">
        <v>3</v>
      </c>
      <c r="E245" t="s">
        <v>681</v>
      </c>
      <c r="F245" t="s">
        <v>620</v>
      </c>
      <c r="G245" t="s">
        <v>2</v>
      </c>
      <c r="H245">
        <v>2</v>
      </c>
      <c r="I245">
        <f t="shared" si="10"/>
        <v>2</v>
      </c>
      <c r="J245" t="b">
        <f t="shared" si="11"/>
        <v>1</v>
      </c>
      <c r="L245" t="s">
        <v>2843</v>
      </c>
      <c r="M245" t="s">
        <v>2880</v>
      </c>
    </row>
    <row r="246" spans="1:13" ht="18">
      <c r="A246" s="1" t="s">
        <v>1600</v>
      </c>
      <c r="B246" t="str">
        <f t="shared" si="9"/>
        <v>TCGA-44-7662</v>
      </c>
      <c r="C246" s="1">
        <v>3</v>
      </c>
      <c r="E246" t="s">
        <v>683</v>
      </c>
      <c r="F246" t="s">
        <v>613</v>
      </c>
      <c r="G246" t="s">
        <v>2</v>
      </c>
      <c r="H246">
        <v>3</v>
      </c>
      <c r="I246">
        <f t="shared" si="10"/>
        <v>3</v>
      </c>
      <c r="J246" t="b">
        <f t="shared" si="11"/>
        <v>1</v>
      </c>
      <c r="L246" t="s">
        <v>2839</v>
      </c>
      <c r="M246" t="s">
        <v>2881</v>
      </c>
    </row>
    <row r="247" spans="1:13" ht="18">
      <c r="A247" s="1" t="s">
        <v>1601</v>
      </c>
      <c r="B247" t="str">
        <f t="shared" si="9"/>
        <v>TCGA-44-7667</v>
      </c>
      <c r="C247" s="1">
        <v>3</v>
      </c>
      <c r="E247" t="s">
        <v>685</v>
      </c>
      <c r="F247" t="s">
        <v>620</v>
      </c>
      <c r="G247" t="s">
        <v>3399</v>
      </c>
      <c r="H247">
        <v>2</v>
      </c>
      <c r="I247">
        <f t="shared" si="10"/>
        <v>2</v>
      </c>
      <c r="J247" t="b">
        <f t="shared" si="11"/>
        <v>1</v>
      </c>
      <c r="L247" t="s">
        <v>4484</v>
      </c>
      <c r="M247" t="s">
        <v>4483</v>
      </c>
    </row>
    <row r="248" spans="1:13" ht="18">
      <c r="A248" s="1" t="s">
        <v>1602</v>
      </c>
      <c r="B248" t="str">
        <f t="shared" si="9"/>
        <v>TCGA-44-7669</v>
      </c>
      <c r="C248" s="1">
        <v>3</v>
      </c>
      <c r="E248" t="s">
        <v>687</v>
      </c>
      <c r="F248" t="s">
        <v>620</v>
      </c>
      <c r="G248" t="s">
        <v>3432</v>
      </c>
      <c r="H248">
        <v>2</v>
      </c>
      <c r="I248">
        <f t="shared" si="10"/>
        <v>2</v>
      </c>
      <c r="J248" t="b">
        <f t="shared" si="11"/>
        <v>1</v>
      </c>
      <c r="L248" t="s">
        <v>3736</v>
      </c>
      <c r="M248" t="s">
        <v>3735</v>
      </c>
    </row>
    <row r="249" spans="1:13" ht="18">
      <c r="A249" s="1" t="s">
        <v>1603</v>
      </c>
      <c r="B249" t="str">
        <f t="shared" si="9"/>
        <v>TCGA-44-7670</v>
      </c>
      <c r="C249" s="1">
        <v>2.5</v>
      </c>
      <c r="E249" t="s">
        <v>689</v>
      </c>
      <c r="F249" t="s">
        <v>3405</v>
      </c>
      <c r="G249" t="s">
        <v>3555</v>
      </c>
      <c r="H249">
        <v>2</v>
      </c>
      <c r="I249">
        <f t="shared" si="10"/>
        <v>2</v>
      </c>
      <c r="J249" t="b">
        <f t="shared" si="11"/>
        <v>1</v>
      </c>
      <c r="L249" t="s">
        <v>4482</v>
      </c>
      <c r="M249" t="s">
        <v>4481</v>
      </c>
    </row>
    <row r="250" spans="1:13" ht="18">
      <c r="A250" s="1" t="s">
        <v>1604</v>
      </c>
      <c r="B250" t="str">
        <f t="shared" si="9"/>
        <v>TCGA-44-7671</v>
      </c>
      <c r="C250" s="1">
        <v>2</v>
      </c>
      <c r="E250" t="s">
        <v>692</v>
      </c>
      <c r="F250" t="s">
        <v>613</v>
      </c>
      <c r="G250" t="s">
        <v>3389</v>
      </c>
      <c r="H250">
        <v>3</v>
      </c>
      <c r="I250">
        <f t="shared" si="10"/>
        <v>3</v>
      </c>
      <c r="J250" t="b">
        <f t="shared" si="11"/>
        <v>1</v>
      </c>
      <c r="L250" t="s">
        <v>4480</v>
      </c>
      <c r="M250" t="s">
        <v>4479</v>
      </c>
    </row>
    <row r="251" spans="1:13" ht="18">
      <c r="A251" s="1" t="s">
        <v>1605</v>
      </c>
      <c r="B251" t="str">
        <f t="shared" si="9"/>
        <v>TCGA-44-7671</v>
      </c>
      <c r="C251" s="1">
        <v>2</v>
      </c>
      <c r="E251" t="s">
        <v>694</v>
      </c>
      <c r="F251" t="s">
        <v>3551</v>
      </c>
      <c r="G251" t="s">
        <v>3383</v>
      </c>
      <c r="H251">
        <v>3</v>
      </c>
      <c r="I251">
        <f t="shared" si="10"/>
        <v>3</v>
      </c>
      <c r="J251" t="b">
        <f t="shared" si="11"/>
        <v>1</v>
      </c>
      <c r="L251" t="s">
        <v>4478</v>
      </c>
      <c r="M251" t="s">
        <v>4477</v>
      </c>
    </row>
    <row r="252" spans="1:13" ht="18">
      <c r="A252" s="1" t="s">
        <v>1606</v>
      </c>
      <c r="B252" t="str">
        <f t="shared" si="9"/>
        <v>TCGA-44-7672</v>
      </c>
      <c r="C252" s="1">
        <v>2</v>
      </c>
      <c r="E252" t="s">
        <v>696</v>
      </c>
      <c r="F252" t="s">
        <v>3556</v>
      </c>
      <c r="G252" t="s">
        <v>3554</v>
      </c>
      <c r="H252">
        <v>2</v>
      </c>
      <c r="I252">
        <f t="shared" si="10"/>
        <v>2</v>
      </c>
      <c r="J252" t="b">
        <f t="shared" si="11"/>
        <v>1</v>
      </c>
      <c r="L252" t="s">
        <v>4476</v>
      </c>
      <c r="M252" t="s">
        <v>4475</v>
      </c>
    </row>
    <row r="253" spans="1:13" ht="18">
      <c r="A253" s="1" t="s">
        <v>1666</v>
      </c>
      <c r="B253" t="str">
        <f t="shared" si="9"/>
        <v>TCGA-44-8117</v>
      </c>
      <c r="C253" s="1">
        <v>3</v>
      </c>
      <c r="E253" t="s">
        <v>698</v>
      </c>
      <c r="F253" t="s">
        <v>3553</v>
      </c>
      <c r="G253" t="s">
        <v>3552</v>
      </c>
      <c r="H253">
        <v>3</v>
      </c>
      <c r="I253">
        <f t="shared" si="10"/>
        <v>3</v>
      </c>
      <c r="J253" t="b">
        <f t="shared" si="11"/>
        <v>1</v>
      </c>
      <c r="L253" t="s">
        <v>4474</v>
      </c>
      <c r="M253" t="s">
        <v>4473</v>
      </c>
    </row>
    <row r="254" spans="1:13" ht="18">
      <c r="A254" s="1" t="s">
        <v>1667</v>
      </c>
      <c r="B254" t="str">
        <f t="shared" si="9"/>
        <v>TCGA-44-8119</v>
      </c>
      <c r="C254" s="1">
        <v>3</v>
      </c>
      <c r="E254" t="s">
        <v>700</v>
      </c>
      <c r="F254" t="s">
        <v>3551</v>
      </c>
      <c r="G254" t="s">
        <v>3550</v>
      </c>
      <c r="H254">
        <v>3</v>
      </c>
      <c r="I254">
        <f t="shared" si="10"/>
        <v>3</v>
      </c>
      <c r="J254" t="b">
        <f t="shared" si="11"/>
        <v>1</v>
      </c>
      <c r="L254" t="s">
        <v>3734</v>
      </c>
      <c r="M254" t="s">
        <v>3733</v>
      </c>
    </row>
    <row r="255" spans="1:13" ht="18">
      <c r="A255" s="1" t="s">
        <v>1668</v>
      </c>
      <c r="B255" t="str">
        <f t="shared" si="9"/>
        <v>TCGA-44-8120</v>
      </c>
      <c r="C255" s="1">
        <v>2</v>
      </c>
      <c r="E255" t="s">
        <v>3549</v>
      </c>
      <c r="F255" t="s">
        <v>2</v>
      </c>
      <c r="G255" t="s">
        <v>3548</v>
      </c>
      <c r="H255">
        <v>0</v>
      </c>
      <c r="I255">
        <f t="shared" si="10"/>
        <v>2</v>
      </c>
      <c r="J255" t="b">
        <f t="shared" si="11"/>
        <v>0</v>
      </c>
      <c r="L255" t="s">
        <v>4472</v>
      </c>
      <c r="M255" t="s">
        <v>4471</v>
      </c>
    </row>
    <row r="256" spans="1:13" ht="18">
      <c r="A256" s="1" t="s">
        <v>1766</v>
      </c>
      <c r="B256" t="str">
        <f t="shared" si="9"/>
        <v>TCGA-44-A479</v>
      </c>
      <c r="C256" s="1">
        <v>3</v>
      </c>
      <c r="E256" t="s">
        <v>3547</v>
      </c>
      <c r="F256" t="s">
        <v>2</v>
      </c>
      <c r="G256" t="s">
        <v>3383</v>
      </c>
      <c r="H256">
        <v>0</v>
      </c>
      <c r="I256">
        <f t="shared" si="10"/>
        <v>3</v>
      </c>
      <c r="J256" t="b">
        <f t="shared" si="11"/>
        <v>0</v>
      </c>
      <c r="L256" t="s">
        <v>4470</v>
      </c>
      <c r="M256" t="s">
        <v>4469</v>
      </c>
    </row>
    <row r="257" spans="1:13" ht="18">
      <c r="A257" s="1" t="s">
        <v>1767</v>
      </c>
      <c r="B257" t="str">
        <f t="shared" si="9"/>
        <v>TCGA-44-A47A</v>
      </c>
      <c r="C257" s="1">
        <v>2</v>
      </c>
      <c r="E257" t="s">
        <v>702</v>
      </c>
      <c r="F257" t="s">
        <v>3494</v>
      </c>
      <c r="G257" t="s">
        <v>3493</v>
      </c>
      <c r="H257">
        <v>1</v>
      </c>
      <c r="I257">
        <f t="shared" si="10"/>
        <v>3</v>
      </c>
      <c r="J257" t="b">
        <f t="shared" si="11"/>
        <v>0</v>
      </c>
      <c r="L257" t="s">
        <v>4468</v>
      </c>
      <c r="M257" t="s">
        <v>4467</v>
      </c>
    </row>
    <row r="258" spans="1:13" ht="18">
      <c r="A258" s="1" t="s">
        <v>1768</v>
      </c>
      <c r="B258" t="str">
        <f t="shared" ref="B258:B321" si="12">LEFT(A258,12)</f>
        <v>TCGA-44-A47B</v>
      </c>
      <c r="C258" s="1">
        <v>2</v>
      </c>
      <c r="E258" t="s">
        <v>705</v>
      </c>
      <c r="F258" t="s">
        <v>2</v>
      </c>
      <c r="G258" t="s">
        <v>706</v>
      </c>
      <c r="H258">
        <v>0</v>
      </c>
      <c r="I258">
        <f t="shared" si="10"/>
        <v>2</v>
      </c>
      <c r="J258" t="b">
        <f t="shared" si="11"/>
        <v>0</v>
      </c>
      <c r="K258" s="5" t="s">
        <v>3342</v>
      </c>
      <c r="L258" t="s">
        <v>2893</v>
      </c>
      <c r="M258" t="s">
        <v>2894</v>
      </c>
    </row>
    <row r="259" spans="1:13" ht="18">
      <c r="A259" s="1" t="s">
        <v>1769</v>
      </c>
      <c r="B259" t="str">
        <f t="shared" si="12"/>
        <v>TCGA-44-A47F</v>
      </c>
      <c r="C259" s="1">
        <v>2</v>
      </c>
      <c r="E259" t="s">
        <v>3545</v>
      </c>
      <c r="F259" t="s">
        <v>2</v>
      </c>
      <c r="G259" t="s">
        <v>3432</v>
      </c>
      <c r="H259">
        <v>0</v>
      </c>
      <c r="I259">
        <f t="shared" ref="I259:I322" si="13">VLOOKUP(E259,B259:C1281,2,FALSE)</f>
        <v>3</v>
      </c>
      <c r="J259" t="b">
        <f t="shared" ref="J259:J322" si="14">OR(I259=H259,AND(OR(I259="X", I259="x"),H259=0))</f>
        <v>0</v>
      </c>
      <c r="L259" t="s">
        <v>3718</v>
      </c>
      <c r="M259" t="s">
        <v>3732</v>
      </c>
    </row>
    <row r="260" spans="1:13" ht="18">
      <c r="A260" s="1" t="s">
        <v>1770</v>
      </c>
      <c r="B260" t="str">
        <f t="shared" si="12"/>
        <v>TCGA-44-A47G</v>
      </c>
      <c r="C260" s="1">
        <v>2</v>
      </c>
      <c r="E260" t="s">
        <v>3544</v>
      </c>
      <c r="F260" t="s">
        <v>2</v>
      </c>
      <c r="G260" t="s">
        <v>3387</v>
      </c>
      <c r="H260">
        <v>0</v>
      </c>
      <c r="I260">
        <f t="shared" si="13"/>
        <v>3</v>
      </c>
      <c r="J260" t="b">
        <f t="shared" si="14"/>
        <v>0</v>
      </c>
      <c r="L260" t="s">
        <v>3756</v>
      </c>
      <c r="M260" t="s">
        <v>4466</v>
      </c>
    </row>
    <row r="261" spans="1:13" ht="18">
      <c r="A261" s="1" t="s">
        <v>1799</v>
      </c>
      <c r="B261" t="str">
        <f t="shared" si="12"/>
        <v>TCGA-44-A4SS</v>
      </c>
      <c r="C261" s="1">
        <v>2</v>
      </c>
      <c r="E261" t="s">
        <v>3543</v>
      </c>
      <c r="F261" t="s">
        <v>2</v>
      </c>
      <c r="G261" t="s">
        <v>3834</v>
      </c>
      <c r="H261">
        <v>0</v>
      </c>
      <c r="I261">
        <f t="shared" si="13"/>
        <v>3</v>
      </c>
      <c r="J261" t="b">
        <f t="shared" si="14"/>
        <v>0</v>
      </c>
      <c r="L261" t="s">
        <v>4465</v>
      </c>
      <c r="M261" t="s">
        <v>4464</v>
      </c>
    </row>
    <row r="262" spans="1:13" ht="18">
      <c r="A262" s="1" t="s">
        <v>1800</v>
      </c>
      <c r="B262" t="str">
        <f t="shared" si="12"/>
        <v>TCGA-44-A4SU</v>
      </c>
      <c r="C262" s="1">
        <v>2</v>
      </c>
      <c r="E262" t="s">
        <v>3541</v>
      </c>
      <c r="F262" t="s">
        <v>2</v>
      </c>
      <c r="G262" t="s">
        <v>3540</v>
      </c>
      <c r="H262">
        <v>0</v>
      </c>
      <c r="I262">
        <f t="shared" si="13"/>
        <v>2</v>
      </c>
      <c r="J262" t="b">
        <f t="shared" si="14"/>
        <v>0</v>
      </c>
      <c r="L262" t="s">
        <v>4463</v>
      </c>
      <c r="M262" t="s">
        <v>4462</v>
      </c>
    </row>
    <row r="263" spans="1:13" ht="18" customHeight="1">
      <c r="A263" s="2" t="s">
        <v>2381</v>
      </c>
      <c r="B263" t="str">
        <f t="shared" si="12"/>
        <v>TCGA-46-3765</v>
      </c>
      <c r="C263" s="2">
        <v>2.2999999999999998</v>
      </c>
      <c r="E263" t="s">
        <v>3539</v>
      </c>
      <c r="F263" t="s">
        <v>2</v>
      </c>
      <c r="G263" t="s">
        <v>3432</v>
      </c>
      <c r="H263">
        <v>0</v>
      </c>
      <c r="I263">
        <f t="shared" si="13"/>
        <v>1</v>
      </c>
      <c r="J263" t="b">
        <f t="shared" si="14"/>
        <v>0</v>
      </c>
      <c r="L263" t="s">
        <v>3718</v>
      </c>
      <c r="M263" t="s">
        <v>3731</v>
      </c>
    </row>
    <row r="264" spans="1:13" ht="18" customHeight="1">
      <c r="A264" s="2" t="s">
        <v>2382</v>
      </c>
      <c r="B264" t="str">
        <f t="shared" si="12"/>
        <v>TCGA-46-3766</v>
      </c>
      <c r="C264" s="2">
        <v>2.2999999999999998</v>
      </c>
      <c r="E264" t="s">
        <v>3538</v>
      </c>
      <c r="F264" t="s">
        <v>2</v>
      </c>
      <c r="G264" t="s">
        <v>3537</v>
      </c>
      <c r="H264">
        <v>0</v>
      </c>
      <c r="I264">
        <f t="shared" si="13"/>
        <v>2</v>
      </c>
      <c r="J264" t="b">
        <f t="shared" si="14"/>
        <v>0</v>
      </c>
      <c r="L264" t="s">
        <v>4461</v>
      </c>
      <c r="M264" t="s">
        <v>4460</v>
      </c>
    </row>
    <row r="265" spans="1:13" ht="18" customHeight="1">
      <c r="A265" s="2" t="s">
        <v>2383</v>
      </c>
      <c r="B265" t="str">
        <f t="shared" si="12"/>
        <v>TCGA-46-3767</v>
      </c>
      <c r="C265" s="2">
        <v>2</v>
      </c>
      <c r="E265" t="s">
        <v>708</v>
      </c>
      <c r="F265" t="s">
        <v>3536</v>
      </c>
      <c r="G265" t="s">
        <v>2</v>
      </c>
      <c r="H265">
        <v>1</v>
      </c>
      <c r="I265">
        <f t="shared" si="13"/>
        <v>2</v>
      </c>
      <c r="J265" t="b">
        <f t="shared" si="14"/>
        <v>0</v>
      </c>
      <c r="K265" s="5" t="s">
        <v>3342</v>
      </c>
      <c r="L265" t="s">
        <v>4459</v>
      </c>
      <c r="M265" t="s">
        <v>4458</v>
      </c>
    </row>
    <row r="266" spans="1:13" ht="18" customHeight="1">
      <c r="A266" s="2" t="s">
        <v>2384</v>
      </c>
      <c r="B266" t="str">
        <f t="shared" si="12"/>
        <v>TCGA-46-3768</v>
      </c>
      <c r="C266" s="2">
        <v>2.2999999999999998</v>
      </c>
      <c r="E266" t="s">
        <v>710</v>
      </c>
      <c r="F266" t="s">
        <v>3535</v>
      </c>
      <c r="G266" t="s">
        <v>3534</v>
      </c>
      <c r="H266">
        <v>1</v>
      </c>
      <c r="I266">
        <f t="shared" si="13"/>
        <v>2</v>
      </c>
      <c r="J266" t="b">
        <f t="shared" si="14"/>
        <v>0</v>
      </c>
      <c r="K266" s="5" t="s">
        <v>3342</v>
      </c>
      <c r="L266" t="s">
        <v>4457</v>
      </c>
      <c r="M266" t="s">
        <v>4456</v>
      </c>
    </row>
    <row r="267" spans="1:13" ht="18" customHeight="1">
      <c r="A267" s="2" t="s">
        <v>2385</v>
      </c>
      <c r="B267" t="str">
        <f t="shared" si="12"/>
        <v>TCGA-46-3769</v>
      </c>
      <c r="C267" s="2">
        <v>3</v>
      </c>
      <c r="E267" t="s">
        <v>3533</v>
      </c>
      <c r="F267" t="s">
        <v>2</v>
      </c>
      <c r="G267" t="s">
        <v>3379</v>
      </c>
      <c r="H267">
        <v>0</v>
      </c>
      <c r="I267">
        <f t="shared" si="13"/>
        <v>3</v>
      </c>
      <c r="J267" t="b">
        <f t="shared" si="14"/>
        <v>0</v>
      </c>
      <c r="L267" t="s">
        <v>4455</v>
      </c>
      <c r="M267" t="s">
        <v>4454</v>
      </c>
    </row>
    <row r="268" spans="1:13" ht="18" customHeight="1">
      <c r="A268" s="2" t="s">
        <v>2002</v>
      </c>
      <c r="B268" t="str">
        <f t="shared" si="12"/>
        <v>TCGA-46-6025</v>
      </c>
      <c r="C268" s="2">
        <v>2.5</v>
      </c>
      <c r="E268" t="s">
        <v>712</v>
      </c>
      <c r="F268" t="s">
        <v>3532</v>
      </c>
      <c r="G268" t="s">
        <v>3514</v>
      </c>
      <c r="H268">
        <v>3</v>
      </c>
      <c r="I268">
        <f t="shared" si="13"/>
        <v>3</v>
      </c>
      <c r="J268" t="b">
        <f t="shared" si="14"/>
        <v>1</v>
      </c>
      <c r="L268" t="s">
        <v>4453</v>
      </c>
      <c r="M268" t="s">
        <v>4452</v>
      </c>
    </row>
    <row r="269" spans="1:13" ht="18" customHeight="1">
      <c r="A269" s="2" t="s">
        <v>2003</v>
      </c>
      <c r="B269" t="str">
        <f t="shared" si="12"/>
        <v>TCGA-46-6026</v>
      </c>
      <c r="C269" s="2">
        <v>2</v>
      </c>
      <c r="E269" t="s">
        <v>714</v>
      </c>
      <c r="F269" t="s">
        <v>3531</v>
      </c>
      <c r="G269" t="s">
        <v>59</v>
      </c>
      <c r="H269">
        <v>3</v>
      </c>
      <c r="I269">
        <f t="shared" si="13"/>
        <v>3</v>
      </c>
      <c r="J269" t="b">
        <f t="shared" si="14"/>
        <v>1</v>
      </c>
      <c r="L269" t="s">
        <v>4451</v>
      </c>
      <c r="M269" t="s">
        <v>4450</v>
      </c>
    </row>
    <row r="270" spans="1:13" ht="18">
      <c r="A270" s="1" t="s">
        <v>1500</v>
      </c>
      <c r="B270" t="str">
        <f t="shared" si="12"/>
        <v>TCGA-49-4486</v>
      </c>
      <c r="C270" s="1" t="s">
        <v>1446</v>
      </c>
      <c r="E270" t="s">
        <v>716</v>
      </c>
      <c r="F270" t="s">
        <v>3833</v>
      </c>
      <c r="G270" t="s">
        <v>3969</v>
      </c>
      <c r="H270">
        <v>3</v>
      </c>
      <c r="I270">
        <f t="shared" si="13"/>
        <v>3</v>
      </c>
      <c r="J270" t="b">
        <f t="shared" si="14"/>
        <v>1</v>
      </c>
      <c r="L270" t="s">
        <v>4449</v>
      </c>
      <c r="M270" t="s">
        <v>4448</v>
      </c>
    </row>
    <row r="271" spans="1:13" ht="18">
      <c r="A271" s="1" t="s">
        <v>1890</v>
      </c>
      <c r="B271" t="str">
        <f t="shared" si="12"/>
        <v>TCGA-49-4487</v>
      </c>
      <c r="C271" s="1">
        <v>2</v>
      </c>
      <c r="E271" t="s">
        <v>720</v>
      </c>
      <c r="F271" t="s">
        <v>3968</v>
      </c>
      <c r="G271" t="s">
        <v>3832</v>
      </c>
      <c r="H271">
        <v>2</v>
      </c>
      <c r="I271">
        <f t="shared" si="13"/>
        <v>2</v>
      </c>
      <c r="J271" t="b">
        <f t="shared" si="14"/>
        <v>1</v>
      </c>
      <c r="L271" t="s">
        <v>4447</v>
      </c>
      <c r="M271" t="s">
        <v>4446</v>
      </c>
    </row>
    <row r="272" spans="1:13" ht="18">
      <c r="A272" s="1" t="s">
        <v>1527</v>
      </c>
      <c r="B272" t="str">
        <f t="shared" si="12"/>
        <v>TCGA-49-4488</v>
      </c>
      <c r="C272" s="1">
        <v>1.5</v>
      </c>
      <c r="E272" t="s">
        <v>724</v>
      </c>
      <c r="F272" t="s">
        <v>3527</v>
      </c>
      <c r="G272" t="s">
        <v>3526</v>
      </c>
      <c r="H272">
        <v>3</v>
      </c>
      <c r="I272">
        <f t="shared" si="13"/>
        <v>3</v>
      </c>
      <c r="J272" t="b">
        <f t="shared" si="14"/>
        <v>1</v>
      </c>
      <c r="L272" t="s">
        <v>4445</v>
      </c>
      <c r="M272" t="s">
        <v>4444</v>
      </c>
    </row>
    <row r="273" spans="1:13" ht="18">
      <c r="A273" s="1" t="s">
        <v>1891</v>
      </c>
      <c r="B273" t="str">
        <f t="shared" si="12"/>
        <v>TCGA-49-4490</v>
      </c>
      <c r="C273" s="1">
        <v>2.5</v>
      </c>
      <c r="E273" t="s">
        <v>728</v>
      </c>
      <c r="F273" t="s">
        <v>1393</v>
      </c>
      <c r="G273" t="s">
        <v>3967</v>
      </c>
      <c r="H273">
        <v>3</v>
      </c>
      <c r="I273">
        <f t="shared" si="13"/>
        <v>3</v>
      </c>
      <c r="J273" t="b">
        <f t="shared" si="14"/>
        <v>1</v>
      </c>
      <c r="L273" t="s">
        <v>4443</v>
      </c>
      <c r="M273" t="s">
        <v>4442</v>
      </c>
    </row>
    <row r="274" spans="1:13" ht="18">
      <c r="A274" s="1" t="s">
        <v>1501</v>
      </c>
      <c r="B274" t="str">
        <f t="shared" si="12"/>
        <v>TCGA-49-4494</v>
      </c>
      <c r="C274" s="1">
        <v>2</v>
      </c>
      <c r="E274" t="s">
        <v>732</v>
      </c>
      <c r="F274" t="s">
        <v>3831</v>
      </c>
      <c r="G274" t="s">
        <v>3571</v>
      </c>
      <c r="H274">
        <v>3</v>
      </c>
      <c r="I274">
        <f t="shared" si="13"/>
        <v>3</v>
      </c>
      <c r="J274" t="b">
        <f t="shared" si="14"/>
        <v>1</v>
      </c>
      <c r="L274" t="s">
        <v>4441</v>
      </c>
      <c r="M274" t="s">
        <v>4440</v>
      </c>
    </row>
    <row r="275" spans="1:13" ht="18">
      <c r="A275" s="1" t="s">
        <v>1502</v>
      </c>
      <c r="B275" t="str">
        <f t="shared" si="12"/>
        <v>TCGA-49-4501</v>
      </c>
      <c r="C275" s="1">
        <v>2</v>
      </c>
      <c r="E275" t="s">
        <v>735</v>
      </c>
      <c r="F275" t="s">
        <v>3523</v>
      </c>
      <c r="G275" t="s">
        <v>3830</v>
      </c>
      <c r="H275">
        <v>3</v>
      </c>
      <c r="I275">
        <f t="shared" si="13"/>
        <v>3</v>
      </c>
      <c r="J275" t="b">
        <f t="shared" si="14"/>
        <v>1</v>
      </c>
      <c r="L275" t="s">
        <v>4439</v>
      </c>
      <c r="M275" t="s">
        <v>4438</v>
      </c>
    </row>
    <row r="276" spans="1:13" ht="18">
      <c r="A276" s="1" t="s">
        <v>1503</v>
      </c>
      <c r="B276" t="str">
        <f t="shared" si="12"/>
        <v>TCGA-49-4505</v>
      </c>
      <c r="C276" s="1">
        <v>1</v>
      </c>
      <c r="E276" t="s">
        <v>739</v>
      </c>
      <c r="F276" t="s">
        <v>20</v>
      </c>
      <c r="G276" t="s">
        <v>3829</v>
      </c>
      <c r="H276">
        <v>3</v>
      </c>
      <c r="I276">
        <f t="shared" si="13"/>
        <v>3</v>
      </c>
      <c r="J276" t="b">
        <f t="shared" si="14"/>
        <v>1</v>
      </c>
      <c r="L276" t="s">
        <v>4437</v>
      </c>
      <c r="M276" t="s">
        <v>4436</v>
      </c>
    </row>
    <row r="277" spans="1:13" ht="18">
      <c r="A277" s="1" t="s">
        <v>1504</v>
      </c>
      <c r="B277" t="str">
        <f t="shared" si="12"/>
        <v>TCGA-49-4506</v>
      </c>
      <c r="C277" s="1" t="s">
        <v>1446</v>
      </c>
      <c r="E277" t="s">
        <v>743</v>
      </c>
      <c r="F277" t="s">
        <v>20</v>
      </c>
      <c r="G277" t="s">
        <v>3522</v>
      </c>
      <c r="H277">
        <v>3</v>
      </c>
      <c r="I277">
        <f t="shared" si="13"/>
        <v>3</v>
      </c>
      <c r="J277" t="b">
        <f t="shared" si="14"/>
        <v>1</v>
      </c>
      <c r="L277" t="s">
        <v>4435</v>
      </c>
      <c r="M277" t="s">
        <v>4434</v>
      </c>
    </row>
    <row r="278" spans="1:13" ht="18">
      <c r="A278" s="1" t="s">
        <v>1505</v>
      </c>
      <c r="B278" t="str">
        <f t="shared" si="12"/>
        <v>TCGA-49-4507</v>
      </c>
      <c r="C278" s="1">
        <v>2.5</v>
      </c>
      <c r="E278" t="s">
        <v>746</v>
      </c>
      <c r="F278" t="s">
        <v>20</v>
      </c>
      <c r="G278" t="s">
        <v>3521</v>
      </c>
      <c r="H278">
        <v>3</v>
      </c>
      <c r="I278">
        <f t="shared" si="13"/>
        <v>3</v>
      </c>
      <c r="J278" t="b">
        <f t="shared" si="14"/>
        <v>1</v>
      </c>
      <c r="L278" t="s">
        <v>4433</v>
      </c>
      <c r="M278" t="s">
        <v>4432</v>
      </c>
    </row>
    <row r="279" spans="1:13" ht="18">
      <c r="A279" s="1" t="s">
        <v>1506</v>
      </c>
      <c r="B279" t="str">
        <f t="shared" si="12"/>
        <v>TCGA-49-4510</v>
      </c>
      <c r="C279" s="1">
        <v>2</v>
      </c>
      <c r="E279" t="s">
        <v>749</v>
      </c>
      <c r="F279" t="s">
        <v>20</v>
      </c>
      <c r="G279" t="s">
        <v>750</v>
      </c>
      <c r="H279">
        <v>3</v>
      </c>
      <c r="I279">
        <f t="shared" si="13"/>
        <v>3</v>
      </c>
      <c r="J279" t="b">
        <f t="shared" si="14"/>
        <v>1</v>
      </c>
      <c r="L279" t="s">
        <v>3730</v>
      </c>
      <c r="M279" t="s">
        <v>3729</v>
      </c>
    </row>
    <row r="280" spans="1:13" ht="18">
      <c r="A280" s="1" t="s">
        <v>1892</v>
      </c>
      <c r="B280" t="str">
        <f t="shared" si="12"/>
        <v>TCGA-49-4512</v>
      </c>
      <c r="C280" s="1" t="s">
        <v>1446</v>
      </c>
      <c r="E280" t="s">
        <v>753</v>
      </c>
      <c r="F280" t="s">
        <v>3508</v>
      </c>
      <c r="G280" t="s">
        <v>3827</v>
      </c>
      <c r="H280">
        <v>3</v>
      </c>
      <c r="I280">
        <f t="shared" si="13"/>
        <v>3</v>
      </c>
      <c r="J280" t="b">
        <f t="shared" si="14"/>
        <v>1</v>
      </c>
      <c r="L280" t="s">
        <v>4431</v>
      </c>
      <c r="M280" t="s">
        <v>4430</v>
      </c>
    </row>
    <row r="281" spans="1:13" ht="18">
      <c r="A281" s="1" t="s">
        <v>1893</v>
      </c>
      <c r="B281" t="str">
        <f t="shared" si="12"/>
        <v>TCGA-49-4514</v>
      </c>
      <c r="C281" s="1" t="s">
        <v>1446</v>
      </c>
      <c r="E281" t="s">
        <v>756</v>
      </c>
      <c r="F281" t="s">
        <v>3520</v>
      </c>
      <c r="G281" t="s">
        <v>3966</v>
      </c>
      <c r="H281">
        <v>3</v>
      </c>
      <c r="I281">
        <f t="shared" si="13"/>
        <v>3.5</v>
      </c>
      <c r="J281" t="b">
        <f t="shared" si="14"/>
        <v>0</v>
      </c>
      <c r="L281" t="s">
        <v>4429</v>
      </c>
      <c r="M281" t="s">
        <v>4428</v>
      </c>
    </row>
    <row r="282" spans="1:13" ht="18">
      <c r="A282" s="1" t="s">
        <v>1894</v>
      </c>
      <c r="B282" t="str">
        <f t="shared" si="12"/>
        <v>TCGA-49-6742</v>
      </c>
      <c r="C282" s="1">
        <v>2</v>
      </c>
      <c r="E282" t="s">
        <v>760</v>
      </c>
      <c r="F282" t="s">
        <v>23</v>
      </c>
      <c r="G282" t="s">
        <v>3514</v>
      </c>
      <c r="H282">
        <v>2</v>
      </c>
      <c r="I282" t="str">
        <f t="shared" si="13"/>
        <v>X</v>
      </c>
      <c r="J282" t="b">
        <f t="shared" si="14"/>
        <v>0</v>
      </c>
      <c r="L282" t="s">
        <v>3728</v>
      </c>
      <c r="M282" t="s">
        <v>3727</v>
      </c>
    </row>
    <row r="283" spans="1:13" ht="18">
      <c r="A283" s="1" t="s">
        <v>1895</v>
      </c>
      <c r="B283" t="str">
        <f t="shared" si="12"/>
        <v>TCGA-49-6743</v>
      </c>
      <c r="C283" s="1">
        <v>3</v>
      </c>
      <c r="E283" t="s">
        <v>762</v>
      </c>
      <c r="F283" t="s">
        <v>763</v>
      </c>
      <c r="G283" t="s">
        <v>3786</v>
      </c>
      <c r="H283">
        <v>2.5</v>
      </c>
      <c r="I283">
        <f t="shared" si="13"/>
        <v>3</v>
      </c>
      <c r="J283" t="b">
        <f t="shared" si="14"/>
        <v>0</v>
      </c>
      <c r="L283" t="s">
        <v>4427</v>
      </c>
      <c r="M283" t="s">
        <v>4426</v>
      </c>
    </row>
    <row r="284" spans="1:13" ht="18">
      <c r="A284" s="1" t="s">
        <v>1896</v>
      </c>
      <c r="B284" t="str">
        <f t="shared" si="12"/>
        <v>TCGA-49-6744</v>
      </c>
      <c r="C284" s="1">
        <v>2.5</v>
      </c>
      <c r="E284" t="s">
        <v>765</v>
      </c>
      <c r="F284" t="s">
        <v>766</v>
      </c>
      <c r="G284" t="s">
        <v>3518</v>
      </c>
      <c r="H284">
        <v>2</v>
      </c>
      <c r="I284">
        <f t="shared" si="13"/>
        <v>3</v>
      </c>
      <c r="J284" t="b">
        <f t="shared" si="14"/>
        <v>0</v>
      </c>
      <c r="L284" t="s">
        <v>4425</v>
      </c>
      <c r="M284" t="s">
        <v>4424</v>
      </c>
    </row>
    <row r="285" spans="1:13" ht="18">
      <c r="A285" s="1" t="s">
        <v>1897</v>
      </c>
      <c r="B285" t="str">
        <f t="shared" si="12"/>
        <v>TCGA-49-6745</v>
      </c>
      <c r="C285" s="1">
        <v>3</v>
      </c>
      <c r="E285" t="s">
        <v>769</v>
      </c>
      <c r="F285" t="s">
        <v>20</v>
      </c>
      <c r="G285" t="s">
        <v>187</v>
      </c>
      <c r="H285">
        <v>3</v>
      </c>
      <c r="I285">
        <f t="shared" si="13"/>
        <v>3</v>
      </c>
      <c r="J285" t="b">
        <f t="shared" si="14"/>
        <v>1</v>
      </c>
      <c r="L285" t="s">
        <v>2928</v>
      </c>
      <c r="M285" t="s">
        <v>2929</v>
      </c>
    </row>
    <row r="286" spans="1:13" ht="18">
      <c r="A286" s="1" t="s">
        <v>1531</v>
      </c>
      <c r="B286" t="str">
        <f t="shared" si="12"/>
        <v>TCGA-49-6761</v>
      </c>
      <c r="C286" s="1">
        <v>3</v>
      </c>
      <c r="E286" t="s">
        <v>772</v>
      </c>
      <c r="F286" t="s">
        <v>20</v>
      </c>
      <c r="G286" t="s">
        <v>2</v>
      </c>
      <c r="H286">
        <v>3</v>
      </c>
      <c r="I286">
        <f t="shared" si="13"/>
        <v>3</v>
      </c>
      <c r="J286" t="b">
        <f t="shared" si="14"/>
        <v>1</v>
      </c>
      <c r="L286" t="s">
        <v>2482</v>
      </c>
      <c r="M286" t="s">
        <v>2930</v>
      </c>
    </row>
    <row r="287" spans="1:13" ht="18">
      <c r="A287" s="1" t="s">
        <v>1898</v>
      </c>
      <c r="B287" t="str">
        <f t="shared" si="12"/>
        <v>TCGA-49-6767</v>
      </c>
      <c r="C287" s="1">
        <v>3</v>
      </c>
      <c r="E287" t="s">
        <v>774</v>
      </c>
      <c r="F287" t="s">
        <v>3826</v>
      </c>
      <c r="G287" t="s">
        <v>3513</v>
      </c>
      <c r="H287">
        <v>3</v>
      </c>
      <c r="I287">
        <f t="shared" si="13"/>
        <v>3</v>
      </c>
      <c r="J287" t="b">
        <f t="shared" si="14"/>
        <v>1</v>
      </c>
      <c r="L287" t="s">
        <v>4423</v>
      </c>
      <c r="M287" t="s">
        <v>4422</v>
      </c>
    </row>
    <row r="288" spans="1:13" ht="18">
      <c r="A288" s="1" t="s">
        <v>1855</v>
      </c>
      <c r="B288" t="str">
        <f t="shared" si="12"/>
        <v>TCGA-49-AAQV</v>
      </c>
      <c r="C288" s="1">
        <v>3</v>
      </c>
      <c r="E288" t="s">
        <v>778</v>
      </c>
      <c r="F288" t="s">
        <v>20</v>
      </c>
      <c r="G288" t="s">
        <v>3965</v>
      </c>
      <c r="H288">
        <v>3</v>
      </c>
      <c r="I288">
        <f t="shared" si="13"/>
        <v>3</v>
      </c>
      <c r="J288" t="b">
        <f t="shared" si="14"/>
        <v>1</v>
      </c>
      <c r="L288" t="s">
        <v>4421</v>
      </c>
      <c r="M288" t="s">
        <v>4420</v>
      </c>
    </row>
    <row r="289" spans="1:13" ht="18">
      <c r="A289" s="1" t="s">
        <v>1856</v>
      </c>
      <c r="B289" t="str">
        <f t="shared" si="12"/>
        <v>TCGA-49-AAR0</v>
      </c>
      <c r="C289" s="1">
        <v>2.5</v>
      </c>
      <c r="E289" t="s">
        <v>780</v>
      </c>
      <c r="F289" t="s">
        <v>3964</v>
      </c>
      <c r="G289" t="s">
        <v>3515</v>
      </c>
      <c r="H289">
        <v>1.5</v>
      </c>
      <c r="I289">
        <f t="shared" si="13"/>
        <v>1.5</v>
      </c>
      <c r="J289" t="b">
        <f t="shared" si="14"/>
        <v>1</v>
      </c>
      <c r="L289" t="s">
        <v>4419</v>
      </c>
      <c r="M289" t="s">
        <v>4418</v>
      </c>
    </row>
    <row r="290" spans="1:13" ht="18">
      <c r="A290" s="1" t="s">
        <v>1857</v>
      </c>
      <c r="B290" t="str">
        <f t="shared" si="12"/>
        <v>TCGA-49-AAR2</v>
      </c>
      <c r="C290" s="1">
        <v>2</v>
      </c>
      <c r="E290" t="s">
        <v>783</v>
      </c>
      <c r="F290" t="s">
        <v>3508</v>
      </c>
      <c r="G290" t="s">
        <v>3514</v>
      </c>
      <c r="H290">
        <v>3</v>
      </c>
      <c r="I290">
        <f t="shared" si="13"/>
        <v>3</v>
      </c>
      <c r="J290" t="b">
        <f t="shared" si="14"/>
        <v>1</v>
      </c>
      <c r="L290" t="s">
        <v>4417</v>
      </c>
      <c r="M290" t="s">
        <v>4416</v>
      </c>
    </row>
    <row r="291" spans="1:13" ht="18">
      <c r="A291" s="1" t="s">
        <v>1868</v>
      </c>
      <c r="B291" t="str">
        <f t="shared" si="12"/>
        <v>TCGA-49-AAR3</v>
      </c>
      <c r="C291" s="1">
        <v>3</v>
      </c>
      <c r="E291" t="s">
        <v>785</v>
      </c>
      <c r="F291" t="s">
        <v>3508</v>
      </c>
      <c r="G291" t="s">
        <v>3963</v>
      </c>
      <c r="H291">
        <v>3</v>
      </c>
      <c r="I291">
        <f t="shared" si="13"/>
        <v>3</v>
      </c>
      <c r="J291" t="b">
        <f t="shared" si="14"/>
        <v>1</v>
      </c>
      <c r="L291" t="s">
        <v>4415</v>
      </c>
      <c r="M291" t="s">
        <v>4414</v>
      </c>
    </row>
    <row r="292" spans="1:13" ht="18">
      <c r="A292" s="1" t="s">
        <v>1869</v>
      </c>
      <c r="B292" t="str">
        <f t="shared" si="12"/>
        <v>TCGA-49-AAR4</v>
      </c>
      <c r="C292" s="1">
        <v>2</v>
      </c>
      <c r="E292" t="s">
        <v>788</v>
      </c>
      <c r="F292" t="s">
        <v>3962</v>
      </c>
      <c r="G292" t="s">
        <v>3513</v>
      </c>
      <c r="H292">
        <v>3</v>
      </c>
      <c r="I292">
        <f t="shared" si="13"/>
        <v>3</v>
      </c>
      <c r="J292" t="b">
        <f t="shared" si="14"/>
        <v>1</v>
      </c>
      <c r="L292" t="s">
        <v>4413</v>
      </c>
      <c r="M292" t="s">
        <v>4412</v>
      </c>
    </row>
    <row r="293" spans="1:13" ht="18">
      <c r="A293" s="1" t="s">
        <v>1870</v>
      </c>
      <c r="B293" t="str">
        <f t="shared" si="12"/>
        <v>TCGA-49-AAR9</v>
      </c>
      <c r="C293" s="1">
        <v>3</v>
      </c>
      <c r="E293" t="s">
        <v>790</v>
      </c>
      <c r="F293" t="s">
        <v>3512</v>
      </c>
      <c r="G293" t="s">
        <v>3511</v>
      </c>
      <c r="H293">
        <v>3</v>
      </c>
      <c r="I293">
        <f t="shared" si="13"/>
        <v>3</v>
      </c>
      <c r="J293" t="b">
        <f t="shared" si="14"/>
        <v>1</v>
      </c>
      <c r="L293" t="s">
        <v>4411</v>
      </c>
      <c r="M293" t="s">
        <v>4410</v>
      </c>
    </row>
    <row r="294" spans="1:13" ht="18">
      <c r="A294" s="1" t="s">
        <v>1871</v>
      </c>
      <c r="B294" t="str">
        <f t="shared" si="12"/>
        <v>TCGA-49-AARE</v>
      </c>
      <c r="C294" s="1">
        <v>3</v>
      </c>
      <c r="E294" t="s">
        <v>3510</v>
      </c>
      <c r="F294" t="s">
        <v>3431</v>
      </c>
      <c r="G294" t="s">
        <v>3509</v>
      </c>
      <c r="H294">
        <v>1</v>
      </c>
      <c r="I294" t="str">
        <f t="shared" si="13"/>
        <v>X</v>
      </c>
      <c r="J294" t="b">
        <f t="shared" si="14"/>
        <v>0</v>
      </c>
      <c r="L294" t="s">
        <v>4409</v>
      </c>
      <c r="M294" t="s">
        <v>4408</v>
      </c>
    </row>
    <row r="295" spans="1:13" ht="18">
      <c r="A295" s="1" t="s">
        <v>1872</v>
      </c>
      <c r="B295" t="str">
        <f t="shared" si="12"/>
        <v>TCGA-49-AARN</v>
      </c>
      <c r="C295" s="1">
        <v>2</v>
      </c>
      <c r="E295" t="s">
        <v>792</v>
      </c>
      <c r="F295" t="s">
        <v>3508</v>
      </c>
      <c r="G295" t="s">
        <v>3961</v>
      </c>
      <c r="H295">
        <v>3</v>
      </c>
      <c r="I295">
        <f t="shared" si="13"/>
        <v>3</v>
      </c>
      <c r="J295" t="b">
        <f t="shared" si="14"/>
        <v>1</v>
      </c>
      <c r="L295" t="s">
        <v>4407</v>
      </c>
      <c r="M295" t="s">
        <v>4406</v>
      </c>
    </row>
    <row r="296" spans="1:13" ht="18">
      <c r="A296" s="1" t="s">
        <v>1873</v>
      </c>
      <c r="B296" t="str">
        <f t="shared" si="12"/>
        <v>TCGA-49-AARO</v>
      </c>
      <c r="C296" s="1">
        <v>3</v>
      </c>
      <c r="E296" t="s">
        <v>795</v>
      </c>
      <c r="F296" t="s">
        <v>3822</v>
      </c>
      <c r="G296" t="s">
        <v>3960</v>
      </c>
      <c r="H296">
        <v>3</v>
      </c>
      <c r="I296">
        <f t="shared" si="13"/>
        <v>3</v>
      </c>
      <c r="J296" t="b">
        <f t="shared" si="14"/>
        <v>1</v>
      </c>
      <c r="L296" t="s">
        <v>4405</v>
      </c>
      <c r="M296" t="s">
        <v>4404</v>
      </c>
    </row>
    <row r="297" spans="1:13" ht="18">
      <c r="A297" s="1" t="s">
        <v>1874</v>
      </c>
      <c r="B297" t="str">
        <f t="shared" si="12"/>
        <v>TCGA-49-AARQ</v>
      </c>
      <c r="C297" s="1">
        <v>2</v>
      </c>
      <c r="E297" t="s">
        <v>799</v>
      </c>
      <c r="F297" t="s">
        <v>3507</v>
      </c>
      <c r="G297" t="s">
        <v>3959</v>
      </c>
      <c r="H297">
        <v>2</v>
      </c>
      <c r="I297">
        <f t="shared" si="13"/>
        <v>2</v>
      </c>
      <c r="J297" t="b">
        <f t="shared" si="14"/>
        <v>1</v>
      </c>
      <c r="L297" t="s">
        <v>4403</v>
      </c>
      <c r="M297" t="s">
        <v>4402</v>
      </c>
    </row>
    <row r="298" spans="1:13" ht="18">
      <c r="A298" s="1" t="s">
        <v>1875</v>
      </c>
      <c r="B298" t="str">
        <f t="shared" si="12"/>
        <v>TCGA-49-AARR</v>
      </c>
      <c r="C298" s="1">
        <v>2</v>
      </c>
      <c r="E298" t="s">
        <v>803</v>
      </c>
      <c r="F298" t="s">
        <v>3958</v>
      </c>
      <c r="G298" t="s">
        <v>3957</v>
      </c>
      <c r="H298">
        <v>1</v>
      </c>
      <c r="I298">
        <f t="shared" si="13"/>
        <v>1.5</v>
      </c>
      <c r="J298" t="b">
        <f t="shared" si="14"/>
        <v>0</v>
      </c>
      <c r="L298" t="s">
        <v>4401</v>
      </c>
      <c r="M298" t="s">
        <v>4400</v>
      </c>
    </row>
    <row r="299" spans="1:13" ht="18">
      <c r="A299" s="1" t="s">
        <v>1858</v>
      </c>
      <c r="B299" t="str">
        <f t="shared" si="12"/>
        <v>TCGA-4B-A93V</v>
      </c>
      <c r="C299" s="1">
        <v>2.5</v>
      </c>
      <c r="E299" t="s">
        <v>3506</v>
      </c>
      <c r="F299" t="s">
        <v>3956</v>
      </c>
      <c r="G299" t="s">
        <v>2</v>
      </c>
      <c r="H299">
        <v>1</v>
      </c>
      <c r="I299">
        <f t="shared" si="13"/>
        <v>2</v>
      </c>
      <c r="J299" t="b">
        <f t="shared" si="14"/>
        <v>0</v>
      </c>
      <c r="L299" t="s">
        <v>4399</v>
      </c>
      <c r="M299" t="s">
        <v>4398</v>
      </c>
    </row>
    <row r="300" spans="1:13" ht="18">
      <c r="A300" s="1" t="s">
        <v>1899</v>
      </c>
      <c r="B300" t="str">
        <f t="shared" si="12"/>
        <v>TCGA-50-5044</v>
      </c>
      <c r="C300" s="1">
        <v>3</v>
      </c>
      <c r="E300" t="s">
        <v>806</v>
      </c>
      <c r="F300" t="s">
        <v>138</v>
      </c>
      <c r="G300" t="s">
        <v>2</v>
      </c>
      <c r="H300">
        <v>3</v>
      </c>
      <c r="I300" t="str">
        <f t="shared" si="13"/>
        <v>X</v>
      </c>
      <c r="J300" t="b">
        <f t="shared" si="14"/>
        <v>0</v>
      </c>
      <c r="L300" t="s">
        <v>2947</v>
      </c>
      <c r="M300" t="s">
        <v>2948</v>
      </c>
    </row>
    <row r="301" spans="1:13" ht="18">
      <c r="A301" s="1" t="s">
        <v>1917</v>
      </c>
      <c r="B301" t="str">
        <f t="shared" si="12"/>
        <v>TCGA-50-5045</v>
      </c>
      <c r="C301" s="1">
        <v>3</v>
      </c>
      <c r="E301" t="s">
        <v>808</v>
      </c>
      <c r="F301" t="s">
        <v>3390</v>
      </c>
      <c r="G301" t="s">
        <v>3505</v>
      </c>
      <c r="H301">
        <v>2</v>
      </c>
      <c r="I301">
        <f t="shared" si="13"/>
        <v>2</v>
      </c>
      <c r="J301" t="b">
        <f t="shared" si="14"/>
        <v>1</v>
      </c>
      <c r="L301" t="s">
        <v>4397</v>
      </c>
      <c r="M301" t="s">
        <v>4396</v>
      </c>
    </row>
    <row r="302" spans="1:13" ht="18">
      <c r="A302" s="1" t="s">
        <v>1918</v>
      </c>
      <c r="B302" t="str">
        <f t="shared" si="12"/>
        <v>TCGA-50-5049</v>
      </c>
      <c r="C302" s="1">
        <v>2</v>
      </c>
      <c r="E302" t="s">
        <v>813</v>
      </c>
      <c r="F302" t="s">
        <v>814</v>
      </c>
      <c r="G302" t="s">
        <v>3432</v>
      </c>
      <c r="H302">
        <v>3</v>
      </c>
      <c r="I302">
        <f t="shared" si="13"/>
        <v>3</v>
      </c>
      <c r="J302" t="b">
        <f t="shared" si="14"/>
        <v>1</v>
      </c>
      <c r="L302" t="s">
        <v>3726</v>
      </c>
      <c r="M302" t="s">
        <v>3725</v>
      </c>
    </row>
    <row r="303" spans="1:13" ht="18">
      <c r="A303" s="1" t="s">
        <v>1900</v>
      </c>
      <c r="B303" t="str">
        <f t="shared" si="12"/>
        <v>TCGA-50-5051</v>
      </c>
      <c r="C303" s="1">
        <v>2</v>
      </c>
      <c r="E303" t="s">
        <v>816</v>
      </c>
      <c r="F303" t="s">
        <v>124</v>
      </c>
      <c r="G303" t="s">
        <v>3432</v>
      </c>
      <c r="H303">
        <v>2</v>
      </c>
      <c r="I303">
        <f t="shared" si="13"/>
        <v>2</v>
      </c>
      <c r="J303" t="b">
        <f t="shared" si="14"/>
        <v>1</v>
      </c>
      <c r="L303" t="s">
        <v>3724</v>
      </c>
      <c r="M303" t="s">
        <v>3723</v>
      </c>
    </row>
    <row r="304" spans="1:13" ht="18">
      <c r="A304" s="1" t="s">
        <v>1919</v>
      </c>
      <c r="B304" t="str">
        <f t="shared" si="12"/>
        <v>TCGA-50-5055</v>
      </c>
      <c r="C304" s="1">
        <v>2</v>
      </c>
      <c r="E304" t="s">
        <v>818</v>
      </c>
      <c r="F304" t="s">
        <v>819</v>
      </c>
      <c r="G304" t="s">
        <v>3955</v>
      </c>
      <c r="H304">
        <v>3</v>
      </c>
      <c r="I304">
        <f t="shared" si="13"/>
        <v>3</v>
      </c>
      <c r="J304" t="b">
        <f t="shared" si="14"/>
        <v>1</v>
      </c>
      <c r="L304" t="s">
        <v>4395</v>
      </c>
      <c r="M304" t="s">
        <v>4394</v>
      </c>
    </row>
    <row r="305" spans="1:13" ht="18">
      <c r="A305" s="1" t="s">
        <v>1514</v>
      </c>
      <c r="B305" t="str">
        <f t="shared" si="12"/>
        <v>TCGA-50-5066</v>
      </c>
      <c r="C305" s="1" t="s">
        <v>1446</v>
      </c>
      <c r="E305" t="s">
        <v>821</v>
      </c>
      <c r="F305" t="s">
        <v>3820</v>
      </c>
      <c r="G305" t="s">
        <v>2</v>
      </c>
      <c r="H305">
        <v>1</v>
      </c>
      <c r="I305" t="str">
        <f t="shared" si="13"/>
        <v>X</v>
      </c>
      <c r="J305" t="b">
        <f t="shared" si="14"/>
        <v>0</v>
      </c>
      <c r="L305" t="s">
        <v>4393</v>
      </c>
      <c r="M305" t="s">
        <v>4392</v>
      </c>
    </row>
    <row r="306" spans="1:13" ht="18">
      <c r="A306" s="1" t="s">
        <v>1920</v>
      </c>
      <c r="B306" t="str">
        <f t="shared" si="12"/>
        <v>TCGA-50-5066</v>
      </c>
      <c r="C306" s="1" t="s">
        <v>1446</v>
      </c>
      <c r="E306" t="s">
        <v>824</v>
      </c>
      <c r="F306" t="s">
        <v>138</v>
      </c>
      <c r="G306" t="s">
        <v>2</v>
      </c>
      <c r="H306">
        <v>3</v>
      </c>
      <c r="I306" t="str">
        <f t="shared" si="13"/>
        <v>X</v>
      </c>
      <c r="J306" t="b">
        <f t="shared" si="14"/>
        <v>0</v>
      </c>
      <c r="L306" t="s">
        <v>2947</v>
      </c>
      <c r="M306" t="s">
        <v>2959</v>
      </c>
    </row>
    <row r="307" spans="1:13" ht="18">
      <c r="A307" s="1" t="s">
        <v>1515</v>
      </c>
      <c r="B307" t="str">
        <f t="shared" si="12"/>
        <v>TCGA-50-5066</v>
      </c>
      <c r="C307" s="1" t="s">
        <v>1446</v>
      </c>
      <c r="E307" t="s">
        <v>826</v>
      </c>
      <c r="F307" t="s">
        <v>3503</v>
      </c>
      <c r="G307" t="s">
        <v>2</v>
      </c>
      <c r="H307">
        <v>1</v>
      </c>
      <c r="I307" t="str">
        <f t="shared" si="13"/>
        <v>X</v>
      </c>
      <c r="J307" t="b">
        <f t="shared" si="14"/>
        <v>0</v>
      </c>
      <c r="L307" t="s">
        <v>3722</v>
      </c>
      <c r="M307" t="s">
        <v>3721</v>
      </c>
    </row>
    <row r="308" spans="1:13" ht="18">
      <c r="A308" s="1" t="s">
        <v>1921</v>
      </c>
      <c r="B308" t="str">
        <f t="shared" si="12"/>
        <v>TCGA-50-5068</v>
      </c>
      <c r="C308" s="1">
        <v>2</v>
      </c>
      <c r="E308" t="s">
        <v>828</v>
      </c>
      <c r="F308" t="s">
        <v>138</v>
      </c>
      <c r="G308" t="s">
        <v>3383</v>
      </c>
      <c r="H308">
        <v>3</v>
      </c>
      <c r="I308" t="str">
        <f t="shared" si="13"/>
        <v>X</v>
      </c>
      <c r="J308" t="b">
        <f t="shared" si="14"/>
        <v>0</v>
      </c>
      <c r="L308" t="s">
        <v>4391</v>
      </c>
      <c r="M308" t="s">
        <v>4390</v>
      </c>
    </row>
    <row r="309" spans="1:13" ht="18">
      <c r="A309" s="1" t="s">
        <v>1901</v>
      </c>
      <c r="B309" t="str">
        <f t="shared" si="12"/>
        <v>TCGA-50-5072</v>
      </c>
      <c r="C309" s="1">
        <v>3</v>
      </c>
      <c r="E309" t="s">
        <v>830</v>
      </c>
      <c r="F309" t="s">
        <v>20</v>
      </c>
      <c r="G309" t="s">
        <v>822</v>
      </c>
      <c r="H309">
        <v>3</v>
      </c>
      <c r="I309">
        <f t="shared" si="13"/>
        <v>3</v>
      </c>
      <c r="J309" t="b">
        <f t="shared" si="14"/>
        <v>1</v>
      </c>
      <c r="L309" t="s">
        <v>2962</v>
      </c>
      <c r="M309" t="s">
        <v>2963</v>
      </c>
    </row>
    <row r="310" spans="1:13" ht="18">
      <c r="A310" s="1" t="s">
        <v>1528</v>
      </c>
      <c r="B310" t="str">
        <f t="shared" si="12"/>
        <v>TCGA-50-5930</v>
      </c>
      <c r="C310" s="1">
        <v>2</v>
      </c>
      <c r="E310" t="s">
        <v>833</v>
      </c>
      <c r="F310" t="s">
        <v>138</v>
      </c>
      <c r="G310" t="s">
        <v>3388</v>
      </c>
      <c r="H310">
        <v>3</v>
      </c>
      <c r="I310" t="str">
        <f t="shared" si="13"/>
        <v>X</v>
      </c>
      <c r="J310" t="b">
        <f t="shared" si="14"/>
        <v>0</v>
      </c>
      <c r="L310" t="s">
        <v>3720</v>
      </c>
      <c r="M310" t="s">
        <v>3719</v>
      </c>
    </row>
    <row r="311" spans="1:13" ht="18">
      <c r="A311" s="1" t="s">
        <v>1935</v>
      </c>
      <c r="B311" t="str">
        <f t="shared" si="12"/>
        <v>TCGA-50-5932</v>
      </c>
      <c r="C311" s="1">
        <v>1</v>
      </c>
      <c r="E311" t="s">
        <v>3502</v>
      </c>
      <c r="F311" t="s">
        <v>2</v>
      </c>
      <c r="G311" t="s">
        <v>3432</v>
      </c>
      <c r="H311">
        <v>0</v>
      </c>
      <c r="I311" t="str">
        <f t="shared" si="13"/>
        <v>X</v>
      </c>
      <c r="J311" t="b">
        <f t="shared" si="14"/>
        <v>1</v>
      </c>
      <c r="L311" t="s">
        <v>3718</v>
      </c>
      <c r="M311" t="s">
        <v>3717</v>
      </c>
    </row>
    <row r="312" spans="1:13" ht="18">
      <c r="A312" s="1" t="s">
        <v>1936</v>
      </c>
      <c r="B312" t="str">
        <f t="shared" si="12"/>
        <v>TCGA-50-5933</v>
      </c>
      <c r="C312" s="1">
        <v>3</v>
      </c>
      <c r="E312" t="s">
        <v>3501</v>
      </c>
      <c r="F312" t="s">
        <v>2</v>
      </c>
      <c r="G312" t="s">
        <v>3500</v>
      </c>
      <c r="H312">
        <v>0</v>
      </c>
      <c r="I312">
        <f t="shared" si="13"/>
        <v>3</v>
      </c>
      <c r="J312" t="b">
        <f t="shared" si="14"/>
        <v>0</v>
      </c>
      <c r="L312" t="s">
        <v>4389</v>
      </c>
      <c r="M312" t="s">
        <v>4388</v>
      </c>
    </row>
    <row r="313" spans="1:13" ht="18">
      <c r="A313" s="1" t="s">
        <v>1937</v>
      </c>
      <c r="B313" t="str">
        <f t="shared" si="12"/>
        <v>TCGA-50-5935</v>
      </c>
      <c r="C313" s="1">
        <v>2</v>
      </c>
      <c r="E313" t="s">
        <v>835</v>
      </c>
      <c r="F313" t="s">
        <v>3954</v>
      </c>
      <c r="G313" t="s">
        <v>3818</v>
      </c>
      <c r="H313">
        <v>1</v>
      </c>
      <c r="I313">
        <f t="shared" si="13"/>
        <v>2</v>
      </c>
      <c r="J313" t="b">
        <f t="shared" si="14"/>
        <v>0</v>
      </c>
      <c r="L313" t="s">
        <v>4387</v>
      </c>
      <c r="M313" t="s">
        <v>4386</v>
      </c>
    </row>
    <row r="314" spans="1:13" ht="18">
      <c r="A314" s="1" t="s">
        <v>1922</v>
      </c>
      <c r="B314" t="str">
        <f t="shared" si="12"/>
        <v>TCGA-50-5936</v>
      </c>
      <c r="C314" s="1">
        <v>2</v>
      </c>
      <c r="E314" t="s">
        <v>3499</v>
      </c>
      <c r="F314" t="s">
        <v>2</v>
      </c>
      <c r="G314" t="s">
        <v>3383</v>
      </c>
      <c r="H314">
        <v>0</v>
      </c>
      <c r="I314">
        <f t="shared" si="13"/>
        <v>2</v>
      </c>
      <c r="J314" t="b">
        <f t="shared" si="14"/>
        <v>0</v>
      </c>
      <c r="L314" t="s">
        <v>3716</v>
      </c>
      <c r="M314" t="s">
        <v>4385</v>
      </c>
    </row>
    <row r="315" spans="1:13" ht="18">
      <c r="A315" s="1" t="s">
        <v>1923</v>
      </c>
      <c r="B315" t="str">
        <f t="shared" si="12"/>
        <v>TCGA-50-5939</v>
      </c>
      <c r="C315" s="1">
        <v>3</v>
      </c>
      <c r="E315" t="s">
        <v>839</v>
      </c>
      <c r="F315" t="s">
        <v>840</v>
      </c>
      <c r="G315" t="s">
        <v>3498</v>
      </c>
      <c r="H315">
        <v>2.5</v>
      </c>
      <c r="I315">
        <f t="shared" si="13"/>
        <v>2.5</v>
      </c>
      <c r="J315" t="b">
        <f t="shared" si="14"/>
        <v>1</v>
      </c>
      <c r="L315" t="s">
        <v>4384</v>
      </c>
      <c r="M315" t="s">
        <v>4383</v>
      </c>
    </row>
    <row r="316" spans="1:13" ht="18">
      <c r="A316" s="1" t="s">
        <v>1938</v>
      </c>
      <c r="B316" t="str">
        <f t="shared" si="12"/>
        <v>TCGA-50-5941</v>
      </c>
      <c r="C316" s="1">
        <v>3</v>
      </c>
      <c r="E316" t="s">
        <v>843</v>
      </c>
      <c r="F316" t="s">
        <v>3953</v>
      </c>
      <c r="G316" t="s">
        <v>3952</v>
      </c>
      <c r="H316">
        <v>3</v>
      </c>
      <c r="I316">
        <f t="shared" si="13"/>
        <v>3</v>
      </c>
      <c r="J316" t="b">
        <f t="shared" si="14"/>
        <v>1</v>
      </c>
      <c r="L316" t="s">
        <v>4382</v>
      </c>
      <c r="M316" t="s">
        <v>4381</v>
      </c>
    </row>
    <row r="317" spans="1:13" ht="18">
      <c r="A317" s="1" t="s">
        <v>1939</v>
      </c>
      <c r="B317" t="str">
        <f t="shared" si="12"/>
        <v>TCGA-50-5942</v>
      </c>
      <c r="C317" s="1">
        <v>1</v>
      </c>
      <c r="E317" t="s">
        <v>846</v>
      </c>
      <c r="F317" t="s">
        <v>124</v>
      </c>
      <c r="G317" t="s">
        <v>3496</v>
      </c>
      <c r="H317">
        <v>2</v>
      </c>
      <c r="I317">
        <f t="shared" si="13"/>
        <v>2</v>
      </c>
      <c r="J317" t="b">
        <f t="shared" si="14"/>
        <v>1</v>
      </c>
      <c r="L317" t="s">
        <v>4380</v>
      </c>
      <c r="M317" t="s">
        <v>4379</v>
      </c>
    </row>
    <row r="318" spans="1:13" ht="18">
      <c r="A318" s="1" t="s">
        <v>1940</v>
      </c>
      <c r="B318" t="str">
        <f t="shared" si="12"/>
        <v>TCGA-50-5944</v>
      </c>
      <c r="C318" s="1">
        <v>1</v>
      </c>
      <c r="E318" t="s">
        <v>848</v>
      </c>
      <c r="F318" t="s">
        <v>158</v>
      </c>
      <c r="G318" t="s">
        <v>3951</v>
      </c>
      <c r="H318">
        <v>3</v>
      </c>
      <c r="I318">
        <f t="shared" si="13"/>
        <v>3</v>
      </c>
      <c r="J318" t="b">
        <f t="shared" si="14"/>
        <v>1</v>
      </c>
      <c r="L318" t="s">
        <v>4378</v>
      </c>
      <c r="M318" t="s">
        <v>4377</v>
      </c>
    </row>
    <row r="319" spans="1:13" ht="18">
      <c r="A319" s="1" t="s">
        <v>1529</v>
      </c>
      <c r="B319" t="str">
        <f t="shared" si="12"/>
        <v>TCGA-50-5946</v>
      </c>
      <c r="C319" s="1" t="s">
        <v>1446</v>
      </c>
      <c r="E319" t="s">
        <v>850</v>
      </c>
      <c r="F319" t="s">
        <v>3950</v>
      </c>
      <c r="G319" t="s">
        <v>2</v>
      </c>
      <c r="H319">
        <v>1</v>
      </c>
      <c r="I319">
        <f t="shared" si="13"/>
        <v>1</v>
      </c>
      <c r="J319" t="b">
        <f t="shared" si="14"/>
        <v>1</v>
      </c>
      <c r="L319" t="s">
        <v>4376</v>
      </c>
      <c r="M319" t="s">
        <v>4375</v>
      </c>
    </row>
    <row r="320" spans="1:13" ht="18">
      <c r="A320" s="1" t="s">
        <v>1902</v>
      </c>
      <c r="B320" t="str">
        <f t="shared" si="12"/>
        <v>TCGA-50-6590</v>
      </c>
      <c r="C320" s="1">
        <v>3</v>
      </c>
      <c r="E320" t="s">
        <v>853</v>
      </c>
      <c r="F320" t="s">
        <v>38</v>
      </c>
      <c r="G320" t="s">
        <v>3421</v>
      </c>
      <c r="H320">
        <v>2</v>
      </c>
      <c r="I320">
        <f t="shared" si="13"/>
        <v>2</v>
      </c>
      <c r="J320" t="b">
        <f t="shared" si="14"/>
        <v>1</v>
      </c>
      <c r="L320" t="s">
        <v>4374</v>
      </c>
      <c r="M320" t="s">
        <v>4373</v>
      </c>
    </row>
    <row r="321" spans="1:13" ht="18">
      <c r="A321" s="1" t="s">
        <v>1941</v>
      </c>
      <c r="B321" t="str">
        <f t="shared" si="12"/>
        <v>TCGA-50-6591</v>
      </c>
      <c r="C321" s="1">
        <v>3</v>
      </c>
      <c r="E321" t="s">
        <v>855</v>
      </c>
      <c r="F321" t="s">
        <v>38</v>
      </c>
      <c r="G321" t="s">
        <v>3816</v>
      </c>
      <c r="H321">
        <v>2</v>
      </c>
      <c r="I321">
        <f t="shared" si="13"/>
        <v>2</v>
      </c>
      <c r="J321" t="b">
        <f t="shared" si="14"/>
        <v>1</v>
      </c>
      <c r="L321" t="s">
        <v>4372</v>
      </c>
      <c r="M321" t="s">
        <v>4371</v>
      </c>
    </row>
    <row r="322" spans="1:13" ht="18">
      <c r="A322" s="1" t="s">
        <v>1942</v>
      </c>
      <c r="B322" t="str">
        <f t="shared" ref="B322:B385" si="15">LEFT(A322,12)</f>
        <v>TCGA-50-6592</v>
      </c>
      <c r="C322" s="1">
        <v>3</v>
      </c>
      <c r="E322" t="s">
        <v>858</v>
      </c>
      <c r="F322" t="s">
        <v>2</v>
      </c>
      <c r="G322" t="s">
        <v>3469</v>
      </c>
      <c r="H322">
        <v>0</v>
      </c>
      <c r="I322">
        <f t="shared" si="13"/>
        <v>2</v>
      </c>
      <c r="J322" t="b">
        <f t="shared" si="14"/>
        <v>0</v>
      </c>
      <c r="L322" t="s">
        <v>3708</v>
      </c>
      <c r="M322" t="s">
        <v>4370</v>
      </c>
    </row>
    <row r="323" spans="1:13" ht="18">
      <c r="A323" s="1" t="s">
        <v>1943</v>
      </c>
      <c r="B323" t="str">
        <f t="shared" si="15"/>
        <v>TCGA-50-6593</v>
      </c>
      <c r="C323" s="1">
        <v>3</v>
      </c>
      <c r="E323" t="s">
        <v>860</v>
      </c>
      <c r="F323" t="s">
        <v>3815</v>
      </c>
      <c r="G323" t="s">
        <v>2</v>
      </c>
      <c r="H323">
        <v>1</v>
      </c>
      <c r="I323">
        <f t="shared" ref="I323:I386" si="16">VLOOKUP(E323,B323:C1345,2,FALSE)</f>
        <v>1</v>
      </c>
      <c r="J323" t="b">
        <f t="shared" ref="J323:J386" si="17">OR(I323=H323,AND(OR(I323="X", I323="x"),H323=0))</f>
        <v>1</v>
      </c>
      <c r="L323" t="s">
        <v>4369</v>
      </c>
      <c r="M323" t="s">
        <v>4368</v>
      </c>
    </row>
    <row r="324" spans="1:13" ht="18">
      <c r="A324" s="1" t="s">
        <v>1944</v>
      </c>
      <c r="B324" t="str">
        <f t="shared" si="15"/>
        <v>TCGA-50-6594</v>
      </c>
      <c r="C324" s="1">
        <v>3</v>
      </c>
      <c r="E324" t="s">
        <v>862</v>
      </c>
      <c r="F324" t="s">
        <v>3546</v>
      </c>
      <c r="G324" t="s">
        <v>3493</v>
      </c>
      <c r="H324">
        <v>1</v>
      </c>
      <c r="I324">
        <f t="shared" si="16"/>
        <v>3</v>
      </c>
      <c r="J324" t="b">
        <f t="shared" si="17"/>
        <v>0</v>
      </c>
      <c r="L324" t="s">
        <v>4367</v>
      </c>
      <c r="M324" t="s">
        <v>4366</v>
      </c>
    </row>
    <row r="325" spans="1:13" ht="18">
      <c r="A325" s="1" t="s">
        <v>1903</v>
      </c>
      <c r="B325" t="str">
        <f t="shared" si="15"/>
        <v>TCGA-50-6595</v>
      </c>
      <c r="C325" s="1">
        <v>3</v>
      </c>
      <c r="E325" t="s">
        <v>864</v>
      </c>
      <c r="F325" t="s">
        <v>3492</v>
      </c>
      <c r="G325" t="s">
        <v>2</v>
      </c>
      <c r="H325">
        <v>1</v>
      </c>
      <c r="I325">
        <f t="shared" si="16"/>
        <v>1</v>
      </c>
      <c r="J325" t="b">
        <f t="shared" si="17"/>
        <v>1</v>
      </c>
      <c r="L325" t="s">
        <v>4365</v>
      </c>
      <c r="M325" t="s">
        <v>4364</v>
      </c>
    </row>
    <row r="326" spans="1:13" ht="18">
      <c r="A326" s="1" t="s">
        <v>1904</v>
      </c>
      <c r="B326" t="str">
        <f t="shared" si="15"/>
        <v>TCGA-50-6597</v>
      </c>
      <c r="C326" s="1">
        <v>2</v>
      </c>
      <c r="E326" t="s">
        <v>866</v>
      </c>
      <c r="F326" t="s">
        <v>3492</v>
      </c>
      <c r="G326" t="s">
        <v>2</v>
      </c>
      <c r="H326">
        <v>1</v>
      </c>
      <c r="I326">
        <f t="shared" si="16"/>
        <v>1</v>
      </c>
      <c r="J326" t="b">
        <f t="shared" si="17"/>
        <v>1</v>
      </c>
      <c r="L326" t="s">
        <v>4363</v>
      </c>
      <c r="M326" t="s">
        <v>4362</v>
      </c>
    </row>
    <row r="327" spans="1:13" ht="18">
      <c r="A327" s="1" t="s">
        <v>1532</v>
      </c>
      <c r="B327" t="str">
        <f t="shared" si="15"/>
        <v>TCGA-50-6673</v>
      </c>
      <c r="C327" s="1">
        <v>2</v>
      </c>
      <c r="E327" t="s">
        <v>868</v>
      </c>
      <c r="F327" t="s">
        <v>27</v>
      </c>
      <c r="G327" t="s">
        <v>228</v>
      </c>
      <c r="H327">
        <v>2</v>
      </c>
      <c r="I327">
        <f t="shared" si="16"/>
        <v>2</v>
      </c>
      <c r="J327" t="b">
        <f t="shared" si="17"/>
        <v>1</v>
      </c>
      <c r="L327" t="s">
        <v>4361</v>
      </c>
      <c r="M327" t="s">
        <v>4360</v>
      </c>
    </row>
    <row r="328" spans="1:13" ht="18">
      <c r="A328" s="1" t="s">
        <v>1566</v>
      </c>
      <c r="B328" t="str">
        <f t="shared" si="15"/>
        <v>TCGA-50-7109</v>
      </c>
      <c r="C328" s="1">
        <v>2</v>
      </c>
      <c r="E328" t="s">
        <v>871</v>
      </c>
      <c r="F328" t="s">
        <v>872</v>
      </c>
      <c r="G328" t="s">
        <v>3432</v>
      </c>
      <c r="H328">
        <v>3</v>
      </c>
      <c r="I328">
        <f t="shared" si="16"/>
        <v>3</v>
      </c>
      <c r="J328" t="b">
        <f t="shared" si="17"/>
        <v>1</v>
      </c>
      <c r="L328" t="s">
        <v>4359</v>
      </c>
      <c r="M328" t="s">
        <v>4358</v>
      </c>
    </row>
    <row r="329" spans="1:13" ht="18">
      <c r="A329" s="1" t="s">
        <v>1717</v>
      </c>
      <c r="B329" t="str">
        <f t="shared" si="15"/>
        <v>TCGA-50-8457</v>
      </c>
      <c r="C329" s="1">
        <v>2</v>
      </c>
      <c r="E329" t="s">
        <v>874</v>
      </c>
      <c r="F329" t="s">
        <v>875</v>
      </c>
      <c r="G329" t="s">
        <v>3491</v>
      </c>
      <c r="H329">
        <v>3</v>
      </c>
      <c r="I329">
        <f t="shared" si="16"/>
        <v>3</v>
      </c>
      <c r="J329" t="b">
        <f t="shared" si="17"/>
        <v>1</v>
      </c>
      <c r="L329" t="s">
        <v>4357</v>
      </c>
      <c r="M329" t="s">
        <v>4356</v>
      </c>
    </row>
    <row r="330" spans="1:13" ht="18">
      <c r="A330" s="1" t="s">
        <v>1718</v>
      </c>
      <c r="B330" t="str">
        <f t="shared" si="15"/>
        <v>TCGA-50-8459</v>
      </c>
      <c r="C330" s="1">
        <v>2</v>
      </c>
      <c r="E330" t="s">
        <v>878</v>
      </c>
      <c r="F330" t="s">
        <v>153</v>
      </c>
      <c r="G330" t="s">
        <v>2</v>
      </c>
      <c r="H330">
        <v>2</v>
      </c>
      <c r="I330">
        <f t="shared" si="16"/>
        <v>2</v>
      </c>
      <c r="J330" t="b">
        <f t="shared" si="17"/>
        <v>1</v>
      </c>
      <c r="L330" t="s">
        <v>2558</v>
      </c>
      <c r="M330" t="s">
        <v>3715</v>
      </c>
    </row>
    <row r="331" spans="1:13" ht="18">
      <c r="A331" s="1" t="s">
        <v>1719</v>
      </c>
      <c r="B331" t="str">
        <f t="shared" si="15"/>
        <v>TCGA-50-8460</v>
      </c>
      <c r="C331" s="1">
        <v>2</v>
      </c>
      <c r="E331" t="s">
        <v>880</v>
      </c>
      <c r="F331" t="s">
        <v>3490</v>
      </c>
      <c r="G331" t="s">
        <v>3949</v>
      </c>
      <c r="H331">
        <v>2</v>
      </c>
      <c r="I331">
        <f t="shared" si="16"/>
        <v>2</v>
      </c>
      <c r="J331" t="b">
        <f t="shared" si="17"/>
        <v>1</v>
      </c>
      <c r="L331" t="s">
        <v>4355</v>
      </c>
      <c r="M331" t="s">
        <v>4354</v>
      </c>
    </row>
    <row r="332" spans="1:13" ht="18" customHeight="1">
      <c r="A332" s="2" t="s">
        <v>2420</v>
      </c>
      <c r="B332" t="str">
        <f t="shared" si="15"/>
        <v>TCGA-51-4079</v>
      </c>
      <c r="C332" s="2">
        <v>2</v>
      </c>
      <c r="E332" t="s">
        <v>883</v>
      </c>
      <c r="F332" t="s">
        <v>153</v>
      </c>
      <c r="G332" t="s">
        <v>2</v>
      </c>
      <c r="H332">
        <v>2</v>
      </c>
      <c r="I332">
        <f t="shared" si="16"/>
        <v>2</v>
      </c>
      <c r="J332" t="b">
        <f t="shared" si="17"/>
        <v>1</v>
      </c>
      <c r="L332" t="s">
        <v>2558</v>
      </c>
      <c r="M332" t="s">
        <v>2993</v>
      </c>
    </row>
    <row r="333" spans="1:13" ht="18" customHeight="1">
      <c r="A333" s="2" t="s">
        <v>2421</v>
      </c>
      <c r="B333" t="str">
        <f t="shared" si="15"/>
        <v>TCGA-51-4080</v>
      </c>
      <c r="C333" s="2">
        <v>2.5</v>
      </c>
      <c r="E333" t="s">
        <v>885</v>
      </c>
      <c r="F333" t="s">
        <v>129</v>
      </c>
      <c r="G333" t="s">
        <v>3432</v>
      </c>
      <c r="H333">
        <v>2.5</v>
      </c>
      <c r="I333">
        <f t="shared" si="16"/>
        <v>3</v>
      </c>
      <c r="J333" t="b">
        <f t="shared" si="17"/>
        <v>0</v>
      </c>
      <c r="L333" t="s">
        <v>4353</v>
      </c>
      <c r="M333" t="s">
        <v>4352</v>
      </c>
    </row>
    <row r="334" spans="1:13" ht="18" customHeight="1">
      <c r="A334" s="2" t="s">
        <v>2422</v>
      </c>
      <c r="B334" t="str">
        <f t="shared" si="15"/>
        <v>TCGA-51-4081</v>
      </c>
      <c r="C334" s="2">
        <v>2</v>
      </c>
      <c r="E334" t="s">
        <v>887</v>
      </c>
      <c r="F334" t="s">
        <v>872</v>
      </c>
      <c r="G334" t="s">
        <v>3432</v>
      </c>
      <c r="H334">
        <v>3</v>
      </c>
      <c r="I334">
        <f t="shared" si="16"/>
        <v>3</v>
      </c>
      <c r="J334" t="b">
        <f t="shared" si="17"/>
        <v>1</v>
      </c>
      <c r="L334" t="s">
        <v>3714</v>
      </c>
      <c r="M334" t="s">
        <v>4351</v>
      </c>
    </row>
    <row r="335" spans="1:13" ht="18" customHeight="1">
      <c r="A335" s="2" t="s">
        <v>2030</v>
      </c>
      <c r="B335" t="str">
        <f t="shared" si="15"/>
        <v>TCGA-51-6867</v>
      </c>
      <c r="C335" s="2">
        <v>2</v>
      </c>
      <c r="E335" t="s">
        <v>889</v>
      </c>
      <c r="F335" t="s">
        <v>153</v>
      </c>
      <c r="G335" t="s">
        <v>8</v>
      </c>
      <c r="H335">
        <v>2</v>
      </c>
      <c r="I335">
        <f t="shared" si="16"/>
        <v>2</v>
      </c>
      <c r="J335" t="b">
        <f t="shared" si="17"/>
        <v>1</v>
      </c>
      <c r="L335" t="s">
        <v>2996</v>
      </c>
      <c r="M335" t="s">
        <v>2997</v>
      </c>
    </row>
    <row r="336" spans="1:13" ht="18" customHeight="1">
      <c r="A336" s="2" t="s">
        <v>2062</v>
      </c>
      <c r="B336" t="str">
        <f t="shared" si="15"/>
        <v>TCGA-52-7622</v>
      </c>
      <c r="C336" s="2">
        <v>2</v>
      </c>
      <c r="E336" t="s">
        <v>892</v>
      </c>
      <c r="F336" t="s">
        <v>872</v>
      </c>
      <c r="G336" t="s">
        <v>2</v>
      </c>
      <c r="H336">
        <v>3</v>
      </c>
      <c r="I336">
        <f t="shared" si="16"/>
        <v>3</v>
      </c>
      <c r="J336" t="b">
        <f t="shared" si="17"/>
        <v>1</v>
      </c>
      <c r="L336" t="s">
        <v>2986</v>
      </c>
      <c r="M336" t="s">
        <v>4350</v>
      </c>
    </row>
    <row r="337" spans="1:13" ht="18" customHeight="1">
      <c r="A337" s="2" t="s">
        <v>2063</v>
      </c>
      <c r="B337" t="str">
        <f t="shared" si="15"/>
        <v>TCGA-52-7809</v>
      </c>
      <c r="C337" s="2">
        <v>3</v>
      </c>
      <c r="E337" t="s">
        <v>894</v>
      </c>
      <c r="F337" t="s">
        <v>3489</v>
      </c>
      <c r="G337" t="s">
        <v>23</v>
      </c>
      <c r="H337">
        <v>3</v>
      </c>
      <c r="I337">
        <f t="shared" si="16"/>
        <v>3</v>
      </c>
      <c r="J337" t="b">
        <f t="shared" si="17"/>
        <v>1</v>
      </c>
      <c r="L337" t="s">
        <v>3713</v>
      </c>
      <c r="M337" t="s">
        <v>3712</v>
      </c>
    </row>
    <row r="338" spans="1:13" ht="18" customHeight="1">
      <c r="A338" s="2" t="s">
        <v>2064</v>
      </c>
      <c r="B338" t="str">
        <f t="shared" si="15"/>
        <v>TCGA-52-7810</v>
      </c>
      <c r="C338" s="2">
        <v>3</v>
      </c>
      <c r="E338" t="s">
        <v>898</v>
      </c>
      <c r="F338" t="s">
        <v>899</v>
      </c>
      <c r="G338" t="s">
        <v>3470</v>
      </c>
      <c r="H338">
        <v>2.5</v>
      </c>
      <c r="I338">
        <f t="shared" si="16"/>
        <v>2.5</v>
      </c>
      <c r="J338" t="b">
        <f t="shared" si="17"/>
        <v>1</v>
      </c>
      <c r="L338" t="s">
        <v>4349</v>
      </c>
      <c r="M338" t="s">
        <v>4348</v>
      </c>
    </row>
    <row r="339" spans="1:13" ht="18" customHeight="1">
      <c r="A339" s="2" t="s">
        <v>2065</v>
      </c>
      <c r="B339" t="str">
        <f t="shared" si="15"/>
        <v>TCGA-52-7811</v>
      </c>
      <c r="C339" s="2">
        <v>3</v>
      </c>
      <c r="E339" t="s">
        <v>902</v>
      </c>
      <c r="F339" t="s">
        <v>3948</v>
      </c>
      <c r="G339" t="s">
        <v>3947</v>
      </c>
      <c r="H339">
        <v>2.5</v>
      </c>
      <c r="I339">
        <f t="shared" si="16"/>
        <v>2.5</v>
      </c>
      <c r="J339" t="b">
        <f t="shared" si="17"/>
        <v>1</v>
      </c>
      <c r="L339" t="s">
        <v>4347</v>
      </c>
      <c r="M339" t="s">
        <v>4346</v>
      </c>
    </row>
    <row r="340" spans="1:13" ht="18" customHeight="1">
      <c r="A340" s="2" t="s">
        <v>2066</v>
      </c>
      <c r="B340" t="str">
        <f t="shared" si="15"/>
        <v>TCGA-52-7812</v>
      </c>
      <c r="C340" s="2">
        <v>3</v>
      </c>
      <c r="E340" t="s">
        <v>906</v>
      </c>
      <c r="F340" t="s">
        <v>907</v>
      </c>
      <c r="G340" t="s">
        <v>3470</v>
      </c>
      <c r="H340">
        <v>2.5</v>
      </c>
      <c r="I340">
        <f t="shared" si="16"/>
        <v>2.5</v>
      </c>
      <c r="J340" t="b">
        <f t="shared" si="17"/>
        <v>1</v>
      </c>
      <c r="L340" t="s">
        <v>4345</v>
      </c>
      <c r="M340" t="s">
        <v>4344</v>
      </c>
    </row>
    <row r="341" spans="1:13" ht="18">
      <c r="A341" s="1" t="s">
        <v>1607</v>
      </c>
      <c r="B341" t="str">
        <f t="shared" si="15"/>
        <v>TCGA-53-7624</v>
      </c>
      <c r="C341" s="1">
        <v>3</v>
      </c>
      <c r="E341" t="s">
        <v>910</v>
      </c>
      <c r="F341" t="s">
        <v>153</v>
      </c>
      <c r="G341" t="s">
        <v>3379</v>
      </c>
      <c r="H341">
        <v>2</v>
      </c>
      <c r="I341">
        <f t="shared" si="16"/>
        <v>2</v>
      </c>
      <c r="J341" t="b">
        <f t="shared" si="17"/>
        <v>1</v>
      </c>
      <c r="L341" t="s">
        <v>4343</v>
      </c>
      <c r="M341" t="s">
        <v>4342</v>
      </c>
    </row>
    <row r="342" spans="1:13" ht="18">
      <c r="A342" s="1" t="s">
        <v>1608</v>
      </c>
      <c r="B342" t="str">
        <f t="shared" si="15"/>
        <v>TCGA-53-7626</v>
      </c>
      <c r="C342" s="1">
        <v>1.5</v>
      </c>
      <c r="E342" t="s">
        <v>912</v>
      </c>
      <c r="F342" t="s">
        <v>872</v>
      </c>
      <c r="G342" t="s">
        <v>228</v>
      </c>
      <c r="H342">
        <v>3</v>
      </c>
      <c r="I342">
        <f t="shared" si="16"/>
        <v>3</v>
      </c>
      <c r="J342" t="b">
        <f t="shared" si="17"/>
        <v>1</v>
      </c>
      <c r="L342" t="s">
        <v>4341</v>
      </c>
      <c r="M342" t="s">
        <v>4340</v>
      </c>
    </row>
    <row r="343" spans="1:13" ht="18">
      <c r="A343" s="1" t="s">
        <v>1626</v>
      </c>
      <c r="B343" t="str">
        <f t="shared" si="15"/>
        <v>TCGA-53-7813</v>
      </c>
      <c r="C343" s="1">
        <v>2</v>
      </c>
      <c r="E343" t="s">
        <v>915</v>
      </c>
      <c r="F343" t="s">
        <v>153</v>
      </c>
      <c r="G343" t="s">
        <v>3812</v>
      </c>
      <c r="H343">
        <v>2</v>
      </c>
      <c r="I343">
        <f t="shared" si="16"/>
        <v>2</v>
      </c>
      <c r="J343" t="b">
        <f t="shared" si="17"/>
        <v>1</v>
      </c>
      <c r="L343" t="s">
        <v>4339</v>
      </c>
      <c r="M343" t="s">
        <v>4338</v>
      </c>
    </row>
    <row r="344" spans="1:13" ht="18">
      <c r="A344" s="1" t="s">
        <v>1801</v>
      </c>
      <c r="B344" t="str">
        <f t="shared" si="15"/>
        <v>TCGA-53-A4EZ</v>
      </c>
      <c r="C344" s="1">
        <v>3</v>
      </c>
      <c r="E344" t="s">
        <v>919</v>
      </c>
      <c r="F344" t="s">
        <v>486</v>
      </c>
      <c r="G344" t="s">
        <v>8</v>
      </c>
      <c r="H344">
        <v>3</v>
      </c>
      <c r="I344">
        <f t="shared" si="16"/>
        <v>3</v>
      </c>
      <c r="J344" t="b">
        <f t="shared" si="17"/>
        <v>1</v>
      </c>
      <c r="L344" t="s">
        <v>3711</v>
      </c>
      <c r="M344" t="s">
        <v>4337</v>
      </c>
    </row>
    <row r="345" spans="1:13" ht="18">
      <c r="A345" s="1" t="s">
        <v>1451</v>
      </c>
      <c r="B345" t="str">
        <f t="shared" si="15"/>
        <v>TCGA-55-1592</v>
      </c>
      <c r="C345" s="1">
        <v>2</v>
      </c>
      <c r="E345" t="s">
        <v>922</v>
      </c>
      <c r="F345" t="s">
        <v>872</v>
      </c>
      <c r="G345" t="s">
        <v>3486</v>
      </c>
      <c r="H345">
        <v>3</v>
      </c>
      <c r="I345">
        <f t="shared" si="16"/>
        <v>3</v>
      </c>
      <c r="J345" t="b">
        <f t="shared" si="17"/>
        <v>1</v>
      </c>
      <c r="L345" t="s">
        <v>4336</v>
      </c>
      <c r="M345" t="s">
        <v>4335</v>
      </c>
    </row>
    <row r="346" spans="1:13" ht="18">
      <c r="A346" s="1" t="s">
        <v>1452</v>
      </c>
      <c r="B346" t="str">
        <f t="shared" si="15"/>
        <v>TCGA-55-1594</v>
      </c>
      <c r="C346" s="1">
        <v>3</v>
      </c>
      <c r="E346" t="s">
        <v>925</v>
      </c>
      <c r="F346" t="s">
        <v>3811</v>
      </c>
      <c r="G346" t="s">
        <v>3383</v>
      </c>
      <c r="H346">
        <v>2</v>
      </c>
      <c r="I346">
        <f t="shared" si="16"/>
        <v>2</v>
      </c>
      <c r="J346" t="b">
        <f t="shared" si="17"/>
        <v>1</v>
      </c>
      <c r="L346" t="s">
        <v>4334</v>
      </c>
      <c r="M346" t="s">
        <v>4333</v>
      </c>
    </row>
    <row r="347" spans="1:13" ht="18">
      <c r="A347" s="1" t="s">
        <v>1453</v>
      </c>
      <c r="B347" t="str">
        <f t="shared" si="15"/>
        <v>TCGA-55-1595</v>
      </c>
      <c r="C347" s="1">
        <v>2.5</v>
      </c>
      <c r="E347" t="s">
        <v>927</v>
      </c>
      <c r="F347" t="s">
        <v>928</v>
      </c>
      <c r="G347" t="s">
        <v>8</v>
      </c>
      <c r="H347">
        <v>3</v>
      </c>
      <c r="I347">
        <f t="shared" si="16"/>
        <v>3</v>
      </c>
      <c r="J347" t="b">
        <f t="shared" si="17"/>
        <v>1</v>
      </c>
      <c r="L347" t="s">
        <v>4332</v>
      </c>
      <c r="M347" t="s">
        <v>4331</v>
      </c>
    </row>
    <row r="348" spans="1:13" ht="18">
      <c r="A348" s="1" t="s">
        <v>1454</v>
      </c>
      <c r="B348" t="str">
        <f t="shared" si="15"/>
        <v>TCGA-55-1596</v>
      </c>
      <c r="C348" s="1">
        <v>2</v>
      </c>
      <c r="E348" t="s">
        <v>931</v>
      </c>
      <c r="F348" t="s">
        <v>3484</v>
      </c>
      <c r="G348" t="s">
        <v>3483</v>
      </c>
      <c r="H348">
        <v>3</v>
      </c>
      <c r="I348">
        <f t="shared" si="16"/>
        <v>3</v>
      </c>
      <c r="J348" t="b">
        <f t="shared" si="17"/>
        <v>1</v>
      </c>
      <c r="L348" t="s">
        <v>4330</v>
      </c>
      <c r="M348" t="s">
        <v>4329</v>
      </c>
    </row>
    <row r="349" spans="1:13" ht="18">
      <c r="A349" s="1" t="s">
        <v>1924</v>
      </c>
      <c r="B349" t="str">
        <f t="shared" si="15"/>
        <v>TCGA-55-5899</v>
      </c>
      <c r="C349" s="1" t="s">
        <v>1446</v>
      </c>
      <c r="E349" t="s">
        <v>933</v>
      </c>
      <c r="F349" t="s">
        <v>150</v>
      </c>
      <c r="G349" t="s">
        <v>3482</v>
      </c>
      <c r="H349">
        <v>2</v>
      </c>
      <c r="I349">
        <f t="shared" si="16"/>
        <v>2</v>
      </c>
      <c r="J349" t="b">
        <f t="shared" si="17"/>
        <v>1</v>
      </c>
      <c r="L349" t="s">
        <v>4328</v>
      </c>
      <c r="M349" t="s">
        <v>4327</v>
      </c>
    </row>
    <row r="350" spans="1:13" ht="18">
      <c r="A350" s="1" t="s">
        <v>1945</v>
      </c>
      <c r="B350" t="str">
        <f t="shared" si="15"/>
        <v>TCGA-55-6543</v>
      </c>
      <c r="C350" s="1">
        <v>1</v>
      </c>
      <c r="E350" t="s">
        <v>935</v>
      </c>
      <c r="F350" t="s">
        <v>3808</v>
      </c>
      <c r="G350" t="s">
        <v>3946</v>
      </c>
      <c r="H350">
        <v>2</v>
      </c>
      <c r="I350">
        <f t="shared" si="16"/>
        <v>2</v>
      </c>
      <c r="J350" t="b">
        <f t="shared" si="17"/>
        <v>1</v>
      </c>
      <c r="L350" t="s">
        <v>4326</v>
      </c>
      <c r="M350" t="s">
        <v>4325</v>
      </c>
    </row>
    <row r="351" spans="1:13" ht="18">
      <c r="A351" s="1" t="s">
        <v>1905</v>
      </c>
      <c r="B351" t="str">
        <f t="shared" si="15"/>
        <v>TCGA-55-6642</v>
      </c>
      <c r="C351" s="1">
        <v>2</v>
      </c>
      <c r="E351" t="s">
        <v>939</v>
      </c>
      <c r="F351" t="s">
        <v>3481</v>
      </c>
      <c r="G351" t="s">
        <v>3432</v>
      </c>
      <c r="H351">
        <v>2.5</v>
      </c>
      <c r="I351">
        <f t="shared" si="16"/>
        <v>2.5</v>
      </c>
      <c r="J351" t="b">
        <f t="shared" si="17"/>
        <v>1</v>
      </c>
      <c r="L351" t="s">
        <v>4324</v>
      </c>
      <c r="M351" t="s">
        <v>4323</v>
      </c>
    </row>
    <row r="352" spans="1:13" ht="18">
      <c r="A352" s="1" t="s">
        <v>1906</v>
      </c>
      <c r="B352" t="str">
        <f t="shared" si="15"/>
        <v>TCGA-55-6712</v>
      </c>
      <c r="C352" s="1">
        <v>3</v>
      </c>
      <c r="E352" t="s">
        <v>942</v>
      </c>
      <c r="F352" t="s">
        <v>3485</v>
      </c>
      <c r="G352" t="s">
        <v>3479</v>
      </c>
      <c r="H352">
        <v>2</v>
      </c>
      <c r="I352">
        <f t="shared" si="16"/>
        <v>2</v>
      </c>
      <c r="J352" t="b">
        <f t="shared" si="17"/>
        <v>1</v>
      </c>
      <c r="L352" t="s">
        <v>4322</v>
      </c>
      <c r="M352" t="s">
        <v>4321</v>
      </c>
    </row>
    <row r="353" spans="1:13" ht="18">
      <c r="A353" s="1" t="s">
        <v>1533</v>
      </c>
      <c r="B353" t="str">
        <f t="shared" si="15"/>
        <v>TCGA-55-6968</v>
      </c>
      <c r="C353" s="1">
        <v>3</v>
      </c>
      <c r="E353" t="s">
        <v>945</v>
      </c>
      <c r="F353" t="s">
        <v>775</v>
      </c>
      <c r="G353" t="s">
        <v>3478</v>
      </c>
      <c r="H353">
        <v>3</v>
      </c>
      <c r="I353">
        <f t="shared" si="16"/>
        <v>3</v>
      </c>
      <c r="J353" t="b">
        <f t="shared" si="17"/>
        <v>1</v>
      </c>
      <c r="L353" t="s">
        <v>4320</v>
      </c>
      <c r="M353" t="s">
        <v>4319</v>
      </c>
    </row>
    <row r="354" spans="1:13" ht="18">
      <c r="A354" s="1" t="s">
        <v>1534</v>
      </c>
      <c r="B354" t="str">
        <f t="shared" si="15"/>
        <v>TCGA-55-6969</v>
      </c>
      <c r="C354" s="1">
        <v>3</v>
      </c>
      <c r="E354" t="s">
        <v>948</v>
      </c>
      <c r="F354" t="s">
        <v>153</v>
      </c>
      <c r="G354" t="s">
        <v>3383</v>
      </c>
      <c r="H354">
        <v>2</v>
      </c>
      <c r="I354">
        <f t="shared" si="16"/>
        <v>2</v>
      </c>
      <c r="J354" t="b">
        <f t="shared" si="17"/>
        <v>1</v>
      </c>
      <c r="L354" t="s">
        <v>4318</v>
      </c>
      <c r="M354" t="s">
        <v>4317</v>
      </c>
    </row>
    <row r="355" spans="1:13" ht="18">
      <c r="A355" s="1" t="s">
        <v>1535</v>
      </c>
      <c r="B355" t="str">
        <f t="shared" si="15"/>
        <v>TCGA-55-6970</v>
      </c>
      <c r="C355" s="1">
        <v>2</v>
      </c>
      <c r="E355" t="s">
        <v>950</v>
      </c>
      <c r="F355" t="s">
        <v>872</v>
      </c>
      <c r="G355" t="s">
        <v>3945</v>
      </c>
      <c r="H355">
        <v>3</v>
      </c>
      <c r="I355">
        <f t="shared" si="16"/>
        <v>3</v>
      </c>
      <c r="J355" t="b">
        <f t="shared" si="17"/>
        <v>1</v>
      </c>
      <c r="L355" t="s">
        <v>4316</v>
      </c>
      <c r="M355" t="s">
        <v>4315</v>
      </c>
    </row>
    <row r="356" spans="1:13" ht="18">
      <c r="A356" s="1" t="s">
        <v>1536</v>
      </c>
      <c r="B356" t="str">
        <f t="shared" si="15"/>
        <v>TCGA-55-6971</v>
      </c>
      <c r="C356" s="1">
        <v>2.5</v>
      </c>
      <c r="E356" t="s">
        <v>953</v>
      </c>
      <c r="F356" t="s">
        <v>954</v>
      </c>
      <c r="G356" t="s">
        <v>2</v>
      </c>
      <c r="H356">
        <v>1.5</v>
      </c>
      <c r="I356">
        <f t="shared" si="16"/>
        <v>1.5</v>
      </c>
      <c r="J356" t="b">
        <f t="shared" si="17"/>
        <v>1</v>
      </c>
      <c r="L356" t="s">
        <v>4314</v>
      </c>
      <c r="M356" t="s">
        <v>4313</v>
      </c>
    </row>
    <row r="357" spans="1:13" ht="18">
      <c r="A357" s="1" t="s">
        <v>1537</v>
      </c>
      <c r="B357" t="str">
        <f t="shared" si="15"/>
        <v>TCGA-55-6972</v>
      </c>
      <c r="C357" s="1">
        <v>1</v>
      </c>
      <c r="E357" t="s">
        <v>956</v>
      </c>
      <c r="F357" t="s">
        <v>3451</v>
      </c>
      <c r="G357" t="s">
        <v>3476</v>
      </c>
      <c r="H357">
        <v>2.5</v>
      </c>
      <c r="I357">
        <f t="shared" si="16"/>
        <v>2.5</v>
      </c>
      <c r="J357" t="b">
        <f t="shared" si="17"/>
        <v>1</v>
      </c>
      <c r="L357" t="s">
        <v>4312</v>
      </c>
      <c r="M357" t="s">
        <v>4311</v>
      </c>
    </row>
    <row r="358" spans="1:13" ht="18">
      <c r="A358" s="1" t="s">
        <v>1538</v>
      </c>
      <c r="B358" t="str">
        <f t="shared" si="15"/>
        <v>TCGA-55-6975</v>
      </c>
      <c r="C358" s="1">
        <v>2.5</v>
      </c>
      <c r="E358" t="s">
        <v>959</v>
      </c>
      <c r="F358" t="s">
        <v>960</v>
      </c>
      <c r="G358" t="s">
        <v>2</v>
      </c>
      <c r="H358">
        <v>2.5</v>
      </c>
      <c r="I358">
        <f t="shared" si="16"/>
        <v>2.5</v>
      </c>
      <c r="J358" t="b">
        <f t="shared" si="17"/>
        <v>1</v>
      </c>
      <c r="L358" t="s">
        <v>4310</v>
      </c>
      <c r="M358" t="s">
        <v>4309</v>
      </c>
    </row>
    <row r="359" spans="1:13" ht="18">
      <c r="A359" s="1" t="s">
        <v>1539</v>
      </c>
      <c r="B359" t="str">
        <f t="shared" si="15"/>
        <v>TCGA-55-6978</v>
      </c>
      <c r="C359" s="1">
        <v>3</v>
      </c>
      <c r="E359" t="s">
        <v>962</v>
      </c>
      <c r="F359" t="s">
        <v>3944</v>
      </c>
      <c r="G359" t="s">
        <v>3475</v>
      </c>
      <c r="H359">
        <v>2</v>
      </c>
      <c r="I359">
        <f t="shared" si="16"/>
        <v>2</v>
      </c>
      <c r="J359" t="b">
        <f t="shared" si="17"/>
        <v>1</v>
      </c>
      <c r="L359" t="s">
        <v>4308</v>
      </c>
      <c r="M359" t="s">
        <v>4307</v>
      </c>
    </row>
    <row r="360" spans="1:13" ht="18">
      <c r="A360" s="1" t="s">
        <v>1540</v>
      </c>
      <c r="B360" t="str">
        <f t="shared" si="15"/>
        <v>TCGA-55-6979</v>
      </c>
      <c r="C360" s="1">
        <v>3</v>
      </c>
      <c r="E360" t="s">
        <v>966</v>
      </c>
      <c r="F360" t="s">
        <v>153</v>
      </c>
      <c r="G360" t="s">
        <v>2</v>
      </c>
      <c r="H360">
        <v>2</v>
      </c>
      <c r="I360">
        <f t="shared" si="16"/>
        <v>2</v>
      </c>
      <c r="J360" t="b">
        <f t="shared" si="17"/>
        <v>1</v>
      </c>
      <c r="L360" t="s">
        <v>2558</v>
      </c>
      <c r="M360" t="s">
        <v>3040</v>
      </c>
    </row>
    <row r="361" spans="1:13" ht="18">
      <c r="A361" s="1" t="s">
        <v>1541</v>
      </c>
      <c r="B361" t="str">
        <f t="shared" si="15"/>
        <v>TCGA-55-6980</v>
      </c>
      <c r="C361" s="1">
        <v>1</v>
      </c>
      <c r="E361" t="s">
        <v>968</v>
      </c>
      <c r="F361" t="s">
        <v>3474</v>
      </c>
      <c r="G361" t="s">
        <v>2</v>
      </c>
      <c r="H361">
        <v>1</v>
      </c>
      <c r="I361">
        <f t="shared" si="16"/>
        <v>1</v>
      </c>
      <c r="J361" t="b">
        <f t="shared" si="17"/>
        <v>1</v>
      </c>
      <c r="L361" t="s">
        <v>3710</v>
      </c>
      <c r="M361" t="s">
        <v>3709</v>
      </c>
    </row>
    <row r="362" spans="1:13" ht="18">
      <c r="A362" s="1" t="s">
        <v>1542</v>
      </c>
      <c r="B362" t="str">
        <f t="shared" si="15"/>
        <v>TCGA-55-6981</v>
      </c>
      <c r="C362" s="1">
        <v>2.5</v>
      </c>
      <c r="E362" t="s">
        <v>971</v>
      </c>
      <c r="F362" t="s">
        <v>3806</v>
      </c>
      <c r="G362" t="s">
        <v>3393</v>
      </c>
      <c r="H362">
        <v>1.5</v>
      </c>
      <c r="I362">
        <f t="shared" si="16"/>
        <v>1.5</v>
      </c>
      <c r="J362" t="b">
        <f t="shared" si="17"/>
        <v>1</v>
      </c>
      <c r="L362" t="s">
        <v>4306</v>
      </c>
      <c r="M362" t="s">
        <v>4305</v>
      </c>
    </row>
    <row r="363" spans="1:13" ht="18">
      <c r="A363" s="1" t="s">
        <v>1543</v>
      </c>
      <c r="B363" t="str">
        <f t="shared" si="15"/>
        <v>TCGA-55-6982</v>
      </c>
      <c r="C363" s="1">
        <v>3</v>
      </c>
      <c r="E363" t="s">
        <v>974</v>
      </c>
      <c r="F363" t="s">
        <v>975</v>
      </c>
      <c r="G363" t="s">
        <v>3805</v>
      </c>
      <c r="H363">
        <v>3</v>
      </c>
      <c r="I363">
        <f t="shared" si="16"/>
        <v>3</v>
      </c>
      <c r="J363" t="b">
        <f t="shared" si="17"/>
        <v>1</v>
      </c>
      <c r="L363" t="s">
        <v>4304</v>
      </c>
      <c r="M363" t="s">
        <v>4303</v>
      </c>
    </row>
    <row r="364" spans="1:13" ht="18">
      <c r="A364" s="1" t="s">
        <v>1544</v>
      </c>
      <c r="B364" t="str">
        <f t="shared" si="15"/>
        <v>TCGA-55-6983</v>
      </c>
      <c r="C364" s="1">
        <v>1.5</v>
      </c>
      <c r="E364" t="s">
        <v>979</v>
      </c>
      <c r="F364" t="s">
        <v>153</v>
      </c>
      <c r="G364" t="s">
        <v>8</v>
      </c>
      <c r="H364">
        <v>2</v>
      </c>
      <c r="I364">
        <f t="shared" si="16"/>
        <v>2</v>
      </c>
      <c r="J364" t="b">
        <f t="shared" si="17"/>
        <v>1</v>
      </c>
      <c r="L364" t="s">
        <v>2996</v>
      </c>
      <c r="M364" t="s">
        <v>4302</v>
      </c>
    </row>
    <row r="365" spans="1:13" ht="18">
      <c r="A365" s="1" t="s">
        <v>1545</v>
      </c>
      <c r="B365" t="str">
        <f t="shared" si="15"/>
        <v>TCGA-55-6984</v>
      </c>
      <c r="C365" s="1">
        <v>2</v>
      </c>
      <c r="E365" t="s">
        <v>982</v>
      </c>
      <c r="F365" t="s">
        <v>3943</v>
      </c>
      <c r="G365" t="s">
        <v>2</v>
      </c>
      <c r="H365">
        <v>1</v>
      </c>
      <c r="I365">
        <f t="shared" si="16"/>
        <v>1</v>
      </c>
      <c r="J365" t="b">
        <f t="shared" si="17"/>
        <v>1</v>
      </c>
      <c r="L365" t="s">
        <v>4301</v>
      </c>
      <c r="M365" t="s">
        <v>4300</v>
      </c>
    </row>
    <row r="366" spans="1:13" ht="18">
      <c r="A366" s="1" t="s">
        <v>1546</v>
      </c>
      <c r="B366" t="str">
        <f t="shared" si="15"/>
        <v>TCGA-55-6985</v>
      </c>
      <c r="C366" s="1">
        <v>2</v>
      </c>
      <c r="E366" t="s">
        <v>985</v>
      </c>
      <c r="F366" t="s">
        <v>20</v>
      </c>
      <c r="G366" t="s">
        <v>2</v>
      </c>
      <c r="H366">
        <v>3</v>
      </c>
      <c r="I366">
        <f t="shared" si="16"/>
        <v>3</v>
      </c>
      <c r="J366" t="b">
        <f t="shared" si="17"/>
        <v>1</v>
      </c>
      <c r="L366" t="s">
        <v>2482</v>
      </c>
      <c r="M366" t="s">
        <v>3050</v>
      </c>
    </row>
    <row r="367" spans="1:13" ht="18">
      <c r="A367" s="1" t="s">
        <v>1547</v>
      </c>
      <c r="B367" t="str">
        <f t="shared" si="15"/>
        <v>TCGA-55-6986</v>
      </c>
      <c r="C367" s="1">
        <v>1.5</v>
      </c>
      <c r="E367" t="s">
        <v>987</v>
      </c>
      <c r="F367" t="s">
        <v>3942</v>
      </c>
      <c r="G367" t="s">
        <v>3576</v>
      </c>
      <c r="H367">
        <v>3</v>
      </c>
      <c r="I367">
        <f t="shared" si="16"/>
        <v>3</v>
      </c>
      <c r="J367" t="b">
        <f t="shared" si="17"/>
        <v>1</v>
      </c>
      <c r="L367" t="s">
        <v>4299</v>
      </c>
      <c r="M367" t="s">
        <v>4298</v>
      </c>
    </row>
    <row r="368" spans="1:13" ht="18">
      <c r="A368" s="1" t="s">
        <v>1548</v>
      </c>
      <c r="B368" t="str">
        <f t="shared" si="15"/>
        <v>TCGA-55-6987</v>
      </c>
      <c r="C368" s="1">
        <v>3</v>
      </c>
      <c r="E368" t="s">
        <v>991</v>
      </c>
      <c r="F368" t="s">
        <v>907</v>
      </c>
      <c r="G368" t="s">
        <v>3487</v>
      </c>
      <c r="H368">
        <v>2.5</v>
      </c>
      <c r="I368">
        <f t="shared" si="16"/>
        <v>2.5</v>
      </c>
      <c r="J368" t="b">
        <f t="shared" si="17"/>
        <v>1</v>
      </c>
      <c r="L368" t="s">
        <v>4297</v>
      </c>
      <c r="M368" t="s">
        <v>4296</v>
      </c>
    </row>
    <row r="369" spans="1:13" ht="18">
      <c r="A369" s="1" t="s">
        <v>1567</v>
      </c>
      <c r="B369" t="str">
        <f t="shared" si="15"/>
        <v>TCGA-55-7227</v>
      </c>
      <c r="C369" s="1">
        <v>2</v>
      </c>
      <c r="E369" t="s">
        <v>994</v>
      </c>
      <c r="F369" t="s">
        <v>2</v>
      </c>
      <c r="G369" t="s">
        <v>3469</v>
      </c>
      <c r="H369">
        <v>0</v>
      </c>
      <c r="I369">
        <f t="shared" si="16"/>
        <v>3</v>
      </c>
      <c r="J369" t="b">
        <f t="shared" si="17"/>
        <v>0</v>
      </c>
      <c r="L369" t="s">
        <v>3708</v>
      </c>
      <c r="M369" t="s">
        <v>3707</v>
      </c>
    </row>
    <row r="370" spans="1:13" ht="18">
      <c r="A370" s="1" t="s">
        <v>1568</v>
      </c>
      <c r="B370" t="str">
        <f t="shared" si="15"/>
        <v>TCGA-55-7281</v>
      </c>
      <c r="C370" s="1">
        <v>2.5</v>
      </c>
      <c r="E370" t="s">
        <v>996</v>
      </c>
      <c r="F370" t="s">
        <v>3941</v>
      </c>
      <c r="G370" t="s">
        <v>2</v>
      </c>
      <c r="H370">
        <v>1</v>
      </c>
      <c r="I370">
        <f t="shared" si="16"/>
        <v>3</v>
      </c>
      <c r="J370" t="b">
        <f t="shared" si="17"/>
        <v>0</v>
      </c>
      <c r="L370" t="s">
        <v>4295</v>
      </c>
      <c r="M370" t="s">
        <v>4294</v>
      </c>
    </row>
    <row r="371" spans="1:13" ht="18">
      <c r="A371" s="1" t="s">
        <v>1569</v>
      </c>
      <c r="B371" t="str">
        <f t="shared" si="15"/>
        <v>TCGA-55-7283</v>
      </c>
      <c r="C371" s="1">
        <v>2.5</v>
      </c>
      <c r="E371" t="s">
        <v>998</v>
      </c>
      <c r="F371" t="s">
        <v>3804</v>
      </c>
      <c r="G371" t="s">
        <v>1000</v>
      </c>
      <c r="H371">
        <v>2</v>
      </c>
      <c r="I371">
        <f t="shared" si="16"/>
        <v>2</v>
      </c>
      <c r="J371" t="b">
        <f t="shared" si="17"/>
        <v>1</v>
      </c>
      <c r="L371" t="s">
        <v>4293</v>
      </c>
      <c r="M371" t="s">
        <v>4292</v>
      </c>
    </row>
    <row r="372" spans="1:13" ht="18">
      <c r="A372" s="1" t="s">
        <v>1669</v>
      </c>
      <c r="B372" t="str">
        <f t="shared" si="15"/>
        <v>TCGA-55-7284</v>
      </c>
      <c r="C372" s="1">
        <v>1</v>
      </c>
      <c r="E372" t="s">
        <v>1003</v>
      </c>
      <c r="F372" t="s">
        <v>410</v>
      </c>
      <c r="G372" t="s">
        <v>2</v>
      </c>
      <c r="H372">
        <v>3</v>
      </c>
      <c r="I372">
        <f t="shared" si="16"/>
        <v>3</v>
      </c>
      <c r="J372" t="b">
        <f t="shared" si="17"/>
        <v>1</v>
      </c>
      <c r="L372" t="s">
        <v>2792</v>
      </c>
      <c r="M372" t="s">
        <v>3059</v>
      </c>
    </row>
    <row r="373" spans="1:13" ht="18">
      <c r="A373" s="1" t="s">
        <v>1570</v>
      </c>
      <c r="B373" t="str">
        <f t="shared" si="15"/>
        <v>TCGA-55-7570</v>
      </c>
      <c r="C373" s="1">
        <v>3</v>
      </c>
      <c r="E373" t="s">
        <v>1005</v>
      </c>
      <c r="F373" t="s">
        <v>410</v>
      </c>
      <c r="G373" t="s">
        <v>2</v>
      </c>
      <c r="H373">
        <v>3</v>
      </c>
      <c r="I373">
        <f t="shared" si="16"/>
        <v>3</v>
      </c>
      <c r="J373" t="b">
        <f t="shared" si="17"/>
        <v>1</v>
      </c>
      <c r="L373" t="s">
        <v>2792</v>
      </c>
      <c r="M373" t="s">
        <v>3060</v>
      </c>
    </row>
    <row r="374" spans="1:13" ht="18">
      <c r="A374" s="1" t="s">
        <v>1571</v>
      </c>
      <c r="B374" t="str">
        <f t="shared" si="15"/>
        <v>TCGA-55-7573</v>
      </c>
      <c r="C374" s="1">
        <v>2</v>
      </c>
      <c r="E374" t="s">
        <v>1007</v>
      </c>
      <c r="F374" t="s">
        <v>317</v>
      </c>
      <c r="G374" t="s">
        <v>2</v>
      </c>
      <c r="H374">
        <v>2</v>
      </c>
      <c r="I374">
        <f t="shared" si="16"/>
        <v>2</v>
      </c>
      <c r="J374" t="b">
        <f t="shared" si="17"/>
        <v>1</v>
      </c>
      <c r="L374" t="s">
        <v>3061</v>
      </c>
      <c r="M374" t="s">
        <v>3062</v>
      </c>
    </row>
    <row r="375" spans="1:13" ht="18">
      <c r="A375" s="1" t="s">
        <v>1572</v>
      </c>
      <c r="B375" t="str">
        <f t="shared" si="15"/>
        <v>TCGA-55-7574</v>
      </c>
      <c r="C375" s="1">
        <v>3</v>
      </c>
      <c r="E375" t="s">
        <v>1009</v>
      </c>
      <c r="F375" t="s">
        <v>317</v>
      </c>
      <c r="G375" t="s">
        <v>2</v>
      </c>
      <c r="H375">
        <v>2</v>
      </c>
      <c r="I375">
        <f t="shared" si="16"/>
        <v>2</v>
      </c>
      <c r="J375" t="b">
        <f t="shared" si="17"/>
        <v>1</v>
      </c>
      <c r="L375" t="s">
        <v>3061</v>
      </c>
      <c r="M375" t="s">
        <v>3063</v>
      </c>
    </row>
    <row r="376" spans="1:13" ht="18">
      <c r="A376" s="1" t="s">
        <v>1609</v>
      </c>
      <c r="B376" t="str">
        <f t="shared" si="15"/>
        <v>TCGA-55-7576</v>
      </c>
      <c r="C376" s="1">
        <v>2</v>
      </c>
      <c r="E376" t="s">
        <v>1011</v>
      </c>
      <c r="F376" t="s">
        <v>410</v>
      </c>
      <c r="G376" t="s">
        <v>2</v>
      </c>
      <c r="H376">
        <v>3</v>
      </c>
      <c r="I376">
        <f t="shared" si="16"/>
        <v>3</v>
      </c>
      <c r="J376" t="b">
        <f t="shared" si="17"/>
        <v>1</v>
      </c>
      <c r="L376" t="s">
        <v>2792</v>
      </c>
      <c r="M376" t="s">
        <v>3064</v>
      </c>
    </row>
    <row r="377" spans="1:13" ht="18">
      <c r="A377" s="1" t="s">
        <v>1627</v>
      </c>
      <c r="B377" t="str">
        <f t="shared" si="15"/>
        <v>TCGA-55-7724</v>
      </c>
      <c r="C377" s="1">
        <v>2.5</v>
      </c>
      <c r="E377" t="s">
        <v>1013</v>
      </c>
      <c r="F377" t="s">
        <v>410</v>
      </c>
      <c r="G377" t="s">
        <v>2</v>
      </c>
      <c r="H377">
        <v>3</v>
      </c>
      <c r="I377">
        <f t="shared" si="16"/>
        <v>3</v>
      </c>
      <c r="J377" t="b">
        <f t="shared" si="17"/>
        <v>1</v>
      </c>
      <c r="L377" t="s">
        <v>2792</v>
      </c>
      <c r="M377" t="s">
        <v>3065</v>
      </c>
    </row>
    <row r="378" spans="1:13" ht="18">
      <c r="A378" s="1" t="s">
        <v>1628</v>
      </c>
      <c r="B378" t="str">
        <f t="shared" si="15"/>
        <v>TCGA-55-7725</v>
      </c>
      <c r="C378" s="1">
        <v>1</v>
      </c>
      <c r="E378" t="s">
        <v>1015</v>
      </c>
      <c r="F378" t="s">
        <v>410</v>
      </c>
      <c r="G378" t="s">
        <v>2</v>
      </c>
      <c r="H378">
        <v>3</v>
      </c>
      <c r="I378">
        <f t="shared" si="16"/>
        <v>3</v>
      </c>
      <c r="J378" t="b">
        <f t="shared" si="17"/>
        <v>1</v>
      </c>
      <c r="L378" t="s">
        <v>2792</v>
      </c>
      <c r="M378" t="s">
        <v>3066</v>
      </c>
    </row>
    <row r="379" spans="1:13" ht="18">
      <c r="A379" s="1" t="s">
        <v>1629</v>
      </c>
      <c r="B379" t="str">
        <f t="shared" si="15"/>
        <v>TCGA-55-7726</v>
      </c>
      <c r="C379" s="1">
        <v>3</v>
      </c>
      <c r="E379" t="s">
        <v>1017</v>
      </c>
      <c r="F379" t="s">
        <v>410</v>
      </c>
      <c r="G379" t="s">
        <v>3432</v>
      </c>
      <c r="H379">
        <v>3</v>
      </c>
      <c r="I379">
        <f t="shared" si="16"/>
        <v>3</v>
      </c>
      <c r="J379" t="b">
        <f t="shared" si="17"/>
        <v>1</v>
      </c>
      <c r="L379" t="s">
        <v>3704</v>
      </c>
      <c r="M379" t="s">
        <v>4291</v>
      </c>
    </row>
    <row r="380" spans="1:13" ht="18">
      <c r="A380" s="1" t="s">
        <v>1630</v>
      </c>
      <c r="B380" t="str">
        <f t="shared" si="15"/>
        <v>TCGA-55-7727</v>
      </c>
      <c r="C380" s="1">
        <v>2</v>
      </c>
      <c r="E380" t="s">
        <v>1019</v>
      </c>
      <c r="F380" t="s">
        <v>3940</v>
      </c>
      <c r="G380" t="s">
        <v>3432</v>
      </c>
      <c r="H380">
        <v>2</v>
      </c>
      <c r="I380">
        <f t="shared" si="16"/>
        <v>2</v>
      </c>
      <c r="J380" t="b">
        <f t="shared" si="17"/>
        <v>1</v>
      </c>
      <c r="L380" t="s">
        <v>4290</v>
      </c>
      <c r="M380" t="s">
        <v>4289</v>
      </c>
    </row>
    <row r="381" spans="1:13" ht="18">
      <c r="A381" s="1" t="s">
        <v>1648</v>
      </c>
      <c r="B381" t="str">
        <f t="shared" si="15"/>
        <v>TCGA-55-7728</v>
      </c>
      <c r="C381" s="1">
        <v>1</v>
      </c>
      <c r="E381" t="s">
        <v>1021</v>
      </c>
      <c r="F381" t="s">
        <v>184</v>
      </c>
      <c r="G381" t="s">
        <v>2</v>
      </c>
      <c r="H381">
        <v>2</v>
      </c>
      <c r="I381">
        <f t="shared" si="16"/>
        <v>2</v>
      </c>
      <c r="J381" t="b">
        <f t="shared" si="17"/>
        <v>1</v>
      </c>
      <c r="L381" t="s">
        <v>4288</v>
      </c>
      <c r="M381" t="s">
        <v>4287</v>
      </c>
    </row>
    <row r="382" spans="1:13" ht="18">
      <c r="A382" s="1" t="s">
        <v>1631</v>
      </c>
      <c r="B382" t="str">
        <f t="shared" si="15"/>
        <v>TCGA-55-7815</v>
      </c>
      <c r="C382" s="1">
        <v>1</v>
      </c>
      <c r="E382" t="s">
        <v>1023</v>
      </c>
      <c r="F382" t="s">
        <v>317</v>
      </c>
      <c r="G382" t="s">
        <v>2</v>
      </c>
      <c r="H382">
        <v>2</v>
      </c>
      <c r="I382">
        <f t="shared" si="16"/>
        <v>2</v>
      </c>
      <c r="J382" t="b">
        <f t="shared" si="17"/>
        <v>1</v>
      </c>
      <c r="L382" t="s">
        <v>3061</v>
      </c>
      <c r="M382" t="s">
        <v>3071</v>
      </c>
    </row>
    <row r="383" spans="1:13" ht="18">
      <c r="A383" s="1" t="s">
        <v>1632</v>
      </c>
      <c r="B383" t="str">
        <f t="shared" si="15"/>
        <v>TCGA-55-7816</v>
      </c>
      <c r="C383" s="1">
        <v>2</v>
      </c>
      <c r="E383" t="s">
        <v>1025</v>
      </c>
      <c r="F383" t="s">
        <v>3466</v>
      </c>
      <c r="G383" t="s">
        <v>2</v>
      </c>
      <c r="H383">
        <v>2</v>
      </c>
      <c r="I383">
        <f t="shared" si="16"/>
        <v>2</v>
      </c>
      <c r="J383" t="b">
        <f t="shared" si="17"/>
        <v>1</v>
      </c>
      <c r="L383" t="s">
        <v>4286</v>
      </c>
      <c r="M383" t="s">
        <v>4285</v>
      </c>
    </row>
    <row r="384" spans="1:13" ht="18">
      <c r="A384" s="1" t="s">
        <v>1633</v>
      </c>
      <c r="B384" t="str">
        <f t="shared" si="15"/>
        <v>TCGA-55-7903</v>
      </c>
      <c r="C384" s="1">
        <v>3</v>
      </c>
      <c r="E384" t="s">
        <v>1028</v>
      </c>
      <c r="F384" t="s">
        <v>184</v>
      </c>
      <c r="G384" t="s">
        <v>3383</v>
      </c>
      <c r="H384">
        <v>2</v>
      </c>
      <c r="I384">
        <f t="shared" si="16"/>
        <v>2</v>
      </c>
      <c r="J384" t="b">
        <f t="shared" si="17"/>
        <v>1</v>
      </c>
      <c r="L384" t="s">
        <v>4284</v>
      </c>
      <c r="M384" t="s">
        <v>4283</v>
      </c>
    </row>
    <row r="385" spans="1:13" ht="18">
      <c r="A385" s="1" t="s">
        <v>1634</v>
      </c>
      <c r="B385" t="str">
        <f t="shared" si="15"/>
        <v>TCGA-55-7907</v>
      </c>
      <c r="C385" s="1">
        <v>3</v>
      </c>
      <c r="E385" t="s">
        <v>1030</v>
      </c>
      <c r="F385" t="s">
        <v>3803</v>
      </c>
      <c r="G385" t="s">
        <v>2</v>
      </c>
      <c r="H385">
        <v>1</v>
      </c>
      <c r="I385">
        <f t="shared" si="16"/>
        <v>1</v>
      </c>
      <c r="J385" t="b">
        <f t="shared" si="17"/>
        <v>1</v>
      </c>
      <c r="L385" t="s">
        <v>4282</v>
      </c>
      <c r="M385" t="s">
        <v>4281</v>
      </c>
    </row>
    <row r="386" spans="1:13" ht="18">
      <c r="A386" s="1" t="s">
        <v>1635</v>
      </c>
      <c r="B386" t="str">
        <f t="shared" ref="B386:B449" si="18">LEFT(A386,12)</f>
        <v>TCGA-55-7910</v>
      </c>
      <c r="C386" s="1" t="s">
        <v>1446</v>
      </c>
      <c r="E386" t="s">
        <v>1033</v>
      </c>
      <c r="F386" t="s">
        <v>529</v>
      </c>
      <c r="G386" t="s">
        <v>3432</v>
      </c>
      <c r="H386">
        <v>2</v>
      </c>
      <c r="I386">
        <f t="shared" si="16"/>
        <v>2</v>
      </c>
      <c r="J386" t="b">
        <f t="shared" si="17"/>
        <v>1</v>
      </c>
      <c r="L386" t="s">
        <v>4280</v>
      </c>
      <c r="M386" t="s">
        <v>4279</v>
      </c>
    </row>
    <row r="387" spans="1:13" ht="18">
      <c r="A387" s="1" t="s">
        <v>1636</v>
      </c>
      <c r="B387" t="str">
        <f t="shared" si="18"/>
        <v>TCGA-55-7911</v>
      </c>
      <c r="C387" s="1">
        <v>2</v>
      </c>
      <c r="E387" t="s">
        <v>1035</v>
      </c>
      <c r="F387" t="s">
        <v>410</v>
      </c>
      <c r="G387" t="s">
        <v>3432</v>
      </c>
      <c r="H387">
        <v>3</v>
      </c>
      <c r="I387">
        <f t="shared" ref="I387:I450" si="19">VLOOKUP(E387,B387:C1409,2,FALSE)</f>
        <v>3</v>
      </c>
      <c r="J387" t="b">
        <f t="shared" ref="J387:J450" si="20">OR(I387=H387,AND(OR(I387="X", I387="x"),H387=0))</f>
        <v>1</v>
      </c>
      <c r="L387" t="s">
        <v>3704</v>
      </c>
      <c r="M387" t="s">
        <v>4278</v>
      </c>
    </row>
    <row r="388" spans="1:13" ht="18">
      <c r="A388" s="1" t="s">
        <v>1670</v>
      </c>
      <c r="B388" t="str">
        <f t="shared" si="18"/>
        <v>TCGA-55-7913</v>
      </c>
      <c r="C388" s="1">
        <v>1</v>
      </c>
      <c r="E388" t="s">
        <v>1037</v>
      </c>
      <c r="F388" t="s">
        <v>317</v>
      </c>
      <c r="G388" t="s">
        <v>3432</v>
      </c>
      <c r="H388">
        <v>2</v>
      </c>
      <c r="I388">
        <f t="shared" si="19"/>
        <v>2</v>
      </c>
      <c r="J388" t="b">
        <f t="shared" si="20"/>
        <v>1</v>
      </c>
      <c r="L388" t="s">
        <v>4277</v>
      </c>
      <c r="M388" t="s">
        <v>4276</v>
      </c>
    </row>
    <row r="389" spans="1:13" ht="18">
      <c r="A389" s="1" t="s">
        <v>1637</v>
      </c>
      <c r="B389" t="str">
        <f t="shared" si="18"/>
        <v>TCGA-55-7914</v>
      </c>
      <c r="C389" s="1">
        <v>2</v>
      </c>
      <c r="E389" t="s">
        <v>1039</v>
      </c>
      <c r="F389" t="s">
        <v>3465</v>
      </c>
      <c r="G389" t="s">
        <v>3464</v>
      </c>
      <c r="H389">
        <v>1.5</v>
      </c>
      <c r="I389">
        <f t="shared" si="19"/>
        <v>2</v>
      </c>
      <c r="J389" t="b">
        <f t="shared" si="20"/>
        <v>0</v>
      </c>
      <c r="L389" t="s">
        <v>4275</v>
      </c>
      <c r="M389" t="s">
        <v>4274</v>
      </c>
    </row>
    <row r="390" spans="1:13" ht="18">
      <c r="A390" s="1" t="s">
        <v>1649</v>
      </c>
      <c r="B390" t="str">
        <f t="shared" si="18"/>
        <v>TCGA-55-7994</v>
      </c>
      <c r="C390" s="1">
        <v>3</v>
      </c>
      <c r="E390" t="s">
        <v>1041</v>
      </c>
      <c r="F390" t="s">
        <v>3802</v>
      </c>
      <c r="G390" t="s">
        <v>3463</v>
      </c>
      <c r="H390">
        <v>3</v>
      </c>
      <c r="I390">
        <f t="shared" si="19"/>
        <v>3</v>
      </c>
      <c r="J390" t="b">
        <f t="shared" si="20"/>
        <v>1</v>
      </c>
      <c r="L390" t="s">
        <v>4273</v>
      </c>
      <c r="M390" t="s">
        <v>4272</v>
      </c>
    </row>
    <row r="391" spans="1:13" ht="18">
      <c r="A391" s="1" t="s">
        <v>1650</v>
      </c>
      <c r="B391" t="str">
        <f t="shared" si="18"/>
        <v>TCGA-55-7995</v>
      </c>
      <c r="C391" s="1">
        <v>3</v>
      </c>
      <c r="E391" t="s">
        <v>1044</v>
      </c>
      <c r="F391" t="s">
        <v>3801</v>
      </c>
      <c r="G391" t="s">
        <v>3461</v>
      </c>
      <c r="H391">
        <v>3</v>
      </c>
      <c r="I391">
        <f t="shared" si="19"/>
        <v>3</v>
      </c>
      <c r="J391" t="b">
        <f t="shared" si="20"/>
        <v>1</v>
      </c>
      <c r="L391" t="s">
        <v>4271</v>
      </c>
      <c r="M391" t="s">
        <v>4270</v>
      </c>
    </row>
    <row r="392" spans="1:13" ht="18">
      <c r="A392" s="1" t="s">
        <v>1671</v>
      </c>
      <c r="B392" t="str">
        <f t="shared" si="18"/>
        <v>TCGA-55-8085</v>
      </c>
      <c r="C392" s="1">
        <v>2</v>
      </c>
      <c r="E392" t="s">
        <v>1047</v>
      </c>
      <c r="F392" t="s">
        <v>410</v>
      </c>
      <c r="G392" t="s">
        <v>2</v>
      </c>
      <c r="H392">
        <v>3</v>
      </c>
      <c r="I392">
        <f t="shared" si="19"/>
        <v>3</v>
      </c>
      <c r="J392" t="b">
        <f t="shared" si="20"/>
        <v>1</v>
      </c>
      <c r="L392" t="s">
        <v>2792</v>
      </c>
      <c r="M392" t="s">
        <v>3086</v>
      </c>
    </row>
    <row r="393" spans="1:13" ht="18">
      <c r="A393" s="1" t="s">
        <v>1672</v>
      </c>
      <c r="B393" t="str">
        <f t="shared" si="18"/>
        <v>TCGA-55-8087</v>
      </c>
      <c r="C393" s="1">
        <v>1</v>
      </c>
      <c r="E393" t="s">
        <v>1049</v>
      </c>
      <c r="F393" t="s">
        <v>410</v>
      </c>
      <c r="G393" t="s">
        <v>3432</v>
      </c>
      <c r="H393">
        <v>3</v>
      </c>
      <c r="I393">
        <f t="shared" si="19"/>
        <v>3</v>
      </c>
      <c r="J393" t="b">
        <f t="shared" si="20"/>
        <v>1</v>
      </c>
      <c r="L393" t="s">
        <v>3706</v>
      </c>
      <c r="M393" t="s">
        <v>3705</v>
      </c>
    </row>
    <row r="394" spans="1:13" ht="18">
      <c r="A394" s="1" t="s">
        <v>1673</v>
      </c>
      <c r="B394" t="str">
        <f t="shared" si="18"/>
        <v>TCGA-55-8089</v>
      </c>
      <c r="C394" s="1">
        <v>3</v>
      </c>
      <c r="E394" t="s">
        <v>1051</v>
      </c>
      <c r="F394" t="s">
        <v>410</v>
      </c>
      <c r="G394" t="s">
        <v>3432</v>
      </c>
      <c r="H394">
        <v>3</v>
      </c>
      <c r="I394">
        <f t="shared" si="19"/>
        <v>3</v>
      </c>
      <c r="J394" t="b">
        <f t="shared" si="20"/>
        <v>1</v>
      </c>
      <c r="L394" t="s">
        <v>3704</v>
      </c>
      <c r="M394" t="s">
        <v>3703</v>
      </c>
    </row>
    <row r="395" spans="1:13" ht="18">
      <c r="A395" s="1" t="s">
        <v>1674</v>
      </c>
      <c r="B395" t="str">
        <f t="shared" si="18"/>
        <v>TCGA-55-8090</v>
      </c>
      <c r="C395" s="1">
        <v>2</v>
      </c>
      <c r="E395" t="s">
        <v>1053</v>
      </c>
      <c r="F395" t="s">
        <v>317</v>
      </c>
      <c r="G395" t="s">
        <v>2</v>
      </c>
      <c r="H395">
        <v>2</v>
      </c>
      <c r="I395">
        <f t="shared" si="19"/>
        <v>2</v>
      </c>
      <c r="J395" t="b">
        <f t="shared" si="20"/>
        <v>1</v>
      </c>
      <c r="L395" t="s">
        <v>3061</v>
      </c>
      <c r="M395" t="s">
        <v>3089</v>
      </c>
    </row>
    <row r="396" spans="1:13" ht="18">
      <c r="A396" s="1" t="s">
        <v>1675</v>
      </c>
      <c r="B396" t="str">
        <f t="shared" si="18"/>
        <v>TCGA-55-8091</v>
      </c>
      <c r="C396" s="1">
        <v>2</v>
      </c>
      <c r="E396" t="s">
        <v>1055</v>
      </c>
      <c r="F396" t="s">
        <v>410</v>
      </c>
      <c r="G396" t="s">
        <v>2</v>
      </c>
      <c r="H396">
        <v>3</v>
      </c>
      <c r="I396">
        <f t="shared" si="19"/>
        <v>3</v>
      </c>
      <c r="J396" t="b">
        <f t="shared" si="20"/>
        <v>1</v>
      </c>
      <c r="L396" t="s">
        <v>2792</v>
      </c>
      <c r="M396" t="s">
        <v>3090</v>
      </c>
    </row>
    <row r="397" spans="1:13" ht="18">
      <c r="A397" s="1" t="s">
        <v>1676</v>
      </c>
      <c r="B397" t="str">
        <f t="shared" si="18"/>
        <v>TCGA-55-8092</v>
      </c>
      <c r="C397" s="1">
        <v>2</v>
      </c>
      <c r="E397" t="s">
        <v>1057</v>
      </c>
      <c r="F397" t="s">
        <v>3800</v>
      </c>
      <c r="G397" t="s">
        <v>3939</v>
      </c>
      <c r="H397">
        <v>3</v>
      </c>
      <c r="I397">
        <f t="shared" si="19"/>
        <v>3</v>
      </c>
      <c r="J397" t="b">
        <f t="shared" si="20"/>
        <v>1</v>
      </c>
      <c r="L397" t="s">
        <v>4269</v>
      </c>
      <c r="M397" t="s">
        <v>4268</v>
      </c>
    </row>
    <row r="398" spans="1:13" ht="18">
      <c r="A398" s="1" t="s">
        <v>1677</v>
      </c>
      <c r="B398" t="str">
        <f t="shared" si="18"/>
        <v>TCGA-55-8094</v>
      </c>
      <c r="C398" s="1">
        <v>3</v>
      </c>
      <c r="E398" t="s">
        <v>1060</v>
      </c>
      <c r="F398" t="s">
        <v>317</v>
      </c>
      <c r="G398" t="s">
        <v>2</v>
      </c>
      <c r="H398">
        <v>2</v>
      </c>
      <c r="I398">
        <f t="shared" si="19"/>
        <v>2</v>
      </c>
      <c r="J398" t="b">
        <f t="shared" si="20"/>
        <v>1</v>
      </c>
      <c r="L398" t="s">
        <v>3061</v>
      </c>
      <c r="M398" t="s">
        <v>3093</v>
      </c>
    </row>
    <row r="399" spans="1:13" ht="18">
      <c r="A399" s="1" t="s">
        <v>1678</v>
      </c>
      <c r="B399" t="str">
        <f t="shared" si="18"/>
        <v>TCGA-55-8096</v>
      </c>
      <c r="C399" s="1">
        <v>2</v>
      </c>
      <c r="E399" t="s">
        <v>1062</v>
      </c>
      <c r="F399" t="s">
        <v>317</v>
      </c>
      <c r="G399" t="s">
        <v>2</v>
      </c>
      <c r="H399">
        <v>2</v>
      </c>
      <c r="I399">
        <f t="shared" si="19"/>
        <v>2</v>
      </c>
      <c r="J399" t="b">
        <f t="shared" si="20"/>
        <v>1</v>
      </c>
      <c r="L399" t="s">
        <v>3061</v>
      </c>
      <c r="M399" t="s">
        <v>3094</v>
      </c>
    </row>
    <row r="400" spans="1:13" ht="18">
      <c r="A400" s="1" t="s">
        <v>1679</v>
      </c>
      <c r="B400" t="str">
        <f t="shared" si="18"/>
        <v>TCGA-55-8097</v>
      </c>
      <c r="C400" s="1">
        <v>2</v>
      </c>
      <c r="E400" t="s">
        <v>1064</v>
      </c>
      <c r="F400" t="s">
        <v>410</v>
      </c>
      <c r="G400" t="s">
        <v>2</v>
      </c>
      <c r="H400">
        <v>3</v>
      </c>
      <c r="I400">
        <f t="shared" si="19"/>
        <v>3</v>
      </c>
      <c r="J400" t="b">
        <f t="shared" si="20"/>
        <v>1</v>
      </c>
      <c r="L400" t="s">
        <v>2792</v>
      </c>
      <c r="M400" t="s">
        <v>3095</v>
      </c>
    </row>
    <row r="401" spans="1:13" ht="18">
      <c r="A401" s="1" t="s">
        <v>1680</v>
      </c>
      <c r="B401" t="str">
        <f t="shared" si="18"/>
        <v>TCGA-55-8203</v>
      </c>
      <c r="C401" s="1">
        <v>2</v>
      </c>
      <c r="E401" t="s">
        <v>1066</v>
      </c>
      <c r="F401" t="s">
        <v>410</v>
      </c>
      <c r="G401" t="s">
        <v>2</v>
      </c>
      <c r="H401">
        <v>3</v>
      </c>
      <c r="I401">
        <f t="shared" si="19"/>
        <v>3</v>
      </c>
      <c r="J401" t="b">
        <f t="shared" si="20"/>
        <v>1</v>
      </c>
      <c r="L401" t="s">
        <v>2792</v>
      </c>
      <c r="M401" t="s">
        <v>3096</v>
      </c>
    </row>
    <row r="402" spans="1:13" ht="18">
      <c r="A402" s="1" t="s">
        <v>1681</v>
      </c>
      <c r="B402" t="str">
        <f t="shared" si="18"/>
        <v>TCGA-55-8204</v>
      </c>
      <c r="C402" s="1">
        <v>3</v>
      </c>
      <c r="E402" t="s">
        <v>1068</v>
      </c>
      <c r="F402" t="s">
        <v>3938</v>
      </c>
      <c r="G402" t="s">
        <v>3389</v>
      </c>
      <c r="H402">
        <v>2</v>
      </c>
      <c r="I402">
        <f t="shared" si="19"/>
        <v>2</v>
      </c>
      <c r="J402" t="b">
        <f t="shared" si="20"/>
        <v>1</v>
      </c>
      <c r="L402" t="s">
        <v>4267</v>
      </c>
      <c r="M402" t="s">
        <v>4266</v>
      </c>
    </row>
    <row r="403" spans="1:13" ht="18">
      <c r="A403" s="1" t="s">
        <v>1682</v>
      </c>
      <c r="B403" t="str">
        <f t="shared" si="18"/>
        <v>TCGA-55-8205</v>
      </c>
      <c r="C403" s="1">
        <v>3</v>
      </c>
      <c r="E403" t="s">
        <v>1071</v>
      </c>
      <c r="F403" t="s">
        <v>410</v>
      </c>
      <c r="G403" t="s">
        <v>2</v>
      </c>
      <c r="H403">
        <v>3</v>
      </c>
      <c r="I403">
        <f t="shared" si="19"/>
        <v>3</v>
      </c>
      <c r="J403" t="b">
        <f t="shared" si="20"/>
        <v>1</v>
      </c>
      <c r="L403" t="s">
        <v>2792</v>
      </c>
      <c r="M403" t="s">
        <v>3099</v>
      </c>
    </row>
    <row r="404" spans="1:13" ht="18">
      <c r="A404" s="1" t="s">
        <v>1683</v>
      </c>
      <c r="B404" t="str">
        <f t="shared" si="18"/>
        <v>TCGA-55-8206</v>
      </c>
      <c r="C404" s="1">
        <v>2</v>
      </c>
      <c r="E404" t="s">
        <v>1073</v>
      </c>
      <c r="F404" t="s">
        <v>317</v>
      </c>
      <c r="G404" t="s">
        <v>2</v>
      </c>
      <c r="H404">
        <v>2</v>
      </c>
      <c r="I404">
        <f t="shared" si="19"/>
        <v>2</v>
      </c>
      <c r="J404" t="b">
        <f t="shared" si="20"/>
        <v>1</v>
      </c>
      <c r="L404" t="s">
        <v>3061</v>
      </c>
      <c r="M404" t="s">
        <v>3100</v>
      </c>
    </row>
    <row r="405" spans="1:13" ht="18">
      <c r="A405" s="1" t="s">
        <v>1684</v>
      </c>
      <c r="B405" t="str">
        <f t="shared" si="18"/>
        <v>TCGA-55-8207</v>
      </c>
      <c r="C405" s="1">
        <v>1</v>
      </c>
      <c r="E405" t="s">
        <v>1075</v>
      </c>
      <c r="F405" t="s">
        <v>460</v>
      </c>
      <c r="G405" t="s">
        <v>2</v>
      </c>
      <c r="H405">
        <v>1</v>
      </c>
      <c r="I405">
        <f t="shared" si="19"/>
        <v>1</v>
      </c>
      <c r="J405" t="b">
        <f t="shared" si="20"/>
        <v>1</v>
      </c>
      <c r="L405" t="s">
        <v>3101</v>
      </c>
      <c r="M405" t="s">
        <v>3102</v>
      </c>
    </row>
    <row r="406" spans="1:13" ht="18">
      <c r="A406" s="1" t="s">
        <v>1685</v>
      </c>
      <c r="B406" t="str">
        <f t="shared" si="18"/>
        <v>TCGA-55-8208</v>
      </c>
      <c r="C406" s="1">
        <v>2</v>
      </c>
      <c r="E406" t="s">
        <v>1077</v>
      </c>
      <c r="F406" t="s">
        <v>460</v>
      </c>
      <c r="G406" t="s">
        <v>2</v>
      </c>
      <c r="H406">
        <v>1</v>
      </c>
      <c r="I406">
        <f t="shared" si="19"/>
        <v>1</v>
      </c>
      <c r="J406" t="b">
        <f t="shared" si="20"/>
        <v>1</v>
      </c>
      <c r="L406" t="s">
        <v>3101</v>
      </c>
      <c r="M406" t="s">
        <v>3103</v>
      </c>
    </row>
    <row r="407" spans="1:13" ht="18">
      <c r="A407" s="1" t="s">
        <v>1701</v>
      </c>
      <c r="B407" t="str">
        <f t="shared" si="18"/>
        <v>TCGA-55-8299</v>
      </c>
      <c r="C407" s="1">
        <v>3</v>
      </c>
      <c r="E407" t="s">
        <v>1079</v>
      </c>
      <c r="F407" t="s">
        <v>410</v>
      </c>
      <c r="G407" t="s">
        <v>2</v>
      </c>
      <c r="H407">
        <v>3</v>
      </c>
      <c r="I407">
        <f t="shared" si="19"/>
        <v>3</v>
      </c>
      <c r="J407" t="b">
        <f t="shared" si="20"/>
        <v>1</v>
      </c>
      <c r="L407" t="s">
        <v>2792</v>
      </c>
      <c r="M407" t="s">
        <v>3104</v>
      </c>
    </row>
    <row r="408" spans="1:13" ht="18">
      <c r="A408" s="1" t="s">
        <v>1702</v>
      </c>
      <c r="B408" t="str">
        <f t="shared" si="18"/>
        <v>TCGA-55-8301</v>
      </c>
      <c r="C408" s="1">
        <v>2.5</v>
      </c>
      <c r="E408" t="s">
        <v>1081</v>
      </c>
      <c r="F408" t="s">
        <v>3460</v>
      </c>
      <c r="G408" t="s">
        <v>2</v>
      </c>
      <c r="H408">
        <v>1</v>
      </c>
      <c r="I408">
        <f t="shared" si="19"/>
        <v>1</v>
      </c>
      <c r="J408" t="b">
        <f t="shared" si="20"/>
        <v>1</v>
      </c>
      <c r="L408" t="s">
        <v>3702</v>
      </c>
      <c r="M408" t="s">
        <v>3701</v>
      </c>
    </row>
    <row r="409" spans="1:13" ht="18">
      <c r="A409" s="1" t="s">
        <v>1720</v>
      </c>
      <c r="B409" t="str">
        <f t="shared" si="18"/>
        <v>TCGA-55-8302</v>
      </c>
      <c r="C409" s="1">
        <v>2.5</v>
      </c>
      <c r="E409" t="s">
        <v>1083</v>
      </c>
      <c r="F409" t="s">
        <v>460</v>
      </c>
      <c r="G409" t="s">
        <v>2</v>
      </c>
      <c r="H409">
        <v>1</v>
      </c>
      <c r="I409">
        <f t="shared" si="19"/>
        <v>1</v>
      </c>
      <c r="J409" t="b">
        <f t="shared" si="20"/>
        <v>1</v>
      </c>
      <c r="L409" t="s">
        <v>3101</v>
      </c>
      <c r="M409" t="s">
        <v>3106</v>
      </c>
    </row>
    <row r="410" spans="1:13" ht="18">
      <c r="A410" s="1" t="s">
        <v>1731</v>
      </c>
      <c r="B410" t="str">
        <f t="shared" si="18"/>
        <v>TCGA-55-8505</v>
      </c>
      <c r="C410" s="1">
        <v>2</v>
      </c>
      <c r="E410" t="s">
        <v>1085</v>
      </c>
      <c r="F410" t="s">
        <v>3459</v>
      </c>
      <c r="G410" t="s">
        <v>3458</v>
      </c>
      <c r="H410">
        <v>3</v>
      </c>
      <c r="I410">
        <f t="shared" si="19"/>
        <v>3</v>
      </c>
      <c r="J410" t="b">
        <f t="shared" si="20"/>
        <v>1</v>
      </c>
      <c r="L410" t="s">
        <v>3700</v>
      </c>
      <c r="M410" t="s">
        <v>3699</v>
      </c>
    </row>
    <row r="411" spans="1:13" ht="18">
      <c r="A411" s="1" t="s">
        <v>1732</v>
      </c>
      <c r="B411" t="str">
        <f t="shared" si="18"/>
        <v>TCGA-55-8506</v>
      </c>
      <c r="C411" s="1">
        <v>3</v>
      </c>
      <c r="E411" t="s">
        <v>1087</v>
      </c>
      <c r="F411" t="s">
        <v>3457</v>
      </c>
      <c r="G411" t="s">
        <v>3456</v>
      </c>
      <c r="H411">
        <v>3</v>
      </c>
      <c r="I411">
        <f t="shared" si="19"/>
        <v>3</v>
      </c>
      <c r="J411" t="b">
        <f t="shared" si="20"/>
        <v>1</v>
      </c>
      <c r="L411" t="s">
        <v>3698</v>
      </c>
      <c r="M411" t="s">
        <v>3697</v>
      </c>
    </row>
    <row r="412" spans="1:13" ht="18">
      <c r="A412" s="1" t="s">
        <v>1733</v>
      </c>
      <c r="B412" t="str">
        <f t="shared" si="18"/>
        <v>TCGA-55-8507</v>
      </c>
      <c r="C412" s="1">
        <v>2</v>
      </c>
      <c r="E412" t="s">
        <v>1090</v>
      </c>
      <c r="F412" t="s">
        <v>82</v>
      </c>
      <c r="G412" t="s">
        <v>8</v>
      </c>
      <c r="H412">
        <v>3</v>
      </c>
      <c r="I412">
        <f t="shared" si="19"/>
        <v>3</v>
      </c>
      <c r="J412" t="b">
        <f t="shared" si="20"/>
        <v>1</v>
      </c>
      <c r="L412" t="s">
        <v>2615</v>
      </c>
      <c r="M412" t="s">
        <v>3110</v>
      </c>
    </row>
    <row r="413" spans="1:13" ht="18">
      <c r="A413" s="1" t="s">
        <v>1734</v>
      </c>
      <c r="B413" t="str">
        <f t="shared" si="18"/>
        <v>TCGA-55-8508</v>
      </c>
      <c r="C413" s="1" t="s">
        <v>1446</v>
      </c>
      <c r="E413" t="s">
        <v>1093</v>
      </c>
      <c r="F413" t="s">
        <v>1094</v>
      </c>
      <c r="G413" t="s">
        <v>1095</v>
      </c>
      <c r="H413">
        <v>3</v>
      </c>
      <c r="I413">
        <f t="shared" si="19"/>
        <v>3</v>
      </c>
      <c r="J413" t="b">
        <f t="shared" si="20"/>
        <v>1</v>
      </c>
      <c r="L413" t="s">
        <v>3111</v>
      </c>
      <c r="M413" t="s">
        <v>3112</v>
      </c>
    </row>
    <row r="414" spans="1:13" ht="18">
      <c r="A414" s="1" t="s">
        <v>1735</v>
      </c>
      <c r="B414" t="str">
        <f t="shared" si="18"/>
        <v>TCGA-55-8510</v>
      </c>
      <c r="C414" s="1">
        <v>3</v>
      </c>
      <c r="E414" t="s">
        <v>1098</v>
      </c>
      <c r="F414" t="s">
        <v>3455</v>
      </c>
      <c r="G414" t="s">
        <v>3454</v>
      </c>
      <c r="H414">
        <v>2</v>
      </c>
      <c r="I414">
        <f t="shared" si="19"/>
        <v>2</v>
      </c>
      <c r="J414" t="b">
        <f t="shared" si="20"/>
        <v>1</v>
      </c>
      <c r="L414" t="s">
        <v>4265</v>
      </c>
      <c r="M414" t="s">
        <v>4264</v>
      </c>
    </row>
    <row r="415" spans="1:13" ht="18">
      <c r="A415" s="1" t="s">
        <v>1736</v>
      </c>
      <c r="B415" t="str">
        <f t="shared" si="18"/>
        <v>TCGA-55-8511</v>
      </c>
      <c r="C415" s="1">
        <v>3</v>
      </c>
      <c r="E415" t="s">
        <v>1102</v>
      </c>
      <c r="F415" t="s">
        <v>3453</v>
      </c>
      <c r="G415" t="s">
        <v>3452</v>
      </c>
      <c r="H415">
        <v>3</v>
      </c>
      <c r="I415">
        <f t="shared" si="19"/>
        <v>3</v>
      </c>
      <c r="J415" t="b">
        <f t="shared" si="20"/>
        <v>1</v>
      </c>
      <c r="L415" t="s">
        <v>3696</v>
      </c>
      <c r="M415" t="s">
        <v>3695</v>
      </c>
    </row>
    <row r="416" spans="1:13" ht="18">
      <c r="A416" s="1" t="s">
        <v>1737</v>
      </c>
      <c r="B416" t="str">
        <f t="shared" si="18"/>
        <v>TCGA-55-8512</v>
      </c>
      <c r="C416" s="1">
        <v>1</v>
      </c>
      <c r="E416" t="s">
        <v>1104</v>
      </c>
      <c r="F416" t="s">
        <v>27</v>
      </c>
      <c r="G416" t="s">
        <v>2</v>
      </c>
      <c r="H416">
        <v>2</v>
      </c>
      <c r="I416">
        <f t="shared" si="19"/>
        <v>2</v>
      </c>
      <c r="J416" t="b">
        <f t="shared" si="20"/>
        <v>1</v>
      </c>
      <c r="L416" t="s">
        <v>2486</v>
      </c>
      <c r="M416" t="s">
        <v>3116</v>
      </c>
    </row>
    <row r="417" spans="1:13" ht="18">
      <c r="A417" s="1" t="s">
        <v>1738</v>
      </c>
      <c r="B417" t="str">
        <f t="shared" si="18"/>
        <v>TCGA-55-8513</v>
      </c>
      <c r="C417" s="1">
        <v>1</v>
      </c>
      <c r="E417" t="s">
        <v>1106</v>
      </c>
      <c r="F417" t="s">
        <v>20</v>
      </c>
      <c r="G417" t="s">
        <v>2</v>
      </c>
      <c r="H417">
        <v>3</v>
      </c>
      <c r="I417">
        <f t="shared" si="19"/>
        <v>3</v>
      </c>
      <c r="J417" t="b">
        <f t="shared" si="20"/>
        <v>1</v>
      </c>
      <c r="L417" t="s">
        <v>2482</v>
      </c>
      <c r="M417" t="s">
        <v>3117</v>
      </c>
    </row>
    <row r="418" spans="1:13" ht="18">
      <c r="A418" s="1" t="s">
        <v>1739</v>
      </c>
      <c r="B418" t="str">
        <f t="shared" si="18"/>
        <v>TCGA-55-8514</v>
      </c>
      <c r="C418" s="1">
        <v>2</v>
      </c>
      <c r="E418" t="s">
        <v>1108</v>
      </c>
      <c r="F418" t="s">
        <v>1109</v>
      </c>
      <c r="G418" t="s">
        <v>3421</v>
      </c>
      <c r="H418">
        <v>2.5</v>
      </c>
      <c r="I418">
        <f t="shared" si="19"/>
        <v>2.5</v>
      </c>
      <c r="J418" t="b">
        <f t="shared" si="20"/>
        <v>1</v>
      </c>
      <c r="L418" t="s">
        <v>4263</v>
      </c>
      <c r="M418" t="s">
        <v>4262</v>
      </c>
    </row>
    <row r="419" spans="1:13" ht="18">
      <c r="A419" s="1" t="s">
        <v>1740</v>
      </c>
      <c r="B419" t="str">
        <f t="shared" si="18"/>
        <v>TCGA-55-8614</v>
      </c>
      <c r="C419" s="1">
        <v>3</v>
      </c>
      <c r="E419" t="s">
        <v>1111</v>
      </c>
      <c r="F419" t="s">
        <v>3451</v>
      </c>
      <c r="G419" t="s">
        <v>3421</v>
      </c>
      <c r="H419">
        <v>2.5</v>
      </c>
      <c r="I419">
        <f t="shared" si="19"/>
        <v>2.5</v>
      </c>
      <c r="J419" t="b">
        <f t="shared" si="20"/>
        <v>1</v>
      </c>
      <c r="L419" t="s">
        <v>4261</v>
      </c>
      <c r="M419" t="s">
        <v>4260</v>
      </c>
    </row>
    <row r="420" spans="1:13" ht="18">
      <c r="A420" s="1" t="s">
        <v>1741</v>
      </c>
      <c r="B420" t="str">
        <f t="shared" si="18"/>
        <v>TCGA-55-8615</v>
      </c>
      <c r="C420" s="1">
        <v>2</v>
      </c>
      <c r="E420" t="s">
        <v>1113</v>
      </c>
      <c r="F420" t="s">
        <v>460</v>
      </c>
      <c r="G420" t="s">
        <v>2</v>
      </c>
      <c r="H420">
        <v>1</v>
      </c>
      <c r="I420">
        <f t="shared" si="19"/>
        <v>1</v>
      </c>
      <c r="J420" t="b">
        <f t="shared" si="20"/>
        <v>1</v>
      </c>
      <c r="L420" t="s">
        <v>3101</v>
      </c>
      <c r="M420" t="s">
        <v>3122</v>
      </c>
    </row>
    <row r="421" spans="1:13" ht="18">
      <c r="A421" s="1" t="s">
        <v>1742</v>
      </c>
      <c r="B421" t="str">
        <f t="shared" si="18"/>
        <v>TCGA-55-8616</v>
      </c>
      <c r="C421" s="1">
        <v>2</v>
      </c>
      <c r="E421" t="s">
        <v>1115</v>
      </c>
      <c r="F421" t="s">
        <v>3937</v>
      </c>
      <c r="G421" t="s">
        <v>2</v>
      </c>
      <c r="H421">
        <v>1</v>
      </c>
      <c r="I421">
        <f t="shared" si="19"/>
        <v>1</v>
      </c>
      <c r="J421" t="b">
        <f t="shared" si="20"/>
        <v>1</v>
      </c>
      <c r="L421" t="s">
        <v>4259</v>
      </c>
      <c r="M421" t="s">
        <v>4258</v>
      </c>
    </row>
    <row r="422" spans="1:13" ht="18">
      <c r="A422" s="1" t="s">
        <v>1743</v>
      </c>
      <c r="B422" t="str">
        <f t="shared" si="18"/>
        <v>TCGA-55-8619</v>
      </c>
      <c r="C422" s="1">
        <v>1</v>
      </c>
      <c r="E422" t="s">
        <v>1118</v>
      </c>
      <c r="F422" t="s">
        <v>3450</v>
      </c>
      <c r="G422" t="s">
        <v>2</v>
      </c>
      <c r="H422">
        <v>1</v>
      </c>
      <c r="I422">
        <f t="shared" si="19"/>
        <v>1</v>
      </c>
      <c r="J422" t="b">
        <f t="shared" si="20"/>
        <v>1</v>
      </c>
      <c r="L422" t="s">
        <v>3694</v>
      </c>
      <c r="M422" t="s">
        <v>3693</v>
      </c>
    </row>
    <row r="423" spans="1:13" ht="18">
      <c r="A423" s="1" t="s">
        <v>1744</v>
      </c>
      <c r="B423" t="str">
        <f t="shared" si="18"/>
        <v>TCGA-55-8620</v>
      </c>
      <c r="C423" s="1">
        <v>2.5</v>
      </c>
      <c r="E423" t="s">
        <v>1120</v>
      </c>
      <c r="F423" t="s">
        <v>3449</v>
      </c>
      <c r="G423" t="s">
        <v>228</v>
      </c>
      <c r="H423">
        <v>3</v>
      </c>
      <c r="I423">
        <f t="shared" si="19"/>
        <v>3</v>
      </c>
      <c r="J423" t="b">
        <f t="shared" si="20"/>
        <v>1</v>
      </c>
      <c r="L423" t="s">
        <v>4257</v>
      </c>
      <c r="M423" t="s">
        <v>4256</v>
      </c>
    </row>
    <row r="424" spans="1:13" ht="18">
      <c r="A424" s="1" t="s">
        <v>1745</v>
      </c>
      <c r="B424" t="str">
        <f t="shared" si="18"/>
        <v>TCGA-55-8621</v>
      </c>
      <c r="C424" s="1">
        <v>1</v>
      </c>
      <c r="E424" t="s">
        <v>1124</v>
      </c>
      <c r="F424" t="s">
        <v>3448</v>
      </c>
      <c r="G424" t="s">
        <v>3793</v>
      </c>
      <c r="H424">
        <v>2</v>
      </c>
      <c r="I424">
        <f t="shared" si="19"/>
        <v>2.5</v>
      </c>
      <c r="J424" t="b">
        <f t="shared" si="20"/>
        <v>0</v>
      </c>
      <c r="L424" t="s">
        <v>4255</v>
      </c>
      <c r="M424" t="s">
        <v>4254</v>
      </c>
    </row>
    <row r="425" spans="1:13" ht="18">
      <c r="A425" s="1" t="s">
        <v>1771</v>
      </c>
      <c r="B425" t="str">
        <f t="shared" si="18"/>
        <v>TCGA-55-A48X</v>
      </c>
      <c r="C425" s="1">
        <v>2</v>
      </c>
      <c r="E425" t="s">
        <v>1128</v>
      </c>
      <c r="F425" t="s">
        <v>3936</v>
      </c>
      <c r="G425" t="s">
        <v>2</v>
      </c>
      <c r="H425">
        <v>1</v>
      </c>
      <c r="I425">
        <f t="shared" si="19"/>
        <v>1</v>
      </c>
      <c r="J425" t="b">
        <f t="shared" si="20"/>
        <v>1</v>
      </c>
      <c r="L425" t="s">
        <v>4253</v>
      </c>
      <c r="M425" t="s">
        <v>4252</v>
      </c>
    </row>
    <row r="426" spans="1:13" ht="18">
      <c r="A426" s="1" t="s">
        <v>1772</v>
      </c>
      <c r="B426" t="str">
        <f t="shared" si="18"/>
        <v>TCGA-55-A48Y</v>
      </c>
      <c r="C426" s="1">
        <v>2</v>
      </c>
      <c r="E426" t="s">
        <v>1131</v>
      </c>
      <c r="F426" t="s">
        <v>3935</v>
      </c>
      <c r="G426" t="s">
        <v>3792</v>
      </c>
      <c r="H426">
        <v>2</v>
      </c>
      <c r="I426">
        <f t="shared" si="19"/>
        <v>2</v>
      </c>
      <c r="J426" t="b">
        <f t="shared" si="20"/>
        <v>1</v>
      </c>
      <c r="L426" t="s">
        <v>4251</v>
      </c>
      <c r="M426" t="s">
        <v>4250</v>
      </c>
    </row>
    <row r="427" spans="1:13" ht="18">
      <c r="A427" s="1" t="s">
        <v>1802</v>
      </c>
      <c r="B427" t="str">
        <f t="shared" si="18"/>
        <v>TCGA-55-A48Z</v>
      </c>
      <c r="C427" s="1">
        <v>3</v>
      </c>
      <c r="E427" t="s">
        <v>1135</v>
      </c>
      <c r="F427" t="s">
        <v>20</v>
      </c>
      <c r="G427" t="s">
        <v>3934</v>
      </c>
      <c r="H427">
        <v>3</v>
      </c>
      <c r="I427">
        <f t="shared" si="19"/>
        <v>3</v>
      </c>
      <c r="J427" t="b">
        <f t="shared" si="20"/>
        <v>1</v>
      </c>
      <c r="L427" t="s">
        <v>4249</v>
      </c>
      <c r="M427" t="s">
        <v>4248</v>
      </c>
    </row>
    <row r="428" spans="1:13" ht="18">
      <c r="A428" s="1" t="s">
        <v>1773</v>
      </c>
      <c r="B428" t="str">
        <f t="shared" si="18"/>
        <v>TCGA-55-A490</v>
      </c>
      <c r="C428" s="1">
        <v>3</v>
      </c>
      <c r="E428" t="s">
        <v>1139</v>
      </c>
      <c r="F428" t="s">
        <v>3933</v>
      </c>
      <c r="G428" t="s">
        <v>3445</v>
      </c>
      <c r="H428">
        <v>3</v>
      </c>
      <c r="I428">
        <f t="shared" si="19"/>
        <v>3</v>
      </c>
      <c r="J428" t="b">
        <f t="shared" si="20"/>
        <v>1</v>
      </c>
      <c r="L428" t="s">
        <v>4247</v>
      </c>
      <c r="M428" t="s">
        <v>4246</v>
      </c>
    </row>
    <row r="429" spans="1:13" ht="18">
      <c r="A429" s="1" t="s">
        <v>1774</v>
      </c>
      <c r="B429" t="str">
        <f t="shared" si="18"/>
        <v>TCGA-55-A491</v>
      </c>
      <c r="C429" s="1">
        <v>2.5</v>
      </c>
      <c r="E429" t="s">
        <v>1142</v>
      </c>
      <c r="F429" t="s">
        <v>3932</v>
      </c>
      <c r="G429" t="s">
        <v>3444</v>
      </c>
      <c r="H429">
        <v>2</v>
      </c>
      <c r="I429">
        <f t="shared" si="19"/>
        <v>2</v>
      </c>
      <c r="J429" t="b">
        <f t="shared" si="20"/>
        <v>1</v>
      </c>
      <c r="L429" t="s">
        <v>4245</v>
      </c>
      <c r="M429" t="s">
        <v>4244</v>
      </c>
    </row>
    <row r="430" spans="1:13" ht="18">
      <c r="A430" s="1" t="s">
        <v>1775</v>
      </c>
      <c r="B430" t="str">
        <f t="shared" si="18"/>
        <v>TCGA-55-A492</v>
      </c>
      <c r="C430" s="1">
        <v>2</v>
      </c>
      <c r="E430" t="s">
        <v>1145</v>
      </c>
      <c r="F430" t="s">
        <v>3443</v>
      </c>
      <c r="G430" t="s">
        <v>3931</v>
      </c>
      <c r="H430">
        <v>2</v>
      </c>
      <c r="I430">
        <f t="shared" si="19"/>
        <v>2</v>
      </c>
      <c r="J430" t="b">
        <f t="shared" si="20"/>
        <v>1</v>
      </c>
      <c r="L430" t="s">
        <v>4243</v>
      </c>
      <c r="M430" t="s">
        <v>4242</v>
      </c>
    </row>
    <row r="431" spans="1:13" ht="18">
      <c r="A431" s="1" t="s">
        <v>1776</v>
      </c>
      <c r="B431" t="str">
        <f t="shared" si="18"/>
        <v>TCGA-55-A493</v>
      </c>
      <c r="C431" s="1">
        <v>3</v>
      </c>
      <c r="E431" t="s">
        <v>1149</v>
      </c>
      <c r="F431" t="s">
        <v>1150</v>
      </c>
      <c r="G431" t="s">
        <v>3442</v>
      </c>
      <c r="H431">
        <v>2</v>
      </c>
      <c r="I431">
        <f t="shared" si="19"/>
        <v>2</v>
      </c>
      <c r="J431" t="b">
        <f t="shared" si="20"/>
        <v>1</v>
      </c>
      <c r="L431" t="s">
        <v>4241</v>
      </c>
      <c r="M431" t="s">
        <v>4240</v>
      </c>
    </row>
    <row r="432" spans="1:13" ht="18">
      <c r="A432" s="1" t="s">
        <v>1803</v>
      </c>
      <c r="B432" t="str">
        <f t="shared" si="18"/>
        <v>TCGA-55-A494</v>
      </c>
      <c r="C432" s="1">
        <v>2</v>
      </c>
      <c r="E432" t="s">
        <v>1153</v>
      </c>
      <c r="F432" t="s">
        <v>3930</v>
      </c>
      <c r="G432" t="s">
        <v>3441</v>
      </c>
      <c r="H432">
        <v>3</v>
      </c>
      <c r="I432">
        <f t="shared" si="19"/>
        <v>3</v>
      </c>
      <c r="J432" t="b">
        <f t="shared" si="20"/>
        <v>1</v>
      </c>
      <c r="L432" t="s">
        <v>4239</v>
      </c>
      <c r="M432" t="s">
        <v>4238</v>
      </c>
    </row>
    <row r="433" spans="1:13" ht="18">
      <c r="A433" s="1" t="s">
        <v>1777</v>
      </c>
      <c r="B433" t="str">
        <f t="shared" si="18"/>
        <v>TCGA-55-A4DF</v>
      </c>
      <c r="C433" s="1">
        <v>3</v>
      </c>
      <c r="E433" t="s">
        <v>1156</v>
      </c>
      <c r="F433" t="s">
        <v>3791</v>
      </c>
      <c r="G433" t="s">
        <v>2</v>
      </c>
      <c r="H433">
        <v>1.5</v>
      </c>
      <c r="I433">
        <f t="shared" si="19"/>
        <v>2</v>
      </c>
      <c r="J433" t="b">
        <f t="shared" si="20"/>
        <v>0</v>
      </c>
      <c r="L433" s="4" t="s">
        <v>4237</v>
      </c>
      <c r="M433" t="s">
        <v>4236</v>
      </c>
    </row>
    <row r="434" spans="1:13" ht="18">
      <c r="A434" s="1" t="s">
        <v>1778</v>
      </c>
      <c r="B434" t="str">
        <f t="shared" si="18"/>
        <v>TCGA-55-A4DG</v>
      </c>
      <c r="C434" s="1">
        <v>2</v>
      </c>
      <c r="E434" t="s">
        <v>1159</v>
      </c>
      <c r="F434" t="s">
        <v>1160</v>
      </c>
      <c r="G434" t="s">
        <v>3498</v>
      </c>
      <c r="H434">
        <v>3</v>
      </c>
      <c r="I434">
        <f t="shared" si="19"/>
        <v>3</v>
      </c>
      <c r="J434" t="b">
        <f t="shared" si="20"/>
        <v>1</v>
      </c>
      <c r="L434" t="s">
        <v>4235</v>
      </c>
      <c r="M434" t="s">
        <v>4234</v>
      </c>
    </row>
    <row r="435" spans="1:13" ht="18">
      <c r="A435" s="1" t="s">
        <v>1859</v>
      </c>
      <c r="B435" t="str">
        <f t="shared" si="18"/>
        <v>TCGA-55-A57B</v>
      </c>
      <c r="C435" s="1">
        <v>3</v>
      </c>
      <c r="E435" t="s">
        <v>1163</v>
      </c>
      <c r="F435" t="s">
        <v>124</v>
      </c>
      <c r="G435" t="s">
        <v>3929</v>
      </c>
      <c r="H435">
        <v>2</v>
      </c>
      <c r="I435">
        <f t="shared" si="19"/>
        <v>2</v>
      </c>
      <c r="J435" t="b">
        <f t="shared" si="20"/>
        <v>1</v>
      </c>
      <c r="L435" t="s">
        <v>4233</v>
      </c>
      <c r="M435" t="s">
        <v>4232</v>
      </c>
    </row>
    <row r="436" spans="1:13" ht="18" customHeight="1">
      <c r="A436" s="2" t="s">
        <v>2167</v>
      </c>
      <c r="B436" t="str">
        <f t="shared" si="18"/>
        <v>TCGA-56-1622</v>
      </c>
      <c r="C436" s="2" t="s">
        <v>1446</v>
      </c>
      <c r="E436" t="s">
        <v>1166</v>
      </c>
      <c r="F436" t="s">
        <v>158</v>
      </c>
      <c r="G436" t="s">
        <v>3432</v>
      </c>
      <c r="H436">
        <v>3</v>
      </c>
      <c r="I436">
        <f t="shared" si="19"/>
        <v>3</v>
      </c>
      <c r="J436" t="b">
        <f t="shared" si="20"/>
        <v>1</v>
      </c>
      <c r="L436" t="s">
        <v>4231</v>
      </c>
      <c r="M436" t="s">
        <v>4230</v>
      </c>
    </row>
    <row r="437" spans="1:13" ht="18" customHeight="1">
      <c r="A437" s="2" t="s">
        <v>1982</v>
      </c>
      <c r="B437" t="str">
        <f t="shared" si="18"/>
        <v>TCGA-56-5897</v>
      </c>
      <c r="C437" s="2">
        <v>2</v>
      </c>
      <c r="E437" t="s">
        <v>1168</v>
      </c>
      <c r="F437" t="s">
        <v>1169</v>
      </c>
      <c r="G437" t="s">
        <v>3438</v>
      </c>
      <c r="H437">
        <v>3</v>
      </c>
      <c r="I437">
        <f t="shared" si="19"/>
        <v>3</v>
      </c>
      <c r="J437" t="b">
        <f t="shared" si="20"/>
        <v>1</v>
      </c>
      <c r="L437" t="s">
        <v>4229</v>
      </c>
      <c r="M437" t="s">
        <v>4228</v>
      </c>
    </row>
    <row r="438" spans="1:13" ht="18" customHeight="1">
      <c r="A438" s="2" t="s">
        <v>1983</v>
      </c>
      <c r="B438" t="str">
        <f t="shared" si="18"/>
        <v>TCGA-56-5898</v>
      </c>
      <c r="C438" s="2">
        <v>2</v>
      </c>
      <c r="E438" t="s">
        <v>1171</v>
      </c>
      <c r="F438" t="s">
        <v>3437</v>
      </c>
      <c r="G438" t="s">
        <v>3432</v>
      </c>
      <c r="H438">
        <v>2</v>
      </c>
      <c r="I438">
        <f t="shared" si="19"/>
        <v>2</v>
      </c>
      <c r="J438" t="b">
        <f t="shared" si="20"/>
        <v>1</v>
      </c>
      <c r="L438" t="s">
        <v>4227</v>
      </c>
      <c r="M438" t="s">
        <v>4226</v>
      </c>
    </row>
    <row r="439" spans="1:13" ht="18" customHeight="1">
      <c r="A439" s="2" t="s">
        <v>2004</v>
      </c>
      <c r="B439" t="str">
        <f t="shared" si="18"/>
        <v>TCGA-56-6545</v>
      </c>
      <c r="C439" s="2">
        <v>3</v>
      </c>
      <c r="E439" t="s">
        <v>1174</v>
      </c>
      <c r="F439" t="s">
        <v>3928</v>
      </c>
      <c r="G439" t="s">
        <v>3927</v>
      </c>
      <c r="H439">
        <v>2</v>
      </c>
      <c r="I439">
        <f t="shared" si="19"/>
        <v>2</v>
      </c>
      <c r="J439" t="b">
        <f t="shared" si="20"/>
        <v>1</v>
      </c>
      <c r="L439" t="s">
        <v>4225</v>
      </c>
      <c r="M439" t="s">
        <v>4224</v>
      </c>
    </row>
    <row r="440" spans="1:13" ht="18" customHeight="1">
      <c r="A440" s="2" t="s">
        <v>2005</v>
      </c>
      <c r="B440" t="str">
        <f t="shared" si="18"/>
        <v>TCGA-56-6546</v>
      </c>
      <c r="C440" s="2">
        <v>3</v>
      </c>
      <c r="E440" t="s">
        <v>1178</v>
      </c>
      <c r="F440" t="s">
        <v>3436</v>
      </c>
      <c r="G440" t="s">
        <v>3435</v>
      </c>
      <c r="H440">
        <v>2</v>
      </c>
      <c r="I440">
        <f t="shared" si="19"/>
        <v>2</v>
      </c>
      <c r="J440" t="b">
        <f t="shared" si="20"/>
        <v>1</v>
      </c>
      <c r="L440" t="s">
        <v>4223</v>
      </c>
      <c r="M440" t="s">
        <v>4222</v>
      </c>
    </row>
    <row r="441" spans="1:13" ht="18" customHeight="1">
      <c r="A441" s="2" t="s">
        <v>2031</v>
      </c>
      <c r="B441" t="str">
        <f t="shared" si="18"/>
        <v>TCGA-56-7221</v>
      </c>
      <c r="C441" s="2">
        <v>3</v>
      </c>
      <c r="E441" t="s">
        <v>1181</v>
      </c>
      <c r="F441" t="s">
        <v>1182</v>
      </c>
      <c r="G441" t="s">
        <v>3926</v>
      </c>
      <c r="H441">
        <v>2</v>
      </c>
      <c r="I441">
        <f t="shared" si="19"/>
        <v>2</v>
      </c>
      <c r="J441" t="b">
        <f t="shared" si="20"/>
        <v>1</v>
      </c>
      <c r="L441" t="s">
        <v>4221</v>
      </c>
      <c r="M441" t="s">
        <v>4220</v>
      </c>
    </row>
    <row r="442" spans="1:13" ht="18" customHeight="1">
      <c r="A442" s="2" t="s">
        <v>2032</v>
      </c>
      <c r="B442" t="str">
        <f t="shared" si="18"/>
        <v>TCGA-56-7222</v>
      </c>
      <c r="C442" s="2">
        <v>2.5</v>
      </c>
      <c r="E442" t="s">
        <v>1184</v>
      </c>
      <c r="F442" t="s">
        <v>124</v>
      </c>
      <c r="G442" t="s">
        <v>3434</v>
      </c>
      <c r="H442">
        <v>2</v>
      </c>
      <c r="I442">
        <f t="shared" si="19"/>
        <v>2</v>
      </c>
      <c r="J442" t="b">
        <f t="shared" si="20"/>
        <v>1</v>
      </c>
      <c r="L442" t="s">
        <v>4219</v>
      </c>
      <c r="M442" t="s">
        <v>4218</v>
      </c>
    </row>
    <row r="443" spans="1:13" ht="18" customHeight="1">
      <c r="A443" s="2" t="s">
        <v>2033</v>
      </c>
      <c r="B443" t="str">
        <f t="shared" si="18"/>
        <v>TCGA-56-7223</v>
      </c>
      <c r="C443" s="2">
        <v>3</v>
      </c>
      <c r="E443" t="s">
        <v>1187</v>
      </c>
      <c r="F443" t="s">
        <v>33</v>
      </c>
      <c r="G443" t="s">
        <v>3432</v>
      </c>
      <c r="H443">
        <v>3</v>
      </c>
      <c r="I443">
        <f t="shared" si="19"/>
        <v>3</v>
      </c>
      <c r="J443" t="b">
        <f t="shared" si="20"/>
        <v>1</v>
      </c>
      <c r="L443" t="s">
        <v>4217</v>
      </c>
      <c r="M443" t="s">
        <v>4216</v>
      </c>
    </row>
    <row r="444" spans="1:13" ht="18" customHeight="1">
      <c r="A444" s="2" t="s">
        <v>2034</v>
      </c>
      <c r="B444" t="str">
        <f t="shared" si="18"/>
        <v>TCGA-56-7579</v>
      </c>
      <c r="C444" s="2">
        <v>2</v>
      </c>
      <c r="E444" t="s">
        <v>1189</v>
      </c>
      <c r="F444" t="s">
        <v>124</v>
      </c>
      <c r="G444" t="s">
        <v>3379</v>
      </c>
      <c r="H444">
        <v>2</v>
      </c>
      <c r="I444">
        <f t="shared" si="19"/>
        <v>2</v>
      </c>
      <c r="J444" t="b">
        <f t="shared" si="20"/>
        <v>1</v>
      </c>
      <c r="L444" t="s">
        <v>4215</v>
      </c>
      <c r="M444" t="s">
        <v>4214</v>
      </c>
    </row>
    <row r="445" spans="1:13" ht="18" customHeight="1">
      <c r="A445" s="2" t="s">
        <v>2035</v>
      </c>
      <c r="B445" t="str">
        <f t="shared" si="18"/>
        <v>TCGA-56-7580</v>
      </c>
      <c r="C445" s="2">
        <v>3</v>
      </c>
      <c r="E445" t="s">
        <v>1191</v>
      </c>
      <c r="F445" t="s">
        <v>3925</v>
      </c>
      <c r="G445" t="s">
        <v>2</v>
      </c>
      <c r="H445">
        <v>1</v>
      </c>
      <c r="I445">
        <f t="shared" si="19"/>
        <v>1</v>
      </c>
      <c r="J445" t="b">
        <f t="shared" si="20"/>
        <v>1</v>
      </c>
      <c r="L445" t="s">
        <v>4213</v>
      </c>
      <c r="M445" t="s">
        <v>4212</v>
      </c>
    </row>
    <row r="446" spans="1:13" ht="18" customHeight="1">
      <c r="A446" s="2" t="s">
        <v>2036</v>
      </c>
      <c r="B446" t="str">
        <f t="shared" si="18"/>
        <v>TCGA-56-7582</v>
      </c>
      <c r="C446" s="2">
        <v>2</v>
      </c>
      <c r="E446" t="s">
        <v>1194</v>
      </c>
      <c r="F446" t="s">
        <v>124</v>
      </c>
      <c r="G446" t="s">
        <v>2</v>
      </c>
      <c r="H446">
        <v>2</v>
      </c>
      <c r="I446">
        <f t="shared" si="19"/>
        <v>2</v>
      </c>
      <c r="J446" t="b">
        <f t="shared" si="20"/>
        <v>1</v>
      </c>
      <c r="L446" t="s">
        <v>2852</v>
      </c>
      <c r="M446" t="s">
        <v>3170</v>
      </c>
    </row>
    <row r="447" spans="1:13" ht="18" customHeight="1">
      <c r="A447" s="2" t="s">
        <v>2067</v>
      </c>
      <c r="B447" t="str">
        <f t="shared" si="18"/>
        <v>TCGA-56-7730</v>
      </c>
      <c r="C447" s="2">
        <v>2</v>
      </c>
      <c r="E447" t="s">
        <v>1196</v>
      </c>
      <c r="F447" t="s">
        <v>124</v>
      </c>
      <c r="G447" t="s">
        <v>3790</v>
      </c>
      <c r="H447">
        <v>2</v>
      </c>
      <c r="I447">
        <f t="shared" si="19"/>
        <v>2</v>
      </c>
      <c r="J447" t="b">
        <f t="shared" si="20"/>
        <v>1</v>
      </c>
      <c r="L447" t="s">
        <v>4211</v>
      </c>
      <c r="M447" t="s">
        <v>4210</v>
      </c>
    </row>
    <row r="448" spans="1:13" ht="18" customHeight="1">
      <c r="A448" s="2" t="s">
        <v>2068</v>
      </c>
      <c r="B448" t="str">
        <f t="shared" si="18"/>
        <v>TCGA-56-7731</v>
      </c>
      <c r="C448" s="2">
        <v>2.5</v>
      </c>
      <c r="E448" t="s">
        <v>1200</v>
      </c>
      <c r="F448" t="s">
        <v>3789</v>
      </c>
      <c r="G448" t="s">
        <v>3788</v>
      </c>
      <c r="H448">
        <v>3</v>
      </c>
      <c r="I448">
        <f t="shared" si="19"/>
        <v>3</v>
      </c>
      <c r="J448" t="b">
        <f t="shared" si="20"/>
        <v>1</v>
      </c>
      <c r="L448" t="s">
        <v>4209</v>
      </c>
      <c r="M448" t="s">
        <v>4208</v>
      </c>
    </row>
    <row r="449" spans="1:13" ht="18" customHeight="1">
      <c r="A449" s="2" t="s">
        <v>2069</v>
      </c>
      <c r="B449" t="str">
        <f t="shared" si="18"/>
        <v>TCGA-56-7822</v>
      </c>
      <c r="C449" s="2">
        <v>2.5</v>
      </c>
      <c r="E449" t="s">
        <v>1203</v>
      </c>
      <c r="F449" t="s">
        <v>124</v>
      </c>
      <c r="G449" t="s">
        <v>3787</v>
      </c>
      <c r="H449">
        <v>2</v>
      </c>
      <c r="I449">
        <f t="shared" si="19"/>
        <v>2</v>
      </c>
      <c r="J449" t="b">
        <f t="shared" si="20"/>
        <v>1</v>
      </c>
      <c r="L449" t="s">
        <v>4207</v>
      </c>
      <c r="M449" t="s">
        <v>4206</v>
      </c>
    </row>
    <row r="450" spans="1:13" ht="18" customHeight="1">
      <c r="A450" s="2" t="s">
        <v>2093</v>
      </c>
      <c r="B450" t="str">
        <f t="shared" ref="B450:B513" si="21">LEFT(A450,12)</f>
        <v>TCGA-56-7823</v>
      </c>
      <c r="C450" s="2">
        <v>2.5</v>
      </c>
      <c r="E450" t="s">
        <v>1206</v>
      </c>
      <c r="F450" t="s">
        <v>124</v>
      </c>
      <c r="G450" t="s">
        <v>3432</v>
      </c>
      <c r="H450">
        <v>2</v>
      </c>
      <c r="I450">
        <f t="shared" si="19"/>
        <v>2</v>
      </c>
      <c r="J450" t="b">
        <f t="shared" si="20"/>
        <v>1</v>
      </c>
      <c r="L450" t="s">
        <v>4205</v>
      </c>
      <c r="M450" t="s">
        <v>4204</v>
      </c>
    </row>
    <row r="451" spans="1:13" ht="18" customHeight="1">
      <c r="A451" s="2" t="s">
        <v>2094</v>
      </c>
      <c r="B451" t="str">
        <f t="shared" si="21"/>
        <v>TCGA-56-8082</v>
      </c>
      <c r="C451" s="2">
        <v>2</v>
      </c>
      <c r="E451" t="s">
        <v>1208</v>
      </c>
      <c r="F451" t="s">
        <v>236</v>
      </c>
      <c r="G451" t="s">
        <v>2</v>
      </c>
      <c r="H451">
        <v>2</v>
      </c>
      <c r="I451">
        <f t="shared" ref="I451:I514" si="22">VLOOKUP(E451,B451:C1473,2,FALSE)</f>
        <v>2</v>
      </c>
      <c r="J451" t="b">
        <f t="shared" ref="J451:J514" si="23">OR(I451=H451,AND(OR(I451="X", I451="x"),H451=0))</f>
        <v>1</v>
      </c>
      <c r="L451" t="s">
        <v>3179</v>
      </c>
      <c r="M451" t="s">
        <v>3180</v>
      </c>
    </row>
    <row r="452" spans="1:13" ht="18" customHeight="1">
      <c r="A452" s="2" t="s">
        <v>2095</v>
      </c>
      <c r="B452" t="str">
        <f t="shared" si="21"/>
        <v>TCGA-56-8083</v>
      </c>
      <c r="C452" s="2">
        <v>3</v>
      </c>
      <c r="E452" t="s">
        <v>1210</v>
      </c>
      <c r="F452" t="s">
        <v>1211</v>
      </c>
      <c r="G452" t="s">
        <v>2</v>
      </c>
      <c r="H452">
        <v>1.5</v>
      </c>
      <c r="I452">
        <f t="shared" si="22"/>
        <v>1.5</v>
      </c>
      <c r="J452" t="b">
        <f t="shared" si="23"/>
        <v>1</v>
      </c>
      <c r="L452" t="s">
        <v>3181</v>
      </c>
      <c r="M452" t="s">
        <v>3182</v>
      </c>
    </row>
    <row r="453" spans="1:13" ht="18" customHeight="1">
      <c r="A453" s="2" t="s">
        <v>2096</v>
      </c>
      <c r="B453" t="str">
        <f t="shared" si="21"/>
        <v>TCGA-56-8201</v>
      </c>
      <c r="C453" s="2">
        <v>3</v>
      </c>
      <c r="E453" t="s">
        <v>1213</v>
      </c>
      <c r="F453" t="s">
        <v>1211</v>
      </c>
      <c r="G453" t="s">
        <v>2</v>
      </c>
      <c r="H453">
        <v>1.5</v>
      </c>
      <c r="I453">
        <f t="shared" si="22"/>
        <v>1.5</v>
      </c>
      <c r="J453" t="b">
        <f t="shared" si="23"/>
        <v>1</v>
      </c>
      <c r="L453" t="s">
        <v>3181</v>
      </c>
      <c r="M453" t="s">
        <v>3183</v>
      </c>
    </row>
    <row r="454" spans="1:13" ht="18" customHeight="1">
      <c r="A454" s="2" t="s">
        <v>2171</v>
      </c>
      <c r="B454" t="str">
        <f t="shared" si="21"/>
        <v>TCGA-56-8304</v>
      </c>
      <c r="C454" s="2">
        <v>2</v>
      </c>
      <c r="E454" t="s">
        <v>1215</v>
      </c>
      <c r="F454" t="s">
        <v>124</v>
      </c>
      <c r="G454" t="s">
        <v>2</v>
      </c>
      <c r="H454">
        <v>2</v>
      </c>
      <c r="I454">
        <f t="shared" si="22"/>
        <v>2</v>
      </c>
      <c r="J454" t="b">
        <f t="shared" si="23"/>
        <v>1</v>
      </c>
      <c r="L454" t="s">
        <v>2852</v>
      </c>
      <c r="M454" t="s">
        <v>4203</v>
      </c>
    </row>
    <row r="455" spans="1:13" ht="18" customHeight="1">
      <c r="A455" s="2" t="s">
        <v>2127</v>
      </c>
      <c r="B455" t="str">
        <f t="shared" si="21"/>
        <v>TCGA-56-8305</v>
      </c>
      <c r="C455" s="2">
        <v>2</v>
      </c>
      <c r="E455" t="s">
        <v>1217</v>
      </c>
      <c r="F455" t="s">
        <v>3786</v>
      </c>
      <c r="G455" t="s">
        <v>3785</v>
      </c>
      <c r="H455">
        <v>1</v>
      </c>
      <c r="I455" t="str">
        <f t="shared" si="22"/>
        <v>X</v>
      </c>
      <c r="J455" t="b">
        <f t="shared" si="23"/>
        <v>0</v>
      </c>
      <c r="L455" t="s">
        <v>4202</v>
      </c>
      <c r="M455" t="s">
        <v>4201</v>
      </c>
    </row>
    <row r="456" spans="1:13" ht="18" customHeight="1">
      <c r="A456" s="2" t="s">
        <v>2128</v>
      </c>
      <c r="B456" t="str">
        <f t="shared" si="21"/>
        <v>TCGA-56-8307</v>
      </c>
      <c r="C456" s="2">
        <v>3</v>
      </c>
      <c r="E456" t="s">
        <v>1219</v>
      </c>
      <c r="F456" t="s">
        <v>3924</v>
      </c>
      <c r="G456" t="s">
        <v>3785</v>
      </c>
      <c r="H456">
        <v>1</v>
      </c>
      <c r="I456">
        <f t="shared" si="22"/>
        <v>1</v>
      </c>
      <c r="J456" t="b">
        <f t="shared" si="23"/>
        <v>1</v>
      </c>
      <c r="L456" t="s">
        <v>4200</v>
      </c>
      <c r="M456" t="s">
        <v>4199</v>
      </c>
    </row>
    <row r="457" spans="1:13" ht="18" customHeight="1">
      <c r="A457" s="2" t="s">
        <v>2129</v>
      </c>
      <c r="B457" t="str">
        <f t="shared" si="21"/>
        <v>TCGA-56-8308</v>
      </c>
      <c r="C457" s="2">
        <v>2</v>
      </c>
      <c r="E457" t="s">
        <v>1222</v>
      </c>
      <c r="F457" t="s">
        <v>1223</v>
      </c>
      <c r="G457" t="s">
        <v>3428</v>
      </c>
      <c r="H457">
        <v>2</v>
      </c>
      <c r="I457">
        <f t="shared" si="22"/>
        <v>2</v>
      </c>
      <c r="J457" t="b">
        <f t="shared" si="23"/>
        <v>1</v>
      </c>
      <c r="L457" t="s">
        <v>3692</v>
      </c>
      <c r="M457" t="s">
        <v>4198</v>
      </c>
    </row>
    <row r="458" spans="1:13" ht="18" customHeight="1">
      <c r="A458" s="2" t="s">
        <v>2130</v>
      </c>
      <c r="B458" t="str">
        <f t="shared" si="21"/>
        <v>TCGA-56-8309</v>
      </c>
      <c r="C458" s="2">
        <v>3</v>
      </c>
      <c r="E458" t="s">
        <v>1226</v>
      </c>
      <c r="F458" t="s">
        <v>1223</v>
      </c>
      <c r="G458" t="s">
        <v>3428</v>
      </c>
      <c r="H458">
        <v>2</v>
      </c>
      <c r="I458">
        <f t="shared" si="22"/>
        <v>2</v>
      </c>
      <c r="J458" t="b">
        <f t="shared" si="23"/>
        <v>1</v>
      </c>
      <c r="L458" t="s">
        <v>3692</v>
      </c>
      <c r="M458" t="s">
        <v>3691</v>
      </c>
    </row>
    <row r="459" spans="1:13" ht="18" customHeight="1">
      <c r="A459" s="2" t="s">
        <v>2184</v>
      </c>
      <c r="B459" t="str">
        <f t="shared" si="21"/>
        <v>TCGA-56-8503</v>
      </c>
      <c r="C459" s="2">
        <v>2</v>
      </c>
      <c r="E459" t="s">
        <v>1229</v>
      </c>
      <c r="F459" t="s">
        <v>164</v>
      </c>
      <c r="G459" t="s">
        <v>3427</v>
      </c>
      <c r="H459">
        <v>2</v>
      </c>
      <c r="I459">
        <f t="shared" si="22"/>
        <v>2</v>
      </c>
      <c r="J459" t="b">
        <f t="shared" si="23"/>
        <v>1</v>
      </c>
      <c r="L459" t="s">
        <v>4197</v>
      </c>
      <c r="M459" t="s">
        <v>4196</v>
      </c>
    </row>
    <row r="460" spans="1:13" ht="18" customHeight="1">
      <c r="A460" s="2" t="s">
        <v>2185</v>
      </c>
      <c r="B460" t="str">
        <f t="shared" si="21"/>
        <v>TCGA-56-8504</v>
      </c>
      <c r="C460" s="2">
        <v>3</v>
      </c>
      <c r="E460" t="s">
        <v>1232</v>
      </c>
      <c r="F460" t="s">
        <v>3426</v>
      </c>
      <c r="G460" t="s">
        <v>3784</v>
      </c>
      <c r="H460">
        <v>3</v>
      </c>
      <c r="I460">
        <f t="shared" si="22"/>
        <v>3</v>
      </c>
      <c r="J460" t="b">
        <f t="shared" si="23"/>
        <v>1</v>
      </c>
      <c r="L460" t="s">
        <v>4195</v>
      </c>
      <c r="M460" t="s">
        <v>4194</v>
      </c>
    </row>
    <row r="461" spans="1:13" ht="18" customHeight="1">
      <c r="A461" s="2" t="s">
        <v>2186</v>
      </c>
      <c r="B461" t="str">
        <f t="shared" si="21"/>
        <v>TCGA-56-8622</v>
      </c>
      <c r="C461" s="2">
        <v>2</v>
      </c>
      <c r="E461" t="s">
        <v>1235</v>
      </c>
      <c r="F461" t="s">
        <v>669</v>
      </c>
      <c r="G461" t="s">
        <v>3425</v>
      </c>
      <c r="H461">
        <v>2</v>
      </c>
      <c r="I461">
        <f t="shared" si="22"/>
        <v>2</v>
      </c>
      <c r="J461" t="b">
        <f t="shared" si="23"/>
        <v>1</v>
      </c>
      <c r="L461" t="s">
        <v>4193</v>
      </c>
      <c r="M461" t="s">
        <v>4192</v>
      </c>
    </row>
    <row r="462" spans="1:13" ht="18" customHeight="1">
      <c r="A462" s="2" t="s">
        <v>2187</v>
      </c>
      <c r="B462" t="str">
        <f t="shared" si="21"/>
        <v>TCGA-56-8623</v>
      </c>
      <c r="C462" s="2">
        <v>3</v>
      </c>
      <c r="E462" t="s">
        <v>1238</v>
      </c>
      <c r="F462" t="s">
        <v>3424</v>
      </c>
      <c r="G462" t="s">
        <v>3423</v>
      </c>
      <c r="H462">
        <v>2</v>
      </c>
      <c r="I462">
        <f t="shared" si="22"/>
        <v>2</v>
      </c>
      <c r="J462" t="b">
        <f t="shared" si="23"/>
        <v>1</v>
      </c>
      <c r="L462" t="s">
        <v>4191</v>
      </c>
      <c r="M462" t="s">
        <v>4190</v>
      </c>
    </row>
    <row r="463" spans="1:13" ht="18" customHeight="1">
      <c r="A463" s="2" t="s">
        <v>2188</v>
      </c>
      <c r="B463" t="str">
        <f t="shared" si="21"/>
        <v>TCGA-56-8624</v>
      </c>
      <c r="C463" s="2">
        <v>2</v>
      </c>
      <c r="E463" t="s">
        <v>1243</v>
      </c>
      <c r="F463" t="s">
        <v>1240</v>
      </c>
      <c r="G463" t="s">
        <v>3421</v>
      </c>
      <c r="H463">
        <v>3</v>
      </c>
      <c r="I463">
        <f t="shared" si="22"/>
        <v>2</v>
      </c>
      <c r="J463" t="b">
        <f t="shared" si="23"/>
        <v>0</v>
      </c>
      <c r="L463" t="s">
        <v>4189</v>
      </c>
      <c r="M463" t="s">
        <v>4188</v>
      </c>
    </row>
    <row r="464" spans="1:13" ht="18" customHeight="1">
      <c r="A464" s="2" t="s">
        <v>2189</v>
      </c>
      <c r="B464" t="str">
        <f t="shared" si="21"/>
        <v>TCGA-56-8625</v>
      </c>
      <c r="C464" s="2">
        <v>3</v>
      </c>
      <c r="E464" t="s">
        <v>1245</v>
      </c>
      <c r="F464" t="s">
        <v>3420</v>
      </c>
      <c r="G464" t="s">
        <v>461</v>
      </c>
      <c r="H464">
        <v>1</v>
      </c>
      <c r="I464">
        <f t="shared" si="22"/>
        <v>1</v>
      </c>
      <c r="J464" t="b">
        <f t="shared" si="23"/>
        <v>1</v>
      </c>
      <c r="L464" t="s">
        <v>3690</v>
      </c>
      <c r="M464" t="s">
        <v>3689</v>
      </c>
    </row>
    <row r="465" spans="1:13" ht="18" customHeight="1">
      <c r="A465" s="2" t="s">
        <v>2190</v>
      </c>
      <c r="B465" t="str">
        <f t="shared" si="21"/>
        <v>TCGA-56-8626</v>
      </c>
      <c r="C465" s="2">
        <v>2</v>
      </c>
      <c r="E465" t="s">
        <v>1248</v>
      </c>
      <c r="F465" t="s">
        <v>164</v>
      </c>
      <c r="G465" t="s">
        <v>3419</v>
      </c>
      <c r="H465">
        <v>2</v>
      </c>
      <c r="I465">
        <f t="shared" si="22"/>
        <v>2</v>
      </c>
      <c r="J465" t="b">
        <f t="shared" si="23"/>
        <v>1</v>
      </c>
      <c r="L465" t="s">
        <v>3688</v>
      </c>
      <c r="M465" t="s">
        <v>3687</v>
      </c>
    </row>
    <row r="466" spans="1:13" ht="18" customHeight="1">
      <c r="A466" s="2" t="s">
        <v>2191</v>
      </c>
      <c r="B466" t="str">
        <f t="shared" si="21"/>
        <v>TCGA-56-8628</v>
      </c>
      <c r="C466" s="2">
        <v>3</v>
      </c>
      <c r="E466" t="s">
        <v>1251</v>
      </c>
      <c r="F466" t="s">
        <v>164</v>
      </c>
      <c r="G466" t="s">
        <v>3418</v>
      </c>
      <c r="H466">
        <v>2</v>
      </c>
      <c r="I466">
        <f t="shared" si="22"/>
        <v>2</v>
      </c>
      <c r="J466" t="b">
        <f t="shared" si="23"/>
        <v>1</v>
      </c>
      <c r="L466" t="s">
        <v>3686</v>
      </c>
      <c r="M466" t="s">
        <v>3685</v>
      </c>
    </row>
    <row r="467" spans="1:13" ht="18" customHeight="1">
      <c r="A467" s="2" t="s">
        <v>2192</v>
      </c>
      <c r="B467" t="str">
        <f t="shared" si="21"/>
        <v>TCGA-56-8629</v>
      </c>
      <c r="C467" s="2">
        <v>2</v>
      </c>
      <c r="E467" t="s">
        <v>1255</v>
      </c>
      <c r="F467" t="s">
        <v>164</v>
      </c>
      <c r="G467" t="s">
        <v>3923</v>
      </c>
      <c r="H467">
        <v>2</v>
      </c>
      <c r="I467">
        <f t="shared" si="22"/>
        <v>2</v>
      </c>
      <c r="J467" t="b">
        <f t="shared" si="23"/>
        <v>1</v>
      </c>
      <c r="L467" t="s">
        <v>4187</v>
      </c>
      <c r="M467" t="s">
        <v>4186</v>
      </c>
    </row>
    <row r="468" spans="1:13" ht="18" customHeight="1">
      <c r="A468" s="2" t="s">
        <v>2201</v>
      </c>
      <c r="B468" t="str">
        <f t="shared" si="21"/>
        <v>TCGA-56-A49D</v>
      </c>
      <c r="C468" s="2">
        <v>2</v>
      </c>
      <c r="E468" t="s">
        <v>1258</v>
      </c>
      <c r="F468" t="s">
        <v>3922</v>
      </c>
      <c r="G468" t="s">
        <v>3921</v>
      </c>
      <c r="H468">
        <v>2</v>
      </c>
      <c r="I468">
        <f t="shared" si="22"/>
        <v>2</v>
      </c>
      <c r="J468" t="b">
        <f t="shared" si="23"/>
        <v>1</v>
      </c>
      <c r="L468" t="s">
        <v>4185</v>
      </c>
      <c r="M468" t="s">
        <v>4184</v>
      </c>
    </row>
    <row r="469" spans="1:13" ht="18" customHeight="1">
      <c r="A469" s="2" t="s">
        <v>2202</v>
      </c>
      <c r="B469" t="str">
        <f t="shared" si="21"/>
        <v>TCGA-56-A4BW</v>
      </c>
      <c r="C469" s="2">
        <v>2</v>
      </c>
      <c r="E469" t="s">
        <v>1262</v>
      </c>
      <c r="F469" t="s">
        <v>1263</v>
      </c>
      <c r="G469" t="s">
        <v>3383</v>
      </c>
      <c r="H469">
        <v>2</v>
      </c>
      <c r="I469">
        <f t="shared" si="22"/>
        <v>2</v>
      </c>
      <c r="J469" t="b">
        <f t="shared" si="23"/>
        <v>1</v>
      </c>
      <c r="L469" t="s">
        <v>4183</v>
      </c>
      <c r="M469" t="s">
        <v>4182</v>
      </c>
    </row>
    <row r="470" spans="1:13" ht="18" customHeight="1">
      <c r="A470" s="2" t="s">
        <v>2203</v>
      </c>
      <c r="B470" t="str">
        <f t="shared" si="21"/>
        <v>TCGA-56-A4BX</v>
      </c>
      <c r="C470" s="2">
        <v>2</v>
      </c>
      <c r="E470" t="s">
        <v>1265</v>
      </c>
      <c r="F470" t="s">
        <v>3920</v>
      </c>
      <c r="G470" t="s">
        <v>3919</v>
      </c>
      <c r="H470">
        <v>3</v>
      </c>
      <c r="I470">
        <f t="shared" si="22"/>
        <v>2.5</v>
      </c>
      <c r="J470" t="b">
        <f t="shared" si="23"/>
        <v>0</v>
      </c>
      <c r="L470" t="s">
        <v>4181</v>
      </c>
      <c r="M470" t="s">
        <v>4180</v>
      </c>
    </row>
    <row r="471" spans="1:13" ht="18" customHeight="1">
      <c r="A471" s="2" t="s">
        <v>2204</v>
      </c>
      <c r="B471" t="str">
        <f t="shared" si="21"/>
        <v>TCGA-56-A4BY</v>
      </c>
      <c r="C471" s="2">
        <v>2</v>
      </c>
      <c r="E471" t="s">
        <v>1270</v>
      </c>
      <c r="F471" t="s">
        <v>1172</v>
      </c>
      <c r="G471" t="s">
        <v>3417</v>
      </c>
      <c r="H471">
        <v>2</v>
      </c>
      <c r="I471">
        <f t="shared" si="22"/>
        <v>2</v>
      </c>
      <c r="J471" t="b">
        <f t="shared" si="23"/>
        <v>1</v>
      </c>
      <c r="L471" t="s">
        <v>4179</v>
      </c>
      <c r="M471" t="s">
        <v>4178</v>
      </c>
    </row>
    <row r="472" spans="1:13" ht="18" customHeight="1">
      <c r="A472" s="2" t="s">
        <v>2223</v>
      </c>
      <c r="B472" t="str">
        <f t="shared" si="21"/>
        <v>TCGA-56-A4ZJ</v>
      </c>
      <c r="C472" s="2">
        <v>2</v>
      </c>
      <c r="E472" t="s">
        <v>1274</v>
      </c>
      <c r="F472" t="s">
        <v>3781</v>
      </c>
      <c r="G472" t="s">
        <v>3416</v>
      </c>
      <c r="H472">
        <v>1</v>
      </c>
      <c r="I472" t="str">
        <f t="shared" si="22"/>
        <v>X</v>
      </c>
      <c r="J472" t="b">
        <f t="shared" si="23"/>
        <v>0</v>
      </c>
      <c r="L472" t="s">
        <v>4177</v>
      </c>
      <c r="M472" t="s">
        <v>4176</v>
      </c>
    </row>
    <row r="473" spans="1:13" ht="18" customHeight="1">
      <c r="A473" s="2" t="s">
        <v>2224</v>
      </c>
      <c r="B473" t="str">
        <f t="shared" si="21"/>
        <v>TCGA-56-A4ZK</v>
      </c>
      <c r="C473" s="2">
        <v>3</v>
      </c>
      <c r="E473" t="s">
        <v>1277</v>
      </c>
      <c r="F473" t="s">
        <v>124</v>
      </c>
      <c r="G473" t="s">
        <v>3389</v>
      </c>
      <c r="H473">
        <v>2</v>
      </c>
      <c r="I473">
        <f t="shared" si="22"/>
        <v>2</v>
      </c>
      <c r="J473" t="b">
        <f t="shared" si="23"/>
        <v>1</v>
      </c>
      <c r="L473" t="s">
        <v>4175</v>
      </c>
      <c r="M473" t="s">
        <v>4174</v>
      </c>
    </row>
    <row r="474" spans="1:13" ht="18" customHeight="1">
      <c r="A474" s="2" t="s">
        <v>2295</v>
      </c>
      <c r="B474" t="str">
        <f t="shared" si="21"/>
        <v>TCGA-56-A5DR</v>
      </c>
      <c r="C474" s="2">
        <v>3</v>
      </c>
      <c r="E474" t="s">
        <v>1279</v>
      </c>
      <c r="F474" t="s">
        <v>3780</v>
      </c>
      <c r="G474" t="s">
        <v>3414</v>
      </c>
      <c r="H474">
        <v>2</v>
      </c>
      <c r="I474">
        <f t="shared" si="22"/>
        <v>2</v>
      </c>
      <c r="J474" t="b">
        <f t="shared" si="23"/>
        <v>1</v>
      </c>
      <c r="L474" t="s">
        <v>4173</v>
      </c>
      <c r="M474" t="s">
        <v>4172</v>
      </c>
    </row>
    <row r="475" spans="1:13" ht="18" customHeight="1">
      <c r="A475" s="2" t="s">
        <v>2296</v>
      </c>
      <c r="B475" t="str">
        <f t="shared" si="21"/>
        <v>TCGA-56-A5DS</v>
      </c>
      <c r="C475" s="2">
        <v>3</v>
      </c>
      <c r="E475" t="s">
        <v>1283</v>
      </c>
      <c r="F475" t="s">
        <v>124</v>
      </c>
      <c r="G475" t="s">
        <v>3779</v>
      </c>
      <c r="H475">
        <v>2</v>
      </c>
      <c r="I475">
        <f t="shared" si="22"/>
        <v>2</v>
      </c>
      <c r="J475" t="b">
        <f t="shared" si="23"/>
        <v>1</v>
      </c>
      <c r="L475" t="s">
        <v>4171</v>
      </c>
      <c r="M475" t="s">
        <v>4170</v>
      </c>
    </row>
    <row r="476" spans="1:13" ht="18" customHeight="1">
      <c r="A476" s="2" t="s">
        <v>2407</v>
      </c>
      <c r="B476" t="str">
        <f t="shared" si="21"/>
        <v>TCGA-56-A62T</v>
      </c>
      <c r="C476" s="2">
        <v>2</v>
      </c>
      <c r="E476" t="s">
        <v>1286</v>
      </c>
      <c r="F476" t="s">
        <v>3412</v>
      </c>
      <c r="G476" t="s">
        <v>3778</v>
      </c>
      <c r="H476">
        <v>2</v>
      </c>
      <c r="I476">
        <f t="shared" si="22"/>
        <v>2</v>
      </c>
      <c r="J476" t="b">
        <f t="shared" si="23"/>
        <v>1</v>
      </c>
      <c r="L476" t="s">
        <v>4169</v>
      </c>
      <c r="M476" t="s">
        <v>4168</v>
      </c>
    </row>
    <row r="477" spans="1:13" ht="18" customHeight="1">
      <c r="A477" s="2" t="s">
        <v>2131</v>
      </c>
      <c r="B477" t="str">
        <f t="shared" si="21"/>
        <v>TCGA-58-8386</v>
      </c>
      <c r="C477" s="2">
        <v>3</v>
      </c>
      <c r="E477" t="s">
        <v>1290</v>
      </c>
      <c r="F477" t="s">
        <v>3918</v>
      </c>
      <c r="G477" t="s">
        <v>3377</v>
      </c>
      <c r="H477">
        <v>1.5</v>
      </c>
      <c r="I477" t="str">
        <f t="shared" si="22"/>
        <v>X</v>
      </c>
      <c r="J477" t="b">
        <f t="shared" si="23"/>
        <v>0</v>
      </c>
      <c r="L477" t="s">
        <v>4167</v>
      </c>
      <c r="M477" t="s">
        <v>4166</v>
      </c>
    </row>
    <row r="478" spans="1:13" ht="18" customHeight="1">
      <c r="A478" s="2" t="s">
        <v>2132</v>
      </c>
      <c r="B478" t="str">
        <f t="shared" si="21"/>
        <v>TCGA-58-8387</v>
      </c>
      <c r="C478" s="2">
        <v>3</v>
      </c>
      <c r="E478" t="s">
        <v>1293</v>
      </c>
      <c r="F478" t="s">
        <v>3412</v>
      </c>
      <c r="G478" t="s">
        <v>3411</v>
      </c>
      <c r="H478">
        <v>2</v>
      </c>
      <c r="I478">
        <f t="shared" si="22"/>
        <v>2</v>
      </c>
      <c r="J478" t="b">
        <f t="shared" si="23"/>
        <v>1</v>
      </c>
      <c r="L478" t="s">
        <v>4165</v>
      </c>
      <c r="M478" t="s">
        <v>4164</v>
      </c>
    </row>
    <row r="479" spans="1:13" ht="18" customHeight="1">
      <c r="A479" s="2" t="s">
        <v>2172</v>
      </c>
      <c r="B479" t="str">
        <f t="shared" si="21"/>
        <v>TCGA-58-8388</v>
      </c>
      <c r="C479" s="2">
        <v>3</v>
      </c>
      <c r="E479" t="s">
        <v>1296</v>
      </c>
      <c r="F479" t="s">
        <v>3917</v>
      </c>
      <c r="G479" t="s">
        <v>3916</v>
      </c>
      <c r="H479">
        <v>2</v>
      </c>
      <c r="I479">
        <f t="shared" si="22"/>
        <v>2</v>
      </c>
      <c r="J479" t="b">
        <f t="shared" si="23"/>
        <v>1</v>
      </c>
      <c r="L479" t="s">
        <v>4163</v>
      </c>
      <c r="M479" t="s">
        <v>4162</v>
      </c>
    </row>
    <row r="480" spans="1:13" ht="18" customHeight="1">
      <c r="A480" s="2" t="s">
        <v>2173</v>
      </c>
      <c r="B480" t="str">
        <f t="shared" si="21"/>
        <v>TCGA-58-8390</v>
      </c>
      <c r="C480" s="2">
        <v>2</v>
      </c>
      <c r="E480" t="s">
        <v>1299</v>
      </c>
      <c r="F480" t="s">
        <v>3915</v>
      </c>
      <c r="G480" t="s">
        <v>1301</v>
      </c>
      <c r="H480">
        <v>1</v>
      </c>
      <c r="I480">
        <f t="shared" si="22"/>
        <v>1</v>
      </c>
      <c r="J480" t="b">
        <f t="shared" si="23"/>
        <v>1</v>
      </c>
      <c r="L480" t="s">
        <v>4161</v>
      </c>
      <c r="M480" t="s">
        <v>4160</v>
      </c>
    </row>
    <row r="481" spans="1:13" ht="18" customHeight="1">
      <c r="A481" s="2" t="s">
        <v>2174</v>
      </c>
      <c r="B481" t="str">
        <f t="shared" si="21"/>
        <v>TCGA-58-8391</v>
      </c>
      <c r="C481" s="2">
        <v>2</v>
      </c>
      <c r="E481" t="s">
        <v>1304</v>
      </c>
      <c r="F481" t="s">
        <v>236</v>
      </c>
      <c r="G481" t="s">
        <v>3914</v>
      </c>
      <c r="H481">
        <v>2</v>
      </c>
      <c r="I481">
        <f t="shared" si="22"/>
        <v>2</v>
      </c>
      <c r="J481" t="b">
        <f t="shared" si="23"/>
        <v>1</v>
      </c>
      <c r="L481" t="s">
        <v>4159</v>
      </c>
      <c r="M481" t="s">
        <v>4158</v>
      </c>
    </row>
    <row r="482" spans="1:13" ht="18" customHeight="1">
      <c r="A482" s="2" t="s">
        <v>2175</v>
      </c>
      <c r="B482" t="str">
        <f t="shared" si="21"/>
        <v>TCGA-58-8392</v>
      </c>
      <c r="C482" s="2">
        <v>3</v>
      </c>
      <c r="E482" t="s">
        <v>1307</v>
      </c>
      <c r="F482" t="s">
        <v>3913</v>
      </c>
      <c r="G482" t="s">
        <v>3912</v>
      </c>
      <c r="H482">
        <v>2</v>
      </c>
      <c r="I482">
        <f t="shared" si="22"/>
        <v>2</v>
      </c>
      <c r="J482" t="b">
        <f t="shared" si="23"/>
        <v>1</v>
      </c>
      <c r="L482" t="s">
        <v>4157</v>
      </c>
      <c r="M482" t="s">
        <v>4156</v>
      </c>
    </row>
    <row r="483" spans="1:13" ht="18" customHeight="1">
      <c r="A483" s="2" t="s">
        <v>2176</v>
      </c>
      <c r="B483" t="str">
        <f t="shared" si="21"/>
        <v>TCGA-58-8393</v>
      </c>
      <c r="C483" s="2">
        <v>2</v>
      </c>
      <c r="E483" t="s">
        <v>1310</v>
      </c>
      <c r="F483" t="s">
        <v>3911</v>
      </c>
      <c r="G483" t="s">
        <v>3775</v>
      </c>
      <c r="H483">
        <v>1.5</v>
      </c>
      <c r="I483">
        <f t="shared" si="22"/>
        <v>2</v>
      </c>
      <c r="J483" t="b">
        <f t="shared" si="23"/>
        <v>0</v>
      </c>
      <c r="L483" t="s">
        <v>4155</v>
      </c>
      <c r="M483" t="s">
        <v>4154</v>
      </c>
    </row>
    <row r="484" spans="1:13" ht="18" customHeight="1">
      <c r="A484" s="2" t="s">
        <v>2205</v>
      </c>
      <c r="B484" t="str">
        <f t="shared" si="21"/>
        <v>TCGA-58-A46J</v>
      </c>
      <c r="C484" s="2">
        <v>3</v>
      </c>
      <c r="E484" t="s">
        <v>1313</v>
      </c>
      <c r="F484" t="s">
        <v>3774</v>
      </c>
      <c r="G484" t="s">
        <v>3910</v>
      </c>
      <c r="H484">
        <v>2</v>
      </c>
      <c r="I484">
        <f t="shared" si="22"/>
        <v>2.5</v>
      </c>
      <c r="J484" t="b">
        <f t="shared" si="23"/>
        <v>0</v>
      </c>
      <c r="L484" t="s">
        <v>4153</v>
      </c>
      <c r="M484" t="s">
        <v>4152</v>
      </c>
    </row>
    <row r="485" spans="1:13" ht="18" customHeight="1">
      <c r="A485" s="2" t="s">
        <v>2206</v>
      </c>
      <c r="B485" t="str">
        <f t="shared" si="21"/>
        <v>TCGA-58-A46K</v>
      </c>
      <c r="C485" s="2">
        <v>3</v>
      </c>
      <c r="E485" t="s">
        <v>1316</v>
      </c>
      <c r="F485" t="s">
        <v>3909</v>
      </c>
      <c r="G485" t="s">
        <v>3908</v>
      </c>
      <c r="H485">
        <v>2</v>
      </c>
      <c r="I485">
        <f t="shared" si="22"/>
        <v>2</v>
      </c>
      <c r="J485" t="b">
        <f t="shared" si="23"/>
        <v>1</v>
      </c>
      <c r="L485" t="s">
        <v>4151</v>
      </c>
      <c r="M485" t="s">
        <v>4150</v>
      </c>
    </row>
    <row r="486" spans="1:13" ht="18" customHeight="1">
      <c r="A486" s="2" t="s">
        <v>2207</v>
      </c>
      <c r="B486" t="str">
        <f t="shared" si="21"/>
        <v>TCGA-58-A46L</v>
      </c>
      <c r="C486" s="2">
        <v>3</v>
      </c>
      <c r="E486" t="s">
        <v>1319</v>
      </c>
      <c r="F486" t="s">
        <v>3907</v>
      </c>
      <c r="G486" t="s">
        <v>3906</v>
      </c>
      <c r="H486">
        <v>1</v>
      </c>
      <c r="I486">
        <f t="shared" si="22"/>
        <v>1</v>
      </c>
      <c r="J486" t="b">
        <f t="shared" si="23"/>
        <v>1</v>
      </c>
      <c r="L486" t="s">
        <v>4149</v>
      </c>
      <c r="M486" t="s">
        <v>4148</v>
      </c>
    </row>
    <row r="487" spans="1:13" ht="18" customHeight="1">
      <c r="A487" s="2" t="s">
        <v>2208</v>
      </c>
      <c r="B487" t="str">
        <f t="shared" si="21"/>
        <v>TCGA-58-A46M</v>
      </c>
      <c r="C487" s="2">
        <v>3</v>
      </c>
      <c r="E487" t="s">
        <v>1324</v>
      </c>
      <c r="F487" t="s">
        <v>3407</v>
      </c>
      <c r="G487" t="s">
        <v>3406</v>
      </c>
      <c r="H487">
        <v>1</v>
      </c>
      <c r="I487">
        <f t="shared" si="22"/>
        <v>3</v>
      </c>
      <c r="J487" t="b">
        <f t="shared" si="23"/>
        <v>0</v>
      </c>
      <c r="L487" t="s">
        <v>4147</v>
      </c>
      <c r="M487" t="s">
        <v>4146</v>
      </c>
    </row>
    <row r="488" spans="1:13" ht="18" customHeight="1">
      <c r="A488" s="2" t="s">
        <v>2209</v>
      </c>
      <c r="B488" t="str">
        <f t="shared" si="21"/>
        <v>TCGA-58-A46N</v>
      </c>
      <c r="C488" s="2">
        <v>3</v>
      </c>
      <c r="E488" t="s">
        <v>1326</v>
      </c>
      <c r="F488" t="s">
        <v>3556</v>
      </c>
      <c r="G488" t="s">
        <v>3404</v>
      </c>
      <c r="H488">
        <v>2</v>
      </c>
      <c r="I488">
        <f t="shared" si="22"/>
        <v>2</v>
      </c>
      <c r="J488" t="b">
        <f t="shared" si="23"/>
        <v>1</v>
      </c>
      <c r="L488" t="s">
        <v>4145</v>
      </c>
      <c r="M488" t="s">
        <v>4144</v>
      </c>
    </row>
    <row r="489" spans="1:13" ht="18" customHeight="1">
      <c r="A489" s="2" t="s">
        <v>2326</v>
      </c>
      <c r="B489" t="str">
        <f t="shared" si="21"/>
        <v>TCGA-60-2695</v>
      </c>
      <c r="C489" s="2">
        <v>3</v>
      </c>
      <c r="E489" t="s">
        <v>1328</v>
      </c>
      <c r="F489" t="s">
        <v>3403</v>
      </c>
      <c r="G489" t="s">
        <v>3402</v>
      </c>
      <c r="H489">
        <v>2</v>
      </c>
      <c r="I489">
        <f t="shared" si="22"/>
        <v>2</v>
      </c>
      <c r="J489" t="b">
        <f t="shared" si="23"/>
        <v>1</v>
      </c>
      <c r="L489" t="s">
        <v>4143</v>
      </c>
      <c r="M489" t="s">
        <v>4142</v>
      </c>
    </row>
    <row r="490" spans="1:13" ht="18" customHeight="1">
      <c r="A490" s="2" t="s">
        <v>2327</v>
      </c>
      <c r="B490" t="str">
        <f t="shared" si="21"/>
        <v>TCGA-60-2696</v>
      </c>
      <c r="C490" s="2">
        <v>2</v>
      </c>
      <c r="E490" t="s">
        <v>1331</v>
      </c>
      <c r="F490" t="s">
        <v>164</v>
      </c>
      <c r="G490" t="s">
        <v>3399</v>
      </c>
      <c r="H490">
        <v>2</v>
      </c>
      <c r="I490">
        <f t="shared" si="22"/>
        <v>2</v>
      </c>
      <c r="J490" t="b">
        <f t="shared" si="23"/>
        <v>1</v>
      </c>
      <c r="L490" t="s">
        <v>4141</v>
      </c>
      <c r="M490" t="s">
        <v>4140</v>
      </c>
    </row>
    <row r="491" spans="1:13" ht="18" customHeight="1">
      <c r="A491" s="2" t="s">
        <v>2070</v>
      </c>
      <c r="B491" t="str">
        <f t="shared" si="21"/>
        <v>TCGA-60-2697</v>
      </c>
      <c r="C491" s="2">
        <v>2</v>
      </c>
      <c r="E491" t="s">
        <v>1333</v>
      </c>
      <c r="F491" t="s">
        <v>3905</v>
      </c>
      <c r="G491" t="s">
        <v>3773</v>
      </c>
      <c r="H491">
        <v>3</v>
      </c>
      <c r="I491">
        <f t="shared" si="22"/>
        <v>3</v>
      </c>
      <c r="J491" t="b">
        <f t="shared" si="23"/>
        <v>1</v>
      </c>
      <c r="L491" t="s">
        <v>4139</v>
      </c>
      <c r="M491" t="s">
        <v>4138</v>
      </c>
    </row>
    <row r="492" spans="1:13" ht="18" customHeight="1">
      <c r="A492" s="2" t="s">
        <v>2328</v>
      </c>
      <c r="B492" t="str">
        <f t="shared" si="21"/>
        <v>TCGA-60-2698</v>
      </c>
      <c r="C492" s="2">
        <v>3</v>
      </c>
      <c r="E492" t="s">
        <v>1337</v>
      </c>
      <c r="F492" t="s">
        <v>121</v>
      </c>
      <c r="G492" t="s">
        <v>3389</v>
      </c>
      <c r="H492">
        <v>3</v>
      </c>
      <c r="I492">
        <f t="shared" si="22"/>
        <v>3</v>
      </c>
      <c r="J492" t="b">
        <f t="shared" si="23"/>
        <v>1</v>
      </c>
      <c r="L492" t="s">
        <v>4137</v>
      </c>
      <c r="M492" t="s">
        <v>4136</v>
      </c>
    </row>
    <row r="493" spans="1:13" ht="18" customHeight="1">
      <c r="A493" s="2" t="s">
        <v>2037</v>
      </c>
      <c r="B493" t="str">
        <f t="shared" si="21"/>
        <v>TCGA-60-2703</v>
      </c>
      <c r="C493" s="2">
        <v>3</v>
      </c>
      <c r="E493" t="s">
        <v>1339</v>
      </c>
      <c r="F493" t="s">
        <v>1340</v>
      </c>
      <c r="G493" t="s">
        <v>3904</v>
      </c>
      <c r="H493">
        <v>2</v>
      </c>
      <c r="I493">
        <f t="shared" si="22"/>
        <v>2</v>
      </c>
      <c r="J493" t="b">
        <f t="shared" si="23"/>
        <v>1</v>
      </c>
      <c r="L493" t="s">
        <v>4135</v>
      </c>
      <c r="M493" t="s">
        <v>4134</v>
      </c>
    </row>
    <row r="494" spans="1:13" ht="18" customHeight="1">
      <c r="A494" s="2" t="s">
        <v>2038</v>
      </c>
      <c r="B494" t="str">
        <f t="shared" si="21"/>
        <v>TCGA-60-2704</v>
      </c>
      <c r="C494" s="2">
        <v>3</v>
      </c>
      <c r="E494" t="s">
        <v>1344</v>
      </c>
      <c r="F494" t="s">
        <v>1345</v>
      </c>
      <c r="G494" t="s">
        <v>3400</v>
      </c>
      <c r="H494">
        <v>3</v>
      </c>
      <c r="I494">
        <f t="shared" si="22"/>
        <v>3</v>
      </c>
      <c r="J494" t="b">
        <f t="shared" si="23"/>
        <v>1</v>
      </c>
      <c r="L494" t="s">
        <v>4133</v>
      </c>
      <c r="M494" t="s">
        <v>4132</v>
      </c>
    </row>
    <row r="495" spans="1:13" ht="18" customHeight="1">
      <c r="A495" s="2" t="s">
        <v>2329</v>
      </c>
      <c r="B495" t="str">
        <f t="shared" si="21"/>
        <v>TCGA-60-2706</v>
      </c>
      <c r="C495" s="2">
        <v>3</v>
      </c>
      <c r="E495" t="s">
        <v>1347</v>
      </c>
      <c r="F495" t="s">
        <v>121</v>
      </c>
      <c r="G495" t="s">
        <v>3399</v>
      </c>
      <c r="H495">
        <v>3</v>
      </c>
      <c r="I495">
        <f t="shared" si="22"/>
        <v>3</v>
      </c>
      <c r="J495" t="b">
        <f t="shared" si="23"/>
        <v>1</v>
      </c>
      <c r="L495" t="s">
        <v>4131</v>
      </c>
      <c r="M495" t="s">
        <v>4130</v>
      </c>
    </row>
    <row r="496" spans="1:13" ht="18" customHeight="1">
      <c r="A496" s="2" t="s">
        <v>2330</v>
      </c>
      <c r="B496" t="str">
        <f t="shared" si="21"/>
        <v>TCGA-60-2707</v>
      </c>
      <c r="C496" s="2">
        <v>2</v>
      </c>
      <c r="E496" t="s">
        <v>1350</v>
      </c>
      <c r="F496" t="s">
        <v>1351</v>
      </c>
      <c r="G496" t="s">
        <v>3903</v>
      </c>
      <c r="H496">
        <v>3</v>
      </c>
      <c r="I496">
        <f t="shared" si="22"/>
        <v>3</v>
      </c>
      <c r="J496" t="b">
        <f t="shared" si="23"/>
        <v>1</v>
      </c>
      <c r="L496" t="s">
        <v>4129</v>
      </c>
      <c r="M496" t="s">
        <v>4128</v>
      </c>
    </row>
    <row r="497" spans="1:13" ht="18" customHeight="1">
      <c r="A497" s="2" t="s">
        <v>2331</v>
      </c>
      <c r="B497" t="str">
        <f t="shared" si="21"/>
        <v>TCGA-60-2708</v>
      </c>
      <c r="C497" s="2">
        <v>2.5</v>
      </c>
      <c r="E497" t="s">
        <v>1355</v>
      </c>
      <c r="F497" t="s">
        <v>3772</v>
      </c>
      <c r="G497" t="s">
        <v>3379</v>
      </c>
      <c r="H497">
        <v>3</v>
      </c>
      <c r="I497">
        <f t="shared" si="22"/>
        <v>3</v>
      </c>
      <c r="J497" t="b">
        <f t="shared" si="23"/>
        <v>1</v>
      </c>
      <c r="L497" t="s">
        <v>4127</v>
      </c>
      <c r="M497" t="s">
        <v>4126</v>
      </c>
    </row>
    <row r="498" spans="1:13" ht="18" customHeight="1">
      <c r="A498" s="2" t="s">
        <v>2006</v>
      </c>
      <c r="B498" t="str">
        <f t="shared" si="21"/>
        <v>TCGA-60-2709</v>
      </c>
      <c r="C498" s="2">
        <v>3</v>
      </c>
      <c r="E498" t="s">
        <v>1358</v>
      </c>
      <c r="F498" t="s">
        <v>88</v>
      </c>
      <c r="G498" t="s">
        <v>2</v>
      </c>
      <c r="H498">
        <v>3</v>
      </c>
      <c r="I498">
        <f t="shared" si="22"/>
        <v>3</v>
      </c>
      <c r="J498" t="b">
        <f t="shared" si="23"/>
        <v>1</v>
      </c>
      <c r="L498" t="s">
        <v>2518</v>
      </c>
      <c r="M498" t="s">
        <v>3269</v>
      </c>
    </row>
    <row r="499" spans="1:13" ht="18" customHeight="1">
      <c r="A499" s="2" t="s">
        <v>2332</v>
      </c>
      <c r="B499" t="str">
        <f t="shared" si="21"/>
        <v>TCGA-60-2710</v>
      </c>
      <c r="C499" s="2">
        <v>2</v>
      </c>
      <c r="E499" t="s">
        <v>1360</v>
      </c>
      <c r="F499" t="s">
        <v>1361</v>
      </c>
      <c r="G499" t="s">
        <v>2</v>
      </c>
      <c r="H499">
        <v>4</v>
      </c>
      <c r="I499">
        <f t="shared" si="22"/>
        <v>4</v>
      </c>
      <c r="J499" t="b">
        <f t="shared" si="23"/>
        <v>1</v>
      </c>
      <c r="L499" t="s">
        <v>3270</v>
      </c>
      <c r="M499" t="s">
        <v>3271</v>
      </c>
    </row>
    <row r="500" spans="1:13" ht="18" customHeight="1">
      <c r="A500" s="2" t="s">
        <v>2333</v>
      </c>
      <c r="B500" t="str">
        <f t="shared" si="21"/>
        <v>TCGA-60-2711</v>
      </c>
      <c r="C500" s="2">
        <v>2</v>
      </c>
      <c r="E500" t="s">
        <v>1363</v>
      </c>
      <c r="F500" t="s">
        <v>3771</v>
      </c>
      <c r="G500" t="s">
        <v>3902</v>
      </c>
      <c r="H500">
        <v>3</v>
      </c>
      <c r="I500">
        <f t="shared" si="22"/>
        <v>3</v>
      </c>
      <c r="J500" t="b">
        <f t="shared" si="23"/>
        <v>1</v>
      </c>
      <c r="L500" t="s">
        <v>4125</v>
      </c>
      <c r="M500" t="s">
        <v>4124</v>
      </c>
    </row>
    <row r="501" spans="1:13" ht="18" customHeight="1">
      <c r="A501" s="2" t="s">
        <v>2334</v>
      </c>
      <c r="B501" t="str">
        <f t="shared" si="21"/>
        <v>TCGA-60-2712</v>
      </c>
      <c r="C501" s="2">
        <v>2.5</v>
      </c>
      <c r="E501" t="s">
        <v>1367</v>
      </c>
      <c r="F501" t="s">
        <v>1368</v>
      </c>
      <c r="G501" t="s">
        <v>3379</v>
      </c>
      <c r="H501">
        <v>3</v>
      </c>
      <c r="I501">
        <f t="shared" si="22"/>
        <v>3</v>
      </c>
      <c r="J501" t="b">
        <f t="shared" si="23"/>
        <v>1</v>
      </c>
      <c r="L501" t="s">
        <v>4123</v>
      </c>
      <c r="M501" t="s">
        <v>4122</v>
      </c>
    </row>
    <row r="502" spans="1:13" ht="18" customHeight="1">
      <c r="A502" s="2" t="s">
        <v>2335</v>
      </c>
      <c r="B502" t="str">
        <f t="shared" si="21"/>
        <v>TCGA-60-2713</v>
      </c>
      <c r="C502" s="2">
        <v>3</v>
      </c>
      <c r="E502" t="s">
        <v>1370</v>
      </c>
      <c r="F502" t="s">
        <v>3901</v>
      </c>
      <c r="G502" t="s">
        <v>3379</v>
      </c>
      <c r="H502">
        <v>3</v>
      </c>
      <c r="I502">
        <f t="shared" si="22"/>
        <v>3</v>
      </c>
      <c r="J502" t="b">
        <f t="shared" si="23"/>
        <v>1</v>
      </c>
      <c r="L502" t="s">
        <v>4121</v>
      </c>
      <c r="M502" t="s">
        <v>4120</v>
      </c>
    </row>
    <row r="503" spans="1:13" ht="18" customHeight="1">
      <c r="A503" s="2" t="s">
        <v>2336</v>
      </c>
      <c r="B503" t="str">
        <f t="shared" si="21"/>
        <v>TCGA-60-2714</v>
      </c>
      <c r="C503" s="2">
        <v>3</v>
      </c>
      <c r="E503" t="s">
        <v>1372</v>
      </c>
      <c r="F503" t="s">
        <v>101</v>
      </c>
      <c r="G503" t="s">
        <v>3394</v>
      </c>
      <c r="H503">
        <v>4</v>
      </c>
      <c r="I503">
        <f t="shared" si="22"/>
        <v>4</v>
      </c>
      <c r="J503" t="b">
        <f t="shared" si="23"/>
        <v>1</v>
      </c>
      <c r="L503" t="s">
        <v>4119</v>
      </c>
      <c r="M503" t="s">
        <v>4118</v>
      </c>
    </row>
    <row r="504" spans="1:13" ht="18" customHeight="1">
      <c r="A504" s="2" t="s">
        <v>2337</v>
      </c>
      <c r="B504" t="str">
        <f t="shared" si="21"/>
        <v>TCGA-60-2715</v>
      </c>
      <c r="C504" s="2">
        <v>2</v>
      </c>
      <c r="E504" t="s">
        <v>1375</v>
      </c>
      <c r="F504" t="s">
        <v>3900</v>
      </c>
      <c r="G504" t="s">
        <v>3393</v>
      </c>
      <c r="H504">
        <v>1.5</v>
      </c>
      <c r="I504">
        <f t="shared" si="22"/>
        <v>2.5</v>
      </c>
      <c r="J504" t="b">
        <f t="shared" si="23"/>
        <v>0</v>
      </c>
      <c r="L504" s="4" t="s">
        <v>4117</v>
      </c>
      <c r="M504" t="s">
        <v>4116</v>
      </c>
    </row>
    <row r="505" spans="1:13" ht="18" customHeight="1">
      <c r="A505" s="2" t="s">
        <v>2338</v>
      </c>
      <c r="B505" t="str">
        <f t="shared" si="21"/>
        <v>TCGA-60-2716</v>
      </c>
      <c r="C505" s="2">
        <v>2</v>
      </c>
      <c r="E505" t="s">
        <v>1377</v>
      </c>
      <c r="F505" t="s">
        <v>85</v>
      </c>
      <c r="G505" t="s">
        <v>3899</v>
      </c>
      <c r="H505">
        <v>3</v>
      </c>
      <c r="I505">
        <f t="shared" si="22"/>
        <v>3</v>
      </c>
      <c r="J505" t="b">
        <f t="shared" si="23"/>
        <v>1</v>
      </c>
      <c r="L505" t="s">
        <v>4115</v>
      </c>
      <c r="M505" t="s">
        <v>4114</v>
      </c>
    </row>
    <row r="506" spans="1:13" ht="18" customHeight="1">
      <c r="A506" s="2" t="s">
        <v>2339</v>
      </c>
      <c r="B506" t="str">
        <f t="shared" si="21"/>
        <v>TCGA-60-2719</v>
      </c>
      <c r="C506" s="2">
        <v>2.5</v>
      </c>
      <c r="E506" t="s">
        <v>1379</v>
      </c>
      <c r="F506" t="s">
        <v>1361</v>
      </c>
      <c r="G506" t="s">
        <v>3769</v>
      </c>
      <c r="H506">
        <v>4</v>
      </c>
      <c r="I506">
        <f t="shared" si="22"/>
        <v>4</v>
      </c>
      <c r="J506" t="b">
        <f t="shared" si="23"/>
        <v>1</v>
      </c>
      <c r="L506" t="s">
        <v>4113</v>
      </c>
      <c r="M506" t="s">
        <v>4112</v>
      </c>
    </row>
    <row r="507" spans="1:13" ht="18" customHeight="1">
      <c r="A507" s="2" t="s">
        <v>2340</v>
      </c>
      <c r="B507" t="str">
        <f t="shared" si="21"/>
        <v>TCGA-60-2720</v>
      </c>
      <c r="C507" s="2">
        <v>2</v>
      </c>
      <c r="E507" t="s">
        <v>1382</v>
      </c>
      <c r="F507" t="s">
        <v>3898</v>
      </c>
      <c r="G507" t="s">
        <v>3392</v>
      </c>
      <c r="H507">
        <v>2</v>
      </c>
      <c r="I507">
        <f t="shared" si="22"/>
        <v>2</v>
      </c>
      <c r="J507" t="b">
        <f t="shared" si="23"/>
        <v>1</v>
      </c>
      <c r="L507" t="s">
        <v>4111</v>
      </c>
      <c r="M507" t="s">
        <v>4110</v>
      </c>
    </row>
    <row r="508" spans="1:13" ht="18" customHeight="1">
      <c r="A508" s="2" t="s">
        <v>2341</v>
      </c>
      <c r="B508" t="str">
        <f t="shared" si="21"/>
        <v>TCGA-60-2721</v>
      </c>
      <c r="C508" s="2">
        <v>2</v>
      </c>
      <c r="E508" t="s">
        <v>1386</v>
      </c>
      <c r="F508" t="s">
        <v>5</v>
      </c>
      <c r="G508" t="s">
        <v>3383</v>
      </c>
      <c r="H508">
        <v>3</v>
      </c>
      <c r="I508">
        <f t="shared" si="22"/>
        <v>3</v>
      </c>
      <c r="J508" t="b">
        <f t="shared" si="23"/>
        <v>1</v>
      </c>
      <c r="L508" t="s">
        <v>3684</v>
      </c>
      <c r="M508" t="s">
        <v>3683</v>
      </c>
    </row>
    <row r="509" spans="1:13" ht="18" customHeight="1">
      <c r="A509" s="2" t="s">
        <v>2342</v>
      </c>
      <c r="B509" t="str">
        <f t="shared" si="21"/>
        <v>TCGA-60-2722</v>
      </c>
      <c r="C509" s="2">
        <v>2</v>
      </c>
      <c r="E509" t="s">
        <v>1388</v>
      </c>
      <c r="F509" t="s">
        <v>613</v>
      </c>
      <c r="G509" t="s">
        <v>3391</v>
      </c>
      <c r="H509">
        <v>3</v>
      </c>
      <c r="I509" t="str">
        <f t="shared" si="22"/>
        <v>X</v>
      </c>
      <c r="J509" t="b">
        <f t="shared" si="23"/>
        <v>0</v>
      </c>
      <c r="L509" t="s">
        <v>4109</v>
      </c>
      <c r="M509" t="s">
        <v>4108</v>
      </c>
    </row>
    <row r="510" spans="1:13" ht="18" customHeight="1">
      <c r="A510" s="2" t="s">
        <v>2343</v>
      </c>
      <c r="B510" t="str">
        <f t="shared" si="21"/>
        <v>TCGA-60-2723</v>
      </c>
      <c r="C510" s="2">
        <v>2</v>
      </c>
      <c r="E510" t="s">
        <v>1390</v>
      </c>
      <c r="F510" t="s">
        <v>3390</v>
      </c>
      <c r="G510" t="s">
        <v>3389</v>
      </c>
      <c r="H510">
        <v>2</v>
      </c>
      <c r="I510">
        <f t="shared" si="22"/>
        <v>2</v>
      </c>
      <c r="J510" t="b">
        <f t="shared" si="23"/>
        <v>1</v>
      </c>
      <c r="L510" t="s">
        <v>4107</v>
      </c>
      <c r="M510" t="s">
        <v>4106</v>
      </c>
    </row>
    <row r="511" spans="1:13" ht="18" customHeight="1">
      <c r="A511" s="2" t="s">
        <v>2344</v>
      </c>
      <c r="B511" t="str">
        <f t="shared" si="21"/>
        <v>TCGA-60-2724</v>
      </c>
      <c r="C511" s="2">
        <v>2</v>
      </c>
      <c r="E511" t="s">
        <v>1392</v>
      </c>
      <c r="F511" t="s">
        <v>5</v>
      </c>
      <c r="G511" t="s">
        <v>2</v>
      </c>
      <c r="H511">
        <v>3</v>
      </c>
      <c r="I511">
        <f t="shared" si="22"/>
        <v>3</v>
      </c>
      <c r="J511" t="b">
        <f t="shared" si="23"/>
        <v>1</v>
      </c>
      <c r="L511" t="s">
        <v>2472</v>
      </c>
      <c r="M511" t="s">
        <v>4105</v>
      </c>
    </row>
    <row r="512" spans="1:13" ht="18" customHeight="1">
      <c r="A512" s="2" t="s">
        <v>2434</v>
      </c>
      <c r="B512" t="str">
        <f t="shared" si="21"/>
        <v>TCGA-60-2725</v>
      </c>
      <c r="C512" s="2">
        <v>3</v>
      </c>
      <c r="E512" t="s">
        <v>1395</v>
      </c>
      <c r="F512" t="s">
        <v>1393</v>
      </c>
      <c r="G512" t="s">
        <v>3388</v>
      </c>
      <c r="H512">
        <v>3</v>
      </c>
      <c r="I512">
        <f t="shared" si="22"/>
        <v>3</v>
      </c>
      <c r="J512" t="b">
        <f t="shared" si="23"/>
        <v>1</v>
      </c>
      <c r="L512" t="s">
        <v>4104</v>
      </c>
      <c r="M512" t="s">
        <v>4103</v>
      </c>
    </row>
    <row r="513" spans="1:13" ht="18" customHeight="1">
      <c r="A513" s="2" t="s">
        <v>2345</v>
      </c>
      <c r="B513" t="str">
        <f t="shared" si="21"/>
        <v>TCGA-60-2726</v>
      </c>
      <c r="C513" s="2">
        <v>2</v>
      </c>
      <c r="E513" t="s">
        <v>1397</v>
      </c>
      <c r="F513" t="s">
        <v>1393</v>
      </c>
      <c r="G513" t="s">
        <v>3387</v>
      </c>
      <c r="H513">
        <v>3</v>
      </c>
      <c r="I513">
        <f t="shared" si="22"/>
        <v>3</v>
      </c>
      <c r="J513" t="b">
        <f t="shared" si="23"/>
        <v>1</v>
      </c>
      <c r="L513" t="s">
        <v>4102</v>
      </c>
      <c r="M513" t="s">
        <v>4101</v>
      </c>
    </row>
    <row r="514" spans="1:13" ht="18">
      <c r="A514" s="1" t="s">
        <v>1721</v>
      </c>
      <c r="B514" t="str">
        <f t="shared" ref="B514:B577" si="24">LEFT(A514,12)</f>
        <v>TCGA-62-8394</v>
      </c>
      <c r="C514" s="1">
        <v>3</v>
      </c>
      <c r="E514" t="s">
        <v>1399</v>
      </c>
      <c r="F514" t="s">
        <v>3897</v>
      </c>
      <c r="G514" t="s">
        <v>3385</v>
      </c>
      <c r="H514">
        <v>3</v>
      </c>
      <c r="I514">
        <f t="shared" si="22"/>
        <v>3</v>
      </c>
      <c r="J514" t="b">
        <f t="shared" si="23"/>
        <v>1</v>
      </c>
      <c r="L514" t="s">
        <v>4100</v>
      </c>
      <c r="M514" t="s">
        <v>4099</v>
      </c>
    </row>
    <row r="515" spans="1:13" ht="18">
      <c r="A515" s="1" t="s">
        <v>1722</v>
      </c>
      <c r="B515" t="str">
        <f t="shared" si="24"/>
        <v>TCGA-62-8395</v>
      </c>
      <c r="C515" s="1">
        <v>2</v>
      </c>
      <c r="E515" t="s">
        <v>1401</v>
      </c>
      <c r="F515" t="s">
        <v>27</v>
      </c>
      <c r="G515" t="s">
        <v>3384</v>
      </c>
      <c r="H515">
        <v>2</v>
      </c>
      <c r="I515">
        <f t="shared" ref="I515:I528" si="25">VLOOKUP(E515,B515:C1537,2,FALSE)</f>
        <v>2</v>
      </c>
      <c r="J515" t="b">
        <f t="shared" ref="J515:J528" si="26">OR(I515=H515,AND(OR(I515="X", I515="x"),H515=0))</f>
        <v>1</v>
      </c>
      <c r="L515" t="s">
        <v>4098</v>
      </c>
      <c r="M515" t="s">
        <v>4097</v>
      </c>
    </row>
    <row r="516" spans="1:13" ht="18">
      <c r="A516" s="1" t="s">
        <v>1723</v>
      </c>
      <c r="B516" t="str">
        <f t="shared" si="24"/>
        <v>TCGA-62-8397</v>
      </c>
      <c r="C516" s="1">
        <v>2</v>
      </c>
      <c r="E516" t="s">
        <v>1403</v>
      </c>
      <c r="F516" t="s">
        <v>3896</v>
      </c>
      <c r="G516" t="s">
        <v>3895</v>
      </c>
      <c r="H516">
        <v>3</v>
      </c>
      <c r="I516">
        <f t="shared" si="25"/>
        <v>3</v>
      </c>
      <c r="J516" t="b">
        <f t="shared" si="26"/>
        <v>1</v>
      </c>
      <c r="L516" t="s">
        <v>4096</v>
      </c>
      <c r="M516" t="s">
        <v>4095</v>
      </c>
    </row>
    <row r="517" spans="1:13" ht="18">
      <c r="A517" s="1" t="s">
        <v>1724</v>
      </c>
      <c r="B517" t="str">
        <f t="shared" si="24"/>
        <v>TCGA-62-8398</v>
      </c>
      <c r="C517" s="1">
        <v>3</v>
      </c>
      <c r="E517" t="s">
        <v>1407</v>
      </c>
      <c r="F517" t="s">
        <v>3894</v>
      </c>
      <c r="G517" t="s">
        <v>3893</v>
      </c>
      <c r="H517">
        <v>2</v>
      </c>
      <c r="I517">
        <f t="shared" si="25"/>
        <v>2</v>
      </c>
      <c r="J517" t="b">
        <f t="shared" si="26"/>
        <v>1</v>
      </c>
      <c r="L517" t="s">
        <v>4094</v>
      </c>
      <c r="M517" t="s">
        <v>4093</v>
      </c>
    </row>
    <row r="518" spans="1:13" ht="18">
      <c r="A518" s="1" t="s">
        <v>1725</v>
      </c>
      <c r="B518" t="str">
        <f t="shared" si="24"/>
        <v>TCGA-62-8399</v>
      </c>
      <c r="C518" s="1">
        <v>2</v>
      </c>
      <c r="E518" t="s">
        <v>1410</v>
      </c>
      <c r="F518" t="s">
        <v>3767</v>
      </c>
      <c r="G518" t="s">
        <v>2</v>
      </c>
      <c r="H518">
        <v>1</v>
      </c>
      <c r="I518">
        <f t="shared" si="25"/>
        <v>1</v>
      </c>
      <c r="J518" t="b">
        <f t="shared" si="26"/>
        <v>1</v>
      </c>
      <c r="L518" t="s">
        <v>4092</v>
      </c>
      <c r="M518" t="s">
        <v>4091</v>
      </c>
    </row>
    <row r="519" spans="1:13" ht="18">
      <c r="A519" s="1" t="s">
        <v>1726</v>
      </c>
      <c r="B519" t="str">
        <f t="shared" si="24"/>
        <v>TCGA-62-8402</v>
      </c>
      <c r="C519" s="1">
        <v>3</v>
      </c>
      <c r="E519" t="s">
        <v>1413</v>
      </c>
      <c r="F519" t="s">
        <v>3892</v>
      </c>
      <c r="G519" t="s">
        <v>3891</v>
      </c>
      <c r="H519">
        <v>2</v>
      </c>
      <c r="I519">
        <f t="shared" si="25"/>
        <v>2</v>
      </c>
      <c r="J519" t="b">
        <f t="shared" si="26"/>
        <v>1</v>
      </c>
      <c r="L519" t="s">
        <v>4090</v>
      </c>
      <c r="M519" t="s">
        <v>4089</v>
      </c>
    </row>
    <row r="520" spans="1:13" ht="17" customHeight="1">
      <c r="A520" s="1" t="s">
        <v>1779</v>
      </c>
      <c r="B520" t="str">
        <f t="shared" si="24"/>
        <v>TCGA-62-A46O</v>
      </c>
      <c r="C520" s="1">
        <v>3</v>
      </c>
      <c r="E520" t="s">
        <v>1416</v>
      </c>
      <c r="F520" t="s">
        <v>1417</v>
      </c>
      <c r="G520" t="s">
        <v>3383</v>
      </c>
      <c r="H520">
        <v>2</v>
      </c>
      <c r="I520">
        <f t="shared" si="25"/>
        <v>2</v>
      </c>
      <c r="J520" t="b">
        <f t="shared" si="26"/>
        <v>1</v>
      </c>
      <c r="L520" t="s">
        <v>4088</v>
      </c>
      <c r="M520" t="s">
        <v>4087</v>
      </c>
    </row>
    <row r="521" spans="1:13" ht="17" customHeight="1">
      <c r="A521" s="1" t="s">
        <v>1780</v>
      </c>
      <c r="B521" t="str">
        <f t="shared" si="24"/>
        <v>TCGA-62-A46P</v>
      </c>
      <c r="C521" s="1">
        <v>2</v>
      </c>
      <c r="E521" t="s">
        <v>1419</v>
      </c>
      <c r="F521" t="s">
        <v>3382</v>
      </c>
      <c r="G521" t="s">
        <v>3381</v>
      </c>
      <c r="H521">
        <v>2</v>
      </c>
      <c r="I521">
        <f t="shared" si="25"/>
        <v>2</v>
      </c>
      <c r="J521" t="b">
        <f t="shared" si="26"/>
        <v>1</v>
      </c>
      <c r="L521" t="s">
        <v>3682</v>
      </c>
      <c r="M521" t="s">
        <v>3681</v>
      </c>
    </row>
    <row r="522" spans="1:13" ht="17" customHeight="1">
      <c r="A522" s="1" t="s">
        <v>1781</v>
      </c>
      <c r="B522" t="str">
        <f t="shared" si="24"/>
        <v>TCGA-62-A46R</v>
      </c>
      <c r="C522" s="1">
        <v>2</v>
      </c>
      <c r="E522" t="s">
        <v>1421</v>
      </c>
      <c r="F522" t="s">
        <v>3890</v>
      </c>
      <c r="G522" t="s">
        <v>3380</v>
      </c>
      <c r="H522">
        <v>2</v>
      </c>
      <c r="I522">
        <f t="shared" si="25"/>
        <v>2</v>
      </c>
      <c r="J522" t="b">
        <f t="shared" si="26"/>
        <v>1</v>
      </c>
      <c r="L522" t="s">
        <v>4086</v>
      </c>
      <c r="M522" t="s">
        <v>4085</v>
      </c>
    </row>
    <row r="523" spans="1:13" ht="17" customHeight="1">
      <c r="A523" s="1" t="s">
        <v>1782</v>
      </c>
      <c r="B523" t="str">
        <f t="shared" si="24"/>
        <v>TCGA-62-A46S</v>
      </c>
      <c r="C523" s="1">
        <v>2</v>
      </c>
      <c r="E523" t="s">
        <v>1423</v>
      </c>
      <c r="F523" t="s">
        <v>3889</v>
      </c>
      <c r="G523" t="s">
        <v>3379</v>
      </c>
      <c r="H523">
        <v>3</v>
      </c>
      <c r="I523">
        <f t="shared" si="25"/>
        <v>3</v>
      </c>
      <c r="J523" t="b">
        <f t="shared" si="26"/>
        <v>1</v>
      </c>
      <c r="L523" t="s">
        <v>4084</v>
      </c>
      <c r="M523" t="s">
        <v>4083</v>
      </c>
    </row>
    <row r="524" spans="1:13" ht="17" customHeight="1">
      <c r="A524" s="1" t="s">
        <v>1783</v>
      </c>
      <c r="B524" t="str">
        <f t="shared" si="24"/>
        <v>TCGA-62-A46U</v>
      </c>
      <c r="C524" s="1">
        <v>3</v>
      </c>
      <c r="E524" t="s">
        <v>1426</v>
      </c>
      <c r="F524" t="s">
        <v>2</v>
      </c>
      <c r="G524" t="s">
        <v>3378</v>
      </c>
      <c r="H524">
        <v>0</v>
      </c>
      <c r="I524">
        <f t="shared" si="25"/>
        <v>1</v>
      </c>
      <c r="J524" t="b">
        <f t="shared" si="26"/>
        <v>0</v>
      </c>
      <c r="K524" s="5" t="s">
        <v>3342</v>
      </c>
      <c r="L524" t="s">
        <v>4082</v>
      </c>
      <c r="M524" t="s">
        <v>4081</v>
      </c>
    </row>
    <row r="525" spans="1:13" ht="17" customHeight="1">
      <c r="A525" s="1" t="s">
        <v>1784</v>
      </c>
      <c r="B525" t="str">
        <f t="shared" si="24"/>
        <v>TCGA-62-A46V</v>
      </c>
      <c r="C525" s="1">
        <v>3</v>
      </c>
      <c r="E525" t="s">
        <v>1428</v>
      </c>
      <c r="F525" t="s">
        <v>3888</v>
      </c>
      <c r="G525" t="s">
        <v>3377</v>
      </c>
      <c r="H525">
        <v>1</v>
      </c>
      <c r="I525">
        <f t="shared" si="25"/>
        <v>3</v>
      </c>
      <c r="J525" t="b">
        <f t="shared" si="26"/>
        <v>0</v>
      </c>
      <c r="K525" s="5" t="s">
        <v>3342</v>
      </c>
      <c r="L525" t="s">
        <v>4080</v>
      </c>
      <c r="M525" t="s">
        <v>4079</v>
      </c>
    </row>
    <row r="526" spans="1:13" ht="17" customHeight="1">
      <c r="A526" s="1" t="s">
        <v>1785</v>
      </c>
      <c r="B526" t="str">
        <f t="shared" si="24"/>
        <v>TCGA-62-A46Y</v>
      </c>
      <c r="C526" s="1">
        <v>3</v>
      </c>
      <c r="E526" t="s">
        <v>1431</v>
      </c>
      <c r="F526" t="s">
        <v>3887</v>
      </c>
      <c r="G526" t="s">
        <v>3376</v>
      </c>
      <c r="H526">
        <v>1</v>
      </c>
      <c r="I526">
        <f t="shared" si="25"/>
        <v>3</v>
      </c>
      <c r="J526" t="b">
        <f t="shared" si="26"/>
        <v>0</v>
      </c>
      <c r="L526" t="s">
        <v>4078</v>
      </c>
      <c r="M526" t="s">
        <v>4077</v>
      </c>
    </row>
    <row r="527" spans="1:13" ht="17" customHeight="1">
      <c r="A527" s="1" t="s">
        <v>1786</v>
      </c>
      <c r="B527" t="str">
        <f t="shared" si="24"/>
        <v>TCGA-62-A470</v>
      </c>
      <c r="C527" s="1">
        <v>2</v>
      </c>
      <c r="E527" t="s">
        <v>1435</v>
      </c>
      <c r="F527" t="s">
        <v>1436</v>
      </c>
      <c r="G527" t="s">
        <v>3375</v>
      </c>
      <c r="H527">
        <v>2</v>
      </c>
      <c r="I527">
        <f t="shared" si="25"/>
        <v>2</v>
      </c>
      <c r="J527" t="b">
        <f t="shared" si="26"/>
        <v>1</v>
      </c>
      <c r="L527" t="s">
        <v>4076</v>
      </c>
      <c r="M527" t="s">
        <v>4075</v>
      </c>
    </row>
    <row r="528" spans="1:13" ht="17" customHeight="1">
      <c r="A528" s="1" t="s">
        <v>1787</v>
      </c>
      <c r="B528" t="str">
        <f t="shared" si="24"/>
        <v>TCGA-62-A471</v>
      </c>
      <c r="C528" s="1">
        <v>3</v>
      </c>
      <c r="E528" t="s">
        <v>1438</v>
      </c>
      <c r="F528" t="s">
        <v>1439</v>
      </c>
      <c r="G528" t="s">
        <v>3374</v>
      </c>
      <c r="H528">
        <v>2</v>
      </c>
      <c r="I528">
        <f t="shared" si="25"/>
        <v>2</v>
      </c>
      <c r="J528" t="b">
        <f t="shared" si="26"/>
        <v>1</v>
      </c>
      <c r="L528" t="s">
        <v>4074</v>
      </c>
      <c r="M528" t="s">
        <v>4073</v>
      </c>
    </row>
    <row r="529" spans="1:3" ht="17" customHeight="1">
      <c r="A529" s="1" t="s">
        <v>1788</v>
      </c>
      <c r="B529" t="str">
        <f t="shared" si="24"/>
        <v>TCGA-62-A472</v>
      </c>
      <c r="C529" s="1">
        <v>3</v>
      </c>
    </row>
    <row r="530" spans="1:3" ht="17">
      <c r="A530" s="2" t="s">
        <v>2465</v>
      </c>
      <c r="B530" t="str">
        <f t="shared" si="24"/>
        <v>TCGA-63-5128</v>
      </c>
      <c r="C530" s="2">
        <v>2</v>
      </c>
    </row>
    <row r="531" spans="1:3" ht="17">
      <c r="A531" s="2" t="s">
        <v>2466</v>
      </c>
      <c r="B531" t="str">
        <f t="shared" si="24"/>
        <v>TCGA-63-5131</v>
      </c>
      <c r="C531" s="2">
        <v>3</v>
      </c>
    </row>
    <row r="532" spans="1:3" ht="17">
      <c r="A532" s="2" t="s">
        <v>2007</v>
      </c>
      <c r="B532" t="str">
        <f t="shared" si="24"/>
        <v>TCGA-63-6202</v>
      </c>
      <c r="C532" s="2">
        <v>3</v>
      </c>
    </row>
    <row r="533" spans="1:3" ht="17">
      <c r="A533" s="2" t="s">
        <v>2018</v>
      </c>
      <c r="B533" t="str">
        <f t="shared" si="24"/>
        <v>TCGA-63-7020</v>
      </c>
      <c r="C533" s="2">
        <v>2</v>
      </c>
    </row>
    <row r="534" spans="1:3" ht="17">
      <c r="A534" s="2" t="s">
        <v>2019</v>
      </c>
      <c r="B534" t="str">
        <f t="shared" si="24"/>
        <v>TCGA-63-7021</v>
      </c>
      <c r="C534" s="2">
        <v>2</v>
      </c>
    </row>
    <row r="535" spans="1:3" ht="17">
      <c r="A535" s="2" t="s">
        <v>2020</v>
      </c>
      <c r="B535" t="str">
        <f t="shared" si="24"/>
        <v>TCGA-63-7022</v>
      </c>
      <c r="C535" s="2">
        <v>3</v>
      </c>
    </row>
    <row r="536" spans="1:3" ht="17">
      <c r="A536" s="2" t="s">
        <v>2021</v>
      </c>
      <c r="B536" t="str">
        <f t="shared" si="24"/>
        <v>TCGA-63-7023</v>
      </c>
      <c r="C536" s="2">
        <v>3</v>
      </c>
    </row>
    <row r="537" spans="1:3" ht="17">
      <c r="A537" s="2" t="s">
        <v>2248</v>
      </c>
      <c r="B537" t="str">
        <f t="shared" si="24"/>
        <v>TCGA-63-A5M9</v>
      </c>
      <c r="C537" s="2">
        <v>2</v>
      </c>
    </row>
    <row r="538" spans="1:3" ht="17">
      <c r="A538" s="2" t="s">
        <v>2249</v>
      </c>
      <c r="B538" t="str">
        <f t="shared" si="24"/>
        <v>TCGA-63-A5MB</v>
      </c>
      <c r="C538" s="2">
        <v>2</v>
      </c>
    </row>
    <row r="539" spans="1:3" ht="17">
      <c r="A539" s="2" t="s">
        <v>2297</v>
      </c>
      <c r="B539" t="str">
        <f t="shared" si="24"/>
        <v>TCGA-63-A5MG</v>
      </c>
      <c r="C539" s="2">
        <v>2</v>
      </c>
    </row>
    <row r="540" spans="1:3" ht="17">
      <c r="A540" s="2" t="s">
        <v>2298</v>
      </c>
      <c r="B540" t="str">
        <f t="shared" si="24"/>
        <v>TCGA-63-A5MH</v>
      </c>
      <c r="C540" s="2">
        <v>2</v>
      </c>
    </row>
    <row r="541" spans="1:3" ht="17">
      <c r="A541" s="2" t="s">
        <v>2299</v>
      </c>
      <c r="B541" t="str">
        <f t="shared" si="24"/>
        <v>TCGA-63-A5MI</v>
      </c>
      <c r="C541" s="2">
        <v>2</v>
      </c>
    </row>
    <row r="542" spans="1:3" ht="17">
      <c r="A542" s="2" t="s">
        <v>2300</v>
      </c>
      <c r="B542" t="str">
        <f t="shared" si="24"/>
        <v>TCGA-63-A5MJ</v>
      </c>
      <c r="C542" s="2">
        <v>3</v>
      </c>
    </row>
    <row r="543" spans="1:3" ht="17">
      <c r="A543" s="2" t="s">
        <v>2301</v>
      </c>
      <c r="B543" t="str">
        <f t="shared" si="24"/>
        <v>TCGA-63-A5ML</v>
      </c>
      <c r="C543" s="2">
        <v>3</v>
      </c>
    </row>
    <row r="544" spans="1:3" ht="17">
      <c r="A544" s="2" t="s">
        <v>2250</v>
      </c>
      <c r="B544" t="str">
        <f t="shared" si="24"/>
        <v>TCGA-63-A5MM</v>
      </c>
      <c r="C544" s="2">
        <v>3</v>
      </c>
    </row>
    <row r="545" spans="1:3" ht="17">
      <c r="A545" s="2" t="s">
        <v>2302</v>
      </c>
      <c r="B545" t="str">
        <f t="shared" si="24"/>
        <v>TCGA-63-A5MN</v>
      </c>
      <c r="C545" s="2">
        <v>3</v>
      </c>
    </row>
    <row r="546" spans="1:3" ht="17">
      <c r="A546" s="2" t="s">
        <v>2251</v>
      </c>
      <c r="B546" t="str">
        <f t="shared" si="24"/>
        <v>TCGA-63-A5MP</v>
      </c>
      <c r="C546" s="2">
        <v>2</v>
      </c>
    </row>
    <row r="547" spans="1:3" ht="17">
      <c r="A547" s="2" t="s">
        <v>2303</v>
      </c>
      <c r="B547" t="str">
        <f t="shared" si="24"/>
        <v>TCGA-63-A5MR</v>
      </c>
      <c r="C547" s="2">
        <v>2</v>
      </c>
    </row>
    <row r="548" spans="1:3" ht="17">
      <c r="A548" s="2" t="s">
        <v>2252</v>
      </c>
      <c r="B548" t="str">
        <f t="shared" si="24"/>
        <v>TCGA-63-A5MS</v>
      </c>
      <c r="C548" s="2">
        <v>1</v>
      </c>
    </row>
    <row r="549" spans="1:3" ht="17">
      <c r="A549" s="2" t="s">
        <v>2253</v>
      </c>
      <c r="B549" t="str">
        <f t="shared" si="24"/>
        <v>TCGA-63-A5MT</v>
      </c>
      <c r="C549" s="2">
        <v>2</v>
      </c>
    </row>
    <row r="550" spans="1:3" ht="17">
      <c r="A550" s="2" t="s">
        <v>2254</v>
      </c>
      <c r="B550" t="str">
        <f t="shared" si="24"/>
        <v>TCGA-63-A5MU</v>
      </c>
      <c r="C550" s="2">
        <v>2</v>
      </c>
    </row>
    <row r="551" spans="1:3" ht="17">
      <c r="A551" s="2" t="s">
        <v>2255</v>
      </c>
      <c r="B551" t="str">
        <f t="shared" si="24"/>
        <v>TCGA-63-A5MV</v>
      </c>
      <c r="C551" s="2">
        <v>2</v>
      </c>
    </row>
    <row r="552" spans="1:3" ht="17">
      <c r="A552" s="2" t="s">
        <v>2256</v>
      </c>
      <c r="B552" t="str">
        <f t="shared" si="24"/>
        <v>TCGA-63-A5MW</v>
      </c>
      <c r="C552" s="2">
        <v>2</v>
      </c>
    </row>
    <row r="553" spans="1:3" ht="17">
      <c r="A553" s="2" t="s">
        <v>2257</v>
      </c>
      <c r="B553" t="str">
        <f t="shared" si="24"/>
        <v>TCGA-63-A5MY</v>
      </c>
      <c r="C553" s="2">
        <v>3</v>
      </c>
    </row>
    <row r="554" spans="1:3" ht="17" customHeight="1">
      <c r="A554" s="1" t="s">
        <v>1455</v>
      </c>
      <c r="B554" t="str">
        <f t="shared" si="24"/>
        <v>TCGA-64-1676</v>
      </c>
      <c r="C554" s="1">
        <v>3</v>
      </c>
    </row>
    <row r="555" spans="1:3" ht="17" customHeight="1">
      <c r="A555" s="1" t="s">
        <v>1456</v>
      </c>
      <c r="B555" t="str">
        <f t="shared" si="24"/>
        <v>TCGA-64-1677</v>
      </c>
      <c r="C555" s="1">
        <v>3</v>
      </c>
    </row>
    <row r="556" spans="1:3" ht="17" customHeight="1">
      <c r="A556" s="1" t="s">
        <v>1457</v>
      </c>
      <c r="B556" t="str">
        <f t="shared" si="24"/>
        <v>TCGA-64-1678</v>
      </c>
      <c r="C556" s="1">
        <v>3</v>
      </c>
    </row>
    <row r="557" spans="1:3" ht="17" customHeight="1">
      <c r="A557" s="1" t="s">
        <v>1610</v>
      </c>
      <c r="B557" t="str">
        <f t="shared" si="24"/>
        <v>TCGA-64-1679</v>
      </c>
      <c r="C557" s="1">
        <v>2</v>
      </c>
    </row>
    <row r="558" spans="1:3" ht="17" customHeight="1">
      <c r="A558" s="1" t="s">
        <v>1458</v>
      </c>
      <c r="B558" t="str">
        <f t="shared" si="24"/>
        <v>TCGA-64-1680</v>
      </c>
      <c r="C558" s="1">
        <v>2</v>
      </c>
    </row>
    <row r="559" spans="1:3" ht="17" customHeight="1">
      <c r="A559" s="1" t="s">
        <v>1611</v>
      </c>
      <c r="B559" t="str">
        <f t="shared" si="24"/>
        <v>TCGA-64-1681</v>
      </c>
      <c r="C559" s="1">
        <v>1</v>
      </c>
    </row>
    <row r="560" spans="1:3" ht="17" customHeight="1">
      <c r="A560" s="1" t="s">
        <v>1925</v>
      </c>
      <c r="B560" t="str">
        <f t="shared" si="24"/>
        <v>TCGA-64-5774</v>
      </c>
      <c r="C560" s="1">
        <v>3</v>
      </c>
    </row>
    <row r="561" spans="1:3" ht="17" customHeight="1">
      <c r="A561" s="1" t="s">
        <v>1926</v>
      </c>
      <c r="B561" t="str">
        <f t="shared" si="24"/>
        <v>TCGA-64-5775</v>
      </c>
      <c r="C561" s="1">
        <v>3</v>
      </c>
    </row>
    <row r="562" spans="1:3" ht="17" customHeight="1">
      <c r="A562" s="1" t="s">
        <v>1927</v>
      </c>
      <c r="B562" t="str">
        <f t="shared" si="24"/>
        <v>TCGA-64-5778</v>
      </c>
      <c r="C562" s="1">
        <v>2</v>
      </c>
    </row>
    <row r="563" spans="1:3" ht="17" customHeight="1">
      <c r="A563" s="1" t="s">
        <v>1928</v>
      </c>
      <c r="B563" t="str">
        <f t="shared" si="24"/>
        <v>TCGA-64-5779</v>
      </c>
      <c r="C563" s="1">
        <v>3</v>
      </c>
    </row>
    <row r="564" spans="1:3" ht="17" customHeight="1">
      <c r="A564" s="1" t="s">
        <v>1929</v>
      </c>
      <c r="B564" t="str">
        <f t="shared" si="24"/>
        <v>TCGA-64-5781</v>
      </c>
      <c r="C564" s="1">
        <v>3</v>
      </c>
    </row>
    <row r="565" spans="1:3" ht="17" customHeight="1">
      <c r="A565" s="1" t="s">
        <v>1930</v>
      </c>
      <c r="B565" t="str">
        <f t="shared" si="24"/>
        <v>TCGA-64-5815</v>
      </c>
      <c r="C565" s="1">
        <v>3</v>
      </c>
    </row>
    <row r="566" spans="1:3" ht="17">
      <c r="A566" s="2" t="s">
        <v>2386</v>
      </c>
      <c r="B566" t="str">
        <f t="shared" si="24"/>
        <v>TCGA-66-2727</v>
      </c>
      <c r="C566" s="2">
        <v>3</v>
      </c>
    </row>
    <row r="567" spans="1:3" ht="17">
      <c r="A567" s="2" t="s">
        <v>2387</v>
      </c>
      <c r="B567" t="str">
        <f t="shared" si="24"/>
        <v>TCGA-66-2734</v>
      </c>
      <c r="C567" s="2">
        <v>3</v>
      </c>
    </row>
    <row r="568" spans="1:3" ht="17">
      <c r="A568" s="2" t="s">
        <v>2388</v>
      </c>
      <c r="B568" t="str">
        <f t="shared" si="24"/>
        <v>TCGA-66-2737</v>
      </c>
      <c r="C568" s="2">
        <v>2</v>
      </c>
    </row>
    <row r="569" spans="1:3" ht="17">
      <c r="A569" s="2" t="s">
        <v>2389</v>
      </c>
      <c r="B569" t="str">
        <f t="shared" si="24"/>
        <v>TCGA-66-2742</v>
      </c>
      <c r="C569" s="2">
        <v>3</v>
      </c>
    </row>
    <row r="570" spans="1:3" ht="17">
      <c r="A570" s="2" t="s">
        <v>2390</v>
      </c>
      <c r="B570" t="str">
        <f t="shared" si="24"/>
        <v>TCGA-66-2744</v>
      </c>
      <c r="C570" s="2" t="s">
        <v>1446</v>
      </c>
    </row>
    <row r="571" spans="1:3" ht="17">
      <c r="A571" s="2" t="s">
        <v>2391</v>
      </c>
      <c r="B571" t="str">
        <f t="shared" si="24"/>
        <v>TCGA-66-2753</v>
      </c>
      <c r="C571" s="2">
        <v>3</v>
      </c>
    </row>
    <row r="572" spans="1:3" ht="17">
      <c r="A572" s="2" t="s">
        <v>2392</v>
      </c>
      <c r="B572" t="str">
        <f t="shared" si="24"/>
        <v>TCGA-66-2754</v>
      </c>
      <c r="C572" s="2">
        <v>3</v>
      </c>
    </row>
    <row r="573" spans="1:3" ht="17">
      <c r="A573" s="2" t="s">
        <v>2346</v>
      </c>
      <c r="B573" t="str">
        <f t="shared" si="24"/>
        <v>TCGA-66-2755</v>
      </c>
      <c r="C573" s="2">
        <v>3</v>
      </c>
    </row>
    <row r="574" spans="1:3" ht="17">
      <c r="A574" s="2" t="s">
        <v>2347</v>
      </c>
      <c r="B574" t="str">
        <f t="shared" si="24"/>
        <v>TCGA-66-2756</v>
      </c>
      <c r="C574" s="2">
        <v>3</v>
      </c>
    </row>
    <row r="575" spans="1:3" ht="17">
      <c r="A575" s="2" t="s">
        <v>2348</v>
      </c>
      <c r="B575" t="str">
        <f t="shared" si="24"/>
        <v>TCGA-66-2757</v>
      </c>
      <c r="C575" s="2">
        <v>3</v>
      </c>
    </row>
    <row r="576" spans="1:3" ht="17">
      <c r="A576" s="2" t="s">
        <v>2349</v>
      </c>
      <c r="B576" t="str">
        <f t="shared" si="24"/>
        <v>TCGA-66-2758</v>
      </c>
      <c r="C576" s="2">
        <v>3</v>
      </c>
    </row>
    <row r="577" spans="1:3" ht="17">
      <c r="A577" s="2" t="s">
        <v>2350</v>
      </c>
      <c r="B577" t="str">
        <f t="shared" si="24"/>
        <v>TCGA-66-2759</v>
      </c>
      <c r="C577" s="2">
        <v>3</v>
      </c>
    </row>
    <row r="578" spans="1:3" ht="17">
      <c r="A578" s="2" t="s">
        <v>2351</v>
      </c>
      <c r="B578" t="str">
        <f t="shared" ref="B578:B641" si="27">LEFT(A578,12)</f>
        <v>TCGA-66-2763</v>
      </c>
      <c r="C578" s="2">
        <v>3</v>
      </c>
    </row>
    <row r="579" spans="1:3" ht="17">
      <c r="A579" s="2" t="s">
        <v>2352</v>
      </c>
      <c r="B579" t="str">
        <f t="shared" si="27"/>
        <v>TCGA-66-2765</v>
      </c>
      <c r="C579" s="2">
        <v>3</v>
      </c>
    </row>
    <row r="580" spans="1:3" ht="17">
      <c r="A580" s="2" t="s">
        <v>2353</v>
      </c>
      <c r="B580" t="str">
        <f t="shared" si="27"/>
        <v>TCGA-66-2766</v>
      </c>
      <c r="C580" s="2">
        <v>3</v>
      </c>
    </row>
    <row r="581" spans="1:3" ht="17">
      <c r="A581" s="2" t="s">
        <v>2354</v>
      </c>
      <c r="B581" t="str">
        <f t="shared" si="27"/>
        <v>TCGA-66-2767</v>
      </c>
      <c r="C581" s="2">
        <v>2.5</v>
      </c>
    </row>
    <row r="582" spans="1:3" ht="17">
      <c r="A582" s="2" t="s">
        <v>2355</v>
      </c>
      <c r="B582" t="str">
        <f t="shared" si="27"/>
        <v>TCGA-66-2768</v>
      </c>
      <c r="C582" s="2" t="s">
        <v>2356</v>
      </c>
    </row>
    <row r="583" spans="1:3" ht="17">
      <c r="A583" s="2" t="s">
        <v>2357</v>
      </c>
      <c r="B583" t="str">
        <f t="shared" si="27"/>
        <v>TCGA-66-2769</v>
      </c>
      <c r="C583" s="2">
        <v>3</v>
      </c>
    </row>
    <row r="584" spans="1:3" ht="17">
      <c r="A584" s="2" t="s">
        <v>2358</v>
      </c>
      <c r="B584" t="str">
        <f t="shared" si="27"/>
        <v>TCGA-66-2770</v>
      </c>
      <c r="C584" s="2">
        <v>3</v>
      </c>
    </row>
    <row r="585" spans="1:3" ht="17">
      <c r="A585" s="2" t="s">
        <v>2393</v>
      </c>
      <c r="B585" t="str">
        <f t="shared" si="27"/>
        <v>TCGA-66-2771</v>
      </c>
      <c r="C585" s="2">
        <v>3.5</v>
      </c>
    </row>
    <row r="586" spans="1:3" ht="17">
      <c r="A586" s="2" t="s">
        <v>2435</v>
      </c>
      <c r="B586" t="str">
        <f t="shared" si="27"/>
        <v>TCGA-66-2773</v>
      </c>
      <c r="C586" s="2">
        <v>3</v>
      </c>
    </row>
    <row r="587" spans="1:3" ht="17">
      <c r="A587" s="2" t="s">
        <v>2436</v>
      </c>
      <c r="B587" t="str">
        <f t="shared" si="27"/>
        <v>TCGA-66-2777</v>
      </c>
      <c r="C587" s="2" t="s">
        <v>1446</v>
      </c>
    </row>
    <row r="588" spans="1:3" ht="17">
      <c r="A588" s="2" t="s">
        <v>2359</v>
      </c>
      <c r="B588" t="str">
        <f t="shared" si="27"/>
        <v>TCGA-66-2778</v>
      </c>
      <c r="C588" s="2">
        <v>3</v>
      </c>
    </row>
    <row r="589" spans="1:3" ht="17">
      <c r="A589" s="2" t="s">
        <v>2360</v>
      </c>
      <c r="B589" t="str">
        <f t="shared" si="27"/>
        <v>TCGA-66-2780</v>
      </c>
      <c r="C589" s="2">
        <v>3</v>
      </c>
    </row>
    <row r="590" spans="1:3" ht="17">
      <c r="A590" s="2" t="s">
        <v>2361</v>
      </c>
      <c r="B590" t="str">
        <f t="shared" si="27"/>
        <v>TCGA-66-2781</v>
      </c>
      <c r="C590" s="2">
        <v>3</v>
      </c>
    </row>
    <row r="591" spans="1:3" ht="17">
      <c r="A591" s="2" t="s">
        <v>2362</v>
      </c>
      <c r="B591" t="str">
        <f t="shared" si="27"/>
        <v>TCGA-66-2782</v>
      </c>
      <c r="C591" s="2">
        <v>3</v>
      </c>
    </row>
    <row r="592" spans="1:3" ht="17">
      <c r="A592" s="2" t="s">
        <v>2437</v>
      </c>
      <c r="B592" t="str">
        <f t="shared" si="27"/>
        <v>TCGA-66-2783</v>
      </c>
      <c r="C592" s="2">
        <v>3</v>
      </c>
    </row>
    <row r="593" spans="1:3" ht="17">
      <c r="A593" s="2" t="s">
        <v>2363</v>
      </c>
      <c r="B593" t="str">
        <f t="shared" si="27"/>
        <v>TCGA-66-2785</v>
      </c>
      <c r="C593" s="2">
        <v>3</v>
      </c>
    </row>
    <row r="594" spans="1:3" ht="17">
      <c r="A594" s="2" t="s">
        <v>2364</v>
      </c>
      <c r="B594" t="str">
        <f t="shared" si="27"/>
        <v>TCGA-66-2786</v>
      </c>
      <c r="C594" s="2">
        <v>3</v>
      </c>
    </row>
    <row r="595" spans="1:3" ht="17">
      <c r="A595" s="2" t="s">
        <v>2394</v>
      </c>
      <c r="B595" t="str">
        <f t="shared" si="27"/>
        <v>TCGA-66-2787</v>
      </c>
      <c r="C595" s="2">
        <v>3</v>
      </c>
    </row>
    <row r="596" spans="1:3" ht="17">
      <c r="A596" s="2" t="s">
        <v>2395</v>
      </c>
      <c r="B596" t="str">
        <f t="shared" si="27"/>
        <v>TCGA-66-2788</v>
      </c>
      <c r="C596" s="2">
        <v>1.5</v>
      </c>
    </row>
    <row r="597" spans="1:3" ht="17">
      <c r="A597" s="2" t="s">
        <v>2396</v>
      </c>
      <c r="B597" t="str">
        <f t="shared" si="27"/>
        <v>TCGA-66-2789</v>
      </c>
      <c r="C597" s="2">
        <v>3</v>
      </c>
    </row>
    <row r="598" spans="1:3" ht="17">
      <c r="A598" s="2" t="s">
        <v>2397</v>
      </c>
      <c r="B598" t="str">
        <f t="shared" si="27"/>
        <v>TCGA-66-2790</v>
      </c>
      <c r="C598" s="2">
        <v>3</v>
      </c>
    </row>
    <row r="599" spans="1:3" ht="17">
      <c r="A599" s="2" t="s">
        <v>2398</v>
      </c>
      <c r="B599" t="str">
        <f t="shared" si="27"/>
        <v>TCGA-66-2791</v>
      </c>
      <c r="C599" s="2">
        <v>3</v>
      </c>
    </row>
    <row r="600" spans="1:3" ht="17">
      <c r="A600" s="2" t="s">
        <v>2399</v>
      </c>
      <c r="B600" t="str">
        <f t="shared" si="27"/>
        <v>TCGA-66-2792</v>
      </c>
      <c r="C600" s="2">
        <v>3</v>
      </c>
    </row>
    <row r="601" spans="1:3" ht="17">
      <c r="A601" s="2" t="s">
        <v>2438</v>
      </c>
      <c r="B601" t="str">
        <f t="shared" si="27"/>
        <v>TCGA-66-2793</v>
      </c>
      <c r="C601" s="2" t="s">
        <v>1446</v>
      </c>
    </row>
    <row r="602" spans="1:3" ht="17">
      <c r="A602" s="2" t="s">
        <v>2439</v>
      </c>
      <c r="B602" t="str">
        <f t="shared" si="27"/>
        <v>TCGA-66-2794</v>
      </c>
      <c r="C602" s="2">
        <v>3</v>
      </c>
    </row>
    <row r="603" spans="1:3" ht="17">
      <c r="A603" s="2" t="s">
        <v>2400</v>
      </c>
      <c r="B603" t="str">
        <f t="shared" si="27"/>
        <v>TCGA-66-2795</v>
      </c>
      <c r="C603" s="2">
        <v>3</v>
      </c>
    </row>
    <row r="604" spans="1:3" ht="17">
      <c r="A604" s="2" t="s">
        <v>2440</v>
      </c>
      <c r="B604" t="str">
        <f t="shared" si="27"/>
        <v>TCGA-66-2800</v>
      </c>
      <c r="C604" s="2">
        <v>3</v>
      </c>
    </row>
    <row r="605" spans="1:3" ht="17" customHeight="1">
      <c r="A605" s="1" t="s">
        <v>1459</v>
      </c>
      <c r="B605" t="str">
        <f t="shared" si="27"/>
        <v>TCGA-67-3770</v>
      </c>
      <c r="C605" s="1">
        <v>2</v>
      </c>
    </row>
    <row r="606" spans="1:3" ht="17" customHeight="1">
      <c r="A606" s="1" t="s">
        <v>1460</v>
      </c>
      <c r="B606" t="str">
        <f t="shared" si="27"/>
        <v>TCGA-67-3771</v>
      </c>
      <c r="C606" s="1">
        <v>2.5</v>
      </c>
    </row>
    <row r="607" spans="1:3" ht="17" customHeight="1">
      <c r="A607" s="1" t="s">
        <v>1461</v>
      </c>
      <c r="B607" t="str">
        <f t="shared" si="27"/>
        <v>TCGA-67-3772</v>
      </c>
      <c r="C607" s="1">
        <v>2</v>
      </c>
    </row>
    <row r="608" spans="1:3" ht="17" customHeight="1">
      <c r="A608" s="1" t="s">
        <v>1462</v>
      </c>
      <c r="B608" t="str">
        <f t="shared" si="27"/>
        <v>TCGA-67-3773</v>
      </c>
      <c r="C608" s="1">
        <v>1.5</v>
      </c>
    </row>
    <row r="609" spans="1:3" ht="17" customHeight="1">
      <c r="A609" s="1" t="s">
        <v>1463</v>
      </c>
      <c r="B609" t="str">
        <f t="shared" si="27"/>
        <v>TCGA-67-3774</v>
      </c>
      <c r="C609" s="1">
        <v>2</v>
      </c>
    </row>
    <row r="610" spans="1:3" ht="17" customHeight="1">
      <c r="A610" s="1" t="s">
        <v>1478</v>
      </c>
      <c r="B610" t="str">
        <f t="shared" si="27"/>
        <v>TCGA-67-3776</v>
      </c>
      <c r="C610" s="1">
        <v>2</v>
      </c>
    </row>
    <row r="611" spans="1:3" ht="17" customHeight="1">
      <c r="A611" s="1" t="s">
        <v>1946</v>
      </c>
      <c r="B611" t="str">
        <f t="shared" si="27"/>
        <v>TCGA-67-4679</v>
      </c>
      <c r="C611" s="1">
        <v>1</v>
      </c>
    </row>
    <row r="612" spans="1:3" ht="17" customHeight="1">
      <c r="A612" s="1" t="s">
        <v>1947</v>
      </c>
      <c r="B612" t="str">
        <f t="shared" si="27"/>
        <v>TCGA-67-6215</v>
      </c>
      <c r="C612" s="1">
        <v>1</v>
      </c>
    </row>
    <row r="613" spans="1:3" ht="17" customHeight="1">
      <c r="A613" s="1" t="s">
        <v>1948</v>
      </c>
      <c r="B613" t="str">
        <f t="shared" si="27"/>
        <v>TCGA-67-6216</v>
      </c>
      <c r="C613" s="1">
        <v>2</v>
      </c>
    </row>
    <row r="614" spans="1:3" ht="17" customHeight="1">
      <c r="A614" s="1" t="s">
        <v>1949</v>
      </c>
      <c r="B614" t="str">
        <f t="shared" si="27"/>
        <v>TCGA-67-6217</v>
      </c>
      <c r="C614" s="1">
        <v>2</v>
      </c>
    </row>
    <row r="615" spans="1:3" ht="17">
      <c r="A615" s="2" t="s">
        <v>2071</v>
      </c>
      <c r="B615" t="str">
        <f t="shared" si="27"/>
        <v>TCGA-68-7755</v>
      </c>
      <c r="C615" s="2" t="s">
        <v>1446</v>
      </c>
    </row>
    <row r="616" spans="1:3" ht="17">
      <c r="A616" s="2" t="s">
        <v>2072</v>
      </c>
      <c r="B616" t="str">
        <f t="shared" si="27"/>
        <v>TCGA-68-7756</v>
      </c>
      <c r="C616" s="2" t="s">
        <v>1446</v>
      </c>
    </row>
    <row r="617" spans="1:3" ht="17">
      <c r="A617" s="2" t="s">
        <v>2133</v>
      </c>
      <c r="B617" t="str">
        <f t="shared" si="27"/>
        <v>TCGA-68-7757</v>
      </c>
      <c r="C617" s="2">
        <v>2</v>
      </c>
    </row>
    <row r="618" spans="1:3" ht="17">
      <c r="A618" s="2" t="s">
        <v>2134</v>
      </c>
      <c r="B618" t="str">
        <f t="shared" si="27"/>
        <v>TCGA-68-8250</v>
      </c>
      <c r="C618" s="2">
        <v>2</v>
      </c>
    </row>
    <row r="619" spans="1:3" ht="17">
      <c r="A619" s="2" t="s">
        <v>2135</v>
      </c>
      <c r="B619" t="str">
        <f t="shared" si="27"/>
        <v>TCGA-68-8251</v>
      </c>
      <c r="C619" s="2">
        <v>3</v>
      </c>
    </row>
    <row r="620" spans="1:3" ht="17">
      <c r="A620" s="2" t="s">
        <v>2225</v>
      </c>
      <c r="B620" t="str">
        <f t="shared" si="27"/>
        <v>TCGA-68-A59I</v>
      </c>
      <c r="C620" s="2">
        <v>2</v>
      </c>
    </row>
    <row r="621" spans="1:3" ht="17">
      <c r="A621" s="2" t="s">
        <v>2258</v>
      </c>
      <c r="B621" t="str">
        <f t="shared" si="27"/>
        <v>TCGA-68-A59J</v>
      </c>
      <c r="C621" s="2">
        <v>3</v>
      </c>
    </row>
    <row r="622" spans="1:3" ht="17" customHeight="1">
      <c r="A622" s="1" t="s">
        <v>1638</v>
      </c>
      <c r="B622" t="str">
        <f t="shared" si="27"/>
        <v>TCGA-69-7760</v>
      </c>
      <c r="C622" s="1" t="s">
        <v>1446</v>
      </c>
    </row>
    <row r="623" spans="1:3" ht="17" customHeight="1">
      <c r="A623" s="1" t="s">
        <v>1639</v>
      </c>
      <c r="B623" t="str">
        <f t="shared" si="27"/>
        <v>TCGA-69-7761</v>
      </c>
      <c r="C623" s="1" t="s">
        <v>1446</v>
      </c>
    </row>
    <row r="624" spans="1:3" ht="17" customHeight="1">
      <c r="A624" s="1" t="s">
        <v>1640</v>
      </c>
      <c r="B624" t="str">
        <f t="shared" si="27"/>
        <v>TCGA-69-7763</v>
      </c>
      <c r="C624" s="1" t="s">
        <v>1446</v>
      </c>
    </row>
    <row r="625" spans="1:3" ht="17" customHeight="1">
      <c r="A625" s="1" t="s">
        <v>1641</v>
      </c>
      <c r="B625" t="str">
        <f t="shared" si="27"/>
        <v>TCGA-69-7764</v>
      </c>
      <c r="C625" s="1" t="s">
        <v>1446</v>
      </c>
    </row>
    <row r="626" spans="1:3" ht="17" customHeight="1">
      <c r="A626" s="1" t="s">
        <v>1642</v>
      </c>
      <c r="B626" t="str">
        <f t="shared" si="27"/>
        <v>TCGA-69-7765</v>
      </c>
      <c r="C626" s="1" t="s">
        <v>1446</v>
      </c>
    </row>
    <row r="627" spans="1:3" ht="17" customHeight="1">
      <c r="A627" s="1" t="s">
        <v>1651</v>
      </c>
      <c r="B627" t="str">
        <f t="shared" si="27"/>
        <v>TCGA-69-7973</v>
      </c>
      <c r="C627" s="1" t="s">
        <v>1446</v>
      </c>
    </row>
    <row r="628" spans="1:3" ht="17" customHeight="1">
      <c r="A628" s="1" t="s">
        <v>1652</v>
      </c>
      <c r="B628" t="str">
        <f t="shared" si="27"/>
        <v>TCGA-69-7974</v>
      </c>
      <c r="C628" s="1" t="s">
        <v>1446</v>
      </c>
    </row>
    <row r="629" spans="1:3" ht="17" customHeight="1">
      <c r="A629" s="1" t="s">
        <v>1653</v>
      </c>
      <c r="B629" t="str">
        <f t="shared" si="27"/>
        <v>TCGA-69-7978</v>
      </c>
      <c r="C629" s="1">
        <v>3</v>
      </c>
    </row>
    <row r="630" spans="1:3" ht="17" customHeight="1">
      <c r="A630" s="1" t="s">
        <v>1654</v>
      </c>
      <c r="B630" t="str">
        <f t="shared" si="27"/>
        <v>TCGA-69-7979</v>
      </c>
      <c r="C630" s="1" t="s">
        <v>1446</v>
      </c>
    </row>
    <row r="631" spans="1:3" ht="17" customHeight="1">
      <c r="A631" s="1" t="s">
        <v>1655</v>
      </c>
      <c r="B631" t="str">
        <f t="shared" si="27"/>
        <v>TCGA-69-7980</v>
      </c>
      <c r="C631" s="1" t="s">
        <v>1446</v>
      </c>
    </row>
    <row r="632" spans="1:3" ht="17" customHeight="1">
      <c r="A632" s="1" t="s">
        <v>1703</v>
      </c>
      <c r="B632" t="str">
        <f t="shared" si="27"/>
        <v>TCGA-69-8253</v>
      </c>
      <c r="C632" s="1" t="s">
        <v>1446</v>
      </c>
    </row>
    <row r="633" spans="1:3" ht="17" customHeight="1">
      <c r="A633" s="1" t="s">
        <v>1704</v>
      </c>
      <c r="B633" t="str">
        <f t="shared" si="27"/>
        <v>TCGA-69-8254</v>
      </c>
      <c r="C633" s="1" t="s">
        <v>1446</v>
      </c>
    </row>
    <row r="634" spans="1:3" ht="17" customHeight="1">
      <c r="A634" s="1" t="s">
        <v>1705</v>
      </c>
      <c r="B634" t="str">
        <f t="shared" si="27"/>
        <v>TCGA-69-8255</v>
      </c>
      <c r="C634" s="1" t="s">
        <v>1446</v>
      </c>
    </row>
    <row r="635" spans="1:3" ht="17" customHeight="1">
      <c r="A635" s="1" t="s">
        <v>1727</v>
      </c>
      <c r="B635" t="str">
        <f t="shared" si="27"/>
        <v>TCGA-69-8453</v>
      </c>
      <c r="C635" s="1" t="s">
        <v>1446</v>
      </c>
    </row>
    <row r="636" spans="1:3" ht="17" customHeight="1">
      <c r="A636" s="1" t="s">
        <v>1834</v>
      </c>
      <c r="B636" t="str">
        <f t="shared" si="27"/>
        <v>TCGA-69-A59K</v>
      </c>
      <c r="C636" s="1" t="s">
        <v>1446</v>
      </c>
    </row>
    <row r="637" spans="1:3" ht="17">
      <c r="A637" s="2" t="s">
        <v>2408</v>
      </c>
      <c r="B637" t="str">
        <f t="shared" si="27"/>
        <v>TCGA-6A-AB49</v>
      </c>
      <c r="C637" s="2">
        <v>2</v>
      </c>
    </row>
    <row r="638" spans="1:3" ht="17">
      <c r="A638" s="2" t="s">
        <v>2008</v>
      </c>
      <c r="B638" t="str">
        <f t="shared" si="27"/>
        <v>TCGA-70-6722</v>
      </c>
      <c r="C638" s="2">
        <v>3</v>
      </c>
    </row>
    <row r="639" spans="1:3" ht="17">
      <c r="A639" s="2" t="s">
        <v>2009</v>
      </c>
      <c r="B639" t="str">
        <f t="shared" si="27"/>
        <v>TCGA-70-6723</v>
      </c>
      <c r="C639" s="2">
        <v>2</v>
      </c>
    </row>
    <row r="640" spans="1:3" ht="17" customHeight="1">
      <c r="A640" s="1" t="s">
        <v>1907</v>
      </c>
      <c r="B640" t="str">
        <f t="shared" si="27"/>
        <v>TCGA-71-6725</v>
      </c>
      <c r="C640" s="1">
        <v>2</v>
      </c>
    </row>
    <row r="641" spans="1:3" ht="17" customHeight="1">
      <c r="A641" s="1" t="s">
        <v>1746</v>
      </c>
      <c r="B641" t="str">
        <f t="shared" si="27"/>
        <v>TCGA-71-8520</v>
      </c>
      <c r="C641" s="1">
        <v>2</v>
      </c>
    </row>
    <row r="642" spans="1:3" ht="17" customHeight="1">
      <c r="A642" s="1" t="s">
        <v>1950</v>
      </c>
      <c r="B642" t="str">
        <f t="shared" ref="B642:B705" si="28">LEFT(A642,12)</f>
        <v>TCGA-73-4658</v>
      </c>
      <c r="C642" s="1">
        <v>3</v>
      </c>
    </row>
    <row r="643" spans="1:3" ht="17" customHeight="1">
      <c r="A643" s="1" t="s">
        <v>1507</v>
      </c>
      <c r="B643" t="str">
        <f t="shared" si="28"/>
        <v>TCGA-73-4659</v>
      </c>
      <c r="C643" s="1">
        <v>2.5</v>
      </c>
    </row>
    <row r="644" spans="1:3" ht="17" customHeight="1">
      <c r="A644" s="1" t="s">
        <v>1508</v>
      </c>
      <c r="B644" t="str">
        <f t="shared" si="28"/>
        <v>TCGA-73-4662</v>
      </c>
      <c r="C644" s="1">
        <v>2</v>
      </c>
    </row>
    <row r="645" spans="1:3" ht="17" customHeight="1">
      <c r="A645" s="1" t="s">
        <v>1509</v>
      </c>
      <c r="B645" t="str">
        <f t="shared" si="28"/>
        <v>TCGA-73-4666</v>
      </c>
      <c r="C645" s="1">
        <v>3</v>
      </c>
    </row>
    <row r="646" spans="1:3" ht="17" customHeight="1">
      <c r="A646" s="1" t="s">
        <v>1510</v>
      </c>
      <c r="B646" t="str">
        <f t="shared" si="28"/>
        <v>TCGA-73-4668</v>
      </c>
      <c r="C646" s="1">
        <v>2</v>
      </c>
    </row>
    <row r="647" spans="1:3" ht="17" customHeight="1">
      <c r="A647" s="1" t="s">
        <v>1511</v>
      </c>
      <c r="B647" t="str">
        <f t="shared" si="28"/>
        <v>TCGA-73-4670</v>
      </c>
      <c r="C647" s="1">
        <v>3</v>
      </c>
    </row>
    <row r="648" spans="1:3" ht="17" customHeight="1">
      <c r="A648" s="1" t="s">
        <v>1512</v>
      </c>
      <c r="B648" t="str">
        <f t="shared" si="28"/>
        <v>TCGA-73-4675</v>
      </c>
      <c r="C648" s="1">
        <v>1</v>
      </c>
    </row>
    <row r="649" spans="1:3" ht="17" customHeight="1">
      <c r="A649" s="1" t="s">
        <v>1951</v>
      </c>
      <c r="B649" t="str">
        <f t="shared" si="28"/>
        <v>TCGA-73-4676</v>
      </c>
      <c r="C649" s="1">
        <v>3</v>
      </c>
    </row>
    <row r="650" spans="1:3" ht="17" customHeight="1">
      <c r="A650" s="1" t="s">
        <v>1513</v>
      </c>
      <c r="B650" t="str">
        <f t="shared" si="28"/>
        <v>TCGA-73-4677</v>
      </c>
      <c r="C650" s="1">
        <v>2</v>
      </c>
    </row>
    <row r="651" spans="1:3" ht="17" customHeight="1">
      <c r="A651" s="1" t="s">
        <v>1656</v>
      </c>
      <c r="B651" t="str">
        <f t="shared" si="28"/>
        <v>TCGA-73-7498</v>
      </c>
      <c r="C651" s="1">
        <v>2</v>
      </c>
    </row>
    <row r="652" spans="1:3" ht="17" customHeight="1">
      <c r="A652" s="1" t="s">
        <v>1657</v>
      </c>
      <c r="B652" t="str">
        <f t="shared" si="28"/>
        <v>TCGA-73-7499</v>
      </c>
      <c r="C652" s="1">
        <v>2</v>
      </c>
    </row>
    <row r="653" spans="1:3" ht="17" customHeight="1">
      <c r="A653" s="1" t="s">
        <v>1876</v>
      </c>
      <c r="B653" t="str">
        <f t="shared" si="28"/>
        <v>TCGA-73-A9RS</v>
      </c>
      <c r="C653" s="1">
        <v>2</v>
      </c>
    </row>
    <row r="654" spans="1:3" ht="17" customHeight="1">
      <c r="A654" s="1" t="s">
        <v>1952</v>
      </c>
      <c r="B654" t="str">
        <f t="shared" si="28"/>
        <v>TCGA-75-5122</v>
      </c>
      <c r="C654" s="1">
        <v>3</v>
      </c>
    </row>
    <row r="655" spans="1:3" ht="17" customHeight="1">
      <c r="A655" s="1" t="s">
        <v>1953</v>
      </c>
      <c r="B655" t="str">
        <f t="shared" si="28"/>
        <v>TCGA-75-5125</v>
      </c>
      <c r="C655" s="1">
        <v>3</v>
      </c>
    </row>
    <row r="656" spans="1:3" ht="17" customHeight="1">
      <c r="A656" s="1" t="s">
        <v>1954</v>
      </c>
      <c r="B656" t="str">
        <f t="shared" si="28"/>
        <v>TCGA-75-5126</v>
      </c>
      <c r="C656" s="1">
        <v>2</v>
      </c>
    </row>
    <row r="657" spans="1:3" ht="17" customHeight="1">
      <c r="A657" s="1" t="s">
        <v>1931</v>
      </c>
      <c r="B657" t="str">
        <f t="shared" si="28"/>
        <v>TCGA-75-5146</v>
      </c>
      <c r="C657" s="1">
        <v>1</v>
      </c>
    </row>
    <row r="658" spans="1:3" ht="17" customHeight="1">
      <c r="A658" s="1" t="s">
        <v>1932</v>
      </c>
      <c r="B658" t="str">
        <f t="shared" si="28"/>
        <v>TCGA-75-5147</v>
      </c>
      <c r="C658" s="1">
        <v>1</v>
      </c>
    </row>
    <row r="659" spans="1:3" ht="17" customHeight="1">
      <c r="A659" s="1" t="s">
        <v>1955</v>
      </c>
      <c r="B659" t="str">
        <f t="shared" si="28"/>
        <v>TCGA-75-6203</v>
      </c>
      <c r="C659" s="1">
        <v>1</v>
      </c>
    </row>
    <row r="660" spans="1:3" ht="17" customHeight="1">
      <c r="A660" s="1" t="s">
        <v>1956</v>
      </c>
      <c r="B660" t="str">
        <f t="shared" si="28"/>
        <v>TCGA-75-6205</v>
      </c>
      <c r="C660" s="1">
        <v>3</v>
      </c>
    </row>
    <row r="661" spans="1:3" ht="17" customHeight="1">
      <c r="A661" s="1" t="s">
        <v>1957</v>
      </c>
      <c r="B661" t="str">
        <f t="shared" si="28"/>
        <v>TCGA-75-6206</v>
      </c>
      <c r="C661" s="1">
        <v>2</v>
      </c>
    </row>
    <row r="662" spans="1:3" ht="17" customHeight="1">
      <c r="A662" s="1" t="s">
        <v>1958</v>
      </c>
      <c r="B662" t="str">
        <f t="shared" si="28"/>
        <v>TCGA-75-6207</v>
      </c>
      <c r="C662" s="1">
        <v>3</v>
      </c>
    </row>
    <row r="663" spans="1:3" ht="17" customHeight="1">
      <c r="A663" s="1" t="s">
        <v>1959</v>
      </c>
      <c r="B663" t="str">
        <f t="shared" si="28"/>
        <v>TCGA-75-6211</v>
      </c>
      <c r="C663" s="1">
        <v>2</v>
      </c>
    </row>
    <row r="664" spans="1:3" ht="17" customHeight="1">
      <c r="A664" s="1" t="s">
        <v>1960</v>
      </c>
      <c r="B664" t="str">
        <f t="shared" si="28"/>
        <v>TCGA-75-6212</v>
      </c>
      <c r="C664" s="1">
        <v>2</v>
      </c>
    </row>
    <row r="665" spans="1:3" ht="17" customHeight="1">
      <c r="A665" s="1" t="s">
        <v>1549</v>
      </c>
      <c r="B665" t="str">
        <f t="shared" si="28"/>
        <v>TCGA-75-6214</v>
      </c>
      <c r="C665" s="1">
        <v>2</v>
      </c>
    </row>
    <row r="666" spans="1:3" ht="17" customHeight="1">
      <c r="A666" s="1" t="s">
        <v>1550</v>
      </c>
      <c r="B666" t="str">
        <f t="shared" si="28"/>
        <v>TCGA-75-7025</v>
      </c>
      <c r="C666" s="1">
        <v>1</v>
      </c>
    </row>
    <row r="667" spans="1:3" ht="17" customHeight="1">
      <c r="A667" s="1" t="s">
        <v>1551</v>
      </c>
      <c r="B667" t="str">
        <f t="shared" si="28"/>
        <v>TCGA-75-7027</v>
      </c>
      <c r="C667" s="1">
        <v>3</v>
      </c>
    </row>
    <row r="668" spans="1:3" ht="17" customHeight="1">
      <c r="A668" s="1" t="s">
        <v>1552</v>
      </c>
      <c r="B668" t="str">
        <f t="shared" si="28"/>
        <v>TCGA-75-7030</v>
      </c>
      <c r="C668" s="1">
        <v>1</v>
      </c>
    </row>
    <row r="669" spans="1:3" ht="17" customHeight="1">
      <c r="A669" s="1" t="s">
        <v>1553</v>
      </c>
      <c r="B669" t="str">
        <f t="shared" si="28"/>
        <v>TCGA-75-7031</v>
      </c>
      <c r="C669" s="1">
        <v>1</v>
      </c>
    </row>
    <row r="670" spans="1:3" ht="17">
      <c r="A670" s="2" t="s">
        <v>2022</v>
      </c>
      <c r="B670" t="str">
        <f t="shared" si="28"/>
        <v>TCGA-77-6842</v>
      </c>
      <c r="C670" s="2">
        <v>3</v>
      </c>
    </row>
    <row r="671" spans="1:3" ht="17">
      <c r="A671" s="2" t="s">
        <v>2023</v>
      </c>
      <c r="B671" t="str">
        <f t="shared" si="28"/>
        <v>TCGA-77-6843</v>
      </c>
      <c r="C671" s="2">
        <v>3</v>
      </c>
    </row>
    <row r="672" spans="1:3" ht="17">
      <c r="A672" s="2" t="s">
        <v>2024</v>
      </c>
      <c r="B672" t="str">
        <f t="shared" si="28"/>
        <v>TCGA-77-6844</v>
      </c>
      <c r="C672" s="2">
        <v>3</v>
      </c>
    </row>
    <row r="673" spans="1:3" ht="17">
      <c r="A673" s="2" t="s">
        <v>2025</v>
      </c>
      <c r="B673" t="str">
        <f t="shared" si="28"/>
        <v>TCGA-77-6845</v>
      </c>
      <c r="C673" s="2">
        <v>2</v>
      </c>
    </row>
    <row r="674" spans="1:3" ht="17">
      <c r="A674" s="2" t="s">
        <v>2039</v>
      </c>
      <c r="B674" t="str">
        <f t="shared" si="28"/>
        <v>TCGA-77-7138</v>
      </c>
      <c r="C674" s="2">
        <v>2</v>
      </c>
    </row>
    <row r="675" spans="1:3" ht="17">
      <c r="A675" s="2" t="s">
        <v>2040</v>
      </c>
      <c r="B675" t="str">
        <f t="shared" si="28"/>
        <v>TCGA-77-7139</v>
      </c>
      <c r="C675" s="2">
        <v>3</v>
      </c>
    </row>
    <row r="676" spans="1:3" ht="17">
      <c r="A676" s="2" t="s">
        <v>2041</v>
      </c>
      <c r="B676" t="str">
        <f t="shared" si="28"/>
        <v>TCGA-77-7140</v>
      </c>
      <c r="C676" s="2">
        <v>2</v>
      </c>
    </row>
    <row r="677" spans="1:3" ht="17">
      <c r="A677" s="2" t="s">
        <v>2042</v>
      </c>
      <c r="B677" t="str">
        <f t="shared" si="28"/>
        <v>TCGA-77-7141</v>
      </c>
      <c r="C677" s="2">
        <v>2</v>
      </c>
    </row>
    <row r="678" spans="1:3" ht="17">
      <c r="A678" s="2" t="s">
        <v>2043</v>
      </c>
      <c r="B678" t="str">
        <f t="shared" si="28"/>
        <v>TCGA-77-7142</v>
      </c>
      <c r="C678" s="2">
        <v>3</v>
      </c>
    </row>
    <row r="679" spans="1:3" ht="17">
      <c r="A679" s="2" t="s">
        <v>2044</v>
      </c>
      <c r="B679" t="str">
        <f t="shared" si="28"/>
        <v>TCGA-77-7335</v>
      </c>
      <c r="C679" s="2">
        <v>2</v>
      </c>
    </row>
    <row r="680" spans="1:3" ht="17">
      <c r="A680" s="2" t="s">
        <v>2045</v>
      </c>
      <c r="B680" t="str">
        <f t="shared" si="28"/>
        <v>TCGA-77-7337</v>
      </c>
      <c r="C680" s="2">
        <v>2</v>
      </c>
    </row>
    <row r="681" spans="1:3" ht="17">
      <c r="A681" s="2" t="s">
        <v>2046</v>
      </c>
      <c r="B681" t="str">
        <f t="shared" si="28"/>
        <v>TCGA-77-7338</v>
      </c>
      <c r="C681" s="2">
        <v>2</v>
      </c>
    </row>
    <row r="682" spans="1:3" ht="17">
      <c r="A682" s="2" t="s">
        <v>2047</v>
      </c>
      <c r="B682" t="str">
        <f t="shared" si="28"/>
        <v>TCGA-77-7463</v>
      </c>
      <c r="C682" s="2">
        <v>2</v>
      </c>
    </row>
    <row r="683" spans="1:3" ht="17">
      <c r="A683" s="2" t="s">
        <v>2048</v>
      </c>
      <c r="B683" t="str">
        <f t="shared" si="28"/>
        <v>TCGA-77-7465</v>
      </c>
      <c r="C683" s="2">
        <v>3</v>
      </c>
    </row>
    <row r="684" spans="1:3" ht="17">
      <c r="A684" s="2" t="s">
        <v>2085</v>
      </c>
      <c r="B684" t="str">
        <f t="shared" si="28"/>
        <v>TCGA-77-8007</v>
      </c>
      <c r="C684" s="2">
        <v>3</v>
      </c>
    </row>
    <row r="685" spans="1:3" ht="17">
      <c r="A685" s="2" t="s">
        <v>2086</v>
      </c>
      <c r="B685" t="str">
        <f t="shared" si="28"/>
        <v>TCGA-77-8008</v>
      </c>
      <c r="C685" s="2">
        <v>2</v>
      </c>
    </row>
    <row r="686" spans="1:3" ht="17">
      <c r="A686" s="2" t="s">
        <v>2087</v>
      </c>
      <c r="B686" t="str">
        <f t="shared" si="28"/>
        <v>TCGA-77-8009</v>
      </c>
      <c r="C686" s="2">
        <v>3</v>
      </c>
    </row>
    <row r="687" spans="1:3" ht="17">
      <c r="A687" s="2" t="s">
        <v>2097</v>
      </c>
      <c r="B687" t="str">
        <f t="shared" si="28"/>
        <v>TCGA-77-8128</v>
      </c>
      <c r="C687" s="2">
        <v>2</v>
      </c>
    </row>
    <row r="688" spans="1:3" ht="17">
      <c r="A688" s="2" t="s">
        <v>2098</v>
      </c>
      <c r="B688" t="str">
        <f t="shared" si="28"/>
        <v>TCGA-77-8130</v>
      </c>
      <c r="C688" s="2">
        <v>3</v>
      </c>
    </row>
    <row r="689" spans="1:3" ht="17">
      <c r="A689" s="2" t="s">
        <v>2099</v>
      </c>
      <c r="B689" t="str">
        <f t="shared" si="28"/>
        <v>TCGA-77-8131</v>
      </c>
      <c r="C689" s="2">
        <v>1.5</v>
      </c>
    </row>
    <row r="690" spans="1:3" ht="17">
      <c r="A690" s="2" t="s">
        <v>2100</v>
      </c>
      <c r="B690" t="str">
        <f t="shared" si="28"/>
        <v>TCGA-77-8133</v>
      </c>
      <c r="C690" s="2">
        <v>3</v>
      </c>
    </row>
    <row r="691" spans="1:3" ht="17">
      <c r="A691" s="2" t="s">
        <v>2101</v>
      </c>
      <c r="B691" t="str">
        <f t="shared" si="28"/>
        <v>TCGA-77-8136</v>
      </c>
      <c r="C691" s="2">
        <v>3</v>
      </c>
    </row>
    <row r="692" spans="1:3" ht="17">
      <c r="A692" s="2" t="s">
        <v>2102</v>
      </c>
      <c r="B692" t="str">
        <f t="shared" si="28"/>
        <v>TCGA-77-8138</v>
      </c>
      <c r="C692" s="2">
        <v>2.5</v>
      </c>
    </row>
    <row r="693" spans="1:3" ht="17">
      <c r="A693" s="2" t="s">
        <v>2103</v>
      </c>
      <c r="B693" t="str">
        <f t="shared" si="28"/>
        <v>TCGA-77-8139</v>
      </c>
      <c r="C693" s="2">
        <v>2</v>
      </c>
    </row>
    <row r="694" spans="1:3" ht="17">
      <c r="A694" s="2" t="s">
        <v>2104</v>
      </c>
      <c r="B694" t="str">
        <f t="shared" si="28"/>
        <v>TCGA-77-8140</v>
      </c>
      <c r="C694" s="2">
        <v>2.5</v>
      </c>
    </row>
    <row r="695" spans="1:3" ht="17">
      <c r="A695" s="2" t="s">
        <v>2105</v>
      </c>
      <c r="B695" t="str">
        <f t="shared" si="28"/>
        <v>TCGA-77-8143</v>
      </c>
      <c r="C695" s="2">
        <v>2.5</v>
      </c>
    </row>
    <row r="696" spans="1:3" ht="17">
      <c r="A696" s="2" t="s">
        <v>2106</v>
      </c>
      <c r="B696" t="str">
        <f t="shared" si="28"/>
        <v>TCGA-77-8144</v>
      </c>
      <c r="C696" s="2">
        <v>2.5</v>
      </c>
    </row>
    <row r="697" spans="1:3" ht="17">
      <c r="A697" s="2" t="s">
        <v>2107</v>
      </c>
      <c r="B697" t="str">
        <f t="shared" si="28"/>
        <v>TCGA-77-8145</v>
      </c>
      <c r="C697" s="2">
        <v>2</v>
      </c>
    </row>
    <row r="698" spans="1:3" ht="17">
      <c r="A698" s="2" t="s">
        <v>2108</v>
      </c>
      <c r="B698" t="str">
        <f t="shared" si="28"/>
        <v>TCGA-77-8146</v>
      </c>
      <c r="C698" s="2">
        <v>3</v>
      </c>
    </row>
    <row r="699" spans="1:3" ht="17">
      <c r="A699" s="2" t="s">
        <v>2109</v>
      </c>
      <c r="B699" t="str">
        <f t="shared" si="28"/>
        <v>TCGA-77-8148</v>
      </c>
      <c r="C699" s="2">
        <v>3</v>
      </c>
    </row>
    <row r="700" spans="1:3" ht="17">
      <c r="A700" s="2" t="s">
        <v>2110</v>
      </c>
      <c r="B700" t="str">
        <f t="shared" si="28"/>
        <v>TCGA-77-8150</v>
      </c>
      <c r="C700" s="2">
        <v>2</v>
      </c>
    </row>
    <row r="701" spans="1:3" ht="17">
      <c r="A701" s="2" t="s">
        <v>2193</v>
      </c>
      <c r="B701" t="str">
        <f t="shared" si="28"/>
        <v>TCGA-77-8153</v>
      </c>
      <c r="C701" s="2">
        <v>3</v>
      </c>
    </row>
    <row r="702" spans="1:3" ht="17">
      <c r="A702" s="2" t="s">
        <v>2111</v>
      </c>
      <c r="B702" t="str">
        <f t="shared" si="28"/>
        <v>TCGA-77-8154</v>
      </c>
      <c r="C702" s="2">
        <v>2</v>
      </c>
    </row>
    <row r="703" spans="1:3" ht="17">
      <c r="A703" s="2" t="s">
        <v>2112</v>
      </c>
      <c r="B703" t="str">
        <f t="shared" si="28"/>
        <v>TCGA-77-8156</v>
      </c>
      <c r="C703" s="2">
        <v>3</v>
      </c>
    </row>
    <row r="704" spans="1:3" ht="17">
      <c r="A704" s="2" t="s">
        <v>2304</v>
      </c>
      <c r="B704" t="str">
        <f t="shared" si="28"/>
        <v>TCGA-77-A5FZ</v>
      </c>
      <c r="C704" s="2">
        <v>2</v>
      </c>
    </row>
    <row r="705" spans="1:3" ht="17">
      <c r="A705" s="2" t="s">
        <v>2305</v>
      </c>
      <c r="B705" t="str">
        <f t="shared" si="28"/>
        <v>TCGA-77-A5G1</v>
      </c>
      <c r="C705" s="2">
        <v>3</v>
      </c>
    </row>
    <row r="706" spans="1:3" ht="17">
      <c r="A706" s="2" t="s">
        <v>2306</v>
      </c>
      <c r="B706" t="str">
        <f t="shared" ref="B706:B769" si="29">LEFT(A706,12)</f>
        <v>TCGA-77-A5G3</v>
      </c>
      <c r="C706" s="2">
        <v>3</v>
      </c>
    </row>
    <row r="707" spans="1:3" ht="17">
      <c r="A707" s="2" t="s">
        <v>2307</v>
      </c>
      <c r="B707" t="str">
        <f t="shared" si="29"/>
        <v>TCGA-77-A5G6</v>
      </c>
      <c r="C707" s="2">
        <v>3</v>
      </c>
    </row>
    <row r="708" spans="1:3" ht="17">
      <c r="A708" s="2" t="s">
        <v>2308</v>
      </c>
      <c r="B708" t="str">
        <f t="shared" si="29"/>
        <v>TCGA-77-A5G7</v>
      </c>
      <c r="C708" s="2">
        <v>2</v>
      </c>
    </row>
    <row r="709" spans="1:3" ht="17">
      <c r="A709" s="2" t="s">
        <v>2309</v>
      </c>
      <c r="B709" t="str">
        <f t="shared" si="29"/>
        <v>TCGA-77-A5G8</v>
      </c>
      <c r="C709" s="2">
        <v>2</v>
      </c>
    </row>
    <row r="710" spans="1:3" ht="17">
      <c r="A710" s="2" t="s">
        <v>2310</v>
      </c>
      <c r="B710" t="str">
        <f t="shared" si="29"/>
        <v>TCGA-77-A5GA</v>
      </c>
      <c r="C710" s="2">
        <v>2.5</v>
      </c>
    </row>
    <row r="711" spans="1:3" ht="17">
      <c r="A711" s="2" t="s">
        <v>2311</v>
      </c>
      <c r="B711" t="str">
        <f t="shared" si="29"/>
        <v>TCGA-77-A5GB</v>
      </c>
      <c r="C711" s="2">
        <v>2</v>
      </c>
    </row>
    <row r="712" spans="1:3" ht="17">
      <c r="A712" s="2" t="s">
        <v>2312</v>
      </c>
      <c r="B712" t="str">
        <f t="shared" si="29"/>
        <v>TCGA-77-A5GF</v>
      </c>
      <c r="C712" s="2">
        <v>3</v>
      </c>
    </row>
    <row r="713" spans="1:3" ht="17">
      <c r="A713" s="2" t="s">
        <v>2313</v>
      </c>
      <c r="B713" t="str">
        <f t="shared" si="29"/>
        <v>TCGA-77-A5GH</v>
      </c>
      <c r="C713" s="2">
        <v>2</v>
      </c>
    </row>
    <row r="714" spans="1:3" ht="17" customHeight="1">
      <c r="A714" s="1" t="s">
        <v>1573</v>
      </c>
      <c r="B714" t="str">
        <f t="shared" si="29"/>
        <v>TCGA-78-7143</v>
      </c>
      <c r="C714" s="1">
        <v>1</v>
      </c>
    </row>
    <row r="715" spans="1:3" ht="17" customHeight="1">
      <c r="A715" s="1" t="s">
        <v>1574</v>
      </c>
      <c r="B715" t="str">
        <f t="shared" si="29"/>
        <v>TCGA-78-7145</v>
      </c>
      <c r="C715" s="1">
        <v>2.5</v>
      </c>
    </row>
    <row r="716" spans="1:3" ht="17" customHeight="1">
      <c r="A716" s="1" t="s">
        <v>1575</v>
      </c>
      <c r="B716" t="str">
        <f t="shared" si="29"/>
        <v>TCGA-78-7146</v>
      </c>
      <c r="C716" s="1">
        <v>3</v>
      </c>
    </row>
    <row r="717" spans="1:3" ht="17" customHeight="1">
      <c r="A717" s="1" t="s">
        <v>1576</v>
      </c>
      <c r="B717" t="str">
        <f t="shared" si="29"/>
        <v>TCGA-78-7147</v>
      </c>
      <c r="C717" s="1">
        <v>2</v>
      </c>
    </row>
    <row r="718" spans="1:3" ht="17" customHeight="1">
      <c r="A718" s="1" t="s">
        <v>1577</v>
      </c>
      <c r="B718" t="str">
        <f t="shared" si="29"/>
        <v>TCGA-78-7148</v>
      </c>
      <c r="C718" s="1">
        <v>1</v>
      </c>
    </row>
    <row r="719" spans="1:3" ht="17" customHeight="1">
      <c r="A719" s="1" t="s">
        <v>1578</v>
      </c>
      <c r="B719" t="str">
        <f t="shared" si="29"/>
        <v>TCGA-78-7149</v>
      </c>
      <c r="C719" s="1">
        <v>2</v>
      </c>
    </row>
    <row r="720" spans="1:3" ht="17" customHeight="1">
      <c r="A720" s="1" t="s">
        <v>1579</v>
      </c>
      <c r="B720" t="str">
        <f t="shared" si="29"/>
        <v>TCGA-78-7150</v>
      </c>
      <c r="C720" s="1">
        <v>2.5</v>
      </c>
    </row>
    <row r="721" spans="1:3" ht="17" customHeight="1">
      <c r="A721" s="1" t="s">
        <v>1580</v>
      </c>
      <c r="B721" t="str">
        <f t="shared" si="29"/>
        <v>TCGA-78-7152</v>
      </c>
      <c r="C721" s="1">
        <v>1.5</v>
      </c>
    </row>
    <row r="722" spans="1:3" ht="17" customHeight="1">
      <c r="A722" s="1" t="s">
        <v>1581</v>
      </c>
      <c r="B722" t="str">
        <f t="shared" si="29"/>
        <v>TCGA-78-7153</v>
      </c>
      <c r="C722" s="1">
        <v>2</v>
      </c>
    </row>
    <row r="723" spans="1:3" ht="17" customHeight="1">
      <c r="A723" s="1" t="s">
        <v>1582</v>
      </c>
      <c r="B723" t="str">
        <f t="shared" si="29"/>
        <v>TCGA-78-7154</v>
      </c>
      <c r="C723" s="1">
        <v>2.5</v>
      </c>
    </row>
    <row r="724" spans="1:3" ht="17" customHeight="1">
      <c r="A724" s="1" t="s">
        <v>1583</v>
      </c>
      <c r="B724" t="str">
        <f t="shared" si="29"/>
        <v>TCGA-78-7155</v>
      </c>
      <c r="C724" s="1">
        <v>2.5</v>
      </c>
    </row>
    <row r="725" spans="1:3" ht="17" customHeight="1">
      <c r="A725" s="1" t="s">
        <v>1584</v>
      </c>
      <c r="B725" t="str">
        <f t="shared" si="29"/>
        <v>TCGA-78-7156</v>
      </c>
      <c r="C725" s="1">
        <v>1</v>
      </c>
    </row>
    <row r="726" spans="1:3" ht="17" customHeight="1">
      <c r="A726" s="1" t="s">
        <v>1585</v>
      </c>
      <c r="B726" t="str">
        <f t="shared" si="29"/>
        <v>TCGA-78-7158</v>
      </c>
      <c r="C726" s="1">
        <v>2</v>
      </c>
    </row>
    <row r="727" spans="1:3" ht="17" customHeight="1">
      <c r="A727" s="1" t="s">
        <v>1586</v>
      </c>
      <c r="B727" t="str">
        <f t="shared" si="29"/>
        <v>TCGA-78-7159</v>
      </c>
      <c r="C727" s="1">
        <v>2</v>
      </c>
    </row>
    <row r="728" spans="1:3" ht="17" customHeight="1">
      <c r="A728" s="1" t="s">
        <v>1587</v>
      </c>
      <c r="B728" t="str">
        <f t="shared" si="29"/>
        <v>TCGA-78-7160</v>
      </c>
      <c r="C728" s="1">
        <v>2</v>
      </c>
    </row>
    <row r="729" spans="1:3" ht="17" customHeight="1">
      <c r="A729" s="1" t="s">
        <v>1588</v>
      </c>
      <c r="B729" t="str">
        <f t="shared" si="29"/>
        <v>TCGA-78-7161</v>
      </c>
      <c r="C729" s="1">
        <v>2</v>
      </c>
    </row>
    <row r="730" spans="1:3" ht="17" customHeight="1">
      <c r="A730" s="1" t="s">
        <v>1612</v>
      </c>
      <c r="B730" t="str">
        <f t="shared" si="29"/>
        <v>TCGA-78-7162</v>
      </c>
      <c r="C730" s="1">
        <v>1</v>
      </c>
    </row>
    <row r="731" spans="1:3" ht="17" customHeight="1">
      <c r="A731" s="1" t="s">
        <v>1613</v>
      </c>
      <c r="B731" t="str">
        <f t="shared" si="29"/>
        <v>TCGA-78-7163</v>
      </c>
      <c r="C731" s="1">
        <v>1</v>
      </c>
    </row>
    <row r="732" spans="1:3" ht="17" customHeight="1">
      <c r="A732" s="1" t="s">
        <v>1614</v>
      </c>
      <c r="B732" t="str">
        <f t="shared" si="29"/>
        <v>TCGA-78-7166</v>
      </c>
      <c r="C732" s="1">
        <v>1</v>
      </c>
    </row>
    <row r="733" spans="1:3" ht="17" customHeight="1">
      <c r="A733" s="1" t="s">
        <v>1615</v>
      </c>
      <c r="B733" t="str">
        <f t="shared" si="29"/>
        <v>TCGA-78-7167</v>
      </c>
      <c r="C733" s="1">
        <v>1.5</v>
      </c>
    </row>
    <row r="734" spans="1:3" ht="17" customHeight="1">
      <c r="A734" s="1" t="s">
        <v>1589</v>
      </c>
      <c r="B734" t="str">
        <f t="shared" si="29"/>
        <v>TCGA-78-7220</v>
      </c>
      <c r="C734" s="1">
        <v>3</v>
      </c>
    </row>
    <row r="735" spans="1:3" ht="17" customHeight="1">
      <c r="A735" s="1" t="s">
        <v>1616</v>
      </c>
      <c r="B735" t="str">
        <f t="shared" si="29"/>
        <v>TCGA-78-7535</v>
      </c>
      <c r="C735" s="1">
        <v>3</v>
      </c>
    </row>
    <row r="736" spans="1:3" ht="17" customHeight="1">
      <c r="A736" s="1" t="s">
        <v>1617</v>
      </c>
      <c r="B736" t="str">
        <f t="shared" si="29"/>
        <v>TCGA-78-7536</v>
      </c>
      <c r="C736" s="1">
        <v>3</v>
      </c>
    </row>
    <row r="737" spans="1:3" ht="17" customHeight="1">
      <c r="A737" s="1" t="s">
        <v>1618</v>
      </c>
      <c r="B737" t="str">
        <f t="shared" si="29"/>
        <v>TCGA-78-7537</v>
      </c>
      <c r="C737" s="1">
        <v>1</v>
      </c>
    </row>
    <row r="738" spans="1:3" ht="17" customHeight="1">
      <c r="A738" s="1" t="s">
        <v>1619</v>
      </c>
      <c r="B738" t="str">
        <f t="shared" si="29"/>
        <v>TCGA-78-7539</v>
      </c>
      <c r="C738" s="1">
        <v>2</v>
      </c>
    </row>
    <row r="739" spans="1:3" ht="17" customHeight="1">
      <c r="A739" s="1" t="s">
        <v>1620</v>
      </c>
      <c r="B739" t="str">
        <f t="shared" si="29"/>
        <v>TCGA-78-7540</v>
      </c>
      <c r="C739" s="1">
        <v>1</v>
      </c>
    </row>
    <row r="740" spans="1:3" ht="17" customHeight="1">
      <c r="A740" s="1" t="s">
        <v>1621</v>
      </c>
      <c r="B740" t="str">
        <f t="shared" si="29"/>
        <v>TCGA-78-7542</v>
      </c>
      <c r="C740" s="1">
        <v>3</v>
      </c>
    </row>
    <row r="741" spans="1:3" ht="17" customHeight="1">
      <c r="A741" s="1" t="s">
        <v>1622</v>
      </c>
      <c r="B741" t="str">
        <f t="shared" si="29"/>
        <v>TCGA-78-7633</v>
      </c>
      <c r="C741" s="1">
        <v>2</v>
      </c>
    </row>
    <row r="742" spans="1:3" ht="17" customHeight="1">
      <c r="A742" s="1" t="s">
        <v>1747</v>
      </c>
      <c r="B742" t="str">
        <f t="shared" si="29"/>
        <v>TCGA-78-8640</v>
      </c>
      <c r="C742" s="1">
        <v>3</v>
      </c>
    </row>
    <row r="743" spans="1:3" ht="17" customHeight="1">
      <c r="A743" s="1" t="s">
        <v>1748</v>
      </c>
      <c r="B743" t="str">
        <f t="shared" si="29"/>
        <v>TCGA-78-8648</v>
      </c>
      <c r="C743" s="1">
        <v>3</v>
      </c>
    </row>
    <row r="744" spans="1:3" ht="17" customHeight="1">
      <c r="A744" s="1" t="s">
        <v>1749</v>
      </c>
      <c r="B744" t="str">
        <f t="shared" si="29"/>
        <v>TCGA-78-8655</v>
      </c>
      <c r="C744" s="1">
        <v>2</v>
      </c>
    </row>
    <row r="745" spans="1:3" ht="17" customHeight="1">
      <c r="A745" s="1" t="s">
        <v>1750</v>
      </c>
      <c r="B745" t="str">
        <f t="shared" si="29"/>
        <v>TCGA-78-8660</v>
      </c>
      <c r="C745" s="1">
        <v>2.5</v>
      </c>
    </row>
    <row r="746" spans="1:3" ht="17" customHeight="1">
      <c r="A746" s="1" t="s">
        <v>1751</v>
      </c>
      <c r="B746" t="str">
        <f t="shared" si="29"/>
        <v>TCGA-78-8662</v>
      </c>
      <c r="C746" s="1">
        <v>2.5</v>
      </c>
    </row>
    <row r="747" spans="1:3" ht="17">
      <c r="A747" s="2" t="s">
        <v>2026</v>
      </c>
      <c r="B747" t="str">
        <f t="shared" si="29"/>
        <v>TCGA-79-5596</v>
      </c>
      <c r="C747" s="2">
        <v>2</v>
      </c>
    </row>
    <row r="748" spans="1:3" ht="17" customHeight="1">
      <c r="A748" s="1" t="s">
        <v>1554</v>
      </c>
      <c r="B748" t="str">
        <f t="shared" si="29"/>
        <v>TCGA-80-5607</v>
      </c>
      <c r="C748" s="1">
        <v>3</v>
      </c>
    </row>
    <row r="749" spans="1:3" ht="17" customHeight="1">
      <c r="A749" s="1" t="s">
        <v>1555</v>
      </c>
      <c r="B749" t="str">
        <f t="shared" si="29"/>
        <v>TCGA-80-5608</v>
      </c>
      <c r="C749" s="1">
        <v>3</v>
      </c>
    </row>
    <row r="750" spans="1:3" ht="17" customHeight="1">
      <c r="A750" s="1" t="s">
        <v>1933</v>
      </c>
      <c r="B750" t="str">
        <f t="shared" si="29"/>
        <v>TCGA-80-5611</v>
      </c>
      <c r="C750" s="1">
        <v>3</v>
      </c>
    </row>
    <row r="751" spans="1:3" ht="17" customHeight="1">
      <c r="A751" s="1" t="s">
        <v>1934</v>
      </c>
      <c r="B751" t="str">
        <f t="shared" si="29"/>
        <v>TCGA-83-5908</v>
      </c>
      <c r="C751" s="1">
        <v>2</v>
      </c>
    </row>
    <row r="752" spans="1:3" ht="17">
      <c r="A752" s="2" t="s">
        <v>2010</v>
      </c>
      <c r="B752" t="str">
        <f t="shared" si="29"/>
        <v>TCGA-85-6175</v>
      </c>
      <c r="C752" s="2">
        <v>1</v>
      </c>
    </row>
    <row r="753" spans="1:3" ht="17">
      <c r="A753" s="2" t="s">
        <v>2011</v>
      </c>
      <c r="B753" t="str">
        <f t="shared" si="29"/>
        <v>TCGA-85-6560</v>
      </c>
      <c r="C753" s="2">
        <v>3</v>
      </c>
    </row>
    <row r="754" spans="1:3" ht="17">
      <c r="A754" s="2" t="s">
        <v>2012</v>
      </c>
      <c r="B754" t="str">
        <f t="shared" si="29"/>
        <v>TCGA-85-6561</v>
      </c>
      <c r="C754" s="2">
        <v>2</v>
      </c>
    </row>
    <row r="755" spans="1:3" ht="17">
      <c r="A755" s="2" t="s">
        <v>2027</v>
      </c>
      <c r="B755" t="str">
        <f t="shared" si="29"/>
        <v>TCGA-85-6798</v>
      </c>
      <c r="C755" s="2">
        <v>2</v>
      </c>
    </row>
    <row r="756" spans="1:3" ht="17">
      <c r="A756" s="2" t="s">
        <v>2073</v>
      </c>
      <c r="B756" t="str">
        <f t="shared" si="29"/>
        <v>TCGA-85-7696</v>
      </c>
      <c r="C756" s="2">
        <v>2</v>
      </c>
    </row>
    <row r="757" spans="1:3" ht="17">
      <c r="A757" s="2" t="s">
        <v>2074</v>
      </c>
      <c r="B757" t="str">
        <f t="shared" si="29"/>
        <v>TCGA-85-7697</v>
      </c>
      <c r="C757" s="2">
        <v>1</v>
      </c>
    </row>
    <row r="758" spans="1:3" ht="17">
      <c r="A758" s="2" t="s">
        <v>2075</v>
      </c>
      <c r="B758" t="str">
        <f t="shared" si="29"/>
        <v>TCGA-85-7698</v>
      </c>
      <c r="C758" s="2">
        <v>1</v>
      </c>
    </row>
    <row r="759" spans="1:3" ht="17">
      <c r="A759" s="2" t="s">
        <v>2076</v>
      </c>
      <c r="B759" t="str">
        <f t="shared" si="29"/>
        <v>TCGA-85-7699</v>
      </c>
      <c r="C759" s="2">
        <v>3</v>
      </c>
    </row>
    <row r="760" spans="1:3" ht="17">
      <c r="A760" s="2" t="s">
        <v>2077</v>
      </c>
      <c r="B760" t="str">
        <f t="shared" si="29"/>
        <v>TCGA-85-7710</v>
      </c>
      <c r="C760" s="2">
        <v>2</v>
      </c>
    </row>
    <row r="761" spans="1:3" ht="17">
      <c r="A761" s="2" t="s">
        <v>2078</v>
      </c>
      <c r="B761" t="str">
        <f t="shared" si="29"/>
        <v>TCGA-85-7843</v>
      </c>
      <c r="C761" s="2">
        <v>2</v>
      </c>
    </row>
    <row r="762" spans="1:3" ht="17">
      <c r="A762" s="2" t="s">
        <v>2079</v>
      </c>
      <c r="B762" t="str">
        <f t="shared" si="29"/>
        <v>TCGA-85-7844</v>
      </c>
      <c r="C762" s="2" t="s">
        <v>1446</v>
      </c>
    </row>
    <row r="763" spans="1:3" ht="17">
      <c r="A763" s="2" t="s">
        <v>2088</v>
      </c>
      <c r="B763" t="str">
        <f t="shared" si="29"/>
        <v>TCGA-85-7950</v>
      </c>
      <c r="C763" s="2">
        <v>3</v>
      </c>
    </row>
    <row r="764" spans="1:3" ht="17">
      <c r="A764" s="2" t="s">
        <v>2113</v>
      </c>
      <c r="B764" t="str">
        <f t="shared" si="29"/>
        <v>TCGA-85-8048</v>
      </c>
      <c r="C764" s="2">
        <v>3</v>
      </c>
    </row>
    <row r="765" spans="1:3" ht="17">
      <c r="A765" s="2" t="s">
        <v>2114</v>
      </c>
      <c r="B765" t="str">
        <f t="shared" si="29"/>
        <v>TCGA-85-8049</v>
      </c>
      <c r="C765" s="2">
        <v>2</v>
      </c>
    </row>
    <row r="766" spans="1:3" ht="17">
      <c r="A766" s="2" t="s">
        <v>2115</v>
      </c>
      <c r="B766" t="str">
        <f t="shared" si="29"/>
        <v>TCGA-85-8052</v>
      </c>
      <c r="C766" s="2">
        <v>2</v>
      </c>
    </row>
    <row r="767" spans="1:3" ht="17">
      <c r="A767" s="2" t="s">
        <v>2116</v>
      </c>
      <c r="B767" t="str">
        <f t="shared" si="29"/>
        <v>TCGA-85-8070</v>
      </c>
      <c r="C767" s="2">
        <v>2</v>
      </c>
    </row>
    <row r="768" spans="1:3" ht="17">
      <c r="A768" s="2" t="s">
        <v>2117</v>
      </c>
      <c r="B768" t="str">
        <f t="shared" si="29"/>
        <v>TCGA-85-8071</v>
      </c>
      <c r="C768" s="2">
        <v>2</v>
      </c>
    </row>
    <row r="769" spans="1:3" ht="17">
      <c r="A769" s="2" t="s">
        <v>2118</v>
      </c>
      <c r="B769" t="str">
        <f t="shared" si="29"/>
        <v>TCGA-85-8072</v>
      </c>
      <c r="C769" s="2">
        <v>3</v>
      </c>
    </row>
    <row r="770" spans="1:3" ht="17">
      <c r="A770" s="2" t="s">
        <v>2136</v>
      </c>
      <c r="B770" t="str">
        <f t="shared" ref="B770:B833" si="30">LEFT(A770,12)</f>
        <v>TCGA-85-8276</v>
      </c>
      <c r="C770" s="2">
        <v>2</v>
      </c>
    </row>
    <row r="771" spans="1:3" ht="17">
      <c r="A771" s="2" t="s">
        <v>2137</v>
      </c>
      <c r="B771" t="str">
        <f t="shared" si="30"/>
        <v>TCGA-85-8277</v>
      </c>
      <c r="C771" s="2" t="s">
        <v>1446</v>
      </c>
    </row>
    <row r="772" spans="1:3" ht="17">
      <c r="A772" s="2" t="s">
        <v>2138</v>
      </c>
      <c r="B772" t="str">
        <f t="shared" si="30"/>
        <v>TCGA-85-8287</v>
      </c>
      <c r="C772" s="2">
        <v>3</v>
      </c>
    </row>
    <row r="773" spans="1:3" ht="17">
      <c r="A773" s="2" t="s">
        <v>2139</v>
      </c>
      <c r="B773" t="str">
        <f t="shared" si="30"/>
        <v>TCGA-85-8288</v>
      </c>
      <c r="C773" s="2">
        <v>3</v>
      </c>
    </row>
    <row r="774" spans="1:3" ht="17">
      <c r="A774" s="2" t="s">
        <v>2140</v>
      </c>
      <c r="B774" t="str">
        <f t="shared" si="30"/>
        <v>TCGA-85-8350</v>
      </c>
      <c r="C774" s="2">
        <v>2</v>
      </c>
    </row>
    <row r="775" spans="1:3" ht="17">
      <c r="A775" s="2" t="s">
        <v>2141</v>
      </c>
      <c r="B775" t="str">
        <f t="shared" si="30"/>
        <v>TCGA-85-8351</v>
      </c>
      <c r="C775" s="2">
        <v>2</v>
      </c>
    </row>
    <row r="776" spans="1:3" ht="17">
      <c r="A776" s="2" t="s">
        <v>2177</v>
      </c>
      <c r="B776" t="str">
        <f t="shared" si="30"/>
        <v>TCGA-85-8352</v>
      </c>
      <c r="C776" s="2">
        <v>3</v>
      </c>
    </row>
    <row r="777" spans="1:3" ht="17">
      <c r="A777" s="2" t="s">
        <v>2142</v>
      </c>
      <c r="B777" t="str">
        <f t="shared" si="30"/>
        <v>TCGA-85-8353</v>
      </c>
      <c r="C777" s="2">
        <v>3</v>
      </c>
    </row>
    <row r="778" spans="1:3" ht="17">
      <c r="A778" s="2" t="s">
        <v>2178</v>
      </c>
      <c r="B778" t="str">
        <f t="shared" si="30"/>
        <v>TCGA-85-8354</v>
      </c>
      <c r="C778" s="2">
        <v>2</v>
      </c>
    </row>
    <row r="779" spans="1:3" ht="17">
      <c r="A779" s="2" t="s">
        <v>2143</v>
      </c>
      <c r="B779" t="str">
        <f t="shared" si="30"/>
        <v>TCGA-85-8355</v>
      </c>
      <c r="C779" s="2">
        <v>2</v>
      </c>
    </row>
    <row r="780" spans="1:3" ht="17">
      <c r="A780" s="2" t="s">
        <v>2179</v>
      </c>
      <c r="B780" t="str">
        <f t="shared" si="30"/>
        <v>TCGA-85-8479</v>
      </c>
      <c r="C780" s="2">
        <v>2</v>
      </c>
    </row>
    <row r="781" spans="1:3" ht="17">
      <c r="A781" s="2" t="s">
        <v>2180</v>
      </c>
      <c r="B781" t="str">
        <f t="shared" si="30"/>
        <v>TCGA-85-8481</v>
      </c>
      <c r="C781" s="2">
        <v>2</v>
      </c>
    </row>
    <row r="782" spans="1:3" ht="17">
      <c r="A782" s="2" t="s">
        <v>2194</v>
      </c>
      <c r="B782" t="str">
        <f t="shared" si="30"/>
        <v>TCGA-85-8580</v>
      </c>
      <c r="C782" s="2">
        <v>2</v>
      </c>
    </row>
    <row r="783" spans="1:3" ht="17">
      <c r="A783" s="2" t="s">
        <v>2195</v>
      </c>
      <c r="B783" t="str">
        <f t="shared" si="30"/>
        <v>TCGA-85-8582</v>
      </c>
      <c r="C783" s="2">
        <v>1</v>
      </c>
    </row>
    <row r="784" spans="1:3" ht="17">
      <c r="A784" s="2" t="s">
        <v>2196</v>
      </c>
      <c r="B784" t="str">
        <f t="shared" si="30"/>
        <v>TCGA-85-8584</v>
      </c>
      <c r="C784" s="2">
        <v>2</v>
      </c>
    </row>
    <row r="785" spans="1:3" ht="17">
      <c r="A785" s="2" t="s">
        <v>2197</v>
      </c>
      <c r="B785" t="str">
        <f t="shared" si="30"/>
        <v>TCGA-85-8664</v>
      </c>
      <c r="C785" s="2">
        <v>2</v>
      </c>
    </row>
    <row r="786" spans="1:3" ht="17">
      <c r="A786" s="2" t="s">
        <v>2198</v>
      </c>
      <c r="B786" t="str">
        <f t="shared" si="30"/>
        <v>TCGA-85-8666</v>
      </c>
      <c r="C786" s="2">
        <v>2</v>
      </c>
    </row>
    <row r="787" spans="1:3" ht="17">
      <c r="A787" s="2" t="s">
        <v>2259</v>
      </c>
      <c r="B787" t="str">
        <f t="shared" si="30"/>
        <v>TCGA-85-A4CL</v>
      </c>
      <c r="C787" s="2">
        <v>3</v>
      </c>
    </row>
    <row r="788" spans="1:3" ht="17">
      <c r="A788" s="2" t="s">
        <v>2210</v>
      </c>
      <c r="B788" t="str">
        <f t="shared" si="30"/>
        <v>TCGA-85-A4CN</v>
      </c>
      <c r="C788" s="2">
        <v>2</v>
      </c>
    </row>
    <row r="789" spans="1:3" ht="17">
      <c r="A789" s="2" t="s">
        <v>2226</v>
      </c>
      <c r="B789" t="str">
        <f t="shared" si="30"/>
        <v>TCGA-85-A4JB</v>
      </c>
      <c r="C789" s="2">
        <v>2</v>
      </c>
    </row>
    <row r="790" spans="1:3" ht="17">
      <c r="A790" s="2" t="s">
        <v>2212</v>
      </c>
      <c r="B790" t="str">
        <f t="shared" si="30"/>
        <v>TCGA-85-A4JC</v>
      </c>
      <c r="C790" s="2">
        <v>1</v>
      </c>
    </row>
    <row r="791" spans="1:3" ht="17">
      <c r="A791" s="2" t="s">
        <v>2213</v>
      </c>
      <c r="B791" t="str">
        <f t="shared" si="30"/>
        <v>TCGA-85-A4PA</v>
      </c>
      <c r="C791" s="2">
        <v>2</v>
      </c>
    </row>
    <row r="792" spans="1:3" ht="17">
      <c r="A792" s="2" t="s">
        <v>2227</v>
      </c>
      <c r="B792" t="str">
        <f t="shared" si="30"/>
        <v>TCGA-85-A4QQ</v>
      </c>
      <c r="C792" s="2">
        <v>1</v>
      </c>
    </row>
    <row r="793" spans="1:3" ht="17">
      <c r="A793" s="2" t="s">
        <v>2214</v>
      </c>
      <c r="B793" t="str">
        <f t="shared" si="30"/>
        <v>TCGA-85-A4QR</v>
      </c>
      <c r="C793" s="2">
        <v>2</v>
      </c>
    </row>
    <row r="794" spans="1:3" ht="17">
      <c r="A794" s="2" t="s">
        <v>2228</v>
      </c>
      <c r="B794" t="str">
        <f t="shared" si="30"/>
        <v>TCGA-85-A50M</v>
      </c>
      <c r="C794" s="2">
        <v>2</v>
      </c>
    </row>
    <row r="795" spans="1:3" ht="17">
      <c r="A795" s="2" t="s">
        <v>2229</v>
      </c>
      <c r="B795" t="str">
        <f t="shared" si="30"/>
        <v>TCGA-85-A50Z</v>
      </c>
      <c r="C795" s="2">
        <v>3</v>
      </c>
    </row>
    <row r="796" spans="1:3" ht="17">
      <c r="A796" s="2" t="s">
        <v>2260</v>
      </c>
      <c r="B796" t="str">
        <f t="shared" si="30"/>
        <v>TCGA-85-A510</v>
      </c>
      <c r="C796" s="2">
        <v>3</v>
      </c>
    </row>
    <row r="797" spans="1:3" ht="17">
      <c r="A797" s="2" t="s">
        <v>2230</v>
      </c>
      <c r="B797" t="str">
        <f t="shared" si="30"/>
        <v>TCGA-85-A511</v>
      </c>
      <c r="C797" s="2">
        <v>2</v>
      </c>
    </row>
    <row r="798" spans="1:3" ht="17">
      <c r="A798" s="2" t="s">
        <v>2261</v>
      </c>
      <c r="B798" t="str">
        <f t="shared" si="30"/>
        <v>TCGA-85-A512</v>
      </c>
      <c r="C798" s="2">
        <v>2</v>
      </c>
    </row>
    <row r="799" spans="1:3" ht="17">
      <c r="A799" s="2" t="s">
        <v>2262</v>
      </c>
      <c r="B799" t="str">
        <f t="shared" si="30"/>
        <v>TCGA-85-A513</v>
      </c>
      <c r="C799" s="2">
        <v>3</v>
      </c>
    </row>
    <row r="800" spans="1:3" ht="17">
      <c r="A800" s="2" t="s">
        <v>2263</v>
      </c>
      <c r="B800" t="str">
        <f t="shared" si="30"/>
        <v>TCGA-85-A53L</v>
      </c>
      <c r="C800" s="2">
        <v>3</v>
      </c>
    </row>
    <row r="801" spans="1:3" ht="17">
      <c r="A801" s="2" t="s">
        <v>2264</v>
      </c>
      <c r="B801" t="str">
        <f t="shared" si="30"/>
        <v>TCGA-85-A5B5</v>
      </c>
      <c r="C801" s="2">
        <v>3</v>
      </c>
    </row>
    <row r="802" spans="1:3" ht="17" customHeight="1">
      <c r="A802" s="1" t="s">
        <v>1556</v>
      </c>
      <c r="B802" t="str">
        <f t="shared" si="30"/>
        <v>TCGA-86-6851</v>
      </c>
      <c r="C802" s="1">
        <v>3</v>
      </c>
    </row>
    <row r="803" spans="1:3" ht="17" customHeight="1">
      <c r="A803" s="1" t="s">
        <v>1643</v>
      </c>
      <c r="B803" t="str">
        <f t="shared" si="30"/>
        <v>TCGA-86-7701</v>
      </c>
      <c r="C803" s="1">
        <v>3</v>
      </c>
    </row>
    <row r="804" spans="1:3" ht="17" customHeight="1">
      <c r="A804" s="1" t="s">
        <v>1623</v>
      </c>
      <c r="B804" t="str">
        <f t="shared" si="30"/>
        <v>TCGA-86-7711</v>
      </c>
      <c r="C804" s="1">
        <v>3</v>
      </c>
    </row>
    <row r="805" spans="1:3" ht="17" customHeight="1">
      <c r="A805" s="1" t="s">
        <v>1624</v>
      </c>
      <c r="B805" t="str">
        <f t="shared" si="30"/>
        <v>TCGA-86-7713</v>
      </c>
      <c r="C805" s="1">
        <v>2</v>
      </c>
    </row>
    <row r="806" spans="1:3" ht="17" customHeight="1">
      <c r="A806" s="1" t="s">
        <v>1644</v>
      </c>
      <c r="B806" t="str">
        <f t="shared" si="30"/>
        <v>TCGA-86-7714</v>
      </c>
      <c r="C806" s="1">
        <v>3</v>
      </c>
    </row>
    <row r="807" spans="1:3" ht="17" customHeight="1">
      <c r="A807" s="1" t="s">
        <v>1658</v>
      </c>
      <c r="B807" t="str">
        <f t="shared" si="30"/>
        <v>TCGA-86-7953</v>
      </c>
      <c r="C807" s="1">
        <v>3</v>
      </c>
    </row>
    <row r="808" spans="1:3" ht="17" customHeight="1">
      <c r="A808" s="1" t="s">
        <v>1659</v>
      </c>
      <c r="B808" t="str">
        <f t="shared" si="30"/>
        <v>TCGA-86-7954</v>
      </c>
      <c r="C808" s="1">
        <v>3</v>
      </c>
    </row>
    <row r="809" spans="1:3" ht="17" customHeight="1">
      <c r="A809" s="1" t="s">
        <v>1660</v>
      </c>
      <c r="B809" t="str">
        <f t="shared" si="30"/>
        <v>TCGA-86-7955</v>
      </c>
      <c r="C809" s="1">
        <v>2</v>
      </c>
    </row>
    <row r="810" spans="1:3" ht="17" customHeight="1">
      <c r="A810" s="1" t="s">
        <v>1686</v>
      </c>
      <c r="B810" t="str">
        <f t="shared" si="30"/>
        <v>TCGA-86-8054</v>
      </c>
      <c r="C810" s="1">
        <v>3</v>
      </c>
    </row>
    <row r="811" spans="1:3" ht="17" customHeight="1">
      <c r="A811" s="1" t="s">
        <v>1687</v>
      </c>
      <c r="B811" t="str">
        <f t="shared" si="30"/>
        <v>TCGA-86-8055</v>
      </c>
      <c r="C811" s="1">
        <v>2</v>
      </c>
    </row>
    <row r="812" spans="1:3" ht="17" customHeight="1">
      <c r="A812" s="1" t="s">
        <v>1688</v>
      </c>
      <c r="B812" t="str">
        <f t="shared" si="30"/>
        <v>TCGA-86-8056</v>
      </c>
      <c r="C812" s="1">
        <v>3</v>
      </c>
    </row>
    <row r="813" spans="1:3" ht="17" customHeight="1">
      <c r="A813" s="1" t="s">
        <v>1689</v>
      </c>
      <c r="B813" t="str">
        <f t="shared" si="30"/>
        <v>TCGA-86-8073</v>
      </c>
      <c r="C813" s="1">
        <v>2</v>
      </c>
    </row>
    <row r="814" spans="1:3" ht="17" customHeight="1">
      <c r="A814" s="1" t="s">
        <v>1690</v>
      </c>
      <c r="B814" t="str">
        <f t="shared" si="30"/>
        <v>TCGA-86-8074</v>
      </c>
      <c r="C814" s="1">
        <v>2</v>
      </c>
    </row>
    <row r="815" spans="1:3" ht="17" customHeight="1">
      <c r="A815" s="1" t="s">
        <v>1691</v>
      </c>
      <c r="B815" t="str">
        <f t="shared" si="30"/>
        <v>TCGA-86-8075</v>
      </c>
      <c r="C815" s="1">
        <v>2</v>
      </c>
    </row>
    <row r="816" spans="1:3" ht="17" customHeight="1">
      <c r="A816" s="1" t="s">
        <v>1692</v>
      </c>
      <c r="B816" t="str">
        <f t="shared" si="30"/>
        <v>TCGA-86-8076</v>
      </c>
      <c r="C816" s="1">
        <v>1</v>
      </c>
    </row>
    <row r="817" spans="1:3" ht="17" customHeight="1">
      <c r="A817" s="1" t="s">
        <v>1706</v>
      </c>
      <c r="B817" t="str">
        <f t="shared" si="30"/>
        <v>TCGA-86-8278</v>
      </c>
      <c r="C817" s="1">
        <v>2</v>
      </c>
    </row>
    <row r="818" spans="1:3" ht="17" customHeight="1">
      <c r="A818" s="1" t="s">
        <v>1707</v>
      </c>
      <c r="B818" t="str">
        <f t="shared" si="30"/>
        <v>TCGA-86-8279</v>
      </c>
      <c r="C818" s="1">
        <v>3</v>
      </c>
    </row>
    <row r="819" spans="1:3" ht="17" customHeight="1">
      <c r="A819" s="1" t="s">
        <v>1708</v>
      </c>
      <c r="B819" t="str">
        <f t="shared" si="30"/>
        <v>TCGA-86-8280</v>
      </c>
      <c r="C819" s="1">
        <v>2</v>
      </c>
    </row>
    <row r="820" spans="1:3" ht="17" customHeight="1">
      <c r="A820" s="1" t="s">
        <v>1709</v>
      </c>
      <c r="B820" t="str">
        <f t="shared" si="30"/>
        <v>TCGA-86-8281</v>
      </c>
      <c r="C820" s="1">
        <v>2</v>
      </c>
    </row>
    <row r="821" spans="1:3" ht="17" customHeight="1">
      <c r="A821" s="1" t="s">
        <v>1728</v>
      </c>
      <c r="B821" t="str">
        <f t="shared" si="30"/>
        <v>TCGA-86-8358</v>
      </c>
      <c r="C821" s="1">
        <v>3</v>
      </c>
    </row>
    <row r="822" spans="1:3" ht="17" customHeight="1">
      <c r="A822" s="1" t="s">
        <v>1729</v>
      </c>
      <c r="B822" t="str">
        <f t="shared" si="30"/>
        <v>TCGA-86-8359</v>
      </c>
      <c r="C822" s="1">
        <v>2</v>
      </c>
    </row>
    <row r="823" spans="1:3" ht="17" customHeight="1">
      <c r="A823" s="1" t="s">
        <v>1752</v>
      </c>
      <c r="B823" t="str">
        <f t="shared" si="30"/>
        <v>TCGA-86-8585</v>
      </c>
      <c r="C823" s="1">
        <v>3</v>
      </c>
    </row>
    <row r="824" spans="1:3" ht="17" customHeight="1">
      <c r="A824" s="1" t="s">
        <v>1753</v>
      </c>
      <c r="B824" t="str">
        <f t="shared" si="30"/>
        <v>TCGA-86-8668</v>
      </c>
      <c r="C824" s="1">
        <v>2</v>
      </c>
    </row>
    <row r="825" spans="1:3" ht="17" customHeight="1">
      <c r="A825" s="1" t="s">
        <v>1754</v>
      </c>
      <c r="B825" t="str">
        <f t="shared" si="30"/>
        <v>TCGA-86-8669</v>
      </c>
      <c r="C825" s="1">
        <v>1</v>
      </c>
    </row>
    <row r="826" spans="1:3" ht="17" customHeight="1">
      <c r="A826" s="1" t="s">
        <v>1755</v>
      </c>
      <c r="B826" t="str">
        <f t="shared" si="30"/>
        <v>TCGA-86-8671</v>
      </c>
      <c r="C826" s="1">
        <v>1</v>
      </c>
    </row>
    <row r="827" spans="1:3" ht="17" customHeight="1">
      <c r="A827" s="1" t="s">
        <v>1756</v>
      </c>
      <c r="B827" t="str">
        <f t="shared" si="30"/>
        <v>TCGA-86-8672</v>
      </c>
      <c r="C827" s="1">
        <v>3</v>
      </c>
    </row>
    <row r="828" spans="1:3" ht="17" customHeight="1">
      <c r="A828" s="1" t="s">
        <v>1757</v>
      </c>
      <c r="B828" t="str">
        <f t="shared" si="30"/>
        <v>TCGA-86-8673</v>
      </c>
      <c r="C828" s="1">
        <v>1</v>
      </c>
    </row>
    <row r="829" spans="1:3" ht="17" customHeight="1">
      <c r="A829" s="1" t="s">
        <v>1758</v>
      </c>
      <c r="B829" t="str">
        <f t="shared" si="30"/>
        <v>TCGA-86-8674</v>
      </c>
      <c r="C829" s="1">
        <v>2</v>
      </c>
    </row>
    <row r="830" spans="1:3" ht="17" customHeight="1">
      <c r="A830" s="1" t="s">
        <v>1789</v>
      </c>
      <c r="B830" t="str">
        <f t="shared" si="30"/>
        <v>TCGA-86-A456</v>
      </c>
      <c r="C830" s="1">
        <v>1</v>
      </c>
    </row>
    <row r="831" spans="1:3" ht="17" customHeight="1">
      <c r="A831" s="1" t="s">
        <v>1790</v>
      </c>
      <c r="B831" t="str">
        <f t="shared" si="30"/>
        <v>TCGA-86-A4D0</v>
      </c>
      <c r="C831" s="1">
        <v>3</v>
      </c>
    </row>
    <row r="832" spans="1:3" ht="17" customHeight="1">
      <c r="A832" s="1" t="s">
        <v>1804</v>
      </c>
      <c r="B832" t="str">
        <f t="shared" si="30"/>
        <v>TCGA-86-A4JF</v>
      </c>
      <c r="C832" s="1">
        <v>2</v>
      </c>
    </row>
    <row r="833" spans="1:3" ht="17" customHeight="1">
      <c r="A833" s="1" t="s">
        <v>1805</v>
      </c>
      <c r="B833" t="str">
        <f t="shared" si="30"/>
        <v>TCGA-86-A4P7</v>
      </c>
      <c r="C833" s="1">
        <v>2</v>
      </c>
    </row>
    <row r="834" spans="1:3" ht="17" customHeight="1">
      <c r="A834" s="1" t="s">
        <v>1806</v>
      </c>
      <c r="B834" t="str">
        <f t="shared" ref="B834:B897" si="31">LEFT(A834,12)</f>
        <v>TCGA-86-A4P8</v>
      </c>
      <c r="C834" s="1">
        <v>3</v>
      </c>
    </row>
    <row r="835" spans="1:3" ht="17">
      <c r="A835" s="2" t="s">
        <v>2028</v>
      </c>
      <c r="B835" t="str">
        <f t="shared" si="31"/>
        <v>TCGA-90-6837</v>
      </c>
      <c r="C835" s="2">
        <v>2</v>
      </c>
    </row>
    <row r="836" spans="1:3" ht="17">
      <c r="A836" s="2" t="s">
        <v>2080</v>
      </c>
      <c r="B836" t="str">
        <f t="shared" si="31"/>
        <v>TCGA-90-7766</v>
      </c>
      <c r="C836" s="2">
        <v>2</v>
      </c>
    </row>
    <row r="837" spans="1:3" ht="17">
      <c r="A837" s="2" t="s">
        <v>2081</v>
      </c>
      <c r="B837" t="str">
        <f t="shared" si="31"/>
        <v>TCGA-90-7767</v>
      </c>
      <c r="C837" s="2">
        <v>3</v>
      </c>
    </row>
    <row r="838" spans="1:3" ht="17">
      <c r="A838" s="2" t="s">
        <v>2082</v>
      </c>
      <c r="B838" t="str">
        <f t="shared" si="31"/>
        <v>TCGA-90-7769</v>
      </c>
      <c r="C838" s="2">
        <v>2</v>
      </c>
    </row>
    <row r="839" spans="1:3" ht="17">
      <c r="A839" s="2" t="s">
        <v>2089</v>
      </c>
      <c r="B839" t="str">
        <f t="shared" si="31"/>
        <v>TCGA-90-7964</v>
      </c>
      <c r="C839" s="2">
        <v>3</v>
      </c>
    </row>
    <row r="840" spans="1:3" ht="17">
      <c r="A840" s="2" t="s">
        <v>2215</v>
      </c>
      <c r="B840" t="str">
        <f t="shared" si="31"/>
        <v>TCGA-90-A4ED</v>
      </c>
      <c r="C840" s="2">
        <v>2</v>
      </c>
    </row>
    <row r="841" spans="1:3" ht="17">
      <c r="A841" s="2" t="s">
        <v>2216</v>
      </c>
      <c r="B841" t="str">
        <f t="shared" si="31"/>
        <v>TCGA-90-A4EE</v>
      </c>
      <c r="C841" s="2">
        <v>3</v>
      </c>
    </row>
    <row r="842" spans="1:3" ht="17">
      <c r="A842" s="2" t="s">
        <v>2265</v>
      </c>
      <c r="B842" t="str">
        <f t="shared" si="31"/>
        <v>TCGA-90-A59Q</v>
      </c>
      <c r="C842" s="2">
        <v>3</v>
      </c>
    </row>
    <row r="843" spans="1:3" ht="17" customHeight="1">
      <c r="A843" s="1" t="s">
        <v>1908</v>
      </c>
      <c r="B843" t="str">
        <f t="shared" si="31"/>
        <v>TCGA-91-6828</v>
      </c>
      <c r="C843" s="1">
        <v>2</v>
      </c>
    </row>
    <row r="844" spans="1:3" ht="17" customHeight="1">
      <c r="A844" s="1" t="s">
        <v>1909</v>
      </c>
      <c r="B844" t="str">
        <f t="shared" si="31"/>
        <v>TCGA-91-6829</v>
      </c>
      <c r="C844" s="1">
        <v>3</v>
      </c>
    </row>
    <row r="845" spans="1:3" ht="17" customHeight="1">
      <c r="A845" s="1" t="s">
        <v>1557</v>
      </c>
      <c r="B845" t="str">
        <f t="shared" si="31"/>
        <v>TCGA-91-6830</v>
      </c>
      <c r="C845" s="1">
        <v>2</v>
      </c>
    </row>
    <row r="846" spans="1:3" ht="17" customHeight="1">
      <c r="A846" s="1" t="s">
        <v>1910</v>
      </c>
      <c r="B846" t="str">
        <f t="shared" si="31"/>
        <v>TCGA-91-6831</v>
      </c>
      <c r="C846" s="1">
        <v>3</v>
      </c>
    </row>
    <row r="847" spans="1:3" ht="17" customHeight="1">
      <c r="A847" s="1" t="s">
        <v>1911</v>
      </c>
      <c r="B847" t="str">
        <f t="shared" si="31"/>
        <v>TCGA-91-6835</v>
      </c>
      <c r="C847" s="1">
        <v>2</v>
      </c>
    </row>
    <row r="848" spans="1:3" ht="17" customHeight="1">
      <c r="A848" s="1" t="s">
        <v>1912</v>
      </c>
      <c r="B848" t="str">
        <f t="shared" si="31"/>
        <v>TCGA-91-6836</v>
      </c>
      <c r="C848" s="1">
        <v>2</v>
      </c>
    </row>
    <row r="849" spans="1:3" ht="17" customHeight="1">
      <c r="A849" s="1" t="s">
        <v>1558</v>
      </c>
      <c r="B849" t="str">
        <f t="shared" si="31"/>
        <v>TCGA-91-6840</v>
      </c>
      <c r="C849" s="1">
        <v>2</v>
      </c>
    </row>
    <row r="850" spans="1:3" ht="17" customHeight="1">
      <c r="A850" s="1" t="s">
        <v>1559</v>
      </c>
      <c r="B850" t="str">
        <f t="shared" si="31"/>
        <v>TCGA-91-6847</v>
      </c>
      <c r="C850" s="1">
        <v>3</v>
      </c>
    </row>
    <row r="851" spans="1:3" ht="17" customHeight="1">
      <c r="A851" s="1" t="s">
        <v>1560</v>
      </c>
      <c r="B851" t="str">
        <f t="shared" si="31"/>
        <v>TCGA-91-6848</v>
      </c>
      <c r="C851" s="1">
        <v>2.5</v>
      </c>
    </row>
    <row r="852" spans="1:3" ht="17" customHeight="1">
      <c r="A852" s="1" t="s">
        <v>1561</v>
      </c>
      <c r="B852" t="str">
        <f t="shared" si="31"/>
        <v>TCGA-91-6849</v>
      </c>
      <c r="C852" s="1">
        <v>2.5</v>
      </c>
    </row>
    <row r="853" spans="1:3" ht="17" customHeight="1">
      <c r="A853" s="1" t="s">
        <v>1645</v>
      </c>
      <c r="B853" t="str">
        <f t="shared" si="31"/>
        <v>TCGA-91-7771</v>
      </c>
      <c r="C853" s="1">
        <v>1</v>
      </c>
    </row>
    <row r="854" spans="1:3" ht="17" customHeight="1">
      <c r="A854" s="1" t="s">
        <v>1759</v>
      </c>
      <c r="B854" t="str">
        <f t="shared" si="31"/>
        <v>TCGA-91-8496</v>
      </c>
      <c r="C854" s="1">
        <v>1</v>
      </c>
    </row>
    <row r="855" spans="1:3" ht="17" customHeight="1">
      <c r="A855" s="1" t="s">
        <v>1760</v>
      </c>
      <c r="B855" t="str">
        <f t="shared" si="31"/>
        <v>TCGA-91-8497</v>
      </c>
      <c r="C855" s="1">
        <v>1</v>
      </c>
    </row>
    <row r="856" spans="1:3" ht="17" customHeight="1">
      <c r="A856" s="1" t="s">
        <v>1761</v>
      </c>
      <c r="B856" t="str">
        <f t="shared" si="31"/>
        <v>TCGA-91-8499</v>
      </c>
      <c r="C856" s="1">
        <v>3</v>
      </c>
    </row>
    <row r="857" spans="1:3" ht="17" customHeight="1">
      <c r="A857" s="1" t="s">
        <v>1791</v>
      </c>
      <c r="B857" t="str">
        <f t="shared" si="31"/>
        <v>TCGA-91-A4BC</v>
      </c>
      <c r="C857" s="1">
        <v>2.5</v>
      </c>
    </row>
    <row r="858" spans="1:3" ht="17" customHeight="1">
      <c r="A858" s="1" t="s">
        <v>1792</v>
      </c>
      <c r="B858" t="str">
        <f t="shared" si="31"/>
        <v>TCGA-91-A4BD</v>
      </c>
      <c r="C858" s="1">
        <v>1</v>
      </c>
    </row>
    <row r="859" spans="1:3" ht="17">
      <c r="A859" s="2" t="s">
        <v>2049</v>
      </c>
      <c r="B859" t="str">
        <f t="shared" si="31"/>
        <v>TCGA-92-7340</v>
      </c>
      <c r="C859" s="2">
        <v>2</v>
      </c>
    </row>
    <row r="860" spans="1:3" ht="17">
      <c r="A860" s="2" t="s">
        <v>2050</v>
      </c>
      <c r="B860" t="str">
        <f t="shared" si="31"/>
        <v>TCGA-92-7341</v>
      </c>
      <c r="C860" s="2">
        <v>2</v>
      </c>
    </row>
    <row r="861" spans="1:3" ht="17">
      <c r="A861" s="2" t="s">
        <v>2119</v>
      </c>
      <c r="B861" t="str">
        <f t="shared" si="31"/>
        <v>TCGA-92-8063</v>
      </c>
      <c r="C861" s="2">
        <v>2</v>
      </c>
    </row>
    <row r="862" spans="1:3" ht="17">
      <c r="A862" s="2" t="s">
        <v>2120</v>
      </c>
      <c r="B862" t="str">
        <f t="shared" si="31"/>
        <v>TCGA-92-8064</v>
      </c>
      <c r="C862" s="2">
        <v>3</v>
      </c>
    </row>
    <row r="863" spans="1:3" ht="17">
      <c r="A863" s="2" t="s">
        <v>2121</v>
      </c>
      <c r="B863" t="str">
        <f t="shared" si="31"/>
        <v>TCGA-92-8065</v>
      </c>
      <c r="C863" s="2">
        <v>3</v>
      </c>
    </row>
    <row r="864" spans="1:3" ht="17" customHeight="1">
      <c r="A864" s="1" t="s">
        <v>1661</v>
      </c>
      <c r="B864" t="str">
        <f t="shared" si="31"/>
        <v>TCGA-93-7347</v>
      </c>
      <c r="C864" s="1">
        <v>2</v>
      </c>
    </row>
    <row r="865" spans="1:3" ht="17" customHeight="1">
      <c r="A865" s="1" t="s">
        <v>1590</v>
      </c>
      <c r="B865" t="str">
        <f t="shared" si="31"/>
        <v>TCGA-93-7348</v>
      </c>
      <c r="C865" s="1">
        <v>2</v>
      </c>
    </row>
    <row r="866" spans="1:3" ht="17" customHeight="1">
      <c r="A866" s="1" t="s">
        <v>1710</v>
      </c>
      <c r="B866" t="str">
        <f t="shared" si="31"/>
        <v>TCGA-93-8067</v>
      </c>
      <c r="C866" s="1">
        <v>2</v>
      </c>
    </row>
    <row r="867" spans="1:3" ht="17" customHeight="1">
      <c r="A867" s="1" t="s">
        <v>1807</v>
      </c>
      <c r="B867" t="str">
        <f t="shared" si="31"/>
        <v>TCGA-93-A4JN</v>
      </c>
      <c r="C867" s="1">
        <v>3</v>
      </c>
    </row>
    <row r="868" spans="1:3" ht="17" customHeight="1">
      <c r="A868" s="1" t="s">
        <v>1808</v>
      </c>
      <c r="B868" t="str">
        <f t="shared" si="31"/>
        <v>TCGA-93-A4JO</v>
      </c>
      <c r="C868" s="1">
        <v>3</v>
      </c>
    </row>
    <row r="869" spans="1:3" ht="17" customHeight="1">
      <c r="A869" s="1" t="s">
        <v>1809</v>
      </c>
      <c r="B869" t="str">
        <f t="shared" si="31"/>
        <v>TCGA-93-A4JP</v>
      </c>
      <c r="C869" s="1">
        <v>2</v>
      </c>
    </row>
    <row r="870" spans="1:3" ht="17" customHeight="1">
      <c r="A870" s="1" t="s">
        <v>1810</v>
      </c>
      <c r="B870" t="str">
        <f t="shared" si="31"/>
        <v>TCGA-93-A4JQ</v>
      </c>
      <c r="C870" s="1">
        <v>3</v>
      </c>
    </row>
    <row r="871" spans="1:3" ht="17">
      <c r="A871" s="2" t="s">
        <v>2029</v>
      </c>
      <c r="B871" t="str">
        <f t="shared" si="31"/>
        <v>TCGA-94-7033</v>
      </c>
      <c r="C871" s="2">
        <v>2</v>
      </c>
    </row>
    <row r="872" spans="1:3" ht="17">
      <c r="A872" s="2" t="s">
        <v>2083</v>
      </c>
      <c r="B872" t="str">
        <f t="shared" si="31"/>
        <v>TCGA-94-7557</v>
      </c>
      <c r="C872" s="2">
        <v>3</v>
      </c>
    </row>
    <row r="873" spans="1:3" ht="17">
      <c r="A873" s="2" t="s">
        <v>2090</v>
      </c>
      <c r="B873" t="str">
        <f t="shared" si="31"/>
        <v>TCGA-94-7943</v>
      </c>
      <c r="C873" s="2">
        <v>3</v>
      </c>
    </row>
    <row r="874" spans="1:3" ht="17">
      <c r="A874" s="2" t="s">
        <v>2122</v>
      </c>
      <c r="B874" t="str">
        <f t="shared" si="31"/>
        <v>TCGA-94-8035</v>
      </c>
      <c r="C874" s="2">
        <v>3</v>
      </c>
    </row>
    <row r="875" spans="1:3" ht="17">
      <c r="A875" s="2" t="s">
        <v>2181</v>
      </c>
      <c r="B875" t="str">
        <f t="shared" si="31"/>
        <v>TCGA-94-8490</v>
      </c>
      <c r="C875" s="2">
        <v>2</v>
      </c>
    </row>
    <row r="876" spans="1:3" ht="17">
      <c r="A876" s="2" t="s">
        <v>2182</v>
      </c>
      <c r="B876" t="str">
        <f t="shared" si="31"/>
        <v>TCGA-94-8491</v>
      </c>
      <c r="C876" s="2">
        <v>3</v>
      </c>
    </row>
    <row r="877" spans="1:3" ht="17">
      <c r="A877" s="2" t="s">
        <v>2217</v>
      </c>
      <c r="B877" t="str">
        <f t="shared" si="31"/>
        <v>TCGA-94-A4VJ</v>
      </c>
      <c r="C877" s="2">
        <v>2</v>
      </c>
    </row>
    <row r="878" spans="1:3" ht="17">
      <c r="A878" s="2" t="s">
        <v>2266</v>
      </c>
      <c r="B878" t="str">
        <f t="shared" si="31"/>
        <v>TCGA-94-A5I4</v>
      </c>
      <c r="C878" s="2">
        <v>2</v>
      </c>
    </row>
    <row r="879" spans="1:3" ht="17">
      <c r="A879" s="2" t="s">
        <v>2314</v>
      </c>
      <c r="B879" t="str">
        <f t="shared" si="31"/>
        <v>TCGA-94-A5I6</v>
      </c>
      <c r="C879" s="2">
        <v>2</v>
      </c>
    </row>
    <row r="880" spans="1:3" ht="17" customHeight="1">
      <c r="A880" s="1" t="s">
        <v>1562</v>
      </c>
      <c r="B880" t="str">
        <f t="shared" si="31"/>
        <v>TCGA-95-7039</v>
      </c>
      <c r="C880" s="1">
        <v>2</v>
      </c>
    </row>
    <row r="881" spans="1:3" ht="17" customHeight="1">
      <c r="A881" s="1" t="s">
        <v>1563</v>
      </c>
      <c r="B881" t="str">
        <f t="shared" si="31"/>
        <v>TCGA-95-7043</v>
      </c>
      <c r="C881" s="1">
        <v>2.5</v>
      </c>
    </row>
    <row r="882" spans="1:3" ht="17" customHeight="1">
      <c r="A882" s="1" t="s">
        <v>1693</v>
      </c>
      <c r="B882" t="str">
        <f t="shared" si="31"/>
        <v>TCGA-95-7562</v>
      </c>
      <c r="C882" s="1">
        <v>2</v>
      </c>
    </row>
    <row r="883" spans="1:3" ht="17" customHeight="1">
      <c r="A883" s="1" t="s">
        <v>1625</v>
      </c>
      <c r="B883" t="str">
        <f t="shared" si="31"/>
        <v>TCGA-95-7567</v>
      </c>
      <c r="C883" s="1">
        <v>3</v>
      </c>
    </row>
    <row r="884" spans="1:3" ht="17" customHeight="1">
      <c r="A884" s="1" t="s">
        <v>1662</v>
      </c>
      <c r="B884" t="str">
        <f t="shared" si="31"/>
        <v>TCGA-95-7944</v>
      </c>
      <c r="C884" s="1">
        <v>3</v>
      </c>
    </row>
    <row r="885" spans="1:3" ht="17" customHeight="1">
      <c r="A885" s="1" t="s">
        <v>1663</v>
      </c>
      <c r="B885" t="str">
        <f t="shared" si="31"/>
        <v>TCGA-95-7947</v>
      </c>
      <c r="C885" s="1">
        <v>2</v>
      </c>
    </row>
    <row r="886" spans="1:3" ht="17" customHeight="1">
      <c r="A886" s="1" t="s">
        <v>1664</v>
      </c>
      <c r="B886" t="str">
        <f t="shared" si="31"/>
        <v>TCGA-95-7948</v>
      </c>
      <c r="C886" s="1">
        <v>1</v>
      </c>
    </row>
    <row r="887" spans="1:3" ht="17" customHeight="1">
      <c r="A887" s="1" t="s">
        <v>1694</v>
      </c>
      <c r="B887" t="str">
        <f t="shared" si="31"/>
        <v>TCGA-95-8039</v>
      </c>
      <c r="C887" s="1">
        <v>2</v>
      </c>
    </row>
    <row r="888" spans="1:3" ht="17" customHeight="1">
      <c r="A888" s="1" t="s">
        <v>1730</v>
      </c>
      <c r="B888" t="str">
        <f t="shared" si="31"/>
        <v>TCGA-95-8494</v>
      </c>
      <c r="C888" s="1">
        <v>3</v>
      </c>
    </row>
    <row r="889" spans="1:3" ht="17" customHeight="1">
      <c r="A889" s="1" t="s">
        <v>1835</v>
      </c>
      <c r="B889" t="str">
        <f t="shared" si="31"/>
        <v>TCGA-95-A4VK</v>
      </c>
      <c r="C889" s="1">
        <v>2</v>
      </c>
    </row>
    <row r="890" spans="1:3" ht="17" customHeight="1">
      <c r="A890" s="1" t="s">
        <v>1836</v>
      </c>
      <c r="B890" t="str">
        <f t="shared" si="31"/>
        <v>TCGA-95-A4VN</v>
      </c>
      <c r="C890" s="1">
        <v>3</v>
      </c>
    </row>
    <row r="891" spans="1:3" ht="17" customHeight="1">
      <c r="A891" s="1" t="s">
        <v>1837</v>
      </c>
      <c r="B891" t="str">
        <f t="shared" si="31"/>
        <v>TCGA-95-A4VP</v>
      </c>
      <c r="C891" s="1">
        <v>2</v>
      </c>
    </row>
    <row r="892" spans="1:3" ht="17">
      <c r="A892" s="2" t="s">
        <v>2051</v>
      </c>
      <c r="B892" t="str">
        <f t="shared" si="31"/>
        <v>TCGA-96-7544</v>
      </c>
      <c r="C892" s="2">
        <v>3</v>
      </c>
    </row>
    <row r="893" spans="1:3" ht="17">
      <c r="A893" s="2" t="s">
        <v>2052</v>
      </c>
      <c r="B893" t="str">
        <f t="shared" si="31"/>
        <v>TCGA-96-7545</v>
      </c>
      <c r="C893" s="2">
        <v>2</v>
      </c>
    </row>
    <row r="894" spans="1:3" ht="17">
      <c r="A894" s="2" t="s">
        <v>2144</v>
      </c>
      <c r="B894" t="str">
        <f t="shared" si="31"/>
        <v>TCGA-96-8169</v>
      </c>
      <c r="C894" s="2">
        <v>3</v>
      </c>
    </row>
    <row r="895" spans="1:3" ht="17">
      <c r="A895" s="2" t="s">
        <v>2145</v>
      </c>
      <c r="B895" t="str">
        <f t="shared" si="31"/>
        <v>TCGA-96-8170</v>
      </c>
      <c r="C895" s="2">
        <v>2</v>
      </c>
    </row>
    <row r="896" spans="1:3" ht="17">
      <c r="A896" s="2" t="s">
        <v>2218</v>
      </c>
      <c r="B896" t="str">
        <f t="shared" si="31"/>
        <v>TCGA-96-A4JK</v>
      </c>
      <c r="C896" s="2">
        <v>3</v>
      </c>
    </row>
    <row r="897" spans="1:3" ht="17">
      <c r="A897" s="2" t="s">
        <v>2219</v>
      </c>
      <c r="B897" t="str">
        <f t="shared" si="31"/>
        <v>TCGA-96-A4JL</v>
      </c>
      <c r="C897" s="2">
        <v>3</v>
      </c>
    </row>
    <row r="898" spans="1:3" ht="17" customHeight="1">
      <c r="A898" s="1" t="s">
        <v>1591</v>
      </c>
      <c r="B898" t="str">
        <f t="shared" ref="B898:B961" si="32">LEFT(A898,12)</f>
        <v>TCGA-97-7546</v>
      </c>
      <c r="C898" s="1">
        <v>2</v>
      </c>
    </row>
    <row r="899" spans="1:3" ht="17" customHeight="1">
      <c r="A899" s="1" t="s">
        <v>1592</v>
      </c>
      <c r="B899" t="str">
        <f t="shared" si="32"/>
        <v>TCGA-97-7547</v>
      </c>
      <c r="C899" s="1">
        <v>1.5</v>
      </c>
    </row>
    <row r="900" spans="1:3" ht="17" customHeight="1">
      <c r="A900" s="1" t="s">
        <v>1593</v>
      </c>
      <c r="B900" t="str">
        <f t="shared" si="32"/>
        <v>TCGA-97-7552</v>
      </c>
      <c r="C900" s="1">
        <v>1.5</v>
      </c>
    </row>
    <row r="901" spans="1:3" ht="17" customHeight="1">
      <c r="A901" s="1" t="s">
        <v>1594</v>
      </c>
      <c r="B901" t="str">
        <f t="shared" si="32"/>
        <v>TCGA-97-7553</v>
      </c>
      <c r="C901" s="1">
        <v>2.5</v>
      </c>
    </row>
    <row r="902" spans="1:3" ht="17" customHeight="1">
      <c r="A902" s="1" t="s">
        <v>1595</v>
      </c>
      <c r="B902" t="str">
        <f t="shared" si="32"/>
        <v>TCGA-97-7554</v>
      </c>
      <c r="C902" s="1">
        <v>2</v>
      </c>
    </row>
    <row r="903" spans="1:3" ht="17" customHeight="1">
      <c r="A903" s="1" t="s">
        <v>1646</v>
      </c>
      <c r="B903" t="str">
        <f t="shared" si="32"/>
        <v>TCGA-97-7937</v>
      </c>
      <c r="C903" s="1">
        <v>3</v>
      </c>
    </row>
    <row r="904" spans="1:3" ht="17" customHeight="1">
      <c r="A904" s="1" t="s">
        <v>1647</v>
      </c>
      <c r="B904" t="str">
        <f t="shared" si="32"/>
        <v>TCGA-97-7938</v>
      </c>
      <c r="C904" s="1" t="s">
        <v>1446</v>
      </c>
    </row>
    <row r="905" spans="1:3" ht="17" customHeight="1">
      <c r="A905" s="1" t="s">
        <v>1665</v>
      </c>
      <c r="B905" t="str">
        <f t="shared" si="32"/>
        <v>TCGA-97-7941</v>
      </c>
      <c r="C905" s="1">
        <v>1</v>
      </c>
    </row>
    <row r="906" spans="1:3" ht="17" customHeight="1">
      <c r="A906" s="1" t="s">
        <v>1711</v>
      </c>
      <c r="B906" t="str">
        <f t="shared" si="32"/>
        <v>TCGA-97-8171</v>
      </c>
      <c r="C906" s="1">
        <v>2</v>
      </c>
    </row>
    <row r="907" spans="1:3" ht="17" customHeight="1">
      <c r="A907" s="1" t="s">
        <v>1712</v>
      </c>
      <c r="B907" t="str">
        <f t="shared" si="32"/>
        <v>TCGA-97-8172</v>
      </c>
      <c r="C907" s="1">
        <v>2</v>
      </c>
    </row>
    <row r="908" spans="1:3" ht="17" customHeight="1">
      <c r="A908" s="1" t="s">
        <v>1713</v>
      </c>
      <c r="B908" t="str">
        <f t="shared" si="32"/>
        <v>TCGA-97-8174</v>
      </c>
      <c r="C908" s="1">
        <v>2</v>
      </c>
    </row>
    <row r="909" spans="1:3" ht="17" customHeight="1">
      <c r="A909" s="1" t="s">
        <v>1714</v>
      </c>
      <c r="B909" t="str">
        <f t="shared" si="32"/>
        <v>TCGA-97-8175</v>
      </c>
      <c r="C909" s="1">
        <v>3</v>
      </c>
    </row>
    <row r="910" spans="1:3" ht="17" customHeight="1">
      <c r="A910" s="1" t="s">
        <v>1762</v>
      </c>
      <c r="B910" t="str">
        <f t="shared" si="32"/>
        <v>TCGA-97-8176</v>
      </c>
      <c r="C910" s="1">
        <v>2</v>
      </c>
    </row>
    <row r="911" spans="1:3" ht="17" customHeight="1">
      <c r="A911" s="1" t="s">
        <v>1715</v>
      </c>
      <c r="B911" t="str">
        <f t="shared" si="32"/>
        <v>TCGA-97-8177</v>
      </c>
      <c r="C911" s="1">
        <v>2</v>
      </c>
    </row>
    <row r="912" spans="1:3" ht="17" customHeight="1">
      <c r="A912" s="1" t="s">
        <v>1716</v>
      </c>
      <c r="B912" t="str">
        <f t="shared" si="32"/>
        <v>TCGA-97-8179</v>
      </c>
      <c r="C912" s="1">
        <v>2</v>
      </c>
    </row>
    <row r="913" spans="1:3" ht="17" customHeight="1">
      <c r="A913" s="1" t="s">
        <v>1763</v>
      </c>
      <c r="B913" t="str">
        <f t="shared" si="32"/>
        <v>TCGA-97-8547</v>
      </c>
      <c r="C913" s="1">
        <v>2</v>
      </c>
    </row>
    <row r="914" spans="1:3" ht="17" customHeight="1">
      <c r="A914" s="1" t="s">
        <v>1764</v>
      </c>
      <c r="B914" t="str">
        <f t="shared" si="32"/>
        <v>TCGA-97-8552</v>
      </c>
      <c r="C914" s="1">
        <v>1</v>
      </c>
    </row>
    <row r="915" spans="1:3" ht="17" customHeight="1">
      <c r="A915" s="1" t="s">
        <v>1811</v>
      </c>
      <c r="B915" t="str">
        <f t="shared" si="32"/>
        <v>TCGA-97-A4LX</v>
      </c>
      <c r="C915" s="1">
        <v>3</v>
      </c>
    </row>
    <row r="916" spans="1:3" ht="17" customHeight="1">
      <c r="A916" s="1" t="s">
        <v>1812</v>
      </c>
      <c r="B916" t="str">
        <f t="shared" si="32"/>
        <v>TCGA-97-A4M0</v>
      </c>
      <c r="C916" s="1">
        <v>2</v>
      </c>
    </row>
    <row r="917" spans="1:3" ht="17" customHeight="1">
      <c r="A917" s="1" t="s">
        <v>1813</v>
      </c>
      <c r="B917" t="str">
        <f t="shared" si="32"/>
        <v>TCGA-97-A4M1</v>
      </c>
      <c r="C917" s="1" t="s">
        <v>1446</v>
      </c>
    </row>
    <row r="918" spans="1:3" ht="17" customHeight="1">
      <c r="A918" s="1" t="s">
        <v>1814</v>
      </c>
      <c r="B918" t="str">
        <f t="shared" si="32"/>
        <v>TCGA-97-A4M2</v>
      </c>
      <c r="C918" s="1">
        <v>2</v>
      </c>
    </row>
    <row r="919" spans="1:3" ht="17" customHeight="1">
      <c r="A919" s="1" t="s">
        <v>1815</v>
      </c>
      <c r="B919" t="str">
        <f t="shared" si="32"/>
        <v>TCGA-97-A4M3</v>
      </c>
      <c r="C919" s="1">
        <v>1</v>
      </c>
    </row>
    <row r="920" spans="1:3" ht="17" customHeight="1">
      <c r="A920" s="1" t="s">
        <v>1816</v>
      </c>
      <c r="B920" t="str">
        <f t="shared" si="32"/>
        <v>TCGA-97-A4M5</v>
      </c>
      <c r="C920" s="1">
        <v>2</v>
      </c>
    </row>
    <row r="921" spans="1:3" ht="17" customHeight="1">
      <c r="A921" s="1" t="s">
        <v>1817</v>
      </c>
      <c r="B921" t="str">
        <f t="shared" si="32"/>
        <v>TCGA-97-A4M6</v>
      </c>
      <c r="C921" s="1">
        <v>1</v>
      </c>
    </row>
    <row r="922" spans="1:3" ht="17" customHeight="1">
      <c r="A922" s="1" t="s">
        <v>1818</v>
      </c>
      <c r="B922" t="str">
        <f t="shared" si="32"/>
        <v>TCGA-97-A4M7</v>
      </c>
      <c r="C922" s="1">
        <v>2</v>
      </c>
    </row>
    <row r="923" spans="1:3" ht="17">
      <c r="A923" s="2" t="s">
        <v>2053</v>
      </c>
      <c r="B923" t="str">
        <f t="shared" si="32"/>
        <v>TCGA-98-7454</v>
      </c>
      <c r="C923" s="2">
        <v>2</v>
      </c>
    </row>
    <row r="924" spans="1:3" ht="17">
      <c r="A924" s="2" t="s">
        <v>2123</v>
      </c>
      <c r="B924" t="str">
        <f t="shared" si="32"/>
        <v>TCGA-98-8020</v>
      </c>
      <c r="C924" s="2">
        <v>2</v>
      </c>
    </row>
    <row r="925" spans="1:3" ht="17">
      <c r="A925" s="2" t="s">
        <v>2124</v>
      </c>
      <c r="B925" t="str">
        <f t="shared" si="32"/>
        <v>TCGA-98-8021</v>
      </c>
      <c r="C925" s="2">
        <v>2</v>
      </c>
    </row>
    <row r="926" spans="1:3" ht="17">
      <c r="A926" s="2" t="s">
        <v>2125</v>
      </c>
      <c r="B926" t="str">
        <f t="shared" si="32"/>
        <v>TCGA-98-8022</v>
      </c>
      <c r="C926" s="2">
        <v>3</v>
      </c>
    </row>
    <row r="927" spans="1:3" ht="17">
      <c r="A927" s="2" t="s">
        <v>2126</v>
      </c>
      <c r="B927" t="str">
        <f t="shared" si="32"/>
        <v>TCGA-98-8023</v>
      </c>
      <c r="C927" s="2">
        <v>2.5</v>
      </c>
    </row>
    <row r="928" spans="1:3" ht="17">
      <c r="A928" s="2" t="s">
        <v>2231</v>
      </c>
      <c r="B928" t="str">
        <f t="shared" si="32"/>
        <v>TCGA-98-A538</v>
      </c>
      <c r="C928" s="2">
        <v>2</v>
      </c>
    </row>
    <row r="929" spans="1:3" ht="17">
      <c r="A929" s="2" t="s">
        <v>2232</v>
      </c>
      <c r="B929" t="str">
        <f t="shared" si="32"/>
        <v>TCGA-98-A539</v>
      </c>
      <c r="C929" s="2" t="s">
        <v>1446</v>
      </c>
    </row>
    <row r="930" spans="1:3" ht="17">
      <c r="A930" s="2" t="s">
        <v>2233</v>
      </c>
      <c r="B930" t="str">
        <f t="shared" si="32"/>
        <v>TCGA-98-A53A</v>
      </c>
      <c r="C930" s="2">
        <v>2</v>
      </c>
    </row>
    <row r="931" spans="1:3" ht="17">
      <c r="A931" s="2" t="s">
        <v>2234</v>
      </c>
      <c r="B931" t="str">
        <f t="shared" si="32"/>
        <v>TCGA-98-A53B</v>
      </c>
      <c r="C931" s="2">
        <v>2</v>
      </c>
    </row>
    <row r="932" spans="1:3" ht="17">
      <c r="A932" s="2" t="s">
        <v>2235</v>
      </c>
      <c r="B932" t="str">
        <f t="shared" si="32"/>
        <v>TCGA-98-A53C</v>
      </c>
      <c r="C932" s="2">
        <v>2</v>
      </c>
    </row>
    <row r="933" spans="1:3" ht="17">
      <c r="A933" s="2" t="s">
        <v>2236</v>
      </c>
      <c r="B933" t="str">
        <f t="shared" si="32"/>
        <v>TCGA-98-A53D</v>
      </c>
      <c r="C933" s="2">
        <v>2</v>
      </c>
    </row>
    <row r="934" spans="1:3" ht="17">
      <c r="A934" s="2" t="s">
        <v>2237</v>
      </c>
      <c r="B934" t="str">
        <f t="shared" si="32"/>
        <v>TCGA-98-A53H</v>
      </c>
      <c r="C934" s="2" t="s">
        <v>1446</v>
      </c>
    </row>
    <row r="935" spans="1:3" ht="17">
      <c r="A935" s="2" t="s">
        <v>2238</v>
      </c>
      <c r="B935" t="str">
        <f t="shared" si="32"/>
        <v>TCGA-98-A53I</v>
      </c>
      <c r="C935" s="2">
        <v>2</v>
      </c>
    </row>
    <row r="936" spans="1:3" ht="17">
      <c r="A936" s="2" t="s">
        <v>2267</v>
      </c>
      <c r="B936" t="str">
        <f t="shared" si="32"/>
        <v>TCGA-98-A53J</v>
      </c>
      <c r="C936" s="2">
        <v>2</v>
      </c>
    </row>
    <row r="937" spans="1:3" ht="17" customHeight="1">
      <c r="A937" s="1" t="s">
        <v>1596</v>
      </c>
      <c r="B937" t="str">
        <f t="shared" si="32"/>
        <v>TCGA-99-7458</v>
      </c>
      <c r="C937" s="1">
        <v>1</v>
      </c>
    </row>
    <row r="938" spans="1:3" ht="17" customHeight="1">
      <c r="A938" s="1" t="s">
        <v>1695</v>
      </c>
      <c r="B938" t="str">
        <f t="shared" si="32"/>
        <v>TCGA-99-8025</v>
      </c>
      <c r="C938" s="1">
        <v>2</v>
      </c>
    </row>
    <row r="939" spans="1:3" ht="17" customHeight="1">
      <c r="A939" s="1" t="s">
        <v>1696</v>
      </c>
      <c r="B939" t="str">
        <f t="shared" si="32"/>
        <v>TCGA-99-8028</v>
      </c>
      <c r="C939" s="1">
        <v>2</v>
      </c>
    </row>
    <row r="940" spans="1:3" ht="17" customHeight="1">
      <c r="A940" s="1" t="s">
        <v>1697</v>
      </c>
      <c r="B940" t="str">
        <f t="shared" si="32"/>
        <v>TCGA-99-8032</v>
      </c>
      <c r="C940" s="1">
        <v>2</v>
      </c>
    </row>
    <row r="941" spans="1:3" ht="17" customHeight="1">
      <c r="A941" s="1" t="s">
        <v>1698</v>
      </c>
      <c r="B941" t="str">
        <f t="shared" si="32"/>
        <v>TCGA-99-8033</v>
      </c>
      <c r="C941" s="1">
        <v>3</v>
      </c>
    </row>
    <row r="942" spans="1:3" ht="17" customHeight="1">
      <c r="A942" s="1" t="s">
        <v>1860</v>
      </c>
      <c r="B942" t="str">
        <f t="shared" si="32"/>
        <v>TCGA-99-AA5R</v>
      </c>
      <c r="C942" s="1">
        <v>2</v>
      </c>
    </row>
    <row r="943" spans="1:3" ht="17">
      <c r="A943" s="2" t="s">
        <v>2211</v>
      </c>
      <c r="B943" t="str">
        <f t="shared" si="32"/>
        <v>TCGA-J1-A4AH</v>
      </c>
      <c r="C943" s="2">
        <v>2.5</v>
      </c>
    </row>
    <row r="944" spans="1:3" ht="17" customHeight="1">
      <c r="A944" s="1" t="s">
        <v>1699</v>
      </c>
      <c r="B944" t="str">
        <f t="shared" si="32"/>
        <v>TCGA-J2-8192</v>
      </c>
      <c r="C944" s="1">
        <v>2</v>
      </c>
    </row>
    <row r="945" spans="1:3" ht="17" customHeight="1">
      <c r="A945" s="1" t="s">
        <v>1700</v>
      </c>
      <c r="B945" t="str">
        <f t="shared" si="32"/>
        <v>TCGA-J2-8194</v>
      </c>
      <c r="C945" s="1">
        <v>1</v>
      </c>
    </row>
    <row r="946" spans="1:3" ht="17" customHeight="1">
      <c r="A946" s="1" t="s">
        <v>1793</v>
      </c>
      <c r="B946" t="str">
        <f t="shared" si="32"/>
        <v>TCGA-J2-A4AD</v>
      </c>
      <c r="C946" s="1">
        <v>1</v>
      </c>
    </row>
    <row r="947" spans="1:3" ht="17" customHeight="1">
      <c r="A947" s="1" t="s">
        <v>1794</v>
      </c>
      <c r="B947" t="str">
        <f t="shared" si="32"/>
        <v>TCGA-J2-A4AE</v>
      </c>
      <c r="C947" s="1">
        <v>3</v>
      </c>
    </row>
    <row r="948" spans="1:3" ht="17" customHeight="1">
      <c r="A948" s="1" t="s">
        <v>1795</v>
      </c>
      <c r="B948" t="str">
        <f t="shared" si="32"/>
        <v>TCGA-J2-A4AG</v>
      </c>
      <c r="C948" s="1">
        <v>2</v>
      </c>
    </row>
    <row r="949" spans="1:3" ht="17">
      <c r="A949" s="2" t="s">
        <v>2220</v>
      </c>
      <c r="B949" t="str">
        <f t="shared" si="32"/>
        <v>TCGA-L3-A4E7</v>
      </c>
      <c r="C949" s="2">
        <v>3</v>
      </c>
    </row>
    <row r="950" spans="1:3" ht="17">
      <c r="A950" s="2" t="s">
        <v>2239</v>
      </c>
      <c r="B950" t="str">
        <f t="shared" si="32"/>
        <v>TCGA-L3-A524</v>
      </c>
      <c r="C950" s="2">
        <v>3</v>
      </c>
    </row>
    <row r="951" spans="1:3" ht="17" customHeight="1">
      <c r="A951" s="1" t="s">
        <v>1819</v>
      </c>
      <c r="B951" t="str">
        <f t="shared" si="32"/>
        <v>TCGA-L4-A4E5</v>
      </c>
      <c r="C951" s="1">
        <v>2</v>
      </c>
    </row>
    <row r="952" spans="1:3" ht="17" customHeight="1">
      <c r="A952" s="1" t="s">
        <v>1796</v>
      </c>
      <c r="B952" t="str">
        <f t="shared" si="32"/>
        <v>TCGA-L4-A4E6</v>
      </c>
      <c r="C952" s="1">
        <v>3</v>
      </c>
    </row>
    <row r="953" spans="1:3" ht="17" customHeight="1">
      <c r="A953" s="1" t="s">
        <v>1797</v>
      </c>
      <c r="B953" t="str">
        <f t="shared" si="32"/>
        <v>TCGA-L9-A443</v>
      </c>
      <c r="C953" s="1">
        <v>2</v>
      </c>
    </row>
    <row r="954" spans="1:3" ht="17" customHeight="1">
      <c r="A954" s="1" t="s">
        <v>1798</v>
      </c>
      <c r="B954" t="str">
        <f t="shared" si="32"/>
        <v>TCGA-L9-A444</v>
      </c>
      <c r="C954" s="1">
        <v>2</v>
      </c>
    </row>
    <row r="955" spans="1:3" ht="17" customHeight="1">
      <c r="A955" s="1" t="s">
        <v>1861</v>
      </c>
      <c r="B955" t="str">
        <f t="shared" si="32"/>
        <v>TCGA-L9-A50W</v>
      </c>
      <c r="C955" s="1">
        <v>2</v>
      </c>
    </row>
    <row r="956" spans="1:3" ht="17" customHeight="1">
      <c r="A956" s="1" t="s">
        <v>1862</v>
      </c>
      <c r="B956" t="str">
        <f t="shared" si="32"/>
        <v>TCGA-L9-A5IP</v>
      </c>
      <c r="C956" s="1">
        <v>3</v>
      </c>
    </row>
    <row r="957" spans="1:3" ht="17" customHeight="1">
      <c r="A957" s="1" t="s">
        <v>1863</v>
      </c>
      <c r="B957" t="str">
        <f t="shared" si="32"/>
        <v>TCGA-L9-A743</v>
      </c>
      <c r="C957" s="1">
        <v>3</v>
      </c>
    </row>
    <row r="958" spans="1:3" ht="17" customHeight="1">
      <c r="A958" s="1" t="s">
        <v>1864</v>
      </c>
      <c r="B958" t="str">
        <f t="shared" si="32"/>
        <v>TCGA-L9-A7SV</v>
      </c>
      <c r="C958" s="1">
        <v>2</v>
      </c>
    </row>
    <row r="959" spans="1:3" ht="17" customHeight="1">
      <c r="A959" s="1" t="s">
        <v>1865</v>
      </c>
      <c r="B959" t="str">
        <f t="shared" si="32"/>
        <v>TCGA-L9-A8F4</v>
      </c>
      <c r="C959" s="1">
        <v>3</v>
      </c>
    </row>
    <row r="960" spans="1:3" ht="17">
      <c r="A960" s="2" t="s">
        <v>2221</v>
      </c>
      <c r="B960" t="str">
        <f t="shared" si="32"/>
        <v>TCGA-LA-A446</v>
      </c>
      <c r="C960" s="2">
        <v>2</v>
      </c>
    </row>
    <row r="961" spans="1:3" ht="17">
      <c r="A961" s="2" t="s">
        <v>2409</v>
      </c>
      <c r="B961" t="str">
        <f t="shared" si="32"/>
        <v>TCGA-LA-A7SW</v>
      </c>
      <c r="C961" s="2">
        <v>3</v>
      </c>
    </row>
    <row r="962" spans="1:3" ht="17">
      <c r="A962" s="2" t="s">
        <v>2240</v>
      </c>
      <c r="B962" t="str">
        <f t="shared" ref="B962:B1024" si="33">LEFT(A962,12)</f>
        <v>TCGA-MF-A522</v>
      </c>
      <c r="C962" s="2">
        <v>3</v>
      </c>
    </row>
    <row r="963" spans="1:3" ht="17" customHeight="1">
      <c r="A963" s="1" t="s">
        <v>1820</v>
      </c>
      <c r="B963" t="str">
        <f t="shared" si="33"/>
        <v>TCGA-MN-A4N1</v>
      </c>
      <c r="C963" s="1">
        <v>3</v>
      </c>
    </row>
    <row r="964" spans="1:3" ht="17" customHeight="1">
      <c r="A964" s="1" t="s">
        <v>1821</v>
      </c>
      <c r="B964" t="str">
        <f t="shared" si="33"/>
        <v>TCGA-MN-A4N4</v>
      </c>
      <c r="C964" s="1">
        <v>3</v>
      </c>
    </row>
    <row r="965" spans="1:3" ht="17" customHeight="1">
      <c r="A965" s="1" t="s">
        <v>1822</v>
      </c>
      <c r="B965" t="str">
        <f t="shared" si="33"/>
        <v>TCGA-MN-A4N5</v>
      </c>
      <c r="C965" s="1">
        <v>3</v>
      </c>
    </row>
    <row r="966" spans="1:3" ht="17" customHeight="1">
      <c r="A966" s="1" t="s">
        <v>1823</v>
      </c>
      <c r="B966" t="str">
        <f t="shared" si="33"/>
        <v>TCGA-MP-A4SV</v>
      </c>
      <c r="C966" s="1">
        <v>3</v>
      </c>
    </row>
    <row r="967" spans="1:3" ht="17" customHeight="1">
      <c r="A967" s="1" t="s">
        <v>1824</v>
      </c>
      <c r="B967" t="str">
        <f t="shared" si="33"/>
        <v>TCGA-MP-A4SW</v>
      </c>
      <c r="C967" s="1">
        <v>3</v>
      </c>
    </row>
    <row r="968" spans="1:3" ht="17" customHeight="1">
      <c r="A968" s="1" t="s">
        <v>1825</v>
      </c>
      <c r="B968" t="str">
        <f t="shared" si="33"/>
        <v>TCGA-MP-A4SY</v>
      </c>
      <c r="C968" s="1">
        <v>3</v>
      </c>
    </row>
    <row r="969" spans="1:3" ht="17" customHeight="1">
      <c r="A969" s="1" t="s">
        <v>1826</v>
      </c>
      <c r="B969" t="str">
        <f t="shared" si="33"/>
        <v>TCGA-MP-A4T2</v>
      </c>
      <c r="C969" s="1">
        <v>3</v>
      </c>
    </row>
    <row r="970" spans="1:3" ht="17" customHeight="1">
      <c r="A970" s="1" t="s">
        <v>1838</v>
      </c>
      <c r="B970" t="str">
        <f t="shared" si="33"/>
        <v>TCGA-MP-A4T4</v>
      </c>
      <c r="C970" s="1">
        <v>4</v>
      </c>
    </row>
    <row r="971" spans="1:3" ht="17" customHeight="1">
      <c r="A971" s="1" t="s">
        <v>1839</v>
      </c>
      <c r="B971" t="str">
        <f t="shared" si="33"/>
        <v>TCGA-MP-A4T6</v>
      </c>
      <c r="C971" s="1">
        <v>3</v>
      </c>
    </row>
    <row r="972" spans="1:3" ht="17" customHeight="1">
      <c r="A972" s="1" t="s">
        <v>1827</v>
      </c>
      <c r="B972" t="str">
        <f t="shared" si="33"/>
        <v>TCGA-MP-A4T7</v>
      </c>
      <c r="C972" s="1">
        <v>3</v>
      </c>
    </row>
    <row r="973" spans="1:3" ht="17" customHeight="1">
      <c r="A973" s="1" t="s">
        <v>1828</v>
      </c>
      <c r="B973" t="str">
        <f t="shared" si="33"/>
        <v>TCGA-MP-A4T8</v>
      </c>
      <c r="C973" s="1">
        <v>3</v>
      </c>
    </row>
    <row r="974" spans="1:3" ht="17" customHeight="1">
      <c r="A974" s="1" t="s">
        <v>1829</v>
      </c>
      <c r="B974" t="str">
        <f t="shared" si="33"/>
        <v>TCGA-MP-A4T9</v>
      </c>
      <c r="C974" s="1">
        <v>3</v>
      </c>
    </row>
    <row r="975" spans="1:3" ht="17" customHeight="1">
      <c r="A975" s="1" t="s">
        <v>1830</v>
      </c>
      <c r="B975" t="str">
        <f t="shared" si="33"/>
        <v>TCGA-MP-A4TA</v>
      </c>
      <c r="C975" s="1">
        <v>3</v>
      </c>
    </row>
    <row r="976" spans="1:3" ht="17" customHeight="1">
      <c r="A976" s="1" t="s">
        <v>1831</v>
      </c>
      <c r="B976" t="str">
        <f t="shared" si="33"/>
        <v>TCGA-MP-A4TC</v>
      </c>
      <c r="C976" s="1">
        <v>4</v>
      </c>
    </row>
    <row r="977" spans="1:3" ht="17" customHeight="1">
      <c r="A977" s="1" t="s">
        <v>1840</v>
      </c>
      <c r="B977" t="str">
        <f t="shared" si="33"/>
        <v>TCGA-MP-A4TD</v>
      </c>
      <c r="C977" s="1">
        <v>2.5</v>
      </c>
    </row>
    <row r="978" spans="1:3" ht="17" customHeight="1">
      <c r="A978" s="1" t="s">
        <v>1841</v>
      </c>
      <c r="B978" t="str">
        <f t="shared" si="33"/>
        <v>TCGA-MP-A4TE</v>
      </c>
      <c r="C978" s="1">
        <v>3</v>
      </c>
    </row>
    <row r="979" spans="1:3" ht="17" customHeight="1">
      <c r="A979" s="1" t="s">
        <v>1842</v>
      </c>
      <c r="B979" t="str">
        <f t="shared" si="33"/>
        <v>TCGA-MP-A4TF</v>
      </c>
      <c r="C979" s="1">
        <v>4</v>
      </c>
    </row>
    <row r="980" spans="1:3" ht="17" customHeight="1">
      <c r="A980" s="1" t="s">
        <v>1843</v>
      </c>
      <c r="B980" t="str">
        <f t="shared" si="33"/>
        <v>TCGA-MP-A4TH</v>
      </c>
      <c r="C980" s="1" t="s">
        <v>1446</v>
      </c>
    </row>
    <row r="981" spans="1:3" ht="17" customHeight="1">
      <c r="A981" s="1" t="s">
        <v>1832</v>
      </c>
      <c r="B981" t="str">
        <f t="shared" si="33"/>
        <v>TCGA-MP-A4TI</v>
      </c>
      <c r="C981" s="1">
        <v>4</v>
      </c>
    </row>
    <row r="982" spans="1:3" ht="17" customHeight="1">
      <c r="A982" s="1" t="s">
        <v>1844</v>
      </c>
      <c r="B982" t="str">
        <f t="shared" si="33"/>
        <v>TCGA-MP-A4TJ</v>
      </c>
      <c r="C982" s="1">
        <v>3</v>
      </c>
    </row>
    <row r="983" spans="1:3" ht="17" customHeight="1">
      <c r="A983" s="1" t="s">
        <v>1833</v>
      </c>
      <c r="B983" t="str">
        <f t="shared" si="33"/>
        <v>TCGA-MP-A4TK</v>
      </c>
      <c r="C983" s="1">
        <v>4</v>
      </c>
    </row>
    <row r="984" spans="1:3" ht="17" customHeight="1">
      <c r="A984" s="1" t="s">
        <v>1845</v>
      </c>
      <c r="B984" t="str">
        <f t="shared" si="33"/>
        <v>TCGA-MP-A5C7</v>
      </c>
      <c r="C984" s="1">
        <v>2</v>
      </c>
    </row>
    <row r="985" spans="1:3" ht="17">
      <c r="A985" s="2" t="s">
        <v>2268</v>
      </c>
      <c r="B985" t="str">
        <f t="shared" si="33"/>
        <v>TCGA-NC-A5HD</v>
      </c>
      <c r="C985" s="2">
        <v>3</v>
      </c>
    </row>
    <row r="986" spans="1:3" ht="17">
      <c r="A986" s="2" t="s">
        <v>2269</v>
      </c>
      <c r="B986" t="str">
        <f t="shared" si="33"/>
        <v>TCGA-NC-A5HE</v>
      </c>
      <c r="C986" s="2">
        <v>2.5</v>
      </c>
    </row>
    <row r="987" spans="1:3" ht="17">
      <c r="A987" s="2" t="s">
        <v>2270</v>
      </c>
      <c r="B987" t="str">
        <f t="shared" si="33"/>
        <v>TCGA-NC-A5HF</v>
      </c>
      <c r="C987" s="2">
        <v>2</v>
      </c>
    </row>
    <row r="988" spans="1:3" ht="17">
      <c r="A988" s="2" t="s">
        <v>2271</v>
      </c>
      <c r="B988" t="str">
        <f t="shared" si="33"/>
        <v>TCGA-NC-A5HG</v>
      </c>
      <c r="C988" s="2">
        <v>2.5</v>
      </c>
    </row>
    <row r="989" spans="1:3" ht="17">
      <c r="A989" s="2" t="s">
        <v>2272</v>
      </c>
      <c r="B989" t="str">
        <f t="shared" si="33"/>
        <v>TCGA-NC-A5HH</v>
      </c>
      <c r="C989" s="2" t="s">
        <v>1446</v>
      </c>
    </row>
    <row r="990" spans="1:3" ht="17">
      <c r="A990" s="2" t="s">
        <v>2273</v>
      </c>
      <c r="B990" t="str">
        <f t="shared" si="33"/>
        <v>TCGA-NC-A5HI</v>
      </c>
      <c r="C990" s="2">
        <v>2</v>
      </c>
    </row>
    <row r="991" spans="1:3" ht="17">
      <c r="A991" s="2" t="s">
        <v>2274</v>
      </c>
      <c r="B991" t="str">
        <f t="shared" si="33"/>
        <v>TCGA-NC-A5HJ</v>
      </c>
      <c r="C991" s="2">
        <v>3</v>
      </c>
    </row>
    <row r="992" spans="1:3" ht="17">
      <c r="A992" s="2" t="s">
        <v>2275</v>
      </c>
      <c r="B992" t="str">
        <f t="shared" si="33"/>
        <v>TCGA-NC-A5HK</v>
      </c>
      <c r="C992" s="2">
        <v>3</v>
      </c>
    </row>
    <row r="993" spans="1:3" ht="17">
      <c r="A993" s="2" t="s">
        <v>2276</v>
      </c>
      <c r="B993" t="str">
        <f t="shared" si="33"/>
        <v>TCGA-NC-A5HL</v>
      </c>
      <c r="C993" s="2">
        <v>3</v>
      </c>
    </row>
    <row r="994" spans="1:3" ht="17">
      <c r="A994" s="2" t="s">
        <v>2277</v>
      </c>
      <c r="B994" t="str">
        <f t="shared" si="33"/>
        <v>TCGA-NC-A5HM</v>
      </c>
      <c r="C994" s="2">
        <v>2.5</v>
      </c>
    </row>
    <row r="995" spans="1:3" ht="17">
      <c r="A995" s="2" t="s">
        <v>2278</v>
      </c>
      <c r="B995" t="str">
        <f t="shared" si="33"/>
        <v>TCGA-NC-A5HN</v>
      </c>
      <c r="C995" s="2">
        <v>2</v>
      </c>
    </row>
    <row r="996" spans="1:3" ht="17">
      <c r="A996" s="2" t="s">
        <v>2279</v>
      </c>
      <c r="B996" t="str">
        <f t="shared" si="33"/>
        <v>TCGA-NC-A5HO</v>
      </c>
      <c r="C996" s="2">
        <v>2</v>
      </c>
    </row>
    <row r="997" spans="1:3" ht="17">
      <c r="A997" s="2" t="s">
        <v>2280</v>
      </c>
      <c r="B997" t="str">
        <f t="shared" si="33"/>
        <v>TCGA-NC-A5HP</v>
      </c>
      <c r="C997" s="2">
        <v>3</v>
      </c>
    </row>
    <row r="998" spans="1:3" ht="17">
      <c r="A998" s="2" t="s">
        <v>2281</v>
      </c>
      <c r="B998" t="str">
        <f t="shared" si="33"/>
        <v>TCGA-NC-A5HQ</v>
      </c>
      <c r="C998" s="2">
        <v>1.5</v>
      </c>
    </row>
    <row r="999" spans="1:3" ht="17">
      <c r="A999" s="2" t="s">
        <v>2282</v>
      </c>
      <c r="B999" t="str">
        <f t="shared" si="33"/>
        <v>TCGA-NC-A5HR</v>
      </c>
      <c r="C999" s="2">
        <v>3</v>
      </c>
    </row>
    <row r="1000" spans="1:3" ht="17">
      <c r="A1000" s="2" t="s">
        <v>2283</v>
      </c>
      <c r="B1000" t="str">
        <f t="shared" si="33"/>
        <v>TCGA-NC-A5HT</v>
      </c>
      <c r="C1000" s="2">
        <v>2</v>
      </c>
    </row>
    <row r="1001" spans="1:3" ht="17" customHeight="1">
      <c r="A1001" s="1" t="s">
        <v>1846</v>
      </c>
      <c r="B1001" t="str">
        <f t="shared" si="33"/>
        <v>TCGA-NJ-A4YF</v>
      </c>
      <c r="C1001" s="1">
        <v>3</v>
      </c>
    </row>
    <row r="1002" spans="1:3" ht="17" customHeight="1">
      <c r="A1002" s="1" t="s">
        <v>1847</v>
      </c>
      <c r="B1002" t="str">
        <f t="shared" si="33"/>
        <v>TCGA-NJ-A4YG</v>
      </c>
      <c r="C1002" s="1">
        <v>2</v>
      </c>
    </row>
    <row r="1003" spans="1:3" ht="17" customHeight="1">
      <c r="A1003" s="1" t="s">
        <v>1848</v>
      </c>
      <c r="B1003" t="str">
        <f t="shared" si="33"/>
        <v>TCGA-NJ-A4YI</v>
      </c>
      <c r="C1003" s="1">
        <v>2</v>
      </c>
    </row>
    <row r="1004" spans="1:3" ht="17" customHeight="1">
      <c r="A1004" s="1" t="s">
        <v>1849</v>
      </c>
      <c r="B1004" t="str">
        <f t="shared" si="33"/>
        <v>TCGA-NJ-A4YP</v>
      </c>
      <c r="C1004" s="1">
        <v>3</v>
      </c>
    </row>
    <row r="1005" spans="1:3" ht="17" customHeight="1">
      <c r="A1005" s="1" t="s">
        <v>1850</v>
      </c>
      <c r="B1005" t="str">
        <f t="shared" si="33"/>
        <v>TCGA-NJ-A4YQ</v>
      </c>
      <c r="C1005" s="1">
        <v>3</v>
      </c>
    </row>
    <row r="1006" spans="1:3" ht="17" customHeight="1">
      <c r="A1006" s="1" t="s">
        <v>1851</v>
      </c>
      <c r="B1006" t="str">
        <f t="shared" si="33"/>
        <v>TCGA-NJ-A55A</v>
      </c>
      <c r="C1006" s="1">
        <v>2</v>
      </c>
    </row>
    <row r="1007" spans="1:3" ht="17" customHeight="1">
      <c r="A1007" s="1" t="s">
        <v>1852</v>
      </c>
      <c r="B1007" t="str">
        <f t="shared" si="33"/>
        <v>TCGA-NJ-A55O</v>
      </c>
      <c r="C1007" s="1">
        <v>1</v>
      </c>
    </row>
    <row r="1008" spans="1:3" ht="17" customHeight="1">
      <c r="A1008" s="1" t="s">
        <v>1853</v>
      </c>
      <c r="B1008" t="str">
        <f t="shared" si="33"/>
        <v>TCGA-NJ-A55R</v>
      </c>
      <c r="C1008" s="1">
        <v>2</v>
      </c>
    </row>
    <row r="1009" spans="1:3" ht="17" customHeight="1">
      <c r="A1009" s="1" t="s">
        <v>1866</v>
      </c>
      <c r="B1009" t="str">
        <f t="shared" si="33"/>
        <v>TCGA-NJ-A7XG</v>
      </c>
      <c r="C1009" s="1">
        <v>2</v>
      </c>
    </row>
    <row r="1010" spans="1:3" ht="17">
      <c r="A1010" s="2" t="s">
        <v>2284</v>
      </c>
      <c r="B1010" t="str">
        <f t="shared" si="33"/>
        <v>TCGA-NK-A5CR</v>
      </c>
      <c r="C1010" s="2">
        <v>2</v>
      </c>
    </row>
    <row r="1011" spans="1:3" ht="17">
      <c r="A1011" s="2" t="s">
        <v>2285</v>
      </c>
      <c r="B1011" t="str">
        <f t="shared" si="33"/>
        <v>TCGA-NK-A5CT</v>
      </c>
      <c r="C1011" s="2">
        <v>3</v>
      </c>
    </row>
    <row r="1012" spans="1:3" ht="17">
      <c r="A1012" s="2" t="s">
        <v>2286</v>
      </c>
      <c r="B1012" t="str">
        <f t="shared" si="33"/>
        <v>TCGA-NK-A5CX</v>
      </c>
      <c r="C1012" s="2">
        <v>2</v>
      </c>
    </row>
    <row r="1013" spans="1:3" ht="17">
      <c r="A1013" s="2" t="s">
        <v>2287</v>
      </c>
      <c r="B1013" t="str">
        <f t="shared" si="33"/>
        <v>TCGA-NK-A5D1</v>
      </c>
      <c r="C1013" s="2">
        <v>3</v>
      </c>
    </row>
    <row r="1014" spans="1:3" ht="17">
      <c r="A1014" s="2" t="s">
        <v>2410</v>
      </c>
      <c r="B1014" t="str">
        <f t="shared" si="33"/>
        <v>TCGA-NK-A7XE</v>
      </c>
      <c r="C1014" s="2">
        <v>2</v>
      </c>
    </row>
    <row r="1015" spans="1:3" ht="17" customHeight="1">
      <c r="A1015" s="1" t="s">
        <v>1854</v>
      </c>
      <c r="B1015" t="str">
        <f t="shared" si="33"/>
        <v>TCGA-O1-A52J</v>
      </c>
      <c r="C1015" s="1">
        <v>1</v>
      </c>
    </row>
    <row r="1016" spans="1:3" ht="17">
      <c r="A1016" s="2" t="s">
        <v>2288</v>
      </c>
      <c r="B1016" t="str">
        <f t="shared" si="33"/>
        <v>TCGA-O2-A52N</v>
      </c>
      <c r="C1016" s="2">
        <v>3</v>
      </c>
    </row>
    <row r="1017" spans="1:3" ht="17">
      <c r="A1017" s="2" t="s">
        <v>2289</v>
      </c>
      <c r="B1017" t="str">
        <f t="shared" si="33"/>
        <v>TCGA-O2-A52Q</v>
      </c>
      <c r="C1017" s="2">
        <v>3</v>
      </c>
    </row>
    <row r="1018" spans="1:3" ht="17">
      <c r="A1018" s="2" t="s">
        <v>2241</v>
      </c>
      <c r="B1018" t="str">
        <f t="shared" si="33"/>
        <v>TCGA-O2-A52S</v>
      </c>
      <c r="C1018" s="2">
        <v>3</v>
      </c>
    </row>
    <row r="1019" spans="1:3" ht="17">
      <c r="A1019" s="2" t="s">
        <v>2242</v>
      </c>
      <c r="B1019" t="str">
        <f t="shared" si="33"/>
        <v>TCGA-O2-A52V</v>
      </c>
      <c r="C1019" s="2">
        <v>2</v>
      </c>
    </row>
    <row r="1020" spans="1:3" ht="17">
      <c r="A1020" s="2" t="s">
        <v>2290</v>
      </c>
      <c r="B1020" t="str">
        <f t="shared" si="33"/>
        <v>TCGA-O2-A52W</v>
      </c>
      <c r="C1020" s="2">
        <v>2</v>
      </c>
    </row>
    <row r="1021" spans="1:3" ht="17">
      <c r="A1021" s="2" t="s">
        <v>2315</v>
      </c>
      <c r="B1021" t="str">
        <f t="shared" si="33"/>
        <v>TCGA-O2-A5IB</v>
      </c>
      <c r="C1021" s="2">
        <v>3</v>
      </c>
    </row>
    <row r="1022" spans="1:3" ht="17">
      <c r="A1022" s="2" t="s">
        <v>2316</v>
      </c>
      <c r="B1022" t="str">
        <f t="shared" si="33"/>
        <v>TCGA-O2-A5IC</v>
      </c>
      <c r="C1022" s="2">
        <v>2.5</v>
      </c>
    </row>
    <row r="1023" spans="1:3" ht="17" customHeight="1">
      <c r="A1023" s="1" t="s">
        <v>1867</v>
      </c>
      <c r="B1023" t="str">
        <f t="shared" si="33"/>
        <v>TCGA-S2-AA1A</v>
      </c>
      <c r="C1023" s="1">
        <v>1</v>
      </c>
    </row>
    <row r="1024" spans="1:3" ht="17">
      <c r="A1024" s="2" t="s">
        <v>2411</v>
      </c>
      <c r="B1024" t="str">
        <f t="shared" si="33"/>
        <v>TCGA-XC-AA0X</v>
      </c>
      <c r="C1024" s="2">
        <v>2</v>
      </c>
    </row>
  </sheetData>
  <autoFilter ref="J1:J1025"/>
  <mergeCells count="1">
    <mergeCell ref="A1:C1"/>
  </mergeCells>
  <conditionalFormatting sqref="J1026 J2:J528">
    <cfRule type="cellIs" dxfId="5" priority="1" operator="equal">
      <formula>TRUE</formula>
    </cfRule>
    <cfRule type="cellIs" dxfId="4" priority="2" operator="equal">
      <formula>FALSE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1026"/>
  <sheetViews>
    <sheetView zoomScale="125" zoomScaleNormal="125" zoomScalePageLayoutView="125" workbookViewId="0">
      <selection activeCell="N255" sqref="N255"/>
    </sheetView>
  </sheetViews>
  <sheetFormatPr baseColWidth="10" defaultRowHeight="15" x14ac:dyDescent="0"/>
  <cols>
    <col min="1" max="1" width="18.83203125" customWidth="1"/>
    <col min="2" max="2" width="19.5" customWidth="1"/>
    <col min="5" max="5" width="14.6640625" bestFit="1" customWidth="1"/>
    <col min="6" max="10" width="6" customWidth="1"/>
    <col min="15" max="15" width="66.33203125" customWidth="1"/>
    <col min="17" max="17" width="15.33203125" customWidth="1"/>
  </cols>
  <sheetData>
    <row r="1" spans="1:16" ht="18">
      <c r="A1" s="13" t="s">
        <v>2469</v>
      </c>
      <c r="B1" s="13"/>
      <c r="C1" s="13"/>
      <c r="K1" t="s">
        <v>3886</v>
      </c>
      <c r="L1" t="s">
        <v>2467</v>
      </c>
      <c r="M1" t="s">
        <v>2468</v>
      </c>
      <c r="N1" t="s">
        <v>3322</v>
      </c>
    </row>
    <row r="2" spans="1:16" ht="18" hidden="1">
      <c r="A2" s="1" t="s">
        <v>1464</v>
      </c>
      <c r="B2" t="str">
        <f t="shared" ref="B2:B65" si="0">LEFT(A2,12)</f>
        <v>TCGA-05-4244</v>
      </c>
      <c r="C2" s="1">
        <v>3</v>
      </c>
      <c r="E2" t="s">
        <v>0</v>
      </c>
      <c r="F2" t="s">
        <v>1</v>
      </c>
      <c r="G2" t="s">
        <v>2</v>
      </c>
      <c r="H2" t="s">
        <v>3</v>
      </c>
      <c r="I2" t="s">
        <v>2</v>
      </c>
      <c r="J2" t="s">
        <v>5010</v>
      </c>
      <c r="K2">
        <v>3</v>
      </c>
      <c r="L2">
        <f t="shared" ref="L2:L65" si="1">VLOOKUP(E2,B2:C1024,2,FALSE)</f>
        <v>3</v>
      </c>
      <c r="M2" t="b">
        <f>OR(L2=K2,AND(OR(L2="X", L2="x"),K2=0))</f>
        <v>1</v>
      </c>
      <c r="O2" t="s">
        <v>2470</v>
      </c>
      <c r="P2" t="s">
        <v>2471</v>
      </c>
    </row>
    <row r="3" spans="1:16" ht="18" hidden="1">
      <c r="A3" s="1" t="s">
        <v>1465</v>
      </c>
      <c r="B3" t="str">
        <f t="shared" si="0"/>
        <v>TCGA-05-4245</v>
      </c>
      <c r="C3" s="1">
        <v>3</v>
      </c>
      <c r="E3" t="s">
        <v>4</v>
      </c>
      <c r="F3" t="s">
        <v>3680</v>
      </c>
      <c r="G3" t="s">
        <v>2</v>
      </c>
      <c r="H3" t="s">
        <v>5206</v>
      </c>
      <c r="I3" t="s">
        <v>2</v>
      </c>
      <c r="J3" t="s">
        <v>5011</v>
      </c>
      <c r="K3">
        <v>3</v>
      </c>
      <c r="L3">
        <f t="shared" si="1"/>
        <v>3</v>
      </c>
      <c r="M3" t="b">
        <f t="shared" ref="M3:M66" si="2">OR(L3=K3,AND(OR(L3="X", L3="x"),K3=0))</f>
        <v>1</v>
      </c>
      <c r="O3" t="s">
        <v>4859</v>
      </c>
      <c r="P3" t="s">
        <v>4858</v>
      </c>
    </row>
    <row r="4" spans="1:16" ht="18" hidden="1">
      <c r="A4" s="1" t="s">
        <v>1466</v>
      </c>
      <c r="B4" t="str">
        <f t="shared" si="0"/>
        <v>TCGA-05-4249</v>
      </c>
      <c r="C4" s="1">
        <v>1</v>
      </c>
      <c r="E4" t="s">
        <v>3679</v>
      </c>
      <c r="F4" t="s">
        <v>2</v>
      </c>
      <c r="G4" t="s">
        <v>3432</v>
      </c>
      <c r="H4" t="s">
        <v>2</v>
      </c>
      <c r="I4" t="s">
        <v>4885</v>
      </c>
      <c r="J4" t="s">
        <v>4950</v>
      </c>
      <c r="K4">
        <v>0</v>
      </c>
      <c r="L4" t="str">
        <f t="shared" si="1"/>
        <v>X</v>
      </c>
      <c r="M4" t="b">
        <f t="shared" si="2"/>
        <v>1</v>
      </c>
      <c r="O4" t="s">
        <v>3718</v>
      </c>
      <c r="P4" t="s">
        <v>3765</v>
      </c>
    </row>
    <row r="5" spans="1:16" ht="18" hidden="1">
      <c r="A5" s="1" t="s">
        <v>1467</v>
      </c>
      <c r="B5" t="str">
        <f t="shared" si="0"/>
        <v>TCGA-05-4250</v>
      </c>
      <c r="C5" s="1">
        <v>3</v>
      </c>
      <c r="E5" t="s">
        <v>3678</v>
      </c>
      <c r="F5" t="s">
        <v>2</v>
      </c>
      <c r="G5" t="s">
        <v>3416</v>
      </c>
      <c r="H5" t="s">
        <v>2</v>
      </c>
      <c r="I5" t="s">
        <v>4886</v>
      </c>
      <c r="J5" t="s">
        <v>4950</v>
      </c>
      <c r="K5">
        <v>0</v>
      </c>
      <c r="L5" t="str">
        <f t="shared" si="1"/>
        <v>X</v>
      </c>
      <c r="M5" t="b">
        <f t="shared" si="2"/>
        <v>1</v>
      </c>
      <c r="O5" t="s">
        <v>3764</v>
      </c>
      <c r="P5" t="s">
        <v>3763</v>
      </c>
    </row>
    <row r="6" spans="1:16" ht="18" hidden="1">
      <c r="A6" s="1" t="s">
        <v>1479</v>
      </c>
      <c r="B6" t="str">
        <f t="shared" si="0"/>
        <v>TCGA-05-4382</v>
      </c>
      <c r="C6" s="1" t="s">
        <v>1446</v>
      </c>
      <c r="E6" t="s">
        <v>7</v>
      </c>
      <c r="F6" t="s">
        <v>2</v>
      </c>
      <c r="G6" t="s">
        <v>8</v>
      </c>
      <c r="H6" t="s">
        <v>2</v>
      </c>
      <c r="I6" t="s">
        <v>9</v>
      </c>
      <c r="J6" t="s">
        <v>4950</v>
      </c>
      <c r="K6">
        <v>0</v>
      </c>
      <c r="L6" t="str">
        <f t="shared" si="1"/>
        <v>X</v>
      </c>
      <c r="M6" t="b">
        <f t="shared" si="2"/>
        <v>1</v>
      </c>
      <c r="O6" t="s">
        <v>2474</v>
      </c>
      <c r="P6" t="s">
        <v>2475</v>
      </c>
    </row>
    <row r="7" spans="1:16" ht="18" hidden="1">
      <c r="A7" s="1" t="s">
        <v>1516</v>
      </c>
      <c r="B7" t="str">
        <f t="shared" si="0"/>
        <v>TCGA-05-4384</v>
      </c>
      <c r="C7" s="1" t="s">
        <v>1446</v>
      </c>
      <c r="E7" t="s">
        <v>10</v>
      </c>
      <c r="F7" t="s">
        <v>5207</v>
      </c>
      <c r="G7" t="s">
        <v>2</v>
      </c>
      <c r="H7" t="s">
        <v>5208</v>
      </c>
      <c r="I7" t="s">
        <v>2</v>
      </c>
      <c r="J7" t="s">
        <v>5012</v>
      </c>
      <c r="K7">
        <v>1</v>
      </c>
      <c r="L7">
        <f t="shared" si="1"/>
        <v>1</v>
      </c>
      <c r="M7" t="b">
        <f t="shared" si="2"/>
        <v>1</v>
      </c>
      <c r="O7" t="s">
        <v>4857</v>
      </c>
      <c r="P7" t="s">
        <v>4856</v>
      </c>
    </row>
    <row r="8" spans="1:16" ht="18" hidden="1">
      <c r="A8" s="1" t="s">
        <v>1480</v>
      </c>
      <c r="B8" t="str">
        <f t="shared" si="0"/>
        <v>TCGA-05-4389</v>
      </c>
      <c r="C8" s="1" t="s">
        <v>1446</v>
      </c>
      <c r="E8" t="s">
        <v>13</v>
      </c>
      <c r="F8" t="s">
        <v>3677</v>
      </c>
      <c r="G8" t="s">
        <v>3676</v>
      </c>
      <c r="H8" t="s">
        <v>4952</v>
      </c>
      <c r="I8" t="s">
        <v>5013</v>
      </c>
      <c r="J8" t="s">
        <v>5209</v>
      </c>
      <c r="K8">
        <v>3</v>
      </c>
      <c r="L8">
        <f t="shared" si="1"/>
        <v>3</v>
      </c>
      <c r="M8" t="b">
        <f t="shared" si="2"/>
        <v>1</v>
      </c>
      <c r="O8" t="s">
        <v>4855</v>
      </c>
      <c r="P8" t="s">
        <v>4854</v>
      </c>
    </row>
    <row r="9" spans="1:16" ht="18" hidden="1">
      <c r="A9" s="1" t="s">
        <v>1517</v>
      </c>
      <c r="B9" t="str">
        <f t="shared" si="0"/>
        <v>TCGA-05-4390</v>
      </c>
      <c r="C9" s="1" t="s">
        <v>1446</v>
      </c>
      <c r="E9" t="s">
        <v>16</v>
      </c>
      <c r="F9" t="s">
        <v>5210</v>
      </c>
      <c r="G9" t="s">
        <v>4861</v>
      </c>
      <c r="H9" t="s">
        <v>5211</v>
      </c>
      <c r="I9" t="s">
        <v>5212</v>
      </c>
      <c r="J9" t="s">
        <v>5213</v>
      </c>
      <c r="K9">
        <v>1</v>
      </c>
      <c r="L9">
        <f t="shared" si="1"/>
        <v>1</v>
      </c>
      <c r="M9" t="b">
        <f t="shared" si="2"/>
        <v>1</v>
      </c>
      <c r="O9" t="s">
        <v>4853</v>
      </c>
      <c r="P9" t="s">
        <v>4852</v>
      </c>
    </row>
    <row r="10" spans="1:16" ht="18" hidden="1">
      <c r="A10" s="1" t="s">
        <v>1481</v>
      </c>
      <c r="B10" t="str">
        <f t="shared" si="0"/>
        <v>TCGA-05-4395</v>
      </c>
      <c r="C10" s="1" t="s">
        <v>1446</v>
      </c>
      <c r="E10" t="s">
        <v>19</v>
      </c>
      <c r="F10" t="s">
        <v>20</v>
      </c>
      <c r="G10" t="s">
        <v>3675</v>
      </c>
      <c r="H10" t="s">
        <v>21</v>
      </c>
      <c r="I10" t="s">
        <v>5214</v>
      </c>
      <c r="J10" t="s">
        <v>5010</v>
      </c>
      <c r="K10">
        <v>3</v>
      </c>
      <c r="L10">
        <f t="shared" si="1"/>
        <v>3</v>
      </c>
      <c r="M10" t="b">
        <f t="shared" si="2"/>
        <v>1</v>
      </c>
      <c r="O10" t="s">
        <v>4851</v>
      </c>
      <c r="P10" t="s">
        <v>4850</v>
      </c>
    </row>
    <row r="11" spans="1:16" ht="18" hidden="1">
      <c r="A11" s="1" t="s">
        <v>1877</v>
      </c>
      <c r="B11" t="str">
        <f t="shared" si="0"/>
        <v>TCGA-05-4396</v>
      </c>
      <c r="C11" s="1">
        <v>3</v>
      </c>
      <c r="E11" t="s">
        <v>22</v>
      </c>
      <c r="F11" t="s">
        <v>20</v>
      </c>
      <c r="G11" t="s">
        <v>3674</v>
      </c>
      <c r="H11" t="s">
        <v>24</v>
      </c>
      <c r="I11" t="s">
        <v>5215</v>
      </c>
      <c r="J11" t="s">
        <v>5014</v>
      </c>
      <c r="K11">
        <v>3</v>
      </c>
      <c r="L11">
        <f t="shared" si="1"/>
        <v>3</v>
      </c>
      <c r="M11" t="b">
        <f t="shared" si="2"/>
        <v>1</v>
      </c>
      <c r="O11" t="s">
        <v>4849</v>
      </c>
      <c r="P11" t="s">
        <v>4848</v>
      </c>
    </row>
    <row r="12" spans="1:16" ht="18" hidden="1">
      <c r="A12" s="1" t="s">
        <v>1482</v>
      </c>
      <c r="B12" t="str">
        <f t="shared" si="0"/>
        <v>TCGA-05-4397</v>
      </c>
      <c r="C12" s="1">
        <v>3</v>
      </c>
      <c r="E12" t="s">
        <v>26</v>
      </c>
      <c r="F12" t="s">
        <v>27</v>
      </c>
      <c r="G12" t="s">
        <v>2</v>
      </c>
      <c r="H12" t="s">
        <v>28</v>
      </c>
      <c r="I12" t="s">
        <v>2</v>
      </c>
      <c r="J12" t="s">
        <v>4971</v>
      </c>
      <c r="K12">
        <v>2</v>
      </c>
      <c r="L12">
        <f t="shared" si="1"/>
        <v>2</v>
      </c>
      <c r="M12" t="b">
        <f t="shared" si="2"/>
        <v>1</v>
      </c>
      <c r="O12" t="s">
        <v>2486</v>
      </c>
      <c r="P12" t="s">
        <v>2487</v>
      </c>
    </row>
    <row r="13" spans="1:16" ht="18" hidden="1">
      <c r="A13" s="1" t="s">
        <v>1483</v>
      </c>
      <c r="B13" t="str">
        <f t="shared" si="0"/>
        <v>TCGA-05-4398</v>
      </c>
      <c r="C13" s="1" t="s">
        <v>1446</v>
      </c>
      <c r="E13" t="s">
        <v>29</v>
      </c>
      <c r="F13" t="s">
        <v>3883</v>
      </c>
      <c r="G13" t="s">
        <v>3672</v>
      </c>
      <c r="H13" t="s">
        <v>5216</v>
      </c>
      <c r="I13" t="s">
        <v>5217</v>
      </c>
      <c r="J13" t="s">
        <v>4969</v>
      </c>
      <c r="K13">
        <v>2</v>
      </c>
      <c r="L13">
        <f t="shared" si="1"/>
        <v>2</v>
      </c>
      <c r="M13" t="b">
        <f t="shared" si="2"/>
        <v>1</v>
      </c>
      <c r="O13" t="s">
        <v>4847</v>
      </c>
      <c r="P13" t="s">
        <v>4846</v>
      </c>
    </row>
    <row r="14" spans="1:16" ht="18" hidden="1">
      <c r="A14" s="1" t="s">
        <v>1484</v>
      </c>
      <c r="B14" t="str">
        <f t="shared" si="0"/>
        <v>TCGA-05-4402</v>
      </c>
      <c r="C14" s="1" t="s">
        <v>1446</v>
      </c>
      <c r="E14" t="s">
        <v>32</v>
      </c>
      <c r="F14" t="s">
        <v>33</v>
      </c>
      <c r="G14" t="s">
        <v>5218</v>
      </c>
      <c r="H14" t="s">
        <v>35</v>
      </c>
      <c r="I14" t="s">
        <v>5219</v>
      </c>
      <c r="J14" t="s">
        <v>5015</v>
      </c>
      <c r="K14">
        <v>3</v>
      </c>
      <c r="L14">
        <f t="shared" si="1"/>
        <v>3</v>
      </c>
      <c r="M14" t="b">
        <f t="shared" si="2"/>
        <v>1</v>
      </c>
      <c r="O14" t="s">
        <v>4845</v>
      </c>
      <c r="P14" t="s">
        <v>4844</v>
      </c>
    </row>
    <row r="15" spans="1:16" ht="18" hidden="1">
      <c r="A15" s="1" t="s">
        <v>1485</v>
      </c>
      <c r="B15" t="str">
        <f t="shared" si="0"/>
        <v>TCGA-05-4403</v>
      </c>
      <c r="C15" s="1" t="s">
        <v>1446</v>
      </c>
      <c r="E15" t="s">
        <v>37</v>
      </c>
      <c r="F15" t="s">
        <v>38</v>
      </c>
      <c r="G15" t="s">
        <v>8</v>
      </c>
      <c r="H15" t="s">
        <v>39</v>
      </c>
      <c r="I15" t="s">
        <v>40</v>
      </c>
      <c r="J15" t="s">
        <v>5016</v>
      </c>
      <c r="K15">
        <v>2</v>
      </c>
      <c r="L15">
        <f t="shared" si="1"/>
        <v>2</v>
      </c>
      <c r="M15" t="b">
        <f t="shared" si="2"/>
        <v>1</v>
      </c>
      <c r="O15" t="s">
        <v>2492</v>
      </c>
      <c r="P15" t="s">
        <v>2493</v>
      </c>
    </row>
    <row r="16" spans="1:16" ht="18" hidden="1">
      <c r="A16" s="1" t="s">
        <v>1530</v>
      </c>
      <c r="B16" t="str">
        <f t="shared" si="0"/>
        <v>TCGA-05-4405</v>
      </c>
      <c r="C16" s="1" t="s">
        <v>1446</v>
      </c>
      <c r="E16" t="s">
        <v>41</v>
      </c>
      <c r="F16" t="s">
        <v>5220</v>
      </c>
      <c r="G16" t="s">
        <v>3881</v>
      </c>
      <c r="H16" t="s">
        <v>5221</v>
      </c>
      <c r="I16" t="s">
        <v>5222</v>
      </c>
      <c r="J16" t="s">
        <v>5017</v>
      </c>
      <c r="K16">
        <v>3</v>
      </c>
      <c r="L16">
        <f t="shared" si="1"/>
        <v>3</v>
      </c>
      <c r="M16" t="b">
        <f t="shared" si="2"/>
        <v>1</v>
      </c>
      <c r="O16" t="s">
        <v>4843</v>
      </c>
      <c r="P16" t="s">
        <v>4842</v>
      </c>
    </row>
    <row r="17" spans="1:16" ht="18" hidden="1">
      <c r="A17" s="1" t="s">
        <v>1878</v>
      </c>
      <c r="B17" t="str">
        <f t="shared" si="0"/>
        <v>TCGA-05-4410</v>
      </c>
      <c r="C17" s="1" t="s">
        <v>1446</v>
      </c>
      <c r="E17" t="s">
        <v>45</v>
      </c>
      <c r="F17" t="s">
        <v>5223</v>
      </c>
      <c r="G17" t="s">
        <v>5224</v>
      </c>
      <c r="H17" t="s">
        <v>5225</v>
      </c>
      <c r="I17" t="s">
        <v>5226</v>
      </c>
      <c r="J17" t="s">
        <v>5018</v>
      </c>
      <c r="K17">
        <v>3</v>
      </c>
      <c r="L17">
        <f t="shared" si="1"/>
        <v>3</v>
      </c>
      <c r="M17" t="b">
        <f t="shared" si="2"/>
        <v>1</v>
      </c>
      <c r="O17" t="s">
        <v>4841</v>
      </c>
      <c r="P17" t="s">
        <v>4840</v>
      </c>
    </row>
    <row r="18" spans="1:16" ht="18" hidden="1">
      <c r="A18" s="1" t="s">
        <v>1879</v>
      </c>
      <c r="B18" t="str">
        <f t="shared" si="0"/>
        <v>TCGA-05-4415</v>
      </c>
      <c r="C18" s="1" t="s">
        <v>1446</v>
      </c>
      <c r="E18" t="s">
        <v>50</v>
      </c>
      <c r="F18" t="s">
        <v>3671</v>
      </c>
      <c r="G18" t="s">
        <v>5227</v>
      </c>
      <c r="H18" t="s">
        <v>5228</v>
      </c>
      <c r="I18" t="s">
        <v>5229</v>
      </c>
      <c r="J18" t="s">
        <v>5019</v>
      </c>
      <c r="K18">
        <v>2</v>
      </c>
      <c r="L18">
        <f t="shared" si="1"/>
        <v>2</v>
      </c>
      <c r="M18" t="b">
        <f t="shared" si="2"/>
        <v>1</v>
      </c>
      <c r="O18" t="s">
        <v>4839</v>
      </c>
      <c r="P18" t="s">
        <v>4838</v>
      </c>
    </row>
    <row r="19" spans="1:16" ht="18" hidden="1">
      <c r="A19" s="1" t="s">
        <v>1880</v>
      </c>
      <c r="B19" t="str">
        <f t="shared" si="0"/>
        <v>TCGA-05-4417</v>
      </c>
      <c r="C19" s="1" t="s">
        <v>1446</v>
      </c>
      <c r="E19" t="s">
        <v>53</v>
      </c>
      <c r="F19" t="s">
        <v>3671</v>
      </c>
      <c r="G19" t="s">
        <v>4065</v>
      </c>
      <c r="H19" t="s">
        <v>5230</v>
      </c>
      <c r="I19" t="s">
        <v>5231</v>
      </c>
      <c r="J19" t="s">
        <v>5020</v>
      </c>
      <c r="K19">
        <v>2</v>
      </c>
      <c r="L19">
        <f t="shared" si="1"/>
        <v>2</v>
      </c>
      <c r="M19" t="b">
        <f t="shared" si="2"/>
        <v>1</v>
      </c>
      <c r="O19" t="s">
        <v>4837</v>
      </c>
      <c r="P19" t="s">
        <v>4836</v>
      </c>
    </row>
    <row r="20" spans="1:16" ht="18">
      <c r="A20" s="1" t="s">
        <v>1486</v>
      </c>
      <c r="B20" t="str">
        <f t="shared" si="0"/>
        <v>TCGA-05-4418</v>
      </c>
      <c r="C20" s="1" t="s">
        <v>1446</v>
      </c>
      <c r="E20" t="s">
        <v>57</v>
      </c>
      <c r="F20" t="s">
        <v>577</v>
      </c>
      <c r="G20" t="s">
        <v>59</v>
      </c>
      <c r="H20" t="s">
        <v>4956</v>
      </c>
      <c r="I20" t="s">
        <v>61</v>
      </c>
      <c r="J20" t="s">
        <v>4957</v>
      </c>
      <c r="K20">
        <v>1</v>
      </c>
      <c r="L20">
        <f t="shared" si="1"/>
        <v>2</v>
      </c>
      <c r="M20" t="b">
        <f t="shared" si="2"/>
        <v>0</v>
      </c>
      <c r="N20" s="5" t="s">
        <v>3342</v>
      </c>
      <c r="O20" t="s">
        <v>4835</v>
      </c>
      <c r="P20" t="s">
        <v>4834</v>
      </c>
    </row>
    <row r="21" spans="1:16" ht="18" hidden="1">
      <c r="A21" s="1" t="s">
        <v>1487</v>
      </c>
      <c r="B21" t="str">
        <f t="shared" si="0"/>
        <v>TCGA-05-4420</v>
      </c>
      <c r="C21" s="1" t="s">
        <v>1446</v>
      </c>
      <c r="E21" t="s">
        <v>62</v>
      </c>
      <c r="F21" t="s">
        <v>3670</v>
      </c>
      <c r="G21" t="s">
        <v>3669</v>
      </c>
      <c r="H21" t="s">
        <v>5232</v>
      </c>
      <c r="I21" t="s">
        <v>5233</v>
      </c>
      <c r="J21" t="s">
        <v>4963</v>
      </c>
      <c r="K21">
        <v>3</v>
      </c>
      <c r="L21">
        <f t="shared" si="1"/>
        <v>3</v>
      </c>
      <c r="M21" t="b">
        <f t="shared" si="2"/>
        <v>1</v>
      </c>
      <c r="O21" t="s">
        <v>3762</v>
      </c>
      <c r="P21" t="s">
        <v>3761</v>
      </c>
    </row>
    <row r="22" spans="1:16" ht="18" hidden="1">
      <c r="A22" s="1" t="s">
        <v>1488</v>
      </c>
      <c r="B22" t="str">
        <f t="shared" si="0"/>
        <v>TCGA-05-4422</v>
      </c>
      <c r="C22" s="1">
        <v>1</v>
      </c>
      <c r="E22" t="s">
        <v>65</v>
      </c>
      <c r="F22" t="s">
        <v>27</v>
      </c>
      <c r="G22" t="s">
        <v>2</v>
      </c>
      <c r="H22" t="s">
        <v>66</v>
      </c>
      <c r="I22" t="s">
        <v>2</v>
      </c>
      <c r="J22" t="s">
        <v>4971</v>
      </c>
      <c r="K22">
        <v>2</v>
      </c>
      <c r="L22">
        <f t="shared" si="1"/>
        <v>2</v>
      </c>
      <c r="M22" t="b">
        <f t="shared" si="2"/>
        <v>1</v>
      </c>
      <c r="O22" t="s">
        <v>2486</v>
      </c>
      <c r="P22" t="s">
        <v>2506</v>
      </c>
    </row>
    <row r="23" spans="1:16" ht="18" hidden="1">
      <c r="A23" s="1" t="s">
        <v>1881</v>
      </c>
      <c r="B23" t="str">
        <f t="shared" si="0"/>
        <v>TCGA-05-4424</v>
      </c>
      <c r="C23" s="1" t="s">
        <v>1446</v>
      </c>
      <c r="E23" t="s">
        <v>67</v>
      </c>
      <c r="F23" t="s">
        <v>3800</v>
      </c>
      <c r="G23" t="s">
        <v>23</v>
      </c>
      <c r="H23" t="s">
        <v>5234</v>
      </c>
      <c r="I23" t="s">
        <v>70</v>
      </c>
      <c r="J23" t="s">
        <v>5021</v>
      </c>
      <c r="K23">
        <v>3</v>
      </c>
      <c r="L23">
        <f t="shared" si="1"/>
        <v>3</v>
      </c>
      <c r="M23" t="b">
        <f t="shared" si="2"/>
        <v>1</v>
      </c>
      <c r="O23" t="s">
        <v>4833</v>
      </c>
      <c r="P23" t="s">
        <v>4832</v>
      </c>
    </row>
    <row r="24" spans="1:16" ht="18" hidden="1">
      <c r="A24" s="1" t="s">
        <v>1518</v>
      </c>
      <c r="B24" t="str">
        <f t="shared" si="0"/>
        <v>TCGA-05-4425</v>
      </c>
      <c r="C24" s="1" t="s">
        <v>1446</v>
      </c>
      <c r="E24" t="s">
        <v>71</v>
      </c>
      <c r="F24" t="s">
        <v>3667</v>
      </c>
      <c r="G24" t="s">
        <v>3666</v>
      </c>
      <c r="H24" t="s">
        <v>5235</v>
      </c>
      <c r="I24" t="s">
        <v>5236</v>
      </c>
      <c r="J24" t="s">
        <v>5022</v>
      </c>
      <c r="K24">
        <v>3</v>
      </c>
      <c r="L24">
        <f t="shared" si="1"/>
        <v>3</v>
      </c>
      <c r="M24" t="b">
        <f t="shared" si="2"/>
        <v>1</v>
      </c>
      <c r="O24" t="s">
        <v>4831</v>
      </c>
      <c r="P24" t="s">
        <v>4830</v>
      </c>
    </row>
    <row r="25" spans="1:16" ht="18" hidden="1">
      <c r="A25" s="1" t="s">
        <v>1489</v>
      </c>
      <c r="B25" t="str">
        <f t="shared" si="0"/>
        <v>TCGA-05-4426</v>
      </c>
      <c r="C25" s="1" t="s">
        <v>1446</v>
      </c>
      <c r="E25" t="s">
        <v>75</v>
      </c>
      <c r="F25" t="s">
        <v>20</v>
      </c>
      <c r="G25" t="s">
        <v>3514</v>
      </c>
      <c r="H25" t="s">
        <v>76</v>
      </c>
      <c r="I25" t="s">
        <v>5237</v>
      </c>
      <c r="J25" t="s">
        <v>5010</v>
      </c>
      <c r="K25">
        <v>3</v>
      </c>
      <c r="L25">
        <f t="shared" si="1"/>
        <v>3</v>
      </c>
      <c r="M25" t="b">
        <f t="shared" si="2"/>
        <v>1</v>
      </c>
      <c r="O25" t="s">
        <v>4829</v>
      </c>
      <c r="P25" t="s">
        <v>4828</v>
      </c>
    </row>
    <row r="26" spans="1:16" ht="18" hidden="1">
      <c r="A26" s="1" t="s">
        <v>1882</v>
      </c>
      <c r="B26" t="str">
        <f t="shared" si="0"/>
        <v>TCGA-05-4427</v>
      </c>
      <c r="C26" s="1">
        <v>3</v>
      </c>
      <c r="E26" t="s">
        <v>77</v>
      </c>
      <c r="F26" t="s">
        <v>82</v>
      </c>
      <c r="G26" t="s">
        <v>23</v>
      </c>
      <c r="H26" t="s">
        <v>5238</v>
      </c>
      <c r="I26" t="s">
        <v>80</v>
      </c>
      <c r="J26" t="s">
        <v>5023</v>
      </c>
      <c r="K26">
        <v>3</v>
      </c>
      <c r="L26">
        <f t="shared" si="1"/>
        <v>3</v>
      </c>
      <c r="M26" t="b">
        <f t="shared" si="2"/>
        <v>1</v>
      </c>
      <c r="O26" t="s">
        <v>4827</v>
      </c>
      <c r="P26" t="s">
        <v>4826</v>
      </c>
    </row>
    <row r="27" spans="1:16" ht="18" hidden="1">
      <c r="A27" s="1" t="s">
        <v>1490</v>
      </c>
      <c r="B27" t="str">
        <f t="shared" si="0"/>
        <v>TCGA-05-4430</v>
      </c>
      <c r="C27" s="1" t="s">
        <v>1446</v>
      </c>
      <c r="E27" t="s">
        <v>81</v>
      </c>
      <c r="F27" t="s">
        <v>82</v>
      </c>
      <c r="G27" t="s">
        <v>3432</v>
      </c>
      <c r="H27" t="s">
        <v>83</v>
      </c>
      <c r="I27" t="s">
        <v>5239</v>
      </c>
      <c r="J27" t="s">
        <v>5024</v>
      </c>
      <c r="K27">
        <v>3</v>
      </c>
      <c r="L27">
        <f t="shared" si="1"/>
        <v>3</v>
      </c>
      <c r="M27" t="b">
        <f t="shared" si="2"/>
        <v>1</v>
      </c>
      <c r="O27" t="s">
        <v>4825</v>
      </c>
      <c r="P27" t="s">
        <v>4824</v>
      </c>
    </row>
    <row r="28" spans="1:16" ht="18" hidden="1">
      <c r="A28" s="1" t="s">
        <v>1491</v>
      </c>
      <c r="B28" t="str">
        <f t="shared" si="0"/>
        <v>TCGA-05-4432</v>
      </c>
      <c r="C28" s="1" t="s">
        <v>1446</v>
      </c>
      <c r="E28" t="s">
        <v>3665</v>
      </c>
      <c r="F28" t="s">
        <v>2</v>
      </c>
      <c r="G28" t="s">
        <v>3664</v>
      </c>
      <c r="H28" t="s">
        <v>2</v>
      </c>
      <c r="I28" t="s">
        <v>4959</v>
      </c>
      <c r="J28" t="s">
        <v>4950</v>
      </c>
      <c r="K28">
        <v>0</v>
      </c>
      <c r="L28" t="str">
        <f t="shared" si="1"/>
        <v>X</v>
      </c>
      <c r="M28" t="b">
        <f t="shared" si="2"/>
        <v>1</v>
      </c>
      <c r="O28" t="s">
        <v>4823</v>
      </c>
      <c r="P28" t="s">
        <v>4822</v>
      </c>
    </row>
    <row r="29" spans="1:16" ht="18" hidden="1">
      <c r="A29" s="1" t="s">
        <v>1883</v>
      </c>
      <c r="B29" t="str">
        <f t="shared" si="0"/>
        <v>TCGA-05-4433</v>
      </c>
      <c r="C29" s="1" t="s">
        <v>1446</v>
      </c>
      <c r="E29" t="s">
        <v>3663</v>
      </c>
      <c r="F29" t="s">
        <v>2</v>
      </c>
      <c r="G29" t="s">
        <v>3379</v>
      </c>
      <c r="H29" t="s">
        <v>2</v>
      </c>
      <c r="I29" t="s">
        <v>4960</v>
      </c>
      <c r="J29" t="s">
        <v>4950</v>
      </c>
      <c r="K29">
        <v>0</v>
      </c>
      <c r="L29" t="str">
        <f t="shared" si="1"/>
        <v>X</v>
      </c>
      <c r="M29" t="b">
        <f t="shared" si="2"/>
        <v>1</v>
      </c>
      <c r="O29" t="s">
        <v>3757</v>
      </c>
      <c r="P29" t="s">
        <v>4821</v>
      </c>
    </row>
    <row r="30" spans="1:16" ht="18" hidden="1">
      <c r="A30" s="1" t="s">
        <v>1492</v>
      </c>
      <c r="B30" t="str">
        <f t="shared" si="0"/>
        <v>TCGA-05-4434</v>
      </c>
      <c r="C30" s="1">
        <v>3</v>
      </c>
      <c r="E30" t="s">
        <v>3662</v>
      </c>
      <c r="F30" t="s">
        <v>2</v>
      </c>
      <c r="G30" t="s">
        <v>3432</v>
      </c>
      <c r="H30" t="s">
        <v>2</v>
      </c>
      <c r="I30" t="s">
        <v>4887</v>
      </c>
      <c r="J30" t="s">
        <v>4950</v>
      </c>
      <c r="K30">
        <v>0</v>
      </c>
      <c r="L30" t="str">
        <f t="shared" si="1"/>
        <v>X</v>
      </c>
      <c r="M30" t="b">
        <f t="shared" si="2"/>
        <v>1</v>
      </c>
      <c r="O30" t="s">
        <v>3718</v>
      </c>
      <c r="P30" t="s">
        <v>3760</v>
      </c>
    </row>
    <row r="31" spans="1:16" ht="18" hidden="1">
      <c r="A31" s="1" t="s">
        <v>1913</v>
      </c>
      <c r="B31" t="str">
        <f t="shared" si="0"/>
        <v>TCGA-05-5715</v>
      </c>
      <c r="C31" s="1">
        <v>1</v>
      </c>
      <c r="E31" t="s">
        <v>3661</v>
      </c>
      <c r="F31" t="s">
        <v>2</v>
      </c>
      <c r="G31" t="s">
        <v>3383</v>
      </c>
      <c r="H31" t="s">
        <v>2</v>
      </c>
      <c r="I31" t="s">
        <v>4888</v>
      </c>
      <c r="J31" t="s">
        <v>4950</v>
      </c>
      <c r="K31">
        <v>0</v>
      </c>
      <c r="L31" t="str">
        <f t="shared" si="1"/>
        <v>X</v>
      </c>
      <c r="M31" t="b">
        <f t="shared" si="2"/>
        <v>1</v>
      </c>
      <c r="O31" t="s">
        <v>3716</v>
      </c>
      <c r="P31" t="s">
        <v>3759</v>
      </c>
    </row>
    <row r="32" spans="1:16" ht="18" hidden="1" customHeight="1">
      <c r="A32" s="2" t="s">
        <v>2365</v>
      </c>
      <c r="B32" t="str">
        <f t="shared" si="0"/>
        <v>TCGA-18-3406</v>
      </c>
      <c r="C32" s="2">
        <v>1</v>
      </c>
      <c r="E32" t="s">
        <v>3660</v>
      </c>
      <c r="F32" t="s">
        <v>2</v>
      </c>
      <c r="G32" t="s">
        <v>3399</v>
      </c>
      <c r="H32" t="s">
        <v>2</v>
      </c>
      <c r="I32" t="s">
        <v>4961</v>
      </c>
      <c r="J32" t="s">
        <v>4950</v>
      </c>
      <c r="K32">
        <v>0</v>
      </c>
      <c r="L32" t="str">
        <f t="shared" si="1"/>
        <v>X</v>
      </c>
      <c r="M32" t="b">
        <f t="shared" si="2"/>
        <v>1</v>
      </c>
      <c r="O32" t="s">
        <v>3758</v>
      </c>
      <c r="P32" t="s">
        <v>4820</v>
      </c>
    </row>
    <row r="33" spans="1:16" ht="18" hidden="1" customHeight="1">
      <c r="A33" s="2" t="s">
        <v>2366</v>
      </c>
      <c r="B33" t="str">
        <f t="shared" si="0"/>
        <v>TCGA-18-3407</v>
      </c>
      <c r="C33" s="2">
        <v>2</v>
      </c>
      <c r="E33" t="s">
        <v>84</v>
      </c>
      <c r="F33" t="s">
        <v>85</v>
      </c>
      <c r="G33" t="s">
        <v>2</v>
      </c>
      <c r="H33" t="s">
        <v>86</v>
      </c>
      <c r="I33" t="s">
        <v>2</v>
      </c>
      <c r="J33" t="s">
        <v>5025</v>
      </c>
      <c r="K33">
        <v>3</v>
      </c>
      <c r="L33">
        <f t="shared" si="1"/>
        <v>3</v>
      </c>
      <c r="M33" t="b">
        <f t="shared" si="2"/>
        <v>1</v>
      </c>
      <c r="O33" t="s">
        <v>2516</v>
      </c>
      <c r="P33" t="s">
        <v>2517</v>
      </c>
    </row>
    <row r="34" spans="1:16" ht="18" hidden="1" customHeight="1">
      <c r="A34" s="2" t="s">
        <v>2367</v>
      </c>
      <c r="B34" t="str">
        <f t="shared" si="0"/>
        <v>TCGA-18-3408</v>
      </c>
      <c r="C34" s="2">
        <v>1</v>
      </c>
      <c r="E34" t="s">
        <v>87</v>
      </c>
      <c r="F34" t="s">
        <v>88</v>
      </c>
      <c r="G34" t="s">
        <v>2</v>
      </c>
      <c r="H34" t="s">
        <v>89</v>
      </c>
      <c r="I34" t="s">
        <v>2</v>
      </c>
      <c r="J34" t="s">
        <v>4963</v>
      </c>
      <c r="K34">
        <v>3</v>
      </c>
      <c r="L34">
        <f t="shared" si="1"/>
        <v>3</v>
      </c>
      <c r="M34" t="b">
        <f t="shared" si="2"/>
        <v>1</v>
      </c>
      <c r="O34" t="s">
        <v>2518</v>
      </c>
      <c r="P34" t="s">
        <v>2519</v>
      </c>
    </row>
    <row r="35" spans="1:16" ht="18" hidden="1" customHeight="1">
      <c r="A35" s="2" t="s">
        <v>2368</v>
      </c>
      <c r="B35" t="str">
        <f t="shared" si="0"/>
        <v>TCGA-18-3409</v>
      </c>
      <c r="C35" s="2">
        <v>1</v>
      </c>
      <c r="E35" t="s">
        <v>90</v>
      </c>
      <c r="F35" t="s">
        <v>88</v>
      </c>
      <c r="G35" t="s">
        <v>2</v>
      </c>
      <c r="H35" t="s">
        <v>91</v>
      </c>
      <c r="I35" t="s">
        <v>2</v>
      </c>
      <c r="J35" t="s">
        <v>4963</v>
      </c>
      <c r="K35">
        <v>3</v>
      </c>
      <c r="L35">
        <f t="shared" si="1"/>
        <v>3</v>
      </c>
      <c r="M35" t="b">
        <f t="shared" si="2"/>
        <v>1</v>
      </c>
      <c r="O35" t="s">
        <v>2518</v>
      </c>
      <c r="P35" t="s">
        <v>2520</v>
      </c>
    </row>
    <row r="36" spans="1:16" ht="18" hidden="1" customHeight="1">
      <c r="A36" s="2" t="s">
        <v>2369</v>
      </c>
      <c r="B36" t="str">
        <f t="shared" si="0"/>
        <v>TCGA-18-3410</v>
      </c>
      <c r="C36" s="2">
        <v>3</v>
      </c>
      <c r="E36" t="s">
        <v>92</v>
      </c>
      <c r="F36" t="s">
        <v>88</v>
      </c>
      <c r="G36" t="s">
        <v>3432</v>
      </c>
      <c r="H36" t="s">
        <v>93</v>
      </c>
      <c r="I36" t="s">
        <v>5240</v>
      </c>
      <c r="J36" t="s">
        <v>4963</v>
      </c>
      <c r="K36">
        <v>3</v>
      </c>
      <c r="L36">
        <f t="shared" si="1"/>
        <v>3</v>
      </c>
      <c r="M36" t="b">
        <f t="shared" si="2"/>
        <v>1</v>
      </c>
      <c r="O36" t="s">
        <v>4818</v>
      </c>
      <c r="P36" t="s">
        <v>4819</v>
      </c>
    </row>
    <row r="37" spans="1:16" ht="18" hidden="1" customHeight="1">
      <c r="A37" s="2" t="s">
        <v>2370</v>
      </c>
      <c r="B37" t="str">
        <f t="shared" si="0"/>
        <v>TCGA-18-3411</v>
      </c>
      <c r="C37" s="2">
        <v>3</v>
      </c>
      <c r="E37" t="s">
        <v>94</v>
      </c>
      <c r="F37" t="s">
        <v>88</v>
      </c>
      <c r="G37" t="s">
        <v>2</v>
      </c>
      <c r="H37" t="s">
        <v>95</v>
      </c>
      <c r="I37" t="s">
        <v>2</v>
      </c>
      <c r="J37" t="s">
        <v>4963</v>
      </c>
      <c r="K37">
        <v>3</v>
      </c>
      <c r="L37">
        <f t="shared" si="1"/>
        <v>3</v>
      </c>
      <c r="M37" t="b">
        <f t="shared" si="2"/>
        <v>1</v>
      </c>
      <c r="O37" t="s">
        <v>2521</v>
      </c>
      <c r="P37" t="s">
        <v>2523</v>
      </c>
    </row>
    <row r="38" spans="1:16" ht="18" hidden="1" customHeight="1">
      <c r="A38" s="2" t="s">
        <v>2371</v>
      </c>
      <c r="B38" t="str">
        <f t="shared" si="0"/>
        <v>TCGA-18-3412</v>
      </c>
      <c r="C38" s="2">
        <v>2</v>
      </c>
      <c r="E38" t="s">
        <v>96</v>
      </c>
      <c r="F38" t="s">
        <v>88</v>
      </c>
      <c r="G38" t="s">
        <v>3432</v>
      </c>
      <c r="H38" t="s">
        <v>97</v>
      </c>
      <c r="I38" t="s">
        <v>5241</v>
      </c>
      <c r="J38" t="s">
        <v>4963</v>
      </c>
      <c r="K38">
        <v>3</v>
      </c>
      <c r="L38">
        <f t="shared" si="1"/>
        <v>3</v>
      </c>
      <c r="M38" t="b">
        <f t="shared" si="2"/>
        <v>1</v>
      </c>
      <c r="O38" t="s">
        <v>4818</v>
      </c>
      <c r="P38" t="s">
        <v>4817</v>
      </c>
    </row>
    <row r="39" spans="1:16" ht="18" hidden="1" customHeight="1">
      <c r="A39" s="2" t="s">
        <v>2372</v>
      </c>
      <c r="B39" t="str">
        <f t="shared" si="0"/>
        <v>TCGA-18-3414</v>
      </c>
      <c r="C39" s="2">
        <v>2</v>
      </c>
      <c r="E39" t="s">
        <v>98</v>
      </c>
      <c r="F39" t="s">
        <v>88</v>
      </c>
      <c r="G39" t="s">
        <v>2</v>
      </c>
      <c r="H39" t="s">
        <v>99</v>
      </c>
      <c r="I39" t="s">
        <v>2</v>
      </c>
      <c r="J39" t="s">
        <v>4963</v>
      </c>
      <c r="K39">
        <v>3</v>
      </c>
      <c r="L39">
        <f t="shared" si="1"/>
        <v>3</v>
      </c>
      <c r="M39" t="b">
        <f t="shared" si="2"/>
        <v>1</v>
      </c>
      <c r="O39" t="s">
        <v>2518</v>
      </c>
      <c r="P39" t="s">
        <v>2525</v>
      </c>
    </row>
    <row r="40" spans="1:16" ht="18" hidden="1" customHeight="1">
      <c r="A40" s="2" t="s">
        <v>2373</v>
      </c>
      <c r="B40" t="str">
        <f t="shared" si="0"/>
        <v>TCGA-18-3415</v>
      </c>
      <c r="C40" s="2">
        <v>3</v>
      </c>
      <c r="E40" t="s">
        <v>100</v>
      </c>
      <c r="F40" t="s">
        <v>101</v>
      </c>
      <c r="G40" t="s">
        <v>2</v>
      </c>
      <c r="H40" t="s">
        <v>102</v>
      </c>
      <c r="I40" t="s">
        <v>2</v>
      </c>
      <c r="J40" t="s">
        <v>5026</v>
      </c>
      <c r="K40">
        <v>4</v>
      </c>
      <c r="L40">
        <f t="shared" si="1"/>
        <v>4</v>
      </c>
      <c r="M40" t="b">
        <f t="shared" si="2"/>
        <v>1</v>
      </c>
      <c r="O40" t="s">
        <v>2526</v>
      </c>
      <c r="P40" t="s">
        <v>2527</v>
      </c>
    </row>
    <row r="41" spans="1:16" ht="18" hidden="1" customHeight="1">
      <c r="A41" s="2" t="s">
        <v>2374</v>
      </c>
      <c r="B41" t="str">
        <f t="shared" si="0"/>
        <v>TCGA-18-3416</v>
      </c>
      <c r="C41" s="2">
        <v>3</v>
      </c>
      <c r="E41" t="s">
        <v>103</v>
      </c>
      <c r="F41" t="s">
        <v>101</v>
      </c>
      <c r="G41" t="s">
        <v>2</v>
      </c>
      <c r="H41" t="s">
        <v>104</v>
      </c>
      <c r="I41" t="s">
        <v>2</v>
      </c>
      <c r="J41" t="s">
        <v>5026</v>
      </c>
      <c r="K41">
        <v>4</v>
      </c>
      <c r="L41">
        <f t="shared" si="1"/>
        <v>4</v>
      </c>
      <c r="M41" t="b">
        <f t="shared" si="2"/>
        <v>1</v>
      </c>
      <c r="O41" t="s">
        <v>2528</v>
      </c>
      <c r="P41" t="s">
        <v>2529</v>
      </c>
    </row>
    <row r="42" spans="1:16" ht="18" hidden="1" customHeight="1">
      <c r="A42" s="2" t="s">
        <v>2441</v>
      </c>
      <c r="B42" t="str">
        <f t="shared" si="0"/>
        <v>TCGA-18-3417</v>
      </c>
      <c r="C42" s="2">
        <v>3</v>
      </c>
      <c r="E42" t="s">
        <v>105</v>
      </c>
      <c r="F42" t="s">
        <v>85</v>
      </c>
      <c r="G42" t="s">
        <v>2</v>
      </c>
      <c r="H42" t="s">
        <v>4889</v>
      </c>
      <c r="I42" t="s">
        <v>2</v>
      </c>
      <c r="J42" t="s">
        <v>5025</v>
      </c>
      <c r="K42">
        <v>3</v>
      </c>
      <c r="L42">
        <f t="shared" si="1"/>
        <v>3</v>
      </c>
      <c r="M42" t="b">
        <f t="shared" si="2"/>
        <v>1</v>
      </c>
      <c r="O42" t="s">
        <v>2530</v>
      </c>
      <c r="P42" t="s">
        <v>2531</v>
      </c>
    </row>
    <row r="43" spans="1:16" ht="18" hidden="1" customHeight="1">
      <c r="A43" s="2" t="s">
        <v>2375</v>
      </c>
      <c r="B43" t="str">
        <f t="shared" si="0"/>
        <v>TCGA-18-3419</v>
      </c>
      <c r="C43" s="2">
        <v>3</v>
      </c>
      <c r="E43" t="s">
        <v>107</v>
      </c>
      <c r="F43" t="s">
        <v>101</v>
      </c>
      <c r="G43" t="s">
        <v>2</v>
      </c>
      <c r="H43" t="s">
        <v>108</v>
      </c>
      <c r="I43" t="s">
        <v>2</v>
      </c>
      <c r="J43" t="s">
        <v>5026</v>
      </c>
      <c r="K43">
        <v>4</v>
      </c>
      <c r="L43">
        <f t="shared" si="1"/>
        <v>4</v>
      </c>
      <c r="M43" t="b">
        <f t="shared" si="2"/>
        <v>1</v>
      </c>
      <c r="O43" t="s">
        <v>2528</v>
      </c>
      <c r="P43" t="s">
        <v>2532</v>
      </c>
    </row>
    <row r="44" spans="1:16" ht="18" hidden="1" customHeight="1">
      <c r="A44" s="2" t="s">
        <v>2376</v>
      </c>
      <c r="B44" t="str">
        <f t="shared" si="0"/>
        <v>TCGA-18-3421</v>
      </c>
      <c r="C44" s="2">
        <v>2</v>
      </c>
      <c r="E44" t="s">
        <v>109</v>
      </c>
      <c r="F44" t="s">
        <v>88</v>
      </c>
      <c r="G44" t="s">
        <v>2</v>
      </c>
      <c r="H44" t="s">
        <v>110</v>
      </c>
      <c r="I44" t="s">
        <v>2</v>
      </c>
      <c r="J44" t="s">
        <v>4963</v>
      </c>
      <c r="K44">
        <v>3</v>
      </c>
      <c r="L44">
        <f t="shared" si="1"/>
        <v>3</v>
      </c>
      <c r="M44" t="b">
        <f t="shared" si="2"/>
        <v>1</v>
      </c>
      <c r="O44" t="s">
        <v>2521</v>
      </c>
      <c r="P44" t="s">
        <v>2533</v>
      </c>
    </row>
    <row r="45" spans="1:16" ht="18" hidden="1" customHeight="1">
      <c r="A45" s="2" t="s">
        <v>2412</v>
      </c>
      <c r="B45" t="str">
        <f t="shared" si="0"/>
        <v>TCGA-18-4083</v>
      </c>
      <c r="C45" s="2">
        <v>3</v>
      </c>
      <c r="E45" t="s">
        <v>111</v>
      </c>
      <c r="F45" t="s">
        <v>101</v>
      </c>
      <c r="G45" t="s">
        <v>3389</v>
      </c>
      <c r="H45" t="s">
        <v>112</v>
      </c>
      <c r="I45" t="s">
        <v>5242</v>
      </c>
      <c r="J45" t="s">
        <v>5026</v>
      </c>
      <c r="K45">
        <v>4</v>
      </c>
      <c r="L45">
        <f t="shared" si="1"/>
        <v>4</v>
      </c>
      <c r="M45" t="b">
        <f t="shared" si="2"/>
        <v>1</v>
      </c>
      <c r="O45" t="s">
        <v>4816</v>
      </c>
      <c r="P45" t="s">
        <v>4815</v>
      </c>
    </row>
    <row r="46" spans="1:16" ht="18" hidden="1" customHeight="1">
      <c r="A46" s="2" t="s">
        <v>2413</v>
      </c>
      <c r="B46" t="str">
        <f t="shared" si="0"/>
        <v>TCGA-18-4086</v>
      </c>
      <c r="C46" s="2">
        <v>3</v>
      </c>
      <c r="E46" t="s">
        <v>113</v>
      </c>
      <c r="F46" t="s">
        <v>27</v>
      </c>
      <c r="G46" t="s">
        <v>2</v>
      </c>
      <c r="H46" t="s">
        <v>114</v>
      </c>
      <c r="I46" t="s">
        <v>2</v>
      </c>
      <c r="J46" t="s">
        <v>4971</v>
      </c>
      <c r="K46">
        <v>2</v>
      </c>
      <c r="L46">
        <f t="shared" si="1"/>
        <v>2</v>
      </c>
      <c r="M46" t="b">
        <f t="shared" si="2"/>
        <v>1</v>
      </c>
      <c r="O46" t="s">
        <v>2486</v>
      </c>
      <c r="P46" t="s">
        <v>2535</v>
      </c>
    </row>
    <row r="47" spans="1:16" ht="18" hidden="1" customHeight="1">
      <c r="A47" s="2" t="s">
        <v>2442</v>
      </c>
      <c r="B47" t="str">
        <f t="shared" si="0"/>
        <v>TCGA-18-4721</v>
      </c>
      <c r="C47" s="2">
        <v>2</v>
      </c>
      <c r="E47" t="s">
        <v>115</v>
      </c>
      <c r="F47" t="s">
        <v>4871</v>
      </c>
      <c r="G47" t="s">
        <v>63</v>
      </c>
      <c r="H47" t="s">
        <v>4962</v>
      </c>
      <c r="I47" t="s">
        <v>4890</v>
      </c>
      <c r="J47" t="s">
        <v>4949</v>
      </c>
      <c r="K47">
        <v>3</v>
      </c>
      <c r="L47">
        <f t="shared" si="1"/>
        <v>3</v>
      </c>
      <c r="M47" t="b">
        <f t="shared" si="2"/>
        <v>1</v>
      </c>
      <c r="O47" t="s">
        <v>4814</v>
      </c>
      <c r="P47" t="s">
        <v>4813</v>
      </c>
    </row>
    <row r="48" spans="1:16" ht="18" hidden="1" customHeight="1">
      <c r="A48" s="2" t="s">
        <v>1961</v>
      </c>
      <c r="B48" t="str">
        <f t="shared" si="0"/>
        <v>TCGA-18-5592</v>
      </c>
      <c r="C48" s="2">
        <v>2</v>
      </c>
      <c r="E48" t="s">
        <v>3659</v>
      </c>
      <c r="F48" t="s">
        <v>3879</v>
      </c>
      <c r="G48" t="s">
        <v>3432</v>
      </c>
      <c r="H48" t="s">
        <v>4891</v>
      </c>
      <c r="I48" t="s">
        <v>4892</v>
      </c>
      <c r="J48" t="s">
        <v>4963</v>
      </c>
      <c r="K48">
        <v>3</v>
      </c>
      <c r="L48">
        <f t="shared" si="1"/>
        <v>3</v>
      </c>
      <c r="M48" t="b">
        <f t="shared" si="2"/>
        <v>1</v>
      </c>
      <c r="O48" t="s">
        <v>4812</v>
      </c>
      <c r="P48" t="s">
        <v>4811</v>
      </c>
    </row>
    <row r="49" spans="1:16" ht="18" customHeight="1">
      <c r="A49" s="2" t="s">
        <v>1962</v>
      </c>
      <c r="B49" t="str">
        <f t="shared" si="0"/>
        <v>TCGA-18-5595</v>
      </c>
      <c r="C49" s="2">
        <v>2</v>
      </c>
      <c r="E49" t="s">
        <v>118</v>
      </c>
      <c r="F49" t="s">
        <v>59</v>
      </c>
      <c r="G49" t="s">
        <v>8</v>
      </c>
      <c r="H49" t="s">
        <v>119</v>
      </c>
      <c r="I49" t="s">
        <v>119</v>
      </c>
      <c r="J49" t="s">
        <v>4953</v>
      </c>
      <c r="K49">
        <v>2</v>
      </c>
      <c r="L49">
        <f t="shared" si="1"/>
        <v>1.5</v>
      </c>
      <c r="M49" t="b">
        <f t="shared" si="2"/>
        <v>0</v>
      </c>
      <c r="N49" s="4" t="s">
        <v>6061</v>
      </c>
      <c r="O49" t="s">
        <v>2538</v>
      </c>
      <c r="P49" t="s">
        <v>2539</v>
      </c>
    </row>
    <row r="50" spans="1:16" ht="18" hidden="1" customHeight="1">
      <c r="A50" s="2" t="s">
        <v>2146</v>
      </c>
      <c r="B50" t="str">
        <f t="shared" si="0"/>
        <v>TCGA-21-1070</v>
      </c>
      <c r="C50" s="2">
        <v>3</v>
      </c>
      <c r="E50" t="s">
        <v>120</v>
      </c>
      <c r="F50" t="s">
        <v>121</v>
      </c>
      <c r="G50" t="s">
        <v>2</v>
      </c>
      <c r="H50" t="s">
        <v>122</v>
      </c>
      <c r="I50" t="s">
        <v>2</v>
      </c>
      <c r="J50" t="s">
        <v>5028</v>
      </c>
      <c r="K50">
        <v>3</v>
      </c>
      <c r="L50">
        <f t="shared" si="1"/>
        <v>3</v>
      </c>
      <c r="M50" t="b">
        <f t="shared" si="2"/>
        <v>1</v>
      </c>
      <c r="O50" t="s">
        <v>2540</v>
      </c>
      <c r="P50" t="s">
        <v>2541</v>
      </c>
    </row>
    <row r="51" spans="1:16" ht="18" hidden="1" customHeight="1">
      <c r="A51" s="2" t="s">
        <v>2147</v>
      </c>
      <c r="B51" t="str">
        <f t="shared" si="0"/>
        <v>TCGA-21-1071</v>
      </c>
      <c r="C51" s="2">
        <v>3</v>
      </c>
      <c r="E51" t="s">
        <v>123</v>
      </c>
      <c r="F51" t="s">
        <v>124</v>
      </c>
      <c r="G51" t="s">
        <v>3380</v>
      </c>
      <c r="H51" t="s">
        <v>125</v>
      </c>
      <c r="I51" t="s">
        <v>5243</v>
      </c>
      <c r="J51" t="s">
        <v>5016</v>
      </c>
      <c r="K51">
        <v>2</v>
      </c>
      <c r="L51">
        <f t="shared" si="1"/>
        <v>2</v>
      </c>
      <c r="M51" t="b">
        <f t="shared" si="2"/>
        <v>1</v>
      </c>
      <c r="O51" t="s">
        <v>4810</v>
      </c>
      <c r="P51" t="s">
        <v>4809</v>
      </c>
    </row>
    <row r="52" spans="1:16" ht="18" hidden="1" customHeight="1">
      <c r="A52" s="2" t="s">
        <v>2148</v>
      </c>
      <c r="B52" t="str">
        <f t="shared" si="0"/>
        <v>TCGA-21-1072</v>
      </c>
      <c r="C52" s="2">
        <v>2</v>
      </c>
      <c r="E52" t="s">
        <v>126</v>
      </c>
      <c r="F52" t="s">
        <v>38</v>
      </c>
      <c r="G52" t="s">
        <v>3658</v>
      </c>
      <c r="H52" t="s">
        <v>127</v>
      </c>
      <c r="I52" t="s">
        <v>5244</v>
      </c>
      <c r="J52" t="s">
        <v>5016</v>
      </c>
      <c r="K52">
        <v>2</v>
      </c>
      <c r="L52">
        <f t="shared" si="1"/>
        <v>2</v>
      </c>
      <c r="M52" t="b">
        <f t="shared" si="2"/>
        <v>1</v>
      </c>
      <c r="O52" t="s">
        <v>4808</v>
      </c>
      <c r="P52" t="s">
        <v>4807</v>
      </c>
    </row>
    <row r="53" spans="1:16" ht="18" hidden="1" customHeight="1">
      <c r="A53" s="2" t="s">
        <v>2149</v>
      </c>
      <c r="B53" t="str">
        <f t="shared" si="0"/>
        <v>TCGA-21-1075</v>
      </c>
      <c r="C53" s="2">
        <v>2</v>
      </c>
      <c r="E53" t="s">
        <v>128</v>
      </c>
      <c r="F53" t="s">
        <v>3657</v>
      </c>
      <c r="G53" t="s">
        <v>3605</v>
      </c>
      <c r="H53" t="s">
        <v>5245</v>
      </c>
      <c r="I53" t="s">
        <v>5246</v>
      </c>
      <c r="J53" t="s">
        <v>5029</v>
      </c>
      <c r="K53">
        <v>2.5</v>
      </c>
      <c r="L53">
        <f t="shared" si="1"/>
        <v>2.5</v>
      </c>
      <c r="M53" t="b">
        <f t="shared" si="2"/>
        <v>1</v>
      </c>
      <c r="O53" t="s">
        <v>4806</v>
      </c>
      <c r="P53" t="s">
        <v>4805</v>
      </c>
    </row>
    <row r="54" spans="1:16" ht="18" hidden="1" customHeight="1">
      <c r="A54" s="2" t="s">
        <v>2150</v>
      </c>
      <c r="B54" t="str">
        <f t="shared" si="0"/>
        <v>TCGA-21-1076</v>
      </c>
      <c r="C54" s="2">
        <v>2.5</v>
      </c>
      <c r="E54" t="s">
        <v>131</v>
      </c>
      <c r="F54" t="s">
        <v>5247</v>
      </c>
      <c r="G54" t="s">
        <v>5248</v>
      </c>
      <c r="H54" t="s">
        <v>5249</v>
      </c>
      <c r="I54" t="s">
        <v>5250</v>
      </c>
      <c r="J54" t="s">
        <v>5030</v>
      </c>
      <c r="K54">
        <v>3</v>
      </c>
      <c r="L54">
        <f t="shared" si="1"/>
        <v>3</v>
      </c>
      <c r="M54" t="b">
        <f t="shared" si="2"/>
        <v>1</v>
      </c>
      <c r="O54" t="s">
        <v>4804</v>
      </c>
      <c r="P54" t="s">
        <v>4803</v>
      </c>
    </row>
    <row r="55" spans="1:16" ht="18" hidden="1" customHeight="1">
      <c r="A55" s="2" t="s">
        <v>2151</v>
      </c>
      <c r="B55" t="str">
        <f t="shared" si="0"/>
        <v>TCGA-21-1077</v>
      </c>
      <c r="C55" s="2">
        <v>3</v>
      </c>
      <c r="E55" t="s">
        <v>136</v>
      </c>
      <c r="F55" t="s">
        <v>3656</v>
      </c>
      <c r="G55" t="s">
        <v>3655</v>
      </c>
      <c r="H55" t="s">
        <v>5251</v>
      </c>
      <c r="I55" t="s">
        <v>5252</v>
      </c>
      <c r="J55" t="s">
        <v>5031</v>
      </c>
      <c r="K55">
        <v>2</v>
      </c>
      <c r="L55">
        <f t="shared" si="1"/>
        <v>2</v>
      </c>
      <c r="M55" t="b">
        <f t="shared" si="2"/>
        <v>1</v>
      </c>
      <c r="O55" t="s">
        <v>4802</v>
      </c>
      <c r="P55" t="s">
        <v>4801</v>
      </c>
    </row>
    <row r="56" spans="1:16" ht="18" hidden="1" customHeight="1">
      <c r="A56" s="2" t="s">
        <v>2152</v>
      </c>
      <c r="B56" t="str">
        <f t="shared" si="0"/>
        <v>TCGA-21-1078</v>
      </c>
      <c r="C56" s="2">
        <v>2</v>
      </c>
      <c r="E56" t="s">
        <v>141</v>
      </c>
      <c r="F56" t="s">
        <v>3878</v>
      </c>
      <c r="G56" t="s">
        <v>3444</v>
      </c>
      <c r="H56" t="s">
        <v>5253</v>
      </c>
      <c r="I56" t="s">
        <v>5254</v>
      </c>
      <c r="J56" t="s">
        <v>5032</v>
      </c>
      <c r="K56">
        <v>2</v>
      </c>
      <c r="L56">
        <f t="shared" si="1"/>
        <v>2</v>
      </c>
      <c r="M56" t="b">
        <f t="shared" si="2"/>
        <v>1</v>
      </c>
      <c r="O56" t="s">
        <v>4800</v>
      </c>
      <c r="P56" t="s">
        <v>4799</v>
      </c>
    </row>
    <row r="57" spans="1:16" ht="18" hidden="1" customHeight="1">
      <c r="A57" s="2" t="s">
        <v>2153</v>
      </c>
      <c r="B57" t="str">
        <f t="shared" si="0"/>
        <v>TCGA-21-1079</v>
      </c>
      <c r="C57" s="2">
        <v>2.5</v>
      </c>
      <c r="E57" t="s">
        <v>144</v>
      </c>
      <c r="F57" t="s">
        <v>4862</v>
      </c>
      <c r="G57" t="s">
        <v>3594</v>
      </c>
      <c r="H57" t="s">
        <v>4893</v>
      </c>
      <c r="I57" t="s">
        <v>4894</v>
      </c>
      <c r="J57" t="s">
        <v>5255</v>
      </c>
      <c r="K57">
        <v>2</v>
      </c>
      <c r="L57">
        <f t="shared" si="1"/>
        <v>2</v>
      </c>
      <c r="M57" t="b">
        <f t="shared" si="2"/>
        <v>1</v>
      </c>
      <c r="O57" t="s">
        <v>4798</v>
      </c>
      <c r="P57" t="s">
        <v>4797</v>
      </c>
    </row>
    <row r="58" spans="1:16" ht="18" hidden="1" customHeight="1">
      <c r="A58" s="2" t="s">
        <v>2154</v>
      </c>
      <c r="B58" t="str">
        <f t="shared" si="0"/>
        <v>TCGA-21-1080</v>
      </c>
      <c r="C58" s="2">
        <v>3</v>
      </c>
      <c r="E58" t="s">
        <v>149</v>
      </c>
      <c r="F58" t="s">
        <v>5256</v>
      </c>
      <c r="G58" t="s">
        <v>3594</v>
      </c>
      <c r="H58" t="s">
        <v>5257</v>
      </c>
      <c r="I58" t="s">
        <v>5258</v>
      </c>
      <c r="J58" t="s">
        <v>5259</v>
      </c>
      <c r="K58">
        <v>2</v>
      </c>
      <c r="L58">
        <f t="shared" si="1"/>
        <v>2</v>
      </c>
      <c r="M58" t="b">
        <f t="shared" si="2"/>
        <v>1</v>
      </c>
      <c r="O58" t="s">
        <v>4796</v>
      </c>
      <c r="P58" t="s">
        <v>4795</v>
      </c>
    </row>
    <row r="59" spans="1:16" ht="18" hidden="1" customHeight="1">
      <c r="A59" s="2" t="s">
        <v>2155</v>
      </c>
      <c r="B59" t="str">
        <f t="shared" si="0"/>
        <v>TCGA-21-1081</v>
      </c>
      <c r="C59" s="2">
        <v>3</v>
      </c>
      <c r="E59" t="s">
        <v>152</v>
      </c>
      <c r="F59" t="s">
        <v>153</v>
      </c>
      <c r="G59" t="s">
        <v>3379</v>
      </c>
      <c r="H59" t="s">
        <v>154</v>
      </c>
      <c r="I59" t="s">
        <v>5260</v>
      </c>
      <c r="J59" t="s">
        <v>5033</v>
      </c>
      <c r="K59">
        <v>2</v>
      </c>
      <c r="L59">
        <f t="shared" si="1"/>
        <v>2</v>
      </c>
      <c r="M59" t="b">
        <f t="shared" si="2"/>
        <v>1</v>
      </c>
      <c r="O59" t="s">
        <v>4794</v>
      </c>
      <c r="P59" t="s">
        <v>4793</v>
      </c>
    </row>
    <row r="60" spans="1:16" ht="18" hidden="1" customHeight="1">
      <c r="A60" s="2" t="s">
        <v>2156</v>
      </c>
      <c r="B60" t="str">
        <f t="shared" si="0"/>
        <v>TCGA-21-1082</v>
      </c>
      <c r="C60" s="2">
        <v>3</v>
      </c>
      <c r="E60" t="s">
        <v>155</v>
      </c>
      <c r="F60" t="s">
        <v>3610</v>
      </c>
      <c r="G60" t="s">
        <v>4879</v>
      </c>
      <c r="H60" t="s">
        <v>5261</v>
      </c>
      <c r="I60" t="s">
        <v>5262</v>
      </c>
      <c r="J60" t="s">
        <v>4971</v>
      </c>
      <c r="K60">
        <v>2</v>
      </c>
      <c r="L60">
        <f t="shared" si="1"/>
        <v>2</v>
      </c>
      <c r="M60" t="b">
        <f t="shared" si="2"/>
        <v>1</v>
      </c>
      <c r="O60" t="s">
        <v>4792</v>
      </c>
      <c r="P60" t="s">
        <v>4791</v>
      </c>
    </row>
    <row r="61" spans="1:16" ht="18" hidden="1" customHeight="1">
      <c r="A61" s="2" t="s">
        <v>2157</v>
      </c>
      <c r="B61" t="str">
        <f t="shared" si="0"/>
        <v>TCGA-21-1083</v>
      </c>
      <c r="C61" s="2">
        <v>3</v>
      </c>
      <c r="E61" t="s">
        <v>157</v>
      </c>
      <c r="F61" t="s">
        <v>158</v>
      </c>
      <c r="G61" t="s">
        <v>3652</v>
      </c>
      <c r="H61" t="s">
        <v>159</v>
      </c>
      <c r="I61" t="s">
        <v>5263</v>
      </c>
      <c r="J61" t="s">
        <v>5035</v>
      </c>
      <c r="K61">
        <v>3</v>
      </c>
      <c r="L61">
        <f t="shared" si="1"/>
        <v>3</v>
      </c>
      <c r="M61" t="b">
        <f t="shared" si="2"/>
        <v>1</v>
      </c>
      <c r="O61" t="s">
        <v>4790</v>
      </c>
      <c r="P61" t="s">
        <v>4789</v>
      </c>
    </row>
    <row r="62" spans="1:16" ht="18" hidden="1" customHeight="1">
      <c r="A62" s="2" t="s">
        <v>1963</v>
      </c>
      <c r="B62" t="str">
        <f t="shared" si="0"/>
        <v>TCGA-21-5782</v>
      </c>
      <c r="C62" s="2">
        <v>3</v>
      </c>
      <c r="E62" t="s">
        <v>161</v>
      </c>
      <c r="F62" t="s">
        <v>5264</v>
      </c>
      <c r="G62" t="s">
        <v>5265</v>
      </c>
      <c r="H62" t="s">
        <v>5266</v>
      </c>
      <c r="I62" t="s">
        <v>5267</v>
      </c>
      <c r="J62" t="s">
        <v>5268</v>
      </c>
      <c r="K62">
        <v>3</v>
      </c>
      <c r="L62">
        <f t="shared" si="1"/>
        <v>3</v>
      </c>
      <c r="M62" t="b">
        <f t="shared" si="2"/>
        <v>1</v>
      </c>
      <c r="O62" t="s">
        <v>4788</v>
      </c>
      <c r="P62" t="s">
        <v>4787</v>
      </c>
    </row>
    <row r="63" spans="1:16" ht="18" hidden="1" customHeight="1">
      <c r="A63" s="2" t="s">
        <v>2084</v>
      </c>
      <c r="B63" t="str">
        <f t="shared" si="0"/>
        <v>TCGA-21-5783</v>
      </c>
      <c r="C63" s="2">
        <v>3</v>
      </c>
      <c r="E63" t="s">
        <v>163</v>
      </c>
      <c r="F63" t="s">
        <v>164</v>
      </c>
      <c r="G63" t="s">
        <v>3400</v>
      </c>
      <c r="H63" t="s">
        <v>165</v>
      </c>
      <c r="I63" t="s">
        <v>5269</v>
      </c>
      <c r="J63" t="s">
        <v>5036</v>
      </c>
      <c r="K63">
        <v>2</v>
      </c>
      <c r="L63">
        <f t="shared" si="1"/>
        <v>2</v>
      </c>
      <c r="M63" t="b">
        <f t="shared" si="2"/>
        <v>1</v>
      </c>
      <c r="O63" t="s">
        <v>4786</v>
      </c>
      <c r="P63" t="s">
        <v>4785</v>
      </c>
    </row>
    <row r="64" spans="1:16" ht="18" hidden="1" customHeight="1">
      <c r="A64" s="2" t="s">
        <v>1964</v>
      </c>
      <c r="B64" t="str">
        <f t="shared" si="0"/>
        <v>TCGA-21-5784</v>
      </c>
      <c r="C64" s="2">
        <v>3</v>
      </c>
      <c r="E64" t="s">
        <v>3651</v>
      </c>
      <c r="F64" t="s">
        <v>2</v>
      </c>
      <c r="G64" t="s">
        <v>3379</v>
      </c>
      <c r="H64" t="s">
        <v>2</v>
      </c>
      <c r="I64" t="s">
        <v>4895</v>
      </c>
      <c r="J64" t="s">
        <v>4950</v>
      </c>
      <c r="K64">
        <v>0</v>
      </c>
      <c r="L64" t="str">
        <f t="shared" si="1"/>
        <v>X</v>
      </c>
      <c r="M64" t="b">
        <f t="shared" si="2"/>
        <v>1</v>
      </c>
      <c r="O64" t="s">
        <v>3757</v>
      </c>
      <c r="P64" t="s">
        <v>4784</v>
      </c>
    </row>
    <row r="65" spans="1:16" ht="18" customHeight="1">
      <c r="A65" s="2" t="s">
        <v>1965</v>
      </c>
      <c r="B65" t="str">
        <f t="shared" si="0"/>
        <v>TCGA-21-5786</v>
      </c>
      <c r="C65" s="2">
        <v>3</v>
      </c>
      <c r="E65" t="s">
        <v>3650</v>
      </c>
      <c r="F65" t="s">
        <v>2</v>
      </c>
      <c r="G65" t="s">
        <v>3876</v>
      </c>
      <c r="H65" t="s">
        <v>2</v>
      </c>
      <c r="I65" t="s">
        <v>4896</v>
      </c>
      <c r="J65" t="s">
        <v>4950</v>
      </c>
      <c r="K65">
        <v>0</v>
      </c>
      <c r="L65">
        <f t="shared" si="1"/>
        <v>2</v>
      </c>
      <c r="M65" t="b">
        <f t="shared" si="2"/>
        <v>0</v>
      </c>
      <c r="N65" s="5" t="s">
        <v>3342</v>
      </c>
      <c r="O65" t="s">
        <v>4783</v>
      </c>
      <c r="P65" t="s">
        <v>4782</v>
      </c>
    </row>
    <row r="66" spans="1:16" ht="18" customHeight="1">
      <c r="A66" s="2" t="s">
        <v>1966</v>
      </c>
      <c r="B66" t="str">
        <f t="shared" ref="B66:B129" si="3">LEFT(A66,12)</f>
        <v>TCGA-21-5787</v>
      </c>
      <c r="C66" s="2">
        <v>3</v>
      </c>
      <c r="E66" t="s">
        <v>3649</v>
      </c>
      <c r="F66" t="s">
        <v>2</v>
      </c>
      <c r="G66" t="s">
        <v>3875</v>
      </c>
      <c r="H66" t="s">
        <v>2</v>
      </c>
      <c r="I66" t="s">
        <v>4897</v>
      </c>
      <c r="J66" t="s">
        <v>4950</v>
      </c>
      <c r="K66">
        <v>0</v>
      </c>
      <c r="L66">
        <f t="shared" ref="L66:L129" si="4">VLOOKUP(E66,B66:C1088,2,FALSE)</f>
        <v>2</v>
      </c>
      <c r="M66" t="b">
        <f t="shared" si="2"/>
        <v>0</v>
      </c>
      <c r="N66" s="5" t="s">
        <v>3342</v>
      </c>
      <c r="O66" t="s">
        <v>4781</v>
      </c>
      <c r="P66" t="s">
        <v>4780</v>
      </c>
    </row>
    <row r="67" spans="1:16" ht="18" customHeight="1">
      <c r="A67" s="2" t="s">
        <v>2243</v>
      </c>
      <c r="B67" t="str">
        <f t="shared" si="3"/>
        <v>TCGA-21-A5DI</v>
      </c>
      <c r="C67" s="2">
        <v>3</v>
      </c>
      <c r="E67" t="s">
        <v>3648</v>
      </c>
      <c r="F67" t="s">
        <v>2</v>
      </c>
      <c r="G67" t="s">
        <v>3647</v>
      </c>
      <c r="H67" t="s">
        <v>2</v>
      </c>
      <c r="I67" t="s">
        <v>4898</v>
      </c>
      <c r="J67" t="s">
        <v>4950</v>
      </c>
      <c r="K67">
        <v>0</v>
      </c>
      <c r="L67">
        <f t="shared" si="4"/>
        <v>3</v>
      </c>
      <c r="M67" t="b">
        <f t="shared" ref="M67:M130" si="5">OR(L67=K67,AND(OR(L67="X", L67="x"),K67=0))</f>
        <v>0</v>
      </c>
      <c r="N67" s="5" t="s">
        <v>3342</v>
      </c>
      <c r="O67" t="s">
        <v>4779</v>
      </c>
      <c r="P67" t="s">
        <v>4778</v>
      </c>
    </row>
    <row r="68" spans="1:16" ht="18" customHeight="1">
      <c r="A68" s="2" t="s">
        <v>2158</v>
      </c>
      <c r="B68" t="str">
        <f t="shared" si="3"/>
        <v>TCGA-22-0940</v>
      </c>
      <c r="C68" s="2" t="s">
        <v>1446</v>
      </c>
      <c r="E68" t="s">
        <v>3646</v>
      </c>
      <c r="F68" t="s">
        <v>2</v>
      </c>
      <c r="G68" t="s">
        <v>3874</v>
      </c>
      <c r="H68" t="s">
        <v>2</v>
      </c>
      <c r="I68" t="s">
        <v>4965</v>
      </c>
      <c r="J68" t="s">
        <v>4950</v>
      </c>
      <c r="K68">
        <v>0</v>
      </c>
      <c r="L68">
        <f t="shared" si="4"/>
        <v>2</v>
      </c>
      <c r="M68" t="b">
        <f t="shared" si="5"/>
        <v>0</v>
      </c>
      <c r="N68" s="5" t="s">
        <v>3342</v>
      </c>
      <c r="O68" t="s">
        <v>4777</v>
      </c>
      <c r="P68" t="s">
        <v>4776</v>
      </c>
    </row>
    <row r="69" spans="1:16" ht="18" customHeight="1">
      <c r="A69" s="2" t="s">
        <v>2159</v>
      </c>
      <c r="B69" t="str">
        <f t="shared" si="3"/>
        <v>TCGA-22-0944</v>
      </c>
      <c r="C69" s="2" t="s">
        <v>1446</v>
      </c>
      <c r="E69" t="s">
        <v>3645</v>
      </c>
      <c r="F69" t="s">
        <v>2</v>
      </c>
      <c r="G69" t="s">
        <v>3873</v>
      </c>
      <c r="H69" t="s">
        <v>2</v>
      </c>
      <c r="I69" t="s">
        <v>5270</v>
      </c>
      <c r="J69" t="s">
        <v>4950</v>
      </c>
      <c r="K69">
        <v>0</v>
      </c>
      <c r="L69">
        <f t="shared" si="4"/>
        <v>2</v>
      </c>
      <c r="M69" t="b">
        <f t="shared" si="5"/>
        <v>0</v>
      </c>
      <c r="N69" s="5" t="s">
        <v>3342</v>
      </c>
      <c r="O69" t="s">
        <v>4775</v>
      </c>
      <c r="P69" t="s">
        <v>4774</v>
      </c>
    </row>
    <row r="70" spans="1:16" ht="18" customHeight="1">
      <c r="A70" s="2" t="s">
        <v>2160</v>
      </c>
      <c r="B70" t="str">
        <f t="shared" si="3"/>
        <v>TCGA-22-1000</v>
      </c>
      <c r="C70" s="2" t="s">
        <v>1446</v>
      </c>
      <c r="E70" t="s">
        <v>3644</v>
      </c>
      <c r="F70" t="s">
        <v>2</v>
      </c>
      <c r="G70" t="s">
        <v>3872</v>
      </c>
      <c r="H70" t="s">
        <v>2</v>
      </c>
      <c r="I70" t="s">
        <v>4899</v>
      </c>
      <c r="J70" t="s">
        <v>4950</v>
      </c>
      <c r="K70">
        <v>0</v>
      </c>
      <c r="L70">
        <f t="shared" si="4"/>
        <v>2</v>
      </c>
      <c r="M70" t="b">
        <f t="shared" si="5"/>
        <v>0</v>
      </c>
      <c r="N70" s="5" t="s">
        <v>3342</v>
      </c>
      <c r="O70" t="s">
        <v>4773</v>
      </c>
      <c r="P70" t="s">
        <v>4772</v>
      </c>
    </row>
    <row r="71" spans="1:16" ht="18" hidden="1" customHeight="1">
      <c r="A71" s="2" t="s">
        <v>2161</v>
      </c>
      <c r="B71" t="str">
        <f t="shared" si="3"/>
        <v>TCGA-22-1002</v>
      </c>
      <c r="C71" s="2" t="s">
        <v>1446</v>
      </c>
      <c r="E71" t="s">
        <v>3643</v>
      </c>
      <c r="F71" t="s">
        <v>2</v>
      </c>
      <c r="G71" t="s">
        <v>3642</v>
      </c>
      <c r="H71" t="s">
        <v>2</v>
      </c>
      <c r="I71" t="s">
        <v>5271</v>
      </c>
      <c r="J71" t="s">
        <v>4950</v>
      </c>
      <c r="K71">
        <v>0</v>
      </c>
      <c r="L71" t="str">
        <f t="shared" si="4"/>
        <v>X</v>
      </c>
      <c r="M71" t="b">
        <f t="shared" si="5"/>
        <v>1</v>
      </c>
      <c r="O71" t="s">
        <v>4771</v>
      </c>
      <c r="P71" t="s">
        <v>4770</v>
      </c>
    </row>
    <row r="72" spans="1:16" ht="18" customHeight="1">
      <c r="A72" s="2" t="s">
        <v>2162</v>
      </c>
      <c r="B72" t="str">
        <f t="shared" si="3"/>
        <v>TCGA-22-1005</v>
      </c>
      <c r="C72" s="2" t="s">
        <v>1446</v>
      </c>
      <c r="E72" t="s">
        <v>166</v>
      </c>
      <c r="F72" t="s">
        <v>5272</v>
      </c>
      <c r="G72" t="s">
        <v>2</v>
      </c>
      <c r="H72" t="s">
        <v>5273</v>
      </c>
      <c r="I72" t="s">
        <v>2</v>
      </c>
      <c r="J72" t="s">
        <v>5038</v>
      </c>
      <c r="K72">
        <v>1</v>
      </c>
      <c r="L72">
        <f t="shared" si="4"/>
        <v>3</v>
      </c>
      <c r="M72" t="b">
        <f t="shared" si="5"/>
        <v>0</v>
      </c>
      <c r="N72" s="5" t="s">
        <v>3342</v>
      </c>
      <c r="O72" t="s">
        <v>4769</v>
      </c>
      <c r="P72" t="s">
        <v>4768</v>
      </c>
    </row>
    <row r="73" spans="1:16" ht="18" hidden="1" customHeight="1">
      <c r="A73" s="2" t="s">
        <v>2163</v>
      </c>
      <c r="B73" t="str">
        <f t="shared" si="3"/>
        <v>TCGA-22-1011</v>
      </c>
      <c r="C73" s="2" t="s">
        <v>1446</v>
      </c>
      <c r="E73" t="s">
        <v>168</v>
      </c>
      <c r="F73" t="s">
        <v>3871</v>
      </c>
      <c r="G73" t="s">
        <v>2</v>
      </c>
      <c r="H73" t="s">
        <v>5274</v>
      </c>
      <c r="I73" t="s">
        <v>2</v>
      </c>
      <c r="J73" t="s">
        <v>5039</v>
      </c>
      <c r="K73">
        <v>3</v>
      </c>
      <c r="L73">
        <f t="shared" si="4"/>
        <v>3</v>
      </c>
      <c r="M73" t="b">
        <f t="shared" si="5"/>
        <v>1</v>
      </c>
      <c r="O73" t="s">
        <v>4767</v>
      </c>
      <c r="P73" t="s">
        <v>4766</v>
      </c>
    </row>
    <row r="74" spans="1:16" ht="18" hidden="1" customHeight="1">
      <c r="A74" s="2" t="s">
        <v>2164</v>
      </c>
      <c r="B74" t="str">
        <f t="shared" si="3"/>
        <v>TCGA-22-1012</v>
      </c>
      <c r="C74" s="2" t="s">
        <v>1446</v>
      </c>
      <c r="E74" t="s">
        <v>171</v>
      </c>
      <c r="F74" t="s">
        <v>82</v>
      </c>
      <c r="G74" t="s">
        <v>3641</v>
      </c>
      <c r="H74" t="s">
        <v>5275</v>
      </c>
      <c r="I74" t="s">
        <v>5276</v>
      </c>
      <c r="J74" t="s">
        <v>5024</v>
      </c>
      <c r="K74">
        <v>3</v>
      </c>
      <c r="L74">
        <f t="shared" si="4"/>
        <v>3</v>
      </c>
      <c r="M74" t="b">
        <f t="shared" si="5"/>
        <v>1</v>
      </c>
      <c r="O74" t="s">
        <v>4765</v>
      </c>
      <c r="P74" t="s">
        <v>4764</v>
      </c>
    </row>
    <row r="75" spans="1:16" ht="18" hidden="1" customHeight="1">
      <c r="A75" s="2" t="s">
        <v>2165</v>
      </c>
      <c r="B75" t="str">
        <f t="shared" si="3"/>
        <v>TCGA-22-1016</v>
      </c>
      <c r="C75" s="2" t="s">
        <v>1446</v>
      </c>
      <c r="E75" t="s">
        <v>173</v>
      </c>
      <c r="F75" t="s">
        <v>174</v>
      </c>
      <c r="G75" t="s">
        <v>3432</v>
      </c>
      <c r="H75" t="s">
        <v>5277</v>
      </c>
      <c r="I75" t="s">
        <v>5278</v>
      </c>
      <c r="J75" t="s">
        <v>5040</v>
      </c>
      <c r="K75">
        <v>2</v>
      </c>
      <c r="L75">
        <f t="shared" si="4"/>
        <v>2</v>
      </c>
      <c r="M75" t="b">
        <f t="shared" si="5"/>
        <v>1</v>
      </c>
      <c r="O75" t="s">
        <v>4763</v>
      </c>
      <c r="P75" t="s">
        <v>4762</v>
      </c>
    </row>
    <row r="76" spans="1:16" ht="18" hidden="1" customHeight="1">
      <c r="A76" s="2" t="s">
        <v>2166</v>
      </c>
      <c r="B76" t="str">
        <f t="shared" si="3"/>
        <v>TCGA-22-1017</v>
      </c>
      <c r="C76" s="2" t="s">
        <v>1446</v>
      </c>
      <c r="E76" t="s">
        <v>176</v>
      </c>
      <c r="F76" t="s">
        <v>82</v>
      </c>
      <c r="G76" t="s">
        <v>2</v>
      </c>
      <c r="H76" t="s">
        <v>5279</v>
      </c>
      <c r="I76" t="s">
        <v>2</v>
      </c>
      <c r="J76" t="s">
        <v>5024</v>
      </c>
      <c r="K76">
        <v>3</v>
      </c>
      <c r="L76">
        <f t="shared" si="4"/>
        <v>3</v>
      </c>
      <c r="M76" t="b">
        <f t="shared" si="5"/>
        <v>1</v>
      </c>
      <c r="O76" t="s">
        <v>4761</v>
      </c>
      <c r="P76" t="s">
        <v>4760</v>
      </c>
    </row>
    <row r="77" spans="1:16" ht="18" hidden="1" customHeight="1">
      <c r="A77" s="2" t="s">
        <v>2423</v>
      </c>
      <c r="B77" t="str">
        <f t="shared" si="3"/>
        <v>TCGA-22-4591</v>
      </c>
      <c r="C77" s="2">
        <v>3</v>
      </c>
      <c r="E77" t="s">
        <v>178</v>
      </c>
      <c r="F77" t="s">
        <v>78</v>
      </c>
      <c r="G77" t="s">
        <v>8</v>
      </c>
      <c r="H77" t="s">
        <v>5280</v>
      </c>
      <c r="I77" t="s">
        <v>180</v>
      </c>
      <c r="J77" t="s">
        <v>5024</v>
      </c>
      <c r="K77">
        <v>3</v>
      </c>
      <c r="L77">
        <f t="shared" si="4"/>
        <v>3</v>
      </c>
      <c r="M77" t="b">
        <f t="shared" si="5"/>
        <v>1</v>
      </c>
      <c r="O77" t="s">
        <v>4759</v>
      </c>
      <c r="P77" t="s">
        <v>4758</v>
      </c>
    </row>
    <row r="78" spans="1:16" ht="18" hidden="1" customHeight="1">
      <c r="A78" s="2" t="s">
        <v>1984</v>
      </c>
      <c r="B78" t="str">
        <f t="shared" si="3"/>
        <v>TCGA-22-4593</v>
      </c>
      <c r="C78" s="2">
        <v>3</v>
      </c>
      <c r="E78" t="s">
        <v>181</v>
      </c>
      <c r="F78" t="s">
        <v>20</v>
      </c>
      <c r="G78" t="s">
        <v>2</v>
      </c>
      <c r="H78" t="s">
        <v>182</v>
      </c>
      <c r="I78" t="s">
        <v>2</v>
      </c>
      <c r="J78" t="s">
        <v>5010</v>
      </c>
      <c r="K78">
        <v>3</v>
      </c>
      <c r="L78">
        <f t="shared" si="4"/>
        <v>3</v>
      </c>
      <c r="M78" t="b">
        <f t="shared" si="5"/>
        <v>1</v>
      </c>
      <c r="O78" t="s">
        <v>2482</v>
      </c>
      <c r="P78" t="s">
        <v>2578</v>
      </c>
    </row>
    <row r="79" spans="1:16" ht="18" hidden="1" customHeight="1">
      <c r="A79" s="2" t="s">
        <v>2424</v>
      </c>
      <c r="B79" t="str">
        <f t="shared" si="3"/>
        <v>TCGA-22-4594</v>
      </c>
      <c r="C79" s="2">
        <v>4</v>
      </c>
      <c r="E79" t="s">
        <v>183</v>
      </c>
      <c r="F79" t="s">
        <v>184</v>
      </c>
      <c r="G79" t="s">
        <v>3432</v>
      </c>
      <c r="H79" t="s">
        <v>185</v>
      </c>
      <c r="I79" t="s">
        <v>5281</v>
      </c>
      <c r="J79" t="s">
        <v>5036</v>
      </c>
      <c r="K79">
        <v>2</v>
      </c>
      <c r="L79">
        <f t="shared" si="4"/>
        <v>2</v>
      </c>
      <c r="M79" t="b">
        <f t="shared" si="5"/>
        <v>1</v>
      </c>
      <c r="O79" t="s">
        <v>4757</v>
      </c>
      <c r="P79" t="s">
        <v>4756</v>
      </c>
    </row>
    <row r="80" spans="1:16" ht="18" customHeight="1">
      <c r="A80" s="2" t="s">
        <v>2425</v>
      </c>
      <c r="B80" t="str">
        <f t="shared" si="3"/>
        <v>TCGA-22-4595</v>
      </c>
      <c r="C80" s="2">
        <v>4</v>
      </c>
      <c r="E80" t="s">
        <v>186</v>
      </c>
      <c r="F80" t="s">
        <v>5282</v>
      </c>
      <c r="G80" t="s">
        <v>3584</v>
      </c>
      <c r="H80" t="s">
        <v>5283</v>
      </c>
      <c r="I80" t="s">
        <v>5284</v>
      </c>
      <c r="J80" t="s">
        <v>5285</v>
      </c>
      <c r="K80">
        <v>2.5</v>
      </c>
      <c r="L80">
        <f t="shared" si="4"/>
        <v>2</v>
      </c>
      <c r="M80" t="b">
        <f t="shared" si="5"/>
        <v>0</v>
      </c>
      <c r="O80" s="4" t="s">
        <v>4755</v>
      </c>
      <c r="P80" t="s">
        <v>4754</v>
      </c>
    </row>
    <row r="81" spans="1:16" ht="18" hidden="1" customHeight="1">
      <c r="A81" s="2" t="s">
        <v>2426</v>
      </c>
      <c r="B81" t="str">
        <f t="shared" si="3"/>
        <v>TCGA-22-4596</v>
      </c>
      <c r="C81" s="2">
        <v>3</v>
      </c>
      <c r="E81" t="s">
        <v>190</v>
      </c>
      <c r="F81" t="s">
        <v>191</v>
      </c>
      <c r="G81" t="s">
        <v>3399</v>
      </c>
      <c r="H81" t="s">
        <v>192</v>
      </c>
      <c r="I81" t="s">
        <v>5286</v>
      </c>
      <c r="J81" t="s">
        <v>5041</v>
      </c>
      <c r="K81">
        <v>2.5</v>
      </c>
      <c r="L81">
        <f t="shared" si="4"/>
        <v>2.5</v>
      </c>
      <c r="M81" t="b">
        <f t="shared" si="5"/>
        <v>1</v>
      </c>
      <c r="O81" t="s">
        <v>4753</v>
      </c>
      <c r="P81" t="s">
        <v>4752</v>
      </c>
    </row>
    <row r="82" spans="1:16" ht="18" hidden="1" customHeight="1">
      <c r="A82" s="2" t="s">
        <v>2443</v>
      </c>
      <c r="B82" t="str">
        <f t="shared" si="3"/>
        <v>TCGA-22-4599</v>
      </c>
      <c r="C82" s="2">
        <v>3</v>
      </c>
      <c r="E82" t="s">
        <v>193</v>
      </c>
      <c r="F82" t="s">
        <v>138</v>
      </c>
      <c r="G82" t="s">
        <v>3571</v>
      </c>
      <c r="H82" t="s">
        <v>194</v>
      </c>
      <c r="I82" t="s">
        <v>5287</v>
      </c>
      <c r="J82" t="s">
        <v>4949</v>
      </c>
      <c r="K82">
        <v>3</v>
      </c>
      <c r="L82">
        <f t="shared" si="4"/>
        <v>3</v>
      </c>
      <c r="M82" t="b">
        <f t="shared" si="5"/>
        <v>1</v>
      </c>
      <c r="O82" t="s">
        <v>4751</v>
      </c>
      <c r="P82" t="s">
        <v>4750</v>
      </c>
    </row>
    <row r="83" spans="1:16" ht="18" hidden="1" customHeight="1">
      <c r="A83" s="2" t="s">
        <v>2444</v>
      </c>
      <c r="B83" t="str">
        <f t="shared" si="3"/>
        <v>TCGA-22-4601</v>
      </c>
      <c r="C83" s="2">
        <v>3</v>
      </c>
      <c r="E83" t="s">
        <v>196</v>
      </c>
      <c r="F83" t="s">
        <v>197</v>
      </c>
      <c r="G83" t="s">
        <v>4880</v>
      </c>
      <c r="H83" t="s">
        <v>198</v>
      </c>
      <c r="I83" t="s">
        <v>5288</v>
      </c>
      <c r="J83" t="s">
        <v>4958</v>
      </c>
      <c r="K83">
        <v>2.5</v>
      </c>
      <c r="L83">
        <f t="shared" si="4"/>
        <v>2.5</v>
      </c>
      <c r="M83" t="b">
        <f t="shared" si="5"/>
        <v>1</v>
      </c>
      <c r="O83" t="s">
        <v>4749</v>
      </c>
      <c r="P83" t="s">
        <v>4748</v>
      </c>
    </row>
    <row r="84" spans="1:16" ht="18" customHeight="1">
      <c r="A84" s="2" t="s">
        <v>2427</v>
      </c>
      <c r="B84" t="str">
        <f t="shared" si="3"/>
        <v>TCGA-22-4604</v>
      </c>
      <c r="C84" s="2">
        <v>3</v>
      </c>
      <c r="E84" t="s">
        <v>3636</v>
      </c>
      <c r="F84" t="s">
        <v>2</v>
      </c>
      <c r="G84" t="s">
        <v>3387</v>
      </c>
      <c r="H84" t="s">
        <v>2</v>
      </c>
      <c r="I84" t="s">
        <v>4900</v>
      </c>
      <c r="J84" t="s">
        <v>4950</v>
      </c>
      <c r="K84">
        <v>0</v>
      </c>
      <c r="L84">
        <f t="shared" si="4"/>
        <v>3</v>
      </c>
      <c r="M84" t="b">
        <f t="shared" si="5"/>
        <v>0</v>
      </c>
      <c r="N84" s="5" t="s">
        <v>3342</v>
      </c>
      <c r="O84" t="s">
        <v>3756</v>
      </c>
      <c r="P84" t="s">
        <v>3755</v>
      </c>
    </row>
    <row r="85" spans="1:16" ht="18" customHeight="1">
      <c r="A85" s="2" t="s">
        <v>2054</v>
      </c>
      <c r="B85" t="str">
        <f t="shared" si="3"/>
        <v>TCGA-22-4605</v>
      </c>
      <c r="C85" s="2">
        <v>2</v>
      </c>
      <c r="E85" t="s">
        <v>3635</v>
      </c>
      <c r="F85" t="s">
        <v>3869</v>
      </c>
      <c r="G85" t="s">
        <v>3634</v>
      </c>
      <c r="H85" t="s">
        <v>5289</v>
      </c>
      <c r="I85" t="s">
        <v>5042</v>
      </c>
      <c r="J85" t="s">
        <v>5290</v>
      </c>
      <c r="K85">
        <v>1</v>
      </c>
      <c r="L85">
        <f t="shared" si="4"/>
        <v>2.5</v>
      </c>
      <c r="M85" t="b">
        <f t="shared" si="5"/>
        <v>0</v>
      </c>
      <c r="N85" s="6" t="s">
        <v>6062</v>
      </c>
      <c r="O85" t="s">
        <v>4747</v>
      </c>
      <c r="P85" t="s">
        <v>4746</v>
      </c>
    </row>
    <row r="86" spans="1:16" ht="18" customHeight="1">
      <c r="A86" s="2" t="s">
        <v>2428</v>
      </c>
      <c r="B86" t="str">
        <f t="shared" si="3"/>
        <v>TCGA-22-4607</v>
      </c>
      <c r="C86" s="2">
        <v>3</v>
      </c>
      <c r="E86" t="s">
        <v>3633</v>
      </c>
      <c r="F86" t="s">
        <v>2</v>
      </c>
      <c r="G86" t="s">
        <v>5291</v>
      </c>
      <c r="H86" t="s">
        <v>2</v>
      </c>
      <c r="I86" t="s">
        <v>5292</v>
      </c>
      <c r="J86" t="s">
        <v>4950</v>
      </c>
      <c r="K86">
        <v>0</v>
      </c>
      <c r="L86">
        <f t="shared" si="4"/>
        <v>2</v>
      </c>
      <c r="M86" t="b">
        <f t="shared" si="5"/>
        <v>0</v>
      </c>
      <c r="N86" s="4" t="s">
        <v>6056</v>
      </c>
      <c r="O86" t="s">
        <v>4745</v>
      </c>
      <c r="P86" t="s">
        <v>4744</v>
      </c>
    </row>
    <row r="87" spans="1:16" ht="18" hidden="1" customHeight="1">
      <c r="A87" s="2" t="s">
        <v>2055</v>
      </c>
      <c r="B87" t="str">
        <f t="shared" si="3"/>
        <v>TCGA-22-4609</v>
      </c>
      <c r="C87" s="2">
        <v>3</v>
      </c>
      <c r="E87" t="s">
        <v>199</v>
      </c>
      <c r="F87" t="s">
        <v>59</v>
      </c>
      <c r="G87" t="s">
        <v>3379</v>
      </c>
      <c r="H87" t="s">
        <v>200</v>
      </c>
      <c r="I87" t="s">
        <v>5293</v>
      </c>
      <c r="J87" t="s">
        <v>4953</v>
      </c>
      <c r="K87">
        <v>2</v>
      </c>
      <c r="L87">
        <f t="shared" si="4"/>
        <v>2</v>
      </c>
      <c r="M87" t="b">
        <f t="shared" si="5"/>
        <v>1</v>
      </c>
      <c r="O87" t="s">
        <v>3754</v>
      </c>
      <c r="P87" t="s">
        <v>3753</v>
      </c>
    </row>
    <row r="88" spans="1:16" ht="18" hidden="1" customHeight="1">
      <c r="A88" s="2" t="s">
        <v>2445</v>
      </c>
      <c r="B88" t="str">
        <f t="shared" si="3"/>
        <v>TCGA-22-4613</v>
      </c>
      <c r="C88" s="2">
        <v>3</v>
      </c>
      <c r="E88" t="s">
        <v>201</v>
      </c>
      <c r="F88" t="s">
        <v>202</v>
      </c>
      <c r="G88" t="s">
        <v>3389</v>
      </c>
      <c r="H88" t="s">
        <v>203</v>
      </c>
      <c r="I88" t="s">
        <v>4967</v>
      </c>
      <c r="J88" t="s">
        <v>4958</v>
      </c>
      <c r="K88">
        <v>2.5</v>
      </c>
      <c r="L88">
        <f t="shared" si="4"/>
        <v>2.5</v>
      </c>
      <c r="M88" t="b">
        <f t="shared" si="5"/>
        <v>1</v>
      </c>
      <c r="O88" t="s">
        <v>4743</v>
      </c>
      <c r="P88" t="s">
        <v>4742</v>
      </c>
    </row>
    <row r="89" spans="1:16" ht="18" customHeight="1">
      <c r="A89" s="2" t="s">
        <v>1967</v>
      </c>
      <c r="B89" t="str">
        <f t="shared" si="3"/>
        <v>TCGA-22-5471</v>
      </c>
      <c r="C89" s="2">
        <v>3</v>
      </c>
      <c r="E89" t="s">
        <v>204</v>
      </c>
      <c r="F89" t="s">
        <v>5294</v>
      </c>
      <c r="G89" t="s">
        <v>5295</v>
      </c>
      <c r="H89" t="s">
        <v>5296</v>
      </c>
      <c r="I89" t="s">
        <v>5297</v>
      </c>
      <c r="J89" t="s">
        <v>5043</v>
      </c>
      <c r="K89">
        <v>1</v>
      </c>
      <c r="L89">
        <f t="shared" si="4"/>
        <v>3</v>
      </c>
      <c r="M89" t="b">
        <f t="shared" si="5"/>
        <v>0</v>
      </c>
      <c r="N89" s="7" t="s">
        <v>6063</v>
      </c>
      <c r="O89" t="s">
        <v>4741</v>
      </c>
      <c r="P89" t="s">
        <v>4740</v>
      </c>
    </row>
    <row r="90" spans="1:16" ht="18" customHeight="1">
      <c r="A90" s="2" t="s">
        <v>1968</v>
      </c>
      <c r="B90" t="str">
        <f t="shared" si="3"/>
        <v>TCGA-22-5472</v>
      </c>
      <c r="C90" s="2">
        <v>3</v>
      </c>
      <c r="E90" t="s">
        <v>3631</v>
      </c>
      <c r="F90" t="s">
        <v>2</v>
      </c>
      <c r="G90" t="s">
        <v>3630</v>
      </c>
      <c r="H90" t="s">
        <v>2</v>
      </c>
      <c r="I90" t="s">
        <v>4901</v>
      </c>
      <c r="J90" t="s">
        <v>4950</v>
      </c>
      <c r="K90">
        <v>0</v>
      </c>
      <c r="L90">
        <f t="shared" si="4"/>
        <v>3</v>
      </c>
      <c r="M90" t="b">
        <f t="shared" si="5"/>
        <v>0</v>
      </c>
      <c r="N90" s="10" t="s">
        <v>3342</v>
      </c>
      <c r="O90" t="s">
        <v>4739</v>
      </c>
      <c r="P90" t="s">
        <v>4738</v>
      </c>
    </row>
    <row r="91" spans="1:16" ht="18" hidden="1" customHeight="1">
      <c r="A91" s="2" t="s">
        <v>1969</v>
      </c>
      <c r="B91" t="str">
        <f t="shared" si="3"/>
        <v>TCGA-22-5473</v>
      </c>
      <c r="C91" s="2">
        <v>3</v>
      </c>
      <c r="E91" t="s">
        <v>208</v>
      </c>
      <c r="F91" t="s">
        <v>3629</v>
      </c>
      <c r="G91" t="s">
        <v>2</v>
      </c>
      <c r="H91" t="s">
        <v>5298</v>
      </c>
      <c r="I91" t="s">
        <v>2</v>
      </c>
      <c r="J91" t="s">
        <v>5044</v>
      </c>
      <c r="K91">
        <v>2</v>
      </c>
      <c r="L91">
        <f t="shared" si="4"/>
        <v>2</v>
      </c>
      <c r="M91" t="b">
        <f t="shared" si="5"/>
        <v>1</v>
      </c>
      <c r="O91" t="s">
        <v>4737</v>
      </c>
      <c r="P91" t="s">
        <v>4736</v>
      </c>
    </row>
    <row r="92" spans="1:16" ht="18" hidden="1" customHeight="1">
      <c r="A92" s="2" t="s">
        <v>1970</v>
      </c>
      <c r="B92" t="str">
        <f t="shared" si="3"/>
        <v>TCGA-22-5474</v>
      </c>
      <c r="C92" s="2">
        <v>3</v>
      </c>
      <c r="E92" t="s">
        <v>211</v>
      </c>
      <c r="F92" t="s">
        <v>82</v>
      </c>
      <c r="G92" t="s">
        <v>2</v>
      </c>
      <c r="H92" t="s">
        <v>5299</v>
      </c>
      <c r="I92" t="s">
        <v>2</v>
      </c>
      <c r="J92" t="s">
        <v>5024</v>
      </c>
      <c r="K92">
        <v>3</v>
      </c>
      <c r="L92">
        <f t="shared" si="4"/>
        <v>3</v>
      </c>
      <c r="M92" t="b">
        <f t="shared" si="5"/>
        <v>1</v>
      </c>
      <c r="O92" t="s">
        <v>4735</v>
      </c>
      <c r="P92" t="s">
        <v>4734</v>
      </c>
    </row>
    <row r="93" spans="1:16" ht="18" hidden="1" customHeight="1">
      <c r="A93" s="2" t="s">
        <v>1971</v>
      </c>
      <c r="B93" t="str">
        <f t="shared" si="3"/>
        <v>TCGA-22-5477</v>
      </c>
      <c r="C93" s="2">
        <v>3</v>
      </c>
      <c r="E93" t="s">
        <v>213</v>
      </c>
      <c r="F93" t="s">
        <v>78</v>
      </c>
      <c r="G93" t="s">
        <v>3598</v>
      </c>
      <c r="H93" t="s">
        <v>5300</v>
      </c>
      <c r="I93" t="s">
        <v>5301</v>
      </c>
      <c r="J93" t="s">
        <v>5302</v>
      </c>
      <c r="K93">
        <v>3</v>
      </c>
      <c r="L93">
        <f t="shared" si="4"/>
        <v>3</v>
      </c>
      <c r="M93" t="b">
        <f t="shared" si="5"/>
        <v>1</v>
      </c>
      <c r="O93" t="s">
        <v>4733</v>
      </c>
      <c r="P93" t="s">
        <v>4732</v>
      </c>
    </row>
    <row r="94" spans="1:16" ht="18" customHeight="1">
      <c r="A94" s="2" t="s">
        <v>1972</v>
      </c>
      <c r="B94" t="str">
        <f t="shared" si="3"/>
        <v>TCGA-22-5478</v>
      </c>
      <c r="C94" s="2">
        <v>3</v>
      </c>
      <c r="E94" t="s">
        <v>216</v>
      </c>
      <c r="F94" t="s">
        <v>5303</v>
      </c>
      <c r="G94" t="s">
        <v>5304</v>
      </c>
      <c r="H94" t="s">
        <v>5305</v>
      </c>
      <c r="I94" t="s">
        <v>5306</v>
      </c>
      <c r="J94" t="s">
        <v>5124</v>
      </c>
      <c r="K94">
        <v>1</v>
      </c>
      <c r="L94">
        <f t="shared" si="4"/>
        <v>2</v>
      </c>
      <c r="M94" t="b">
        <f t="shared" si="5"/>
        <v>0</v>
      </c>
      <c r="O94" t="s">
        <v>4731</v>
      </c>
      <c r="P94" t="s">
        <v>4730</v>
      </c>
    </row>
    <row r="95" spans="1:16" ht="18" hidden="1" customHeight="1">
      <c r="A95" s="2" t="s">
        <v>2013</v>
      </c>
      <c r="B95" t="str">
        <f t="shared" si="3"/>
        <v>TCGA-22-5479</v>
      </c>
      <c r="C95" s="2">
        <v>3</v>
      </c>
      <c r="E95" t="s">
        <v>219</v>
      </c>
      <c r="F95" t="s">
        <v>5307</v>
      </c>
      <c r="G95" t="s">
        <v>5308</v>
      </c>
      <c r="H95" t="s">
        <v>5309</v>
      </c>
      <c r="I95" t="s">
        <v>5310</v>
      </c>
      <c r="J95" t="s">
        <v>5045</v>
      </c>
      <c r="K95">
        <v>2</v>
      </c>
      <c r="L95">
        <f t="shared" si="4"/>
        <v>2</v>
      </c>
      <c r="M95" t="b">
        <f t="shared" si="5"/>
        <v>1</v>
      </c>
      <c r="O95" t="s">
        <v>4729</v>
      </c>
      <c r="P95" t="s">
        <v>4728</v>
      </c>
    </row>
    <row r="96" spans="1:16" ht="18" hidden="1" customHeight="1">
      <c r="A96" s="2" t="s">
        <v>1973</v>
      </c>
      <c r="B96" t="str">
        <f t="shared" si="3"/>
        <v>TCGA-22-5480</v>
      </c>
      <c r="C96" s="2">
        <v>4</v>
      </c>
      <c r="E96" t="s">
        <v>223</v>
      </c>
      <c r="F96" t="s">
        <v>205</v>
      </c>
      <c r="G96" t="s">
        <v>4047</v>
      </c>
      <c r="H96" t="s">
        <v>224</v>
      </c>
      <c r="I96" t="s">
        <v>5311</v>
      </c>
      <c r="J96" t="s">
        <v>5046</v>
      </c>
      <c r="K96">
        <v>3</v>
      </c>
      <c r="L96">
        <f t="shared" si="4"/>
        <v>3</v>
      </c>
      <c r="M96" t="b">
        <f t="shared" si="5"/>
        <v>1</v>
      </c>
      <c r="O96" t="s">
        <v>4727</v>
      </c>
      <c r="P96" t="s">
        <v>4726</v>
      </c>
    </row>
    <row r="97" spans="1:16" ht="18" hidden="1" customHeight="1">
      <c r="A97" s="2" t="s">
        <v>2014</v>
      </c>
      <c r="B97" t="str">
        <f t="shared" si="3"/>
        <v>TCGA-22-5481</v>
      </c>
      <c r="C97" s="2">
        <v>4</v>
      </c>
      <c r="E97" t="s">
        <v>226</v>
      </c>
      <c r="F97" t="s">
        <v>252</v>
      </c>
      <c r="G97" t="s">
        <v>5312</v>
      </c>
      <c r="H97" t="s">
        <v>5313</v>
      </c>
      <c r="I97" t="s">
        <v>5314</v>
      </c>
      <c r="J97" t="s">
        <v>5050</v>
      </c>
      <c r="K97">
        <v>2</v>
      </c>
      <c r="L97">
        <f t="shared" si="4"/>
        <v>2</v>
      </c>
      <c r="M97" t="b">
        <f t="shared" si="5"/>
        <v>1</v>
      </c>
      <c r="O97" t="s">
        <v>4725</v>
      </c>
      <c r="P97" t="s">
        <v>4724</v>
      </c>
    </row>
    <row r="98" spans="1:16" ht="18" hidden="1" customHeight="1">
      <c r="A98" s="2" t="s">
        <v>1974</v>
      </c>
      <c r="B98" t="str">
        <f t="shared" si="3"/>
        <v>TCGA-22-5482</v>
      </c>
      <c r="C98" s="2">
        <v>3</v>
      </c>
      <c r="E98" t="s">
        <v>231</v>
      </c>
      <c r="F98" t="s">
        <v>5315</v>
      </c>
      <c r="G98" t="s">
        <v>228</v>
      </c>
      <c r="H98" t="s">
        <v>5316</v>
      </c>
      <c r="I98" t="s">
        <v>234</v>
      </c>
      <c r="J98" t="s">
        <v>5047</v>
      </c>
      <c r="K98">
        <v>3</v>
      </c>
      <c r="L98">
        <f t="shared" si="4"/>
        <v>3</v>
      </c>
      <c r="M98" t="b">
        <f t="shared" si="5"/>
        <v>1</v>
      </c>
      <c r="O98" t="s">
        <v>2609</v>
      </c>
      <c r="P98" t="s">
        <v>4723</v>
      </c>
    </row>
    <row r="99" spans="1:16" ht="18" hidden="1" customHeight="1">
      <c r="A99" s="2" t="s">
        <v>1985</v>
      </c>
      <c r="B99" t="str">
        <f t="shared" si="3"/>
        <v>TCGA-22-5483</v>
      </c>
      <c r="C99" s="2">
        <v>4</v>
      </c>
      <c r="E99" t="s">
        <v>235</v>
      </c>
      <c r="F99" t="s">
        <v>236</v>
      </c>
      <c r="G99" t="s">
        <v>2</v>
      </c>
      <c r="H99" t="s">
        <v>237</v>
      </c>
      <c r="I99" t="s">
        <v>2</v>
      </c>
      <c r="J99" t="s">
        <v>5044</v>
      </c>
      <c r="K99">
        <v>2</v>
      </c>
      <c r="L99">
        <f t="shared" si="4"/>
        <v>2</v>
      </c>
      <c r="M99" t="b">
        <f t="shared" si="5"/>
        <v>1</v>
      </c>
      <c r="O99" t="s">
        <v>2611</v>
      </c>
      <c r="P99" t="s">
        <v>2612</v>
      </c>
    </row>
    <row r="100" spans="1:16" ht="18" hidden="1" customHeight="1">
      <c r="A100" s="2" t="s">
        <v>1975</v>
      </c>
      <c r="B100" t="str">
        <f t="shared" si="3"/>
        <v>TCGA-22-5485</v>
      </c>
      <c r="C100" s="2">
        <v>3</v>
      </c>
      <c r="E100" t="s">
        <v>238</v>
      </c>
      <c r="F100" t="s">
        <v>239</v>
      </c>
      <c r="G100" t="s">
        <v>3383</v>
      </c>
      <c r="H100" t="s">
        <v>5317</v>
      </c>
      <c r="I100" t="s">
        <v>5318</v>
      </c>
      <c r="J100" t="s">
        <v>5048</v>
      </c>
      <c r="K100">
        <v>2</v>
      </c>
      <c r="L100">
        <f t="shared" si="4"/>
        <v>2</v>
      </c>
      <c r="M100" t="b">
        <f t="shared" si="5"/>
        <v>1</v>
      </c>
      <c r="O100" t="s">
        <v>3752</v>
      </c>
      <c r="P100" t="s">
        <v>4722</v>
      </c>
    </row>
    <row r="101" spans="1:16" ht="18" hidden="1" customHeight="1">
      <c r="A101" s="2" t="s">
        <v>1976</v>
      </c>
      <c r="B101" t="str">
        <f t="shared" si="3"/>
        <v>TCGA-22-5489</v>
      </c>
      <c r="C101" s="2">
        <v>4</v>
      </c>
      <c r="E101" t="s">
        <v>241</v>
      </c>
      <c r="F101" t="s">
        <v>82</v>
      </c>
      <c r="G101" t="s">
        <v>3571</v>
      </c>
      <c r="H101" t="s">
        <v>242</v>
      </c>
      <c r="I101" t="s">
        <v>5319</v>
      </c>
      <c r="J101" t="s">
        <v>5024</v>
      </c>
      <c r="K101">
        <v>3</v>
      </c>
      <c r="L101">
        <f t="shared" si="4"/>
        <v>3</v>
      </c>
      <c r="M101" t="b">
        <f t="shared" si="5"/>
        <v>1</v>
      </c>
      <c r="O101" t="s">
        <v>4721</v>
      </c>
      <c r="P101" t="s">
        <v>4720</v>
      </c>
    </row>
    <row r="102" spans="1:16" ht="18" hidden="1" customHeight="1">
      <c r="A102" s="2" t="s">
        <v>1977</v>
      </c>
      <c r="B102" t="str">
        <f t="shared" si="3"/>
        <v>TCGA-22-5491</v>
      </c>
      <c r="C102" s="2">
        <v>3</v>
      </c>
      <c r="E102" t="s">
        <v>244</v>
      </c>
      <c r="F102" t="s">
        <v>4036</v>
      </c>
      <c r="G102" t="s">
        <v>3627</v>
      </c>
      <c r="H102" t="s">
        <v>5320</v>
      </c>
      <c r="I102" t="s">
        <v>5321</v>
      </c>
      <c r="J102" t="s">
        <v>5044</v>
      </c>
      <c r="K102">
        <v>2</v>
      </c>
      <c r="L102">
        <f t="shared" si="4"/>
        <v>2</v>
      </c>
      <c r="M102" t="b">
        <f t="shared" si="5"/>
        <v>1</v>
      </c>
      <c r="O102" t="s">
        <v>4719</v>
      </c>
      <c r="P102" t="s">
        <v>4718</v>
      </c>
    </row>
    <row r="103" spans="1:16" ht="18" hidden="1" customHeight="1">
      <c r="A103" s="2" t="s">
        <v>1978</v>
      </c>
      <c r="B103" t="str">
        <f t="shared" si="3"/>
        <v>TCGA-22-5492</v>
      </c>
      <c r="C103" s="2">
        <v>3</v>
      </c>
      <c r="E103" t="s">
        <v>246</v>
      </c>
      <c r="F103" t="s">
        <v>3866</v>
      </c>
      <c r="G103" t="s">
        <v>248</v>
      </c>
      <c r="H103" t="s">
        <v>5322</v>
      </c>
      <c r="I103" t="s">
        <v>250</v>
      </c>
      <c r="J103" t="s">
        <v>5049</v>
      </c>
      <c r="K103">
        <v>2</v>
      </c>
      <c r="L103">
        <f t="shared" si="4"/>
        <v>2</v>
      </c>
      <c r="M103" t="b">
        <f t="shared" si="5"/>
        <v>1</v>
      </c>
      <c r="O103" t="s">
        <v>4717</v>
      </c>
      <c r="P103" t="s">
        <v>4716</v>
      </c>
    </row>
    <row r="104" spans="1:16" ht="18" hidden="1" customHeight="1">
      <c r="A104" s="2" t="s">
        <v>2291</v>
      </c>
      <c r="B104" t="str">
        <f t="shared" si="3"/>
        <v>TCGA-22-A5C4</v>
      </c>
      <c r="C104" s="2">
        <v>4</v>
      </c>
      <c r="E104" t="s">
        <v>251</v>
      </c>
      <c r="F104" t="s">
        <v>252</v>
      </c>
      <c r="G104" t="s">
        <v>8</v>
      </c>
      <c r="H104" t="s">
        <v>253</v>
      </c>
      <c r="I104" t="s">
        <v>254</v>
      </c>
      <c r="J104" t="s">
        <v>5050</v>
      </c>
      <c r="K104">
        <v>2</v>
      </c>
      <c r="L104">
        <f t="shared" si="4"/>
        <v>2</v>
      </c>
      <c r="M104" t="b">
        <f t="shared" si="5"/>
        <v>1</v>
      </c>
      <c r="O104" t="s">
        <v>4715</v>
      </c>
      <c r="P104" t="s">
        <v>4714</v>
      </c>
    </row>
    <row r="105" spans="1:16" ht="18" hidden="1" customHeight="1">
      <c r="A105" s="2" t="s">
        <v>2429</v>
      </c>
      <c r="B105" t="str">
        <f t="shared" si="3"/>
        <v>TCGA-33-4532</v>
      </c>
      <c r="C105" s="2">
        <v>2</v>
      </c>
      <c r="E105" t="s">
        <v>255</v>
      </c>
      <c r="F105" t="s">
        <v>256</v>
      </c>
      <c r="G105" t="s">
        <v>2</v>
      </c>
      <c r="H105" t="s">
        <v>257</v>
      </c>
      <c r="I105" t="s">
        <v>2</v>
      </c>
      <c r="J105" t="s">
        <v>5044</v>
      </c>
      <c r="K105">
        <v>2</v>
      </c>
      <c r="L105">
        <f t="shared" si="4"/>
        <v>2</v>
      </c>
      <c r="M105" t="b">
        <f t="shared" si="5"/>
        <v>1</v>
      </c>
      <c r="O105" t="s">
        <v>2611</v>
      </c>
      <c r="P105" t="s">
        <v>4713</v>
      </c>
    </row>
    <row r="106" spans="1:16" ht="18" hidden="1" customHeight="1">
      <c r="A106" s="2" t="s">
        <v>2430</v>
      </c>
      <c r="B106" t="str">
        <f t="shared" si="3"/>
        <v>TCGA-33-4533</v>
      </c>
      <c r="C106" s="2">
        <v>3</v>
      </c>
      <c r="E106" t="s">
        <v>258</v>
      </c>
      <c r="F106" t="s">
        <v>5323</v>
      </c>
      <c r="G106" t="s">
        <v>2</v>
      </c>
      <c r="H106" t="s">
        <v>5324</v>
      </c>
      <c r="I106" t="s">
        <v>2</v>
      </c>
      <c r="J106" t="s">
        <v>5034</v>
      </c>
      <c r="K106">
        <v>1.5</v>
      </c>
      <c r="L106">
        <f t="shared" si="4"/>
        <v>1.5</v>
      </c>
      <c r="M106" t="b">
        <f t="shared" si="5"/>
        <v>1</v>
      </c>
      <c r="O106" t="s">
        <v>4712</v>
      </c>
      <c r="P106" t="s">
        <v>4711</v>
      </c>
    </row>
    <row r="107" spans="1:16" ht="18" hidden="1" customHeight="1">
      <c r="A107" s="2" t="s">
        <v>2431</v>
      </c>
      <c r="B107" t="str">
        <f t="shared" si="3"/>
        <v>TCGA-33-4538</v>
      </c>
      <c r="C107" s="2">
        <v>2</v>
      </c>
      <c r="E107" t="s">
        <v>262</v>
      </c>
      <c r="F107" t="s">
        <v>3626</v>
      </c>
      <c r="G107" t="s">
        <v>2</v>
      </c>
      <c r="H107" t="s">
        <v>5325</v>
      </c>
      <c r="I107" t="s">
        <v>2</v>
      </c>
      <c r="J107" t="s">
        <v>5051</v>
      </c>
      <c r="K107">
        <v>3</v>
      </c>
      <c r="L107">
        <f t="shared" si="4"/>
        <v>3</v>
      </c>
      <c r="M107" t="b">
        <f t="shared" si="5"/>
        <v>1</v>
      </c>
      <c r="O107" t="s">
        <v>2746</v>
      </c>
      <c r="P107" t="s">
        <v>4710</v>
      </c>
    </row>
    <row r="108" spans="1:16" ht="18" hidden="1" customHeight="1">
      <c r="A108" s="2" t="s">
        <v>2432</v>
      </c>
      <c r="B108" t="str">
        <f t="shared" si="3"/>
        <v>TCGA-33-4547</v>
      </c>
      <c r="C108" s="2">
        <v>3</v>
      </c>
      <c r="E108" t="s">
        <v>265</v>
      </c>
      <c r="F108" t="s">
        <v>82</v>
      </c>
      <c r="G108" t="s">
        <v>3625</v>
      </c>
      <c r="H108" t="s">
        <v>5326</v>
      </c>
      <c r="I108" t="s">
        <v>5327</v>
      </c>
      <c r="J108" t="s">
        <v>5024</v>
      </c>
      <c r="K108">
        <v>3</v>
      </c>
      <c r="L108">
        <f t="shared" si="4"/>
        <v>3</v>
      </c>
      <c r="M108" t="b">
        <f t="shared" si="5"/>
        <v>1</v>
      </c>
      <c r="O108" t="s">
        <v>4709</v>
      </c>
      <c r="P108" t="s">
        <v>4708</v>
      </c>
    </row>
    <row r="109" spans="1:16" ht="18" hidden="1" customHeight="1">
      <c r="A109" s="2" t="s">
        <v>2446</v>
      </c>
      <c r="B109" t="str">
        <f t="shared" si="3"/>
        <v>TCGA-33-4566</v>
      </c>
      <c r="C109" s="2">
        <v>3</v>
      </c>
      <c r="E109" t="s">
        <v>268</v>
      </c>
      <c r="F109" t="s">
        <v>5328</v>
      </c>
      <c r="G109" t="s">
        <v>2</v>
      </c>
      <c r="H109" t="s">
        <v>5329</v>
      </c>
      <c r="I109" t="s">
        <v>2</v>
      </c>
      <c r="J109" t="s">
        <v>5041</v>
      </c>
      <c r="K109">
        <v>2.5</v>
      </c>
      <c r="L109">
        <f t="shared" si="4"/>
        <v>2.5</v>
      </c>
      <c r="M109" t="b">
        <f t="shared" si="5"/>
        <v>1</v>
      </c>
      <c r="O109" t="s">
        <v>4707</v>
      </c>
      <c r="P109" t="s">
        <v>2631</v>
      </c>
    </row>
    <row r="110" spans="1:16" ht="18" hidden="1" customHeight="1">
      <c r="A110" s="2" t="s">
        <v>2447</v>
      </c>
      <c r="B110" t="str">
        <f t="shared" si="3"/>
        <v>TCGA-33-4582</v>
      </c>
      <c r="C110" s="2">
        <v>2</v>
      </c>
      <c r="E110" t="s">
        <v>271</v>
      </c>
      <c r="F110" t="s">
        <v>5330</v>
      </c>
      <c r="G110" t="s">
        <v>2</v>
      </c>
      <c r="H110" t="s">
        <v>5331</v>
      </c>
      <c r="I110" t="s">
        <v>2</v>
      </c>
      <c r="J110" t="s">
        <v>5052</v>
      </c>
      <c r="K110">
        <v>3</v>
      </c>
      <c r="L110">
        <f t="shared" si="4"/>
        <v>3</v>
      </c>
      <c r="M110" t="b">
        <f t="shared" si="5"/>
        <v>1</v>
      </c>
      <c r="O110" t="s">
        <v>4706</v>
      </c>
      <c r="P110" t="s">
        <v>4705</v>
      </c>
    </row>
    <row r="111" spans="1:16" ht="18" hidden="1" customHeight="1">
      <c r="A111" s="2" t="s">
        <v>2448</v>
      </c>
      <c r="B111" t="str">
        <f t="shared" si="3"/>
        <v>TCGA-33-4583</v>
      </c>
      <c r="C111" s="2">
        <v>2</v>
      </c>
      <c r="E111" t="s">
        <v>274</v>
      </c>
      <c r="F111" t="s">
        <v>3624</v>
      </c>
      <c r="G111" t="s">
        <v>34</v>
      </c>
      <c r="H111" t="s">
        <v>5332</v>
      </c>
      <c r="I111" t="s">
        <v>5333</v>
      </c>
      <c r="J111" t="s">
        <v>5053</v>
      </c>
      <c r="K111">
        <v>3</v>
      </c>
      <c r="L111">
        <f t="shared" si="4"/>
        <v>3</v>
      </c>
      <c r="M111" t="b">
        <f t="shared" si="5"/>
        <v>1</v>
      </c>
      <c r="O111" t="s">
        <v>4704</v>
      </c>
      <c r="P111" t="s">
        <v>2635</v>
      </c>
    </row>
    <row r="112" spans="1:16" ht="18" customHeight="1">
      <c r="A112" s="2" t="s">
        <v>2449</v>
      </c>
      <c r="B112" t="str">
        <f t="shared" si="3"/>
        <v>TCGA-33-4586</v>
      </c>
      <c r="C112" s="2" t="s">
        <v>1446</v>
      </c>
      <c r="E112" t="s">
        <v>277</v>
      </c>
      <c r="F112" t="s">
        <v>5334</v>
      </c>
      <c r="G112" t="s">
        <v>3623</v>
      </c>
      <c r="H112" t="s">
        <v>5335</v>
      </c>
      <c r="I112" t="s">
        <v>5336</v>
      </c>
      <c r="J112" t="s">
        <v>5054</v>
      </c>
      <c r="K112">
        <v>3</v>
      </c>
      <c r="L112">
        <f t="shared" si="4"/>
        <v>2.5</v>
      </c>
      <c r="M112" t="b">
        <f t="shared" si="5"/>
        <v>0</v>
      </c>
      <c r="O112" t="s">
        <v>4703</v>
      </c>
      <c r="P112" t="s">
        <v>4702</v>
      </c>
    </row>
    <row r="113" spans="1:16" ht="18" hidden="1" customHeight="1">
      <c r="A113" s="2" t="s">
        <v>2056</v>
      </c>
      <c r="B113" t="str">
        <f t="shared" si="3"/>
        <v>TCGA-33-4587</v>
      </c>
      <c r="C113" s="2">
        <v>3</v>
      </c>
      <c r="E113" t="s">
        <v>281</v>
      </c>
      <c r="F113" t="s">
        <v>282</v>
      </c>
      <c r="G113" t="s">
        <v>2</v>
      </c>
      <c r="H113" t="s">
        <v>5337</v>
      </c>
      <c r="I113" t="s">
        <v>2</v>
      </c>
      <c r="J113" t="s">
        <v>5055</v>
      </c>
      <c r="K113">
        <v>2</v>
      </c>
      <c r="L113">
        <f t="shared" si="4"/>
        <v>2</v>
      </c>
      <c r="M113" t="b">
        <f t="shared" si="5"/>
        <v>1</v>
      </c>
      <c r="O113" t="s">
        <v>2638</v>
      </c>
      <c r="P113" t="s">
        <v>2639</v>
      </c>
    </row>
    <row r="114" spans="1:16" ht="18" hidden="1" customHeight="1">
      <c r="A114" s="2" t="s">
        <v>2450</v>
      </c>
      <c r="B114" t="str">
        <f t="shared" si="3"/>
        <v>TCGA-33-4589</v>
      </c>
      <c r="C114" s="2">
        <v>1.5</v>
      </c>
      <c r="E114" t="s">
        <v>284</v>
      </c>
      <c r="F114" t="s">
        <v>78</v>
      </c>
      <c r="G114" t="s">
        <v>3865</v>
      </c>
      <c r="H114" t="s">
        <v>285</v>
      </c>
      <c r="I114" t="s">
        <v>5338</v>
      </c>
      <c r="J114" t="s">
        <v>5024</v>
      </c>
      <c r="K114">
        <v>3</v>
      </c>
      <c r="L114">
        <f t="shared" si="4"/>
        <v>3</v>
      </c>
      <c r="M114" t="b">
        <f t="shared" si="5"/>
        <v>1</v>
      </c>
      <c r="O114" t="s">
        <v>4701</v>
      </c>
      <c r="P114" t="s">
        <v>4700</v>
      </c>
    </row>
    <row r="115" spans="1:16" ht="18" hidden="1" customHeight="1">
      <c r="A115" s="2" t="s">
        <v>1986</v>
      </c>
      <c r="B115" t="str">
        <f t="shared" si="3"/>
        <v>TCGA-33-6737</v>
      </c>
      <c r="C115" s="2">
        <v>3</v>
      </c>
      <c r="E115" t="s">
        <v>287</v>
      </c>
      <c r="F115" t="s">
        <v>288</v>
      </c>
      <c r="G115" t="s">
        <v>3514</v>
      </c>
      <c r="H115" t="s">
        <v>289</v>
      </c>
      <c r="I115" t="s">
        <v>5339</v>
      </c>
      <c r="J115" t="s">
        <v>4971</v>
      </c>
      <c r="K115">
        <v>2</v>
      </c>
      <c r="L115">
        <f t="shared" si="4"/>
        <v>2</v>
      </c>
      <c r="M115" t="b">
        <f t="shared" si="5"/>
        <v>1</v>
      </c>
      <c r="O115" t="s">
        <v>4699</v>
      </c>
      <c r="P115" t="s">
        <v>4698</v>
      </c>
    </row>
    <row r="116" spans="1:16" ht="18" hidden="1" customHeight="1">
      <c r="A116" s="2" t="s">
        <v>2015</v>
      </c>
      <c r="B116" t="str">
        <f t="shared" si="3"/>
        <v>TCGA-33-6738</v>
      </c>
      <c r="C116" s="2">
        <v>3</v>
      </c>
      <c r="E116" t="s">
        <v>290</v>
      </c>
      <c r="F116" t="s">
        <v>3864</v>
      </c>
      <c r="G116" t="s">
        <v>3622</v>
      </c>
      <c r="H116" t="s">
        <v>5340</v>
      </c>
      <c r="I116" t="s">
        <v>5341</v>
      </c>
      <c r="J116" t="s">
        <v>5056</v>
      </c>
      <c r="K116">
        <v>2.5</v>
      </c>
      <c r="L116">
        <f t="shared" si="4"/>
        <v>2.5</v>
      </c>
      <c r="M116" t="b">
        <f t="shared" si="5"/>
        <v>1</v>
      </c>
      <c r="O116" t="s">
        <v>4697</v>
      </c>
      <c r="P116" t="s">
        <v>4696</v>
      </c>
    </row>
    <row r="117" spans="1:16" ht="18" hidden="1" customHeight="1">
      <c r="A117" s="2" t="s">
        <v>2222</v>
      </c>
      <c r="B117" t="str">
        <f t="shared" si="3"/>
        <v>TCGA-33-A4WN</v>
      </c>
      <c r="C117" s="2">
        <v>2</v>
      </c>
      <c r="E117" t="s">
        <v>294</v>
      </c>
      <c r="F117" t="s">
        <v>5342</v>
      </c>
      <c r="G117" t="s">
        <v>2</v>
      </c>
      <c r="H117" t="s">
        <v>5343</v>
      </c>
      <c r="I117" t="s">
        <v>2</v>
      </c>
      <c r="J117" t="s">
        <v>5057</v>
      </c>
      <c r="K117">
        <v>1</v>
      </c>
      <c r="L117">
        <f t="shared" si="4"/>
        <v>1</v>
      </c>
      <c r="M117" t="b">
        <f t="shared" si="5"/>
        <v>1</v>
      </c>
      <c r="O117" t="s">
        <v>4695</v>
      </c>
      <c r="P117" t="s">
        <v>4694</v>
      </c>
    </row>
    <row r="118" spans="1:16" ht="18" hidden="1" customHeight="1">
      <c r="A118" s="2" t="s">
        <v>2292</v>
      </c>
      <c r="B118" t="str">
        <f t="shared" si="3"/>
        <v>TCGA-33-A5GW</v>
      </c>
      <c r="C118" s="2">
        <v>2</v>
      </c>
      <c r="E118" t="s">
        <v>297</v>
      </c>
      <c r="F118" t="s">
        <v>3863</v>
      </c>
      <c r="G118" t="s">
        <v>2</v>
      </c>
      <c r="H118" t="s">
        <v>5344</v>
      </c>
      <c r="I118" t="s">
        <v>2</v>
      </c>
      <c r="J118" t="s">
        <v>5044</v>
      </c>
      <c r="K118">
        <v>2</v>
      </c>
      <c r="L118">
        <f t="shared" si="4"/>
        <v>2</v>
      </c>
      <c r="M118" t="b">
        <f t="shared" si="5"/>
        <v>1</v>
      </c>
      <c r="O118" t="s">
        <v>4693</v>
      </c>
      <c r="P118" t="s">
        <v>4692</v>
      </c>
    </row>
    <row r="119" spans="1:16" ht="18" hidden="1" customHeight="1">
      <c r="A119" s="2" t="s">
        <v>2401</v>
      </c>
      <c r="B119" t="str">
        <f t="shared" si="3"/>
        <v>TCGA-33-AAS8</v>
      </c>
      <c r="C119" s="2">
        <v>2</v>
      </c>
      <c r="E119" t="s">
        <v>299</v>
      </c>
      <c r="F119" t="s">
        <v>78</v>
      </c>
      <c r="G119" t="s">
        <v>3620</v>
      </c>
      <c r="H119" t="s">
        <v>5345</v>
      </c>
      <c r="I119" t="s">
        <v>5346</v>
      </c>
      <c r="J119" t="s">
        <v>5058</v>
      </c>
      <c r="K119">
        <v>3</v>
      </c>
      <c r="L119">
        <f t="shared" si="4"/>
        <v>3</v>
      </c>
      <c r="M119" t="b">
        <f t="shared" si="5"/>
        <v>1</v>
      </c>
      <c r="O119" t="s">
        <v>4691</v>
      </c>
      <c r="P119" t="s">
        <v>4690</v>
      </c>
    </row>
    <row r="120" spans="1:16" ht="18" hidden="1" customHeight="1">
      <c r="A120" s="2" t="s">
        <v>2402</v>
      </c>
      <c r="B120" t="str">
        <f t="shared" si="3"/>
        <v>TCGA-33-AASB</v>
      </c>
      <c r="C120" s="2">
        <v>3</v>
      </c>
      <c r="E120" t="s">
        <v>303</v>
      </c>
      <c r="F120" t="s">
        <v>82</v>
      </c>
      <c r="G120" t="s">
        <v>4037</v>
      </c>
      <c r="H120" t="s">
        <v>305</v>
      </c>
      <c r="I120" t="s">
        <v>5347</v>
      </c>
      <c r="J120" t="s">
        <v>5059</v>
      </c>
      <c r="K120">
        <v>3</v>
      </c>
      <c r="L120">
        <f t="shared" si="4"/>
        <v>3</v>
      </c>
      <c r="M120" t="b">
        <f t="shared" si="5"/>
        <v>1</v>
      </c>
      <c r="O120" t="s">
        <v>4689</v>
      </c>
      <c r="P120" t="s">
        <v>4688</v>
      </c>
    </row>
    <row r="121" spans="1:16" ht="18" hidden="1" customHeight="1">
      <c r="A121" s="2" t="s">
        <v>2403</v>
      </c>
      <c r="B121" t="str">
        <f t="shared" si="3"/>
        <v>TCGA-33-AASD</v>
      </c>
      <c r="C121" s="2">
        <v>2</v>
      </c>
      <c r="E121" t="s">
        <v>307</v>
      </c>
      <c r="F121" t="s">
        <v>78</v>
      </c>
      <c r="G121" t="s">
        <v>5348</v>
      </c>
      <c r="H121" t="s">
        <v>308</v>
      </c>
      <c r="I121" t="s">
        <v>5349</v>
      </c>
      <c r="J121" t="s">
        <v>5024</v>
      </c>
      <c r="K121">
        <v>3</v>
      </c>
      <c r="L121">
        <f t="shared" si="4"/>
        <v>3</v>
      </c>
      <c r="M121" t="b">
        <f t="shared" si="5"/>
        <v>1</v>
      </c>
      <c r="O121" t="s">
        <v>4687</v>
      </c>
      <c r="P121" t="s">
        <v>4686</v>
      </c>
    </row>
    <row r="122" spans="1:16" ht="18" hidden="1" customHeight="1">
      <c r="A122" s="2" t="s">
        <v>2404</v>
      </c>
      <c r="B122" t="str">
        <f t="shared" si="3"/>
        <v>TCGA-33-AASI</v>
      </c>
      <c r="C122" s="2">
        <v>2</v>
      </c>
      <c r="E122" t="s">
        <v>309</v>
      </c>
      <c r="F122" t="s">
        <v>3861</v>
      </c>
      <c r="G122" t="s">
        <v>8</v>
      </c>
      <c r="H122" t="s">
        <v>5350</v>
      </c>
      <c r="I122" t="s">
        <v>312</v>
      </c>
      <c r="J122" t="s">
        <v>5060</v>
      </c>
      <c r="K122">
        <v>3</v>
      </c>
      <c r="L122">
        <f t="shared" si="4"/>
        <v>3</v>
      </c>
      <c r="M122" t="b">
        <f t="shared" si="5"/>
        <v>1</v>
      </c>
      <c r="O122" t="s">
        <v>4685</v>
      </c>
      <c r="P122" t="s">
        <v>4684</v>
      </c>
    </row>
    <row r="123" spans="1:16" ht="18" hidden="1" customHeight="1">
      <c r="A123" s="2" t="s">
        <v>2405</v>
      </c>
      <c r="B123" t="str">
        <f t="shared" si="3"/>
        <v>TCGA-33-AASJ</v>
      </c>
      <c r="C123" s="2">
        <v>2.5</v>
      </c>
      <c r="E123" t="s">
        <v>313</v>
      </c>
      <c r="F123" t="s">
        <v>3617</v>
      </c>
      <c r="G123" t="s">
        <v>5351</v>
      </c>
      <c r="H123" t="s">
        <v>5352</v>
      </c>
      <c r="I123" t="s">
        <v>5353</v>
      </c>
      <c r="J123" t="s">
        <v>5044</v>
      </c>
      <c r="K123">
        <v>2</v>
      </c>
      <c r="L123">
        <f t="shared" si="4"/>
        <v>2</v>
      </c>
      <c r="M123" t="b">
        <f t="shared" si="5"/>
        <v>1</v>
      </c>
      <c r="O123" t="s">
        <v>4683</v>
      </c>
      <c r="P123" t="s">
        <v>4682</v>
      </c>
    </row>
    <row r="124" spans="1:16" ht="18" hidden="1" customHeight="1">
      <c r="A124" s="2" t="s">
        <v>2406</v>
      </c>
      <c r="B124" t="str">
        <f t="shared" si="3"/>
        <v>TCGA-33-AASL</v>
      </c>
      <c r="C124" s="2">
        <v>3</v>
      </c>
      <c r="E124" t="s">
        <v>316</v>
      </c>
      <c r="F124" t="s">
        <v>317</v>
      </c>
      <c r="G124" t="s">
        <v>8</v>
      </c>
      <c r="H124" t="s">
        <v>318</v>
      </c>
      <c r="I124" t="s">
        <v>319</v>
      </c>
      <c r="J124" t="s">
        <v>5061</v>
      </c>
      <c r="K124">
        <v>2</v>
      </c>
      <c r="L124">
        <f t="shared" si="4"/>
        <v>2</v>
      </c>
      <c r="M124" t="b">
        <f t="shared" si="5"/>
        <v>1</v>
      </c>
      <c r="O124" t="s">
        <v>4681</v>
      </c>
      <c r="P124" t="s">
        <v>4680</v>
      </c>
    </row>
    <row r="125" spans="1:16" ht="18" hidden="1" customHeight="1">
      <c r="A125" s="2" t="s">
        <v>2317</v>
      </c>
      <c r="B125" t="str">
        <f t="shared" si="3"/>
        <v>TCGA-34-2596</v>
      </c>
      <c r="C125" s="2">
        <v>3</v>
      </c>
      <c r="E125" t="s">
        <v>320</v>
      </c>
      <c r="F125" t="s">
        <v>3618</v>
      </c>
      <c r="G125" t="s">
        <v>5354</v>
      </c>
      <c r="H125" t="s">
        <v>5355</v>
      </c>
      <c r="I125" t="s">
        <v>5356</v>
      </c>
      <c r="J125" t="s">
        <v>5060</v>
      </c>
      <c r="K125">
        <v>3</v>
      </c>
      <c r="L125">
        <f t="shared" si="4"/>
        <v>3</v>
      </c>
      <c r="M125" t="b">
        <f t="shared" si="5"/>
        <v>1</v>
      </c>
      <c r="O125" t="s">
        <v>4679</v>
      </c>
      <c r="P125" t="s">
        <v>4678</v>
      </c>
    </row>
    <row r="126" spans="1:16" ht="18" hidden="1" customHeight="1">
      <c r="A126" s="2" t="s">
        <v>2318</v>
      </c>
      <c r="B126" t="str">
        <f t="shared" si="3"/>
        <v>TCGA-34-2600</v>
      </c>
      <c r="C126" s="2">
        <v>2</v>
      </c>
      <c r="E126" t="s">
        <v>323</v>
      </c>
      <c r="F126" t="s">
        <v>82</v>
      </c>
      <c r="G126" t="s">
        <v>3860</v>
      </c>
      <c r="H126" t="s">
        <v>324</v>
      </c>
      <c r="I126" t="s">
        <v>5357</v>
      </c>
      <c r="J126" t="s">
        <v>5024</v>
      </c>
      <c r="K126">
        <v>3</v>
      </c>
      <c r="L126">
        <f t="shared" si="4"/>
        <v>3</v>
      </c>
      <c r="M126" t="b">
        <f t="shared" si="5"/>
        <v>1</v>
      </c>
      <c r="O126" t="s">
        <v>3751</v>
      </c>
      <c r="P126" t="s">
        <v>4677</v>
      </c>
    </row>
    <row r="127" spans="1:16" ht="18" hidden="1" customHeight="1">
      <c r="A127" s="2" t="s">
        <v>2319</v>
      </c>
      <c r="B127" t="str">
        <f t="shared" si="3"/>
        <v>TCGA-34-2604</v>
      </c>
      <c r="C127" s="2">
        <v>3</v>
      </c>
      <c r="E127" t="s">
        <v>325</v>
      </c>
      <c r="F127" t="s">
        <v>236</v>
      </c>
      <c r="G127" t="s">
        <v>8</v>
      </c>
      <c r="H127" t="s">
        <v>5358</v>
      </c>
      <c r="I127" t="s">
        <v>327</v>
      </c>
      <c r="J127" t="s">
        <v>5044</v>
      </c>
      <c r="K127">
        <v>2</v>
      </c>
      <c r="L127">
        <f t="shared" si="4"/>
        <v>2</v>
      </c>
      <c r="M127" t="b">
        <f t="shared" si="5"/>
        <v>1</v>
      </c>
      <c r="O127" t="s">
        <v>2656</v>
      </c>
      <c r="P127" t="s">
        <v>4676</v>
      </c>
    </row>
    <row r="128" spans="1:16" ht="18" hidden="1" customHeight="1">
      <c r="A128" s="2" t="s">
        <v>2320</v>
      </c>
      <c r="B128" t="str">
        <f t="shared" si="3"/>
        <v>TCGA-34-2605</v>
      </c>
      <c r="C128" s="2">
        <v>2</v>
      </c>
      <c r="E128" t="s">
        <v>328</v>
      </c>
      <c r="F128" t="s">
        <v>3859</v>
      </c>
      <c r="G128" t="s">
        <v>3432</v>
      </c>
      <c r="H128" t="s">
        <v>5359</v>
      </c>
      <c r="I128" t="s">
        <v>5360</v>
      </c>
      <c r="J128" t="s">
        <v>5061</v>
      </c>
      <c r="K128">
        <v>2</v>
      </c>
      <c r="L128">
        <f t="shared" si="4"/>
        <v>2</v>
      </c>
      <c r="M128" t="b">
        <f t="shared" si="5"/>
        <v>1</v>
      </c>
      <c r="O128" t="s">
        <v>4675</v>
      </c>
      <c r="P128" t="s">
        <v>4674</v>
      </c>
    </row>
    <row r="129" spans="1:16" ht="18" customHeight="1">
      <c r="A129" s="2" t="s">
        <v>2321</v>
      </c>
      <c r="B129" t="str">
        <f t="shared" si="3"/>
        <v>TCGA-34-2608</v>
      </c>
      <c r="C129" s="2">
        <v>2</v>
      </c>
      <c r="E129" t="s">
        <v>331</v>
      </c>
      <c r="F129" t="s">
        <v>5361</v>
      </c>
      <c r="G129" t="s">
        <v>3614</v>
      </c>
      <c r="H129" t="s">
        <v>5362</v>
      </c>
      <c r="I129" t="s">
        <v>5363</v>
      </c>
      <c r="J129" t="s">
        <v>5062</v>
      </c>
      <c r="K129">
        <v>2</v>
      </c>
      <c r="L129">
        <f t="shared" si="4"/>
        <v>2.5</v>
      </c>
      <c r="M129" t="b">
        <f t="shared" si="5"/>
        <v>0</v>
      </c>
      <c r="O129" s="4" t="s">
        <v>4673</v>
      </c>
      <c r="P129" t="s">
        <v>4672</v>
      </c>
    </row>
    <row r="130" spans="1:16" ht="18" customHeight="1">
      <c r="A130" s="2" t="s">
        <v>2322</v>
      </c>
      <c r="B130" t="str">
        <f t="shared" ref="B130:B193" si="6">LEFT(A130,12)</f>
        <v>TCGA-34-2609</v>
      </c>
      <c r="C130" s="2">
        <v>2</v>
      </c>
      <c r="E130" t="s">
        <v>3613</v>
      </c>
      <c r="F130" t="s">
        <v>2</v>
      </c>
      <c r="G130" t="s">
        <v>3612</v>
      </c>
      <c r="H130" t="s">
        <v>2</v>
      </c>
      <c r="I130" t="s">
        <v>5364</v>
      </c>
      <c r="J130" t="s">
        <v>4950</v>
      </c>
      <c r="K130">
        <v>0</v>
      </c>
      <c r="L130">
        <f t="shared" ref="L130:L193" si="7">VLOOKUP(E130,B130:C1152,2,FALSE)</f>
        <v>2.5</v>
      </c>
      <c r="M130" t="b">
        <f t="shared" si="5"/>
        <v>0</v>
      </c>
      <c r="N130" s="10" t="s">
        <v>3342</v>
      </c>
      <c r="O130" t="s">
        <v>3750</v>
      </c>
      <c r="P130" t="s">
        <v>3749</v>
      </c>
    </row>
    <row r="131" spans="1:16" ht="18" hidden="1" customHeight="1">
      <c r="A131" s="2" t="s">
        <v>1987</v>
      </c>
      <c r="B131" t="str">
        <f t="shared" si="6"/>
        <v>TCGA-34-5231</v>
      </c>
      <c r="C131" s="2">
        <v>2</v>
      </c>
      <c r="E131" t="s">
        <v>335</v>
      </c>
      <c r="F131" t="s">
        <v>5365</v>
      </c>
      <c r="G131" t="s">
        <v>5366</v>
      </c>
      <c r="H131" t="s">
        <v>5367</v>
      </c>
      <c r="I131" t="s">
        <v>5368</v>
      </c>
      <c r="J131" t="s">
        <v>5097</v>
      </c>
      <c r="K131">
        <v>2</v>
      </c>
      <c r="L131">
        <f t="shared" si="7"/>
        <v>2</v>
      </c>
      <c r="M131" t="b">
        <f t="shared" ref="M131:M194" si="8">OR(L131=K131,AND(OR(L131="X", L131="x"),K131=0))</f>
        <v>1</v>
      </c>
      <c r="O131" t="s">
        <v>4671</v>
      </c>
      <c r="P131" t="s">
        <v>4670</v>
      </c>
    </row>
    <row r="132" spans="1:16" ht="18" hidden="1" customHeight="1">
      <c r="A132" s="2" t="s">
        <v>1988</v>
      </c>
      <c r="B132" t="str">
        <f t="shared" si="6"/>
        <v>TCGA-34-5232</v>
      </c>
      <c r="C132" s="2">
        <v>2</v>
      </c>
      <c r="E132" t="s">
        <v>338</v>
      </c>
      <c r="F132" t="s">
        <v>5369</v>
      </c>
      <c r="G132" t="s">
        <v>3487</v>
      </c>
      <c r="H132" t="s">
        <v>5370</v>
      </c>
      <c r="I132" t="s">
        <v>5371</v>
      </c>
      <c r="J132" t="s">
        <v>5063</v>
      </c>
      <c r="K132">
        <v>2.5</v>
      </c>
      <c r="L132">
        <f t="shared" si="7"/>
        <v>2.5</v>
      </c>
      <c r="M132" t="b">
        <f t="shared" si="8"/>
        <v>1</v>
      </c>
      <c r="O132" t="s">
        <v>4669</v>
      </c>
      <c r="P132" t="s">
        <v>4668</v>
      </c>
    </row>
    <row r="133" spans="1:16" ht="18" customHeight="1">
      <c r="A133" s="2" t="s">
        <v>1979</v>
      </c>
      <c r="B133" t="str">
        <f t="shared" si="6"/>
        <v>TCGA-34-5234</v>
      </c>
      <c r="C133" s="2">
        <v>2</v>
      </c>
      <c r="E133" t="s">
        <v>342</v>
      </c>
      <c r="F133" t="s">
        <v>59</v>
      </c>
      <c r="G133" t="s">
        <v>2</v>
      </c>
      <c r="H133" t="s">
        <v>343</v>
      </c>
      <c r="I133" t="s">
        <v>2</v>
      </c>
      <c r="J133" t="s">
        <v>4953</v>
      </c>
      <c r="K133">
        <v>2</v>
      </c>
      <c r="L133">
        <f t="shared" si="7"/>
        <v>1.5</v>
      </c>
      <c r="M133" t="b">
        <f t="shared" si="8"/>
        <v>0</v>
      </c>
      <c r="N133" s="10" t="s">
        <v>3342</v>
      </c>
      <c r="O133" t="s">
        <v>2589</v>
      </c>
      <c r="P133" t="s">
        <v>2674</v>
      </c>
    </row>
    <row r="134" spans="1:16" ht="18" hidden="1" customHeight="1">
      <c r="A134" s="2" t="s">
        <v>1989</v>
      </c>
      <c r="B134" t="str">
        <f t="shared" si="6"/>
        <v>TCGA-34-5236</v>
      </c>
      <c r="C134" s="2">
        <v>2</v>
      </c>
      <c r="E134" t="s">
        <v>344</v>
      </c>
      <c r="F134" t="s">
        <v>3610</v>
      </c>
      <c r="G134" t="s">
        <v>3432</v>
      </c>
      <c r="H134" t="s">
        <v>4902</v>
      </c>
      <c r="I134" t="s">
        <v>4903</v>
      </c>
      <c r="J134" t="s">
        <v>4955</v>
      </c>
      <c r="K134">
        <v>2</v>
      </c>
      <c r="L134">
        <f t="shared" si="7"/>
        <v>2</v>
      </c>
      <c r="M134" t="b">
        <f t="shared" si="8"/>
        <v>1</v>
      </c>
      <c r="O134" t="s">
        <v>4667</v>
      </c>
      <c r="P134" t="s">
        <v>4666</v>
      </c>
    </row>
    <row r="135" spans="1:16" ht="18" customHeight="1">
      <c r="A135" s="2" t="s">
        <v>1990</v>
      </c>
      <c r="B135" t="str">
        <f t="shared" si="6"/>
        <v>TCGA-34-5239</v>
      </c>
      <c r="C135" s="2">
        <v>2</v>
      </c>
      <c r="E135" t="s">
        <v>346</v>
      </c>
      <c r="F135" t="s">
        <v>2</v>
      </c>
      <c r="G135" t="s">
        <v>146</v>
      </c>
      <c r="H135" t="s">
        <v>2</v>
      </c>
      <c r="I135" t="s">
        <v>347</v>
      </c>
      <c r="J135" t="s">
        <v>4950</v>
      </c>
      <c r="K135">
        <v>0</v>
      </c>
      <c r="L135">
        <f t="shared" si="7"/>
        <v>2.5</v>
      </c>
      <c r="M135" t="b">
        <f t="shared" si="8"/>
        <v>0</v>
      </c>
      <c r="N135" s="10" t="s">
        <v>3342</v>
      </c>
      <c r="O135" t="s">
        <v>2676</v>
      </c>
      <c r="P135" t="s">
        <v>2677</v>
      </c>
    </row>
    <row r="136" spans="1:16" ht="18" hidden="1" customHeight="1">
      <c r="A136" s="2" t="s">
        <v>2451</v>
      </c>
      <c r="B136" t="str">
        <f t="shared" si="6"/>
        <v>TCGA-34-5240</v>
      </c>
      <c r="C136" s="2">
        <v>2</v>
      </c>
      <c r="E136" t="s">
        <v>348</v>
      </c>
      <c r="F136" t="s">
        <v>121</v>
      </c>
      <c r="G136" t="s">
        <v>5372</v>
      </c>
      <c r="H136" t="s">
        <v>349</v>
      </c>
      <c r="I136" t="s">
        <v>5373</v>
      </c>
      <c r="J136" t="s">
        <v>5064</v>
      </c>
      <c r="K136">
        <v>3</v>
      </c>
      <c r="L136">
        <f t="shared" si="7"/>
        <v>3</v>
      </c>
      <c r="M136" t="b">
        <f t="shared" si="8"/>
        <v>1</v>
      </c>
      <c r="O136" t="s">
        <v>4665</v>
      </c>
      <c r="P136" t="s">
        <v>4664</v>
      </c>
    </row>
    <row r="137" spans="1:16" ht="18" hidden="1" customHeight="1">
      <c r="A137" s="2" t="s">
        <v>2452</v>
      </c>
      <c r="B137" t="str">
        <f t="shared" si="6"/>
        <v>TCGA-34-5241</v>
      </c>
      <c r="C137" s="2">
        <v>2</v>
      </c>
      <c r="E137" t="s">
        <v>350</v>
      </c>
      <c r="F137" t="s">
        <v>3412</v>
      </c>
      <c r="G137" t="s">
        <v>3605</v>
      </c>
      <c r="H137" t="s">
        <v>5374</v>
      </c>
      <c r="I137" t="s">
        <v>5375</v>
      </c>
      <c r="J137" t="s">
        <v>5036</v>
      </c>
      <c r="K137">
        <v>2</v>
      </c>
      <c r="L137">
        <f t="shared" si="7"/>
        <v>2</v>
      </c>
      <c r="M137" t="b">
        <f t="shared" si="8"/>
        <v>1</v>
      </c>
      <c r="O137" t="s">
        <v>4663</v>
      </c>
      <c r="P137" t="s">
        <v>4662</v>
      </c>
    </row>
    <row r="138" spans="1:16" ht="18" hidden="1" customHeight="1">
      <c r="A138" s="2" t="s">
        <v>1991</v>
      </c>
      <c r="B138" t="str">
        <f t="shared" si="6"/>
        <v>TCGA-34-5927</v>
      </c>
      <c r="C138" s="2">
        <v>3</v>
      </c>
      <c r="E138" t="s">
        <v>352</v>
      </c>
      <c r="F138" t="s">
        <v>3608</v>
      </c>
      <c r="G138" t="s">
        <v>5376</v>
      </c>
      <c r="H138" t="s">
        <v>5377</v>
      </c>
      <c r="I138" t="s">
        <v>5378</v>
      </c>
      <c r="J138" t="s">
        <v>5028</v>
      </c>
      <c r="K138">
        <v>3</v>
      </c>
      <c r="L138">
        <f t="shared" si="7"/>
        <v>3</v>
      </c>
      <c r="M138" t="b">
        <f t="shared" si="8"/>
        <v>1</v>
      </c>
      <c r="O138" t="s">
        <v>4661</v>
      </c>
      <c r="P138" t="s">
        <v>4660</v>
      </c>
    </row>
    <row r="139" spans="1:16" ht="18" hidden="1" customHeight="1">
      <c r="A139" s="2" t="s">
        <v>1992</v>
      </c>
      <c r="B139" t="str">
        <f t="shared" si="6"/>
        <v>TCGA-34-5928</v>
      </c>
      <c r="C139" s="2">
        <v>2</v>
      </c>
      <c r="E139" t="s">
        <v>355</v>
      </c>
      <c r="F139" t="s">
        <v>27</v>
      </c>
      <c r="G139" t="s">
        <v>3470</v>
      </c>
      <c r="H139" t="s">
        <v>356</v>
      </c>
      <c r="I139" t="s">
        <v>5379</v>
      </c>
      <c r="J139" t="s">
        <v>4971</v>
      </c>
      <c r="K139">
        <v>2</v>
      </c>
      <c r="L139">
        <f t="shared" si="7"/>
        <v>2</v>
      </c>
      <c r="M139" t="b">
        <f t="shared" si="8"/>
        <v>1</v>
      </c>
      <c r="O139" t="s">
        <v>4659</v>
      </c>
      <c r="P139" t="s">
        <v>4658</v>
      </c>
    </row>
    <row r="140" spans="1:16" ht="18" hidden="1" customHeight="1">
      <c r="A140" s="2" t="s">
        <v>1993</v>
      </c>
      <c r="B140" t="str">
        <f t="shared" si="6"/>
        <v>TCGA-34-5929</v>
      </c>
      <c r="C140" s="2">
        <v>3</v>
      </c>
      <c r="E140" t="s">
        <v>358</v>
      </c>
      <c r="F140" t="s">
        <v>20</v>
      </c>
      <c r="G140" t="s">
        <v>3456</v>
      </c>
      <c r="H140" t="s">
        <v>359</v>
      </c>
      <c r="I140" t="s">
        <v>5380</v>
      </c>
      <c r="J140" t="s">
        <v>5010</v>
      </c>
      <c r="K140">
        <v>3</v>
      </c>
      <c r="L140">
        <f t="shared" si="7"/>
        <v>3</v>
      </c>
      <c r="M140" t="b">
        <f t="shared" si="8"/>
        <v>1</v>
      </c>
      <c r="O140" t="s">
        <v>4657</v>
      </c>
      <c r="P140" t="s">
        <v>4656</v>
      </c>
    </row>
    <row r="141" spans="1:16" ht="18" hidden="1" customHeight="1">
      <c r="A141" s="2" t="s">
        <v>2016</v>
      </c>
      <c r="B141" t="str">
        <f t="shared" si="6"/>
        <v>TCGA-34-7107</v>
      </c>
      <c r="C141" s="2">
        <v>2</v>
      </c>
      <c r="E141" t="s">
        <v>3607</v>
      </c>
      <c r="F141" t="s">
        <v>2</v>
      </c>
      <c r="G141" t="s">
        <v>3606</v>
      </c>
      <c r="H141" t="s">
        <v>2</v>
      </c>
      <c r="I141" t="s">
        <v>5381</v>
      </c>
      <c r="J141" t="s">
        <v>4950</v>
      </c>
      <c r="K141">
        <v>0</v>
      </c>
      <c r="L141" t="str">
        <f t="shared" si="7"/>
        <v>X</v>
      </c>
      <c r="M141" t="b">
        <f t="shared" si="8"/>
        <v>1</v>
      </c>
      <c r="O141" t="s">
        <v>4655</v>
      </c>
      <c r="P141" t="s">
        <v>4654</v>
      </c>
    </row>
    <row r="142" spans="1:16" ht="18" hidden="1" customHeight="1">
      <c r="A142" s="2" t="s">
        <v>2168</v>
      </c>
      <c r="B142" t="str">
        <f t="shared" si="6"/>
        <v>TCGA-34-8454</v>
      </c>
      <c r="C142" s="2">
        <v>2</v>
      </c>
      <c r="E142" t="s">
        <v>360</v>
      </c>
      <c r="F142" t="s">
        <v>361</v>
      </c>
      <c r="G142" t="s">
        <v>3605</v>
      </c>
      <c r="H142" t="s">
        <v>5382</v>
      </c>
      <c r="I142" t="s">
        <v>5383</v>
      </c>
      <c r="J142" t="s">
        <v>5065</v>
      </c>
      <c r="K142">
        <v>2</v>
      </c>
      <c r="L142">
        <f t="shared" si="7"/>
        <v>2</v>
      </c>
      <c r="M142" t="b">
        <f t="shared" si="8"/>
        <v>1</v>
      </c>
      <c r="O142" t="s">
        <v>4653</v>
      </c>
      <c r="P142" t="s">
        <v>4652</v>
      </c>
    </row>
    <row r="143" spans="1:16" ht="18" hidden="1" customHeight="1">
      <c r="A143" s="2" t="s">
        <v>2169</v>
      </c>
      <c r="B143" t="str">
        <f t="shared" si="6"/>
        <v>TCGA-34-8455</v>
      </c>
      <c r="C143" s="2" t="s">
        <v>1446</v>
      </c>
      <c r="E143" t="s">
        <v>363</v>
      </c>
      <c r="F143" t="s">
        <v>5384</v>
      </c>
      <c r="G143" t="s">
        <v>3379</v>
      </c>
      <c r="H143" t="s">
        <v>5385</v>
      </c>
      <c r="I143" t="s">
        <v>5386</v>
      </c>
      <c r="J143" t="s">
        <v>5066</v>
      </c>
      <c r="K143">
        <v>2</v>
      </c>
      <c r="L143">
        <f t="shared" si="7"/>
        <v>2</v>
      </c>
      <c r="M143" t="b">
        <f t="shared" si="8"/>
        <v>1</v>
      </c>
      <c r="O143" t="s">
        <v>4651</v>
      </c>
      <c r="P143" t="s">
        <v>4650</v>
      </c>
    </row>
    <row r="144" spans="1:16" ht="18" hidden="1" customHeight="1">
      <c r="A144" s="2" t="s">
        <v>2170</v>
      </c>
      <c r="B144" t="str">
        <f t="shared" si="6"/>
        <v>TCGA-34-8456</v>
      </c>
      <c r="C144" s="2">
        <v>2</v>
      </c>
      <c r="E144" t="s">
        <v>366</v>
      </c>
      <c r="F144" t="s">
        <v>124</v>
      </c>
      <c r="G144" t="s">
        <v>3383</v>
      </c>
      <c r="H144" t="s">
        <v>367</v>
      </c>
      <c r="I144" t="s">
        <v>5387</v>
      </c>
      <c r="J144" t="s">
        <v>5067</v>
      </c>
      <c r="K144">
        <v>2</v>
      </c>
      <c r="L144">
        <f t="shared" si="7"/>
        <v>2</v>
      </c>
      <c r="M144" t="b">
        <f t="shared" si="8"/>
        <v>1</v>
      </c>
      <c r="O144" t="s">
        <v>4649</v>
      </c>
      <c r="P144" t="s">
        <v>4648</v>
      </c>
    </row>
    <row r="145" spans="1:16" ht="18" hidden="1" customHeight="1">
      <c r="A145" s="2" t="s">
        <v>2293</v>
      </c>
      <c r="B145" t="str">
        <f t="shared" si="6"/>
        <v>TCGA-34-A5IX</v>
      </c>
      <c r="C145" s="2">
        <v>2</v>
      </c>
      <c r="E145" t="s">
        <v>368</v>
      </c>
      <c r="F145" t="s">
        <v>317</v>
      </c>
      <c r="G145" t="s">
        <v>2</v>
      </c>
      <c r="H145" t="s">
        <v>369</v>
      </c>
      <c r="I145" t="s">
        <v>2</v>
      </c>
      <c r="J145" t="s">
        <v>5061</v>
      </c>
      <c r="K145">
        <v>2</v>
      </c>
      <c r="L145">
        <f t="shared" si="7"/>
        <v>2</v>
      </c>
      <c r="M145" t="b">
        <f t="shared" si="8"/>
        <v>1</v>
      </c>
      <c r="O145" t="s">
        <v>2693</v>
      </c>
      <c r="P145" t="s">
        <v>2694</v>
      </c>
    </row>
    <row r="146" spans="1:16" ht="18" hidden="1">
      <c r="A146" s="1" t="s">
        <v>1442</v>
      </c>
      <c r="B146" t="str">
        <f t="shared" si="6"/>
        <v>TCGA-35-3615</v>
      </c>
      <c r="C146" s="1">
        <v>2</v>
      </c>
      <c r="E146" t="s">
        <v>370</v>
      </c>
      <c r="F146" t="s">
        <v>371</v>
      </c>
      <c r="G146" t="s">
        <v>4023</v>
      </c>
      <c r="H146" t="s">
        <v>372</v>
      </c>
      <c r="I146" t="s">
        <v>5388</v>
      </c>
      <c r="J146" t="s">
        <v>4975</v>
      </c>
      <c r="K146">
        <v>2</v>
      </c>
      <c r="L146">
        <f t="shared" si="7"/>
        <v>2</v>
      </c>
      <c r="M146" t="b">
        <f t="shared" si="8"/>
        <v>1</v>
      </c>
      <c r="O146" t="s">
        <v>4647</v>
      </c>
      <c r="P146" t="s">
        <v>4646</v>
      </c>
    </row>
    <row r="147" spans="1:16" ht="18" hidden="1">
      <c r="A147" s="1" t="s">
        <v>1468</v>
      </c>
      <c r="B147" t="str">
        <f t="shared" si="6"/>
        <v>TCGA-35-4122</v>
      </c>
      <c r="C147" s="1">
        <v>2</v>
      </c>
      <c r="E147" t="s">
        <v>373</v>
      </c>
      <c r="F147" t="s">
        <v>153</v>
      </c>
      <c r="G147" t="s">
        <v>3561</v>
      </c>
      <c r="H147" t="s">
        <v>374</v>
      </c>
      <c r="I147" t="s">
        <v>5389</v>
      </c>
      <c r="J147" t="s">
        <v>5040</v>
      </c>
      <c r="K147">
        <v>2</v>
      </c>
      <c r="L147">
        <f t="shared" si="7"/>
        <v>2</v>
      </c>
      <c r="M147" t="b">
        <f t="shared" si="8"/>
        <v>1</v>
      </c>
      <c r="O147" t="s">
        <v>3748</v>
      </c>
      <c r="P147" t="s">
        <v>4645</v>
      </c>
    </row>
    <row r="148" spans="1:16" ht="18" hidden="1">
      <c r="A148" s="1" t="s">
        <v>1469</v>
      </c>
      <c r="B148" t="str">
        <f t="shared" si="6"/>
        <v>TCGA-35-4123</v>
      </c>
      <c r="C148" s="1">
        <v>2</v>
      </c>
      <c r="E148" t="s">
        <v>376</v>
      </c>
      <c r="F148" t="s">
        <v>5390</v>
      </c>
      <c r="G148" t="s">
        <v>5391</v>
      </c>
      <c r="H148" t="s">
        <v>5392</v>
      </c>
      <c r="I148" t="s">
        <v>5393</v>
      </c>
      <c r="J148" t="s">
        <v>5068</v>
      </c>
      <c r="K148">
        <v>3</v>
      </c>
      <c r="L148">
        <f t="shared" si="7"/>
        <v>3</v>
      </c>
      <c r="M148" t="b">
        <f t="shared" si="8"/>
        <v>1</v>
      </c>
      <c r="O148" t="s">
        <v>4644</v>
      </c>
      <c r="P148" t="s">
        <v>4643</v>
      </c>
    </row>
    <row r="149" spans="1:16" ht="18" hidden="1">
      <c r="A149" s="1" t="s">
        <v>1914</v>
      </c>
      <c r="B149" t="str">
        <f t="shared" si="6"/>
        <v>TCGA-35-5375</v>
      </c>
      <c r="C149" s="1">
        <v>3</v>
      </c>
      <c r="E149" t="s">
        <v>379</v>
      </c>
      <c r="F149" t="s">
        <v>158</v>
      </c>
      <c r="G149" t="s">
        <v>3566</v>
      </c>
      <c r="H149" t="s">
        <v>380</v>
      </c>
      <c r="I149" t="s">
        <v>5394</v>
      </c>
      <c r="J149" t="s">
        <v>5069</v>
      </c>
      <c r="K149">
        <v>3</v>
      </c>
      <c r="L149">
        <f t="shared" si="7"/>
        <v>3</v>
      </c>
      <c r="M149" t="b">
        <f t="shared" si="8"/>
        <v>1</v>
      </c>
      <c r="O149" t="s">
        <v>3747</v>
      </c>
      <c r="P149" t="s">
        <v>3746</v>
      </c>
    </row>
    <row r="150" spans="1:16" ht="18" hidden="1" customHeight="1">
      <c r="A150" s="2" t="s">
        <v>2433</v>
      </c>
      <c r="B150" t="str">
        <f t="shared" si="6"/>
        <v>TCGA-37-3783</v>
      </c>
      <c r="C150" s="2">
        <v>3</v>
      </c>
      <c r="E150" t="s">
        <v>381</v>
      </c>
      <c r="F150" t="s">
        <v>158</v>
      </c>
      <c r="G150" t="s">
        <v>3387</v>
      </c>
      <c r="H150" t="s">
        <v>382</v>
      </c>
      <c r="I150" t="s">
        <v>5395</v>
      </c>
      <c r="J150" t="s">
        <v>5069</v>
      </c>
      <c r="K150">
        <v>3</v>
      </c>
      <c r="L150">
        <f t="shared" si="7"/>
        <v>3</v>
      </c>
      <c r="M150" t="b">
        <f t="shared" si="8"/>
        <v>1</v>
      </c>
      <c r="O150" t="s">
        <v>4642</v>
      </c>
      <c r="P150" t="s">
        <v>4641</v>
      </c>
    </row>
    <row r="151" spans="1:16" ht="18" hidden="1" customHeight="1">
      <c r="A151" s="2" t="s">
        <v>2377</v>
      </c>
      <c r="B151" t="str">
        <f t="shared" si="6"/>
        <v>TCGA-37-3789</v>
      </c>
      <c r="C151" s="2">
        <v>2</v>
      </c>
      <c r="E151" t="s">
        <v>383</v>
      </c>
      <c r="F151" t="s">
        <v>78</v>
      </c>
      <c r="G151" t="s">
        <v>5396</v>
      </c>
      <c r="H151" t="s">
        <v>5397</v>
      </c>
      <c r="I151" t="s">
        <v>5398</v>
      </c>
      <c r="J151" t="s">
        <v>5399</v>
      </c>
      <c r="K151">
        <v>3</v>
      </c>
      <c r="L151">
        <f t="shared" si="7"/>
        <v>3</v>
      </c>
      <c r="M151" t="b">
        <f t="shared" si="8"/>
        <v>1</v>
      </c>
      <c r="O151" t="s">
        <v>4640</v>
      </c>
      <c r="P151" t="s">
        <v>4639</v>
      </c>
    </row>
    <row r="152" spans="1:16" ht="18" customHeight="1">
      <c r="A152" s="2" t="s">
        <v>2378</v>
      </c>
      <c r="B152" t="str">
        <f t="shared" si="6"/>
        <v>TCGA-37-3792</v>
      </c>
      <c r="C152" s="2">
        <v>2</v>
      </c>
      <c r="E152" t="s">
        <v>387</v>
      </c>
      <c r="F152" t="s">
        <v>3599</v>
      </c>
      <c r="G152" t="s">
        <v>4026</v>
      </c>
      <c r="H152" t="s">
        <v>5400</v>
      </c>
      <c r="I152" t="s">
        <v>5401</v>
      </c>
      <c r="J152" t="s">
        <v>5070</v>
      </c>
      <c r="K152">
        <v>2</v>
      </c>
      <c r="L152">
        <f t="shared" si="7"/>
        <v>1.5</v>
      </c>
      <c r="M152" t="b">
        <f t="shared" si="8"/>
        <v>0</v>
      </c>
      <c r="N152" s="7" t="s">
        <v>4860</v>
      </c>
      <c r="O152" t="s">
        <v>4638</v>
      </c>
      <c r="P152" t="s">
        <v>4637</v>
      </c>
    </row>
    <row r="153" spans="1:16" ht="18" hidden="1" customHeight="1">
      <c r="A153" s="2" t="s">
        <v>2414</v>
      </c>
      <c r="B153" t="str">
        <f t="shared" si="6"/>
        <v>TCGA-37-4129</v>
      </c>
      <c r="C153" s="2">
        <v>2</v>
      </c>
      <c r="E153" t="s">
        <v>391</v>
      </c>
      <c r="F153" t="s">
        <v>4025</v>
      </c>
      <c r="G153" t="s">
        <v>3598</v>
      </c>
      <c r="H153" t="s">
        <v>5402</v>
      </c>
      <c r="I153" t="s">
        <v>5403</v>
      </c>
      <c r="J153" t="s">
        <v>5071</v>
      </c>
      <c r="K153">
        <v>3</v>
      </c>
      <c r="L153">
        <f t="shared" si="7"/>
        <v>3</v>
      </c>
      <c r="M153" t="b">
        <f t="shared" si="8"/>
        <v>1</v>
      </c>
      <c r="O153" t="s">
        <v>4636</v>
      </c>
      <c r="P153" t="s">
        <v>4635</v>
      </c>
    </row>
    <row r="154" spans="1:16" ht="18" hidden="1" customHeight="1">
      <c r="A154" s="2" t="s">
        <v>2415</v>
      </c>
      <c r="B154" t="str">
        <f t="shared" si="6"/>
        <v>TCGA-37-4130</v>
      </c>
      <c r="C154" s="2">
        <v>2</v>
      </c>
      <c r="E154" t="s">
        <v>395</v>
      </c>
      <c r="F154" t="s">
        <v>396</v>
      </c>
      <c r="G154" t="s">
        <v>8</v>
      </c>
      <c r="H154" t="s">
        <v>5404</v>
      </c>
      <c r="I154" t="s">
        <v>398</v>
      </c>
      <c r="J154" t="s">
        <v>5072</v>
      </c>
      <c r="K154">
        <v>2.5</v>
      </c>
      <c r="L154">
        <f t="shared" si="7"/>
        <v>2.5</v>
      </c>
      <c r="M154" t="b">
        <f t="shared" si="8"/>
        <v>1</v>
      </c>
      <c r="O154" t="s">
        <v>4634</v>
      </c>
      <c r="P154" t="s">
        <v>4633</v>
      </c>
    </row>
    <row r="155" spans="1:16" ht="18" hidden="1" customHeight="1">
      <c r="A155" s="2" t="s">
        <v>2416</v>
      </c>
      <c r="B155" t="str">
        <f t="shared" si="6"/>
        <v>TCGA-37-4132</v>
      </c>
      <c r="C155" s="2">
        <v>2</v>
      </c>
      <c r="E155" t="s">
        <v>399</v>
      </c>
      <c r="F155" t="s">
        <v>20</v>
      </c>
      <c r="G155" t="s">
        <v>3452</v>
      </c>
      <c r="H155" t="s">
        <v>400</v>
      </c>
      <c r="I155" t="s">
        <v>5405</v>
      </c>
      <c r="J155" t="s">
        <v>5010</v>
      </c>
      <c r="K155">
        <v>3</v>
      </c>
      <c r="L155">
        <f t="shared" si="7"/>
        <v>3</v>
      </c>
      <c r="M155" t="b">
        <f t="shared" si="8"/>
        <v>1</v>
      </c>
      <c r="O155" t="s">
        <v>4632</v>
      </c>
      <c r="P155" t="s">
        <v>4631</v>
      </c>
    </row>
    <row r="156" spans="1:16" ht="18" hidden="1" customHeight="1">
      <c r="A156" s="2" t="s">
        <v>2417</v>
      </c>
      <c r="B156" t="str">
        <f t="shared" si="6"/>
        <v>TCGA-37-4133</v>
      </c>
      <c r="C156" s="2">
        <v>3</v>
      </c>
      <c r="E156" t="s">
        <v>401</v>
      </c>
      <c r="F156" t="s">
        <v>565</v>
      </c>
      <c r="G156" t="s">
        <v>3854</v>
      </c>
      <c r="H156" t="s">
        <v>5406</v>
      </c>
      <c r="I156" t="s">
        <v>5407</v>
      </c>
      <c r="J156" t="s">
        <v>5041</v>
      </c>
      <c r="K156">
        <v>2.5</v>
      </c>
      <c r="L156">
        <f t="shared" si="7"/>
        <v>2.5</v>
      </c>
      <c r="M156" t="b">
        <f t="shared" si="8"/>
        <v>1</v>
      </c>
      <c r="O156" t="s">
        <v>4630</v>
      </c>
      <c r="P156" t="s">
        <v>4629</v>
      </c>
    </row>
    <row r="157" spans="1:16" ht="18" hidden="1" customHeight="1">
      <c r="A157" s="2" t="s">
        <v>2418</v>
      </c>
      <c r="B157" t="str">
        <f t="shared" si="6"/>
        <v>TCGA-37-4135</v>
      </c>
      <c r="C157" s="2">
        <v>3</v>
      </c>
      <c r="E157" t="s">
        <v>404</v>
      </c>
      <c r="F157" t="s">
        <v>5408</v>
      </c>
      <c r="G157" t="s">
        <v>3596</v>
      </c>
      <c r="H157" t="s">
        <v>5409</v>
      </c>
      <c r="I157" t="s">
        <v>5410</v>
      </c>
      <c r="J157" t="s">
        <v>5073</v>
      </c>
      <c r="K157">
        <v>1</v>
      </c>
      <c r="L157">
        <f t="shared" si="7"/>
        <v>1</v>
      </c>
      <c r="M157" t="b">
        <f t="shared" si="8"/>
        <v>1</v>
      </c>
      <c r="O157" t="s">
        <v>3745</v>
      </c>
      <c r="P157" t="s">
        <v>3744</v>
      </c>
    </row>
    <row r="158" spans="1:16" ht="18" hidden="1" customHeight="1">
      <c r="A158" s="2" t="s">
        <v>2419</v>
      </c>
      <c r="B158" t="str">
        <f t="shared" si="6"/>
        <v>TCGA-37-4141</v>
      </c>
      <c r="C158" s="2" t="s">
        <v>1446</v>
      </c>
      <c r="E158" t="s">
        <v>409</v>
      </c>
      <c r="F158" t="s">
        <v>410</v>
      </c>
      <c r="G158" t="s">
        <v>2</v>
      </c>
      <c r="H158" t="s">
        <v>411</v>
      </c>
      <c r="I158" t="s">
        <v>2</v>
      </c>
      <c r="J158" t="s">
        <v>5027</v>
      </c>
      <c r="K158">
        <v>3</v>
      </c>
      <c r="L158">
        <f t="shared" si="7"/>
        <v>3</v>
      </c>
      <c r="M158" t="b">
        <f t="shared" si="8"/>
        <v>1</v>
      </c>
      <c r="O158" t="s">
        <v>2718</v>
      </c>
      <c r="P158" t="s">
        <v>2719</v>
      </c>
    </row>
    <row r="159" spans="1:16" ht="18" hidden="1" customHeight="1">
      <c r="A159" s="2" t="s">
        <v>1980</v>
      </c>
      <c r="B159" t="str">
        <f t="shared" si="6"/>
        <v>TCGA-37-5819</v>
      </c>
      <c r="C159" s="2">
        <v>3</v>
      </c>
      <c r="E159" t="s">
        <v>412</v>
      </c>
      <c r="F159" t="s">
        <v>5411</v>
      </c>
      <c r="G159" t="s">
        <v>5308</v>
      </c>
      <c r="H159" t="s">
        <v>5412</v>
      </c>
      <c r="I159" t="s">
        <v>5413</v>
      </c>
      <c r="J159" t="s">
        <v>5074</v>
      </c>
      <c r="K159">
        <v>2.5</v>
      </c>
      <c r="L159">
        <f t="shared" si="7"/>
        <v>2.5</v>
      </c>
      <c r="M159" t="b">
        <f t="shared" si="8"/>
        <v>1</v>
      </c>
      <c r="O159" t="s">
        <v>4628</v>
      </c>
      <c r="P159" t="s">
        <v>4627</v>
      </c>
    </row>
    <row r="160" spans="1:16" ht="18" hidden="1" customHeight="1">
      <c r="A160" s="2" t="s">
        <v>2244</v>
      </c>
      <c r="B160" t="str">
        <f t="shared" si="6"/>
        <v>TCGA-37-A5EL</v>
      </c>
      <c r="C160" s="2">
        <v>2</v>
      </c>
      <c r="E160" t="s">
        <v>417</v>
      </c>
      <c r="F160" t="s">
        <v>3462</v>
      </c>
      <c r="G160" t="s">
        <v>3379</v>
      </c>
      <c r="H160" t="s">
        <v>5414</v>
      </c>
      <c r="I160" t="s">
        <v>5415</v>
      </c>
      <c r="J160" t="s">
        <v>5075</v>
      </c>
      <c r="K160">
        <v>3</v>
      </c>
      <c r="L160">
        <f t="shared" si="7"/>
        <v>3</v>
      </c>
      <c r="M160" t="b">
        <f t="shared" si="8"/>
        <v>1</v>
      </c>
      <c r="O160" t="s">
        <v>4626</v>
      </c>
      <c r="P160" t="s">
        <v>4625</v>
      </c>
    </row>
    <row r="161" spans="1:16" ht="18" hidden="1" customHeight="1">
      <c r="A161" s="2" t="s">
        <v>2294</v>
      </c>
      <c r="B161" t="str">
        <f t="shared" si="6"/>
        <v>TCGA-37-A5EM</v>
      </c>
      <c r="C161" s="2">
        <v>3</v>
      </c>
      <c r="E161" t="s">
        <v>420</v>
      </c>
      <c r="F161" t="s">
        <v>3595</v>
      </c>
      <c r="G161" t="s">
        <v>2</v>
      </c>
      <c r="H161" t="s">
        <v>5416</v>
      </c>
      <c r="I161" t="s">
        <v>2</v>
      </c>
      <c r="J161" t="s">
        <v>4970</v>
      </c>
      <c r="K161">
        <v>1.5</v>
      </c>
      <c r="L161">
        <f t="shared" si="7"/>
        <v>1.5</v>
      </c>
      <c r="M161" t="b">
        <f t="shared" si="8"/>
        <v>1</v>
      </c>
      <c r="O161" t="s">
        <v>4624</v>
      </c>
      <c r="P161" t="s">
        <v>4623</v>
      </c>
    </row>
    <row r="162" spans="1:16" ht="18" hidden="1" customHeight="1">
      <c r="A162" s="2" t="s">
        <v>2245</v>
      </c>
      <c r="B162" t="str">
        <f t="shared" si="6"/>
        <v>TCGA-37-A5EN</v>
      </c>
      <c r="C162" s="2">
        <v>3</v>
      </c>
      <c r="E162" t="s">
        <v>422</v>
      </c>
      <c r="F162" t="s">
        <v>5417</v>
      </c>
      <c r="G162" t="s">
        <v>5418</v>
      </c>
      <c r="H162" t="s">
        <v>5419</v>
      </c>
      <c r="I162" t="s">
        <v>5420</v>
      </c>
      <c r="J162" t="s">
        <v>5185</v>
      </c>
      <c r="K162">
        <v>2</v>
      </c>
      <c r="L162">
        <f t="shared" si="7"/>
        <v>2</v>
      </c>
      <c r="M162" t="b">
        <f t="shared" si="8"/>
        <v>1</v>
      </c>
      <c r="O162" t="s">
        <v>4622</v>
      </c>
      <c r="P162" t="s">
        <v>4621</v>
      </c>
    </row>
    <row r="163" spans="1:16" ht="18" hidden="1">
      <c r="A163" s="1" t="s">
        <v>1493</v>
      </c>
      <c r="B163" t="str">
        <f t="shared" si="6"/>
        <v>TCGA-38-4625</v>
      </c>
      <c r="C163" s="1">
        <v>3</v>
      </c>
      <c r="E163" t="s">
        <v>426</v>
      </c>
      <c r="F163" t="s">
        <v>317</v>
      </c>
      <c r="G163" t="s">
        <v>3432</v>
      </c>
      <c r="H163" t="s">
        <v>427</v>
      </c>
      <c r="I163" t="s">
        <v>5421</v>
      </c>
      <c r="J163" t="s">
        <v>5061</v>
      </c>
      <c r="K163">
        <v>2</v>
      </c>
      <c r="L163">
        <f t="shared" si="7"/>
        <v>2</v>
      </c>
      <c r="M163" t="b">
        <f t="shared" si="8"/>
        <v>1</v>
      </c>
      <c r="O163" t="s">
        <v>4620</v>
      </c>
      <c r="P163" t="s">
        <v>4619</v>
      </c>
    </row>
    <row r="164" spans="1:16" ht="18">
      <c r="A164" s="1" t="s">
        <v>1494</v>
      </c>
      <c r="B164" t="str">
        <f t="shared" si="6"/>
        <v>TCGA-38-4626</v>
      </c>
      <c r="C164" s="1">
        <v>3</v>
      </c>
      <c r="E164" t="s">
        <v>428</v>
      </c>
      <c r="F164" t="s">
        <v>3594</v>
      </c>
      <c r="G164" t="s">
        <v>3593</v>
      </c>
      <c r="H164" t="s">
        <v>5422</v>
      </c>
      <c r="I164" t="s">
        <v>5423</v>
      </c>
      <c r="J164" t="s">
        <v>5424</v>
      </c>
      <c r="K164">
        <v>1</v>
      </c>
      <c r="L164">
        <f t="shared" si="7"/>
        <v>3</v>
      </c>
      <c r="M164" t="b">
        <f t="shared" si="8"/>
        <v>0</v>
      </c>
      <c r="O164" t="s">
        <v>4618</v>
      </c>
      <c r="P164" t="s">
        <v>4617</v>
      </c>
    </row>
    <row r="165" spans="1:16" ht="18" hidden="1">
      <c r="A165" s="1" t="s">
        <v>1495</v>
      </c>
      <c r="B165" t="str">
        <f t="shared" si="6"/>
        <v>TCGA-38-4627</v>
      </c>
      <c r="C165" s="1">
        <v>2</v>
      </c>
      <c r="E165" t="s">
        <v>432</v>
      </c>
      <c r="F165" t="s">
        <v>5425</v>
      </c>
      <c r="G165" t="s">
        <v>3592</v>
      </c>
      <c r="H165" t="s">
        <v>5426</v>
      </c>
      <c r="I165" t="s">
        <v>5427</v>
      </c>
      <c r="J165" t="s">
        <v>5078</v>
      </c>
      <c r="K165">
        <v>2.5</v>
      </c>
      <c r="L165">
        <f t="shared" si="7"/>
        <v>2.5</v>
      </c>
      <c r="M165" t="b">
        <f t="shared" si="8"/>
        <v>1</v>
      </c>
      <c r="O165" t="s">
        <v>4616</v>
      </c>
      <c r="P165" t="s">
        <v>4615</v>
      </c>
    </row>
    <row r="166" spans="1:16" ht="18" hidden="1">
      <c r="A166" s="1" t="s">
        <v>1496</v>
      </c>
      <c r="B166" t="str">
        <f t="shared" si="6"/>
        <v>TCGA-38-4628</v>
      </c>
      <c r="C166" s="1">
        <v>2</v>
      </c>
      <c r="E166" t="s">
        <v>437</v>
      </c>
      <c r="F166" t="s">
        <v>5428</v>
      </c>
      <c r="G166" t="s">
        <v>2</v>
      </c>
      <c r="H166" t="s">
        <v>5429</v>
      </c>
      <c r="I166" t="s">
        <v>2</v>
      </c>
      <c r="J166" t="s">
        <v>5430</v>
      </c>
      <c r="K166">
        <v>1</v>
      </c>
      <c r="L166">
        <f t="shared" si="7"/>
        <v>1</v>
      </c>
      <c r="M166" t="b">
        <f t="shared" si="8"/>
        <v>1</v>
      </c>
      <c r="O166" t="s">
        <v>4614</v>
      </c>
      <c r="P166" t="s">
        <v>4613</v>
      </c>
    </row>
    <row r="167" spans="1:16" ht="18" hidden="1">
      <c r="A167" s="1" t="s">
        <v>1497</v>
      </c>
      <c r="B167" t="str">
        <f t="shared" si="6"/>
        <v>TCGA-38-4629</v>
      </c>
      <c r="C167" s="1">
        <v>3</v>
      </c>
      <c r="E167" t="s">
        <v>440</v>
      </c>
      <c r="F167" t="s">
        <v>20</v>
      </c>
      <c r="G167" t="s">
        <v>8</v>
      </c>
      <c r="H167" t="s">
        <v>441</v>
      </c>
      <c r="I167" t="s">
        <v>442</v>
      </c>
      <c r="J167" t="s">
        <v>5010</v>
      </c>
      <c r="K167">
        <v>3</v>
      </c>
      <c r="L167">
        <f t="shared" si="7"/>
        <v>3</v>
      </c>
      <c r="M167" t="b">
        <f t="shared" si="8"/>
        <v>1</v>
      </c>
      <c r="O167" t="s">
        <v>4612</v>
      </c>
      <c r="P167" t="s">
        <v>4611</v>
      </c>
    </row>
    <row r="168" spans="1:16" ht="18" hidden="1">
      <c r="A168" s="1" t="s">
        <v>1498</v>
      </c>
      <c r="B168" t="str">
        <f t="shared" si="6"/>
        <v>TCGA-38-4630</v>
      </c>
      <c r="C168" s="1">
        <v>3</v>
      </c>
      <c r="E168" t="s">
        <v>443</v>
      </c>
      <c r="F168" t="s">
        <v>4881</v>
      </c>
      <c r="G168" t="s">
        <v>495</v>
      </c>
      <c r="H168" t="s">
        <v>5431</v>
      </c>
      <c r="I168" t="s">
        <v>4905</v>
      </c>
      <c r="J168" t="s">
        <v>5085</v>
      </c>
      <c r="K168">
        <v>3</v>
      </c>
      <c r="L168">
        <f t="shared" si="7"/>
        <v>3</v>
      </c>
      <c r="M168" t="b">
        <f t="shared" si="8"/>
        <v>1</v>
      </c>
      <c r="O168" t="s">
        <v>4610</v>
      </c>
      <c r="P168" t="s">
        <v>4609</v>
      </c>
    </row>
    <row r="169" spans="1:16" ht="18" hidden="1">
      <c r="A169" s="1" t="s">
        <v>1519</v>
      </c>
      <c r="B169" t="str">
        <f t="shared" si="6"/>
        <v>TCGA-38-4631</v>
      </c>
      <c r="C169" s="1">
        <v>3</v>
      </c>
      <c r="E169" t="s">
        <v>447</v>
      </c>
      <c r="F169" t="s">
        <v>4014</v>
      </c>
      <c r="G169" t="s">
        <v>5432</v>
      </c>
      <c r="H169" t="s">
        <v>5433</v>
      </c>
      <c r="I169" t="s">
        <v>5434</v>
      </c>
      <c r="J169" t="s">
        <v>4971</v>
      </c>
      <c r="K169">
        <v>2</v>
      </c>
      <c r="L169">
        <f t="shared" si="7"/>
        <v>2</v>
      </c>
      <c r="M169" t="b">
        <f t="shared" si="8"/>
        <v>1</v>
      </c>
      <c r="O169" t="s">
        <v>4608</v>
      </c>
      <c r="P169" t="s">
        <v>4607</v>
      </c>
    </row>
    <row r="170" spans="1:16" ht="18" hidden="1">
      <c r="A170" s="1" t="s">
        <v>1520</v>
      </c>
      <c r="B170" t="str">
        <f t="shared" si="6"/>
        <v>TCGA-38-4632</v>
      </c>
      <c r="C170" s="1">
        <v>3</v>
      </c>
      <c r="E170" t="s">
        <v>450</v>
      </c>
      <c r="F170" t="s">
        <v>129</v>
      </c>
      <c r="G170" t="s">
        <v>2</v>
      </c>
      <c r="H170" t="s">
        <v>451</v>
      </c>
      <c r="I170" t="s">
        <v>2</v>
      </c>
      <c r="J170" t="s">
        <v>5079</v>
      </c>
      <c r="K170">
        <v>2.5</v>
      </c>
      <c r="L170">
        <f t="shared" si="7"/>
        <v>2.5</v>
      </c>
      <c r="M170" t="b">
        <f t="shared" si="8"/>
        <v>1</v>
      </c>
      <c r="O170" t="s">
        <v>4606</v>
      </c>
      <c r="P170" t="s">
        <v>4605</v>
      </c>
    </row>
    <row r="171" spans="1:16" ht="18" hidden="1">
      <c r="A171" s="1" t="s">
        <v>1521</v>
      </c>
      <c r="B171" t="str">
        <f t="shared" si="6"/>
        <v>TCGA-38-6178</v>
      </c>
      <c r="C171" s="1">
        <v>2</v>
      </c>
      <c r="E171" t="s">
        <v>452</v>
      </c>
      <c r="F171" t="s">
        <v>3852</v>
      </c>
      <c r="G171" t="s">
        <v>3388</v>
      </c>
      <c r="H171" t="s">
        <v>5435</v>
      </c>
      <c r="I171" t="s">
        <v>5436</v>
      </c>
      <c r="J171" t="s">
        <v>4966</v>
      </c>
      <c r="K171">
        <v>1</v>
      </c>
      <c r="L171">
        <f t="shared" si="7"/>
        <v>1</v>
      </c>
      <c r="M171" t="b">
        <f t="shared" si="8"/>
        <v>1</v>
      </c>
      <c r="O171" t="s">
        <v>4604</v>
      </c>
      <c r="P171" t="s">
        <v>4603</v>
      </c>
    </row>
    <row r="172" spans="1:16" ht="18">
      <c r="A172" s="1" t="s">
        <v>1564</v>
      </c>
      <c r="B172" t="str">
        <f t="shared" si="6"/>
        <v>TCGA-38-7271</v>
      </c>
      <c r="C172" s="1">
        <v>2</v>
      </c>
      <c r="E172" t="s">
        <v>454</v>
      </c>
      <c r="F172" t="s">
        <v>20</v>
      </c>
      <c r="G172" t="s">
        <v>2</v>
      </c>
      <c r="H172" t="s">
        <v>455</v>
      </c>
      <c r="I172" t="s">
        <v>2</v>
      </c>
      <c r="J172" t="s">
        <v>5010</v>
      </c>
      <c r="K172">
        <v>3</v>
      </c>
      <c r="L172">
        <f t="shared" si="7"/>
        <v>2</v>
      </c>
      <c r="M172" t="b">
        <f t="shared" si="8"/>
        <v>0</v>
      </c>
      <c r="N172" s="5" t="s">
        <v>3342</v>
      </c>
      <c r="O172" t="s">
        <v>2482</v>
      </c>
      <c r="P172" t="s">
        <v>2745</v>
      </c>
    </row>
    <row r="173" spans="1:16" ht="18" hidden="1">
      <c r="A173" s="1" t="s">
        <v>1765</v>
      </c>
      <c r="B173" t="str">
        <f t="shared" si="6"/>
        <v>TCGA-38-A44F</v>
      </c>
      <c r="C173" s="1">
        <v>2.5</v>
      </c>
      <c r="E173" t="s">
        <v>456</v>
      </c>
      <c r="F173" t="s">
        <v>5437</v>
      </c>
      <c r="G173" t="s">
        <v>3591</v>
      </c>
      <c r="H173" t="s">
        <v>5438</v>
      </c>
      <c r="I173" t="s">
        <v>5439</v>
      </c>
      <c r="J173" t="s">
        <v>5051</v>
      </c>
      <c r="K173">
        <v>3</v>
      </c>
      <c r="L173">
        <f t="shared" si="7"/>
        <v>3</v>
      </c>
      <c r="M173" t="b">
        <f t="shared" si="8"/>
        <v>1</v>
      </c>
      <c r="O173" t="s">
        <v>4602</v>
      </c>
      <c r="P173" t="s">
        <v>4601</v>
      </c>
    </row>
    <row r="174" spans="1:16" ht="18" hidden="1" customHeight="1">
      <c r="A174" s="2" t="s">
        <v>2453</v>
      </c>
      <c r="B174" t="str">
        <f t="shared" si="6"/>
        <v>TCGA-39-5011</v>
      </c>
      <c r="C174" s="2">
        <v>3</v>
      </c>
      <c r="E174" t="s">
        <v>459</v>
      </c>
      <c r="F174" t="s">
        <v>4864</v>
      </c>
      <c r="G174" t="s">
        <v>461</v>
      </c>
      <c r="H174" t="s">
        <v>4906</v>
      </c>
      <c r="I174" t="s">
        <v>463</v>
      </c>
      <c r="J174" t="s">
        <v>5080</v>
      </c>
      <c r="K174">
        <v>1</v>
      </c>
      <c r="L174">
        <f t="shared" si="7"/>
        <v>1</v>
      </c>
      <c r="M174" t="b">
        <f t="shared" si="8"/>
        <v>1</v>
      </c>
      <c r="O174" t="s">
        <v>4600</v>
      </c>
      <c r="P174" t="s">
        <v>4599</v>
      </c>
    </row>
    <row r="175" spans="1:16" ht="18" hidden="1" customHeight="1">
      <c r="A175" s="2" t="s">
        <v>2454</v>
      </c>
      <c r="B175" t="str">
        <f t="shared" si="6"/>
        <v>TCGA-39-5016</v>
      </c>
      <c r="C175" s="2">
        <v>3</v>
      </c>
      <c r="E175" t="s">
        <v>464</v>
      </c>
      <c r="F175" t="s">
        <v>33</v>
      </c>
      <c r="G175" t="s">
        <v>3850</v>
      </c>
      <c r="H175" t="s">
        <v>466</v>
      </c>
      <c r="I175" t="s">
        <v>5440</v>
      </c>
      <c r="J175" t="s">
        <v>5441</v>
      </c>
      <c r="K175">
        <v>3</v>
      </c>
      <c r="L175">
        <f t="shared" si="7"/>
        <v>3</v>
      </c>
      <c r="M175" t="b">
        <f t="shared" si="8"/>
        <v>1</v>
      </c>
      <c r="O175" t="s">
        <v>4598</v>
      </c>
      <c r="P175" t="s">
        <v>4597</v>
      </c>
    </row>
    <row r="176" spans="1:16" ht="18" hidden="1" customHeight="1">
      <c r="A176" s="2" t="s">
        <v>1994</v>
      </c>
      <c r="B176" t="str">
        <f t="shared" si="6"/>
        <v>TCGA-39-5019</v>
      </c>
      <c r="C176" s="2">
        <v>2.5</v>
      </c>
      <c r="E176" t="s">
        <v>468</v>
      </c>
      <c r="F176" t="s">
        <v>5442</v>
      </c>
      <c r="G176" t="s">
        <v>4009</v>
      </c>
      <c r="H176" t="s">
        <v>5443</v>
      </c>
      <c r="I176" t="s">
        <v>5444</v>
      </c>
      <c r="J176" t="s">
        <v>5445</v>
      </c>
      <c r="K176">
        <v>2</v>
      </c>
      <c r="L176">
        <f t="shared" si="7"/>
        <v>2</v>
      </c>
      <c r="M176" t="b">
        <f t="shared" si="8"/>
        <v>1</v>
      </c>
      <c r="O176" t="s">
        <v>4596</v>
      </c>
      <c r="P176" t="s">
        <v>4595</v>
      </c>
    </row>
    <row r="177" spans="1:16" ht="18" hidden="1" customHeight="1">
      <c r="A177" s="2" t="s">
        <v>2455</v>
      </c>
      <c r="B177" t="str">
        <f t="shared" si="6"/>
        <v>TCGA-39-5021</v>
      </c>
      <c r="C177" s="2">
        <v>3</v>
      </c>
      <c r="E177" t="s">
        <v>471</v>
      </c>
      <c r="F177" t="s">
        <v>3590</v>
      </c>
      <c r="G177" t="s">
        <v>2</v>
      </c>
      <c r="H177" t="s">
        <v>5446</v>
      </c>
      <c r="I177" t="s">
        <v>2</v>
      </c>
      <c r="J177" t="s">
        <v>5081</v>
      </c>
      <c r="K177">
        <v>1</v>
      </c>
      <c r="L177">
        <f t="shared" si="7"/>
        <v>1</v>
      </c>
      <c r="M177" t="b">
        <f t="shared" si="8"/>
        <v>1</v>
      </c>
      <c r="O177" t="s">
        <v>4594</v>
      </c>
      <c r="P177" t="s">
        <v>4593</v>
      </c>
    </row>
    <row r="178" spans="1:16" ht="18" hidden="1" customHeight="1">
      <c r="A178" s="2" t="s">
        <v>1995</v>
      </c>
      <c r="B178" t="str">
        <f t="shared" si="6"/>
        <v>TCGA-39-5022</v>
      </c>
      <c r="C178" s="2">
        <v>2.5</v>
      </c>
      <c r="E178" t="s">
        <v>474</v>
      </c>
      <c r="F178" t="s">
        <v>5447</v>
      </c>
      <c r="G178" t="s">
        <v>5448</v>
      </c>
      <c r="H178" t="s">
        <v>5449</v>
      </c>
      <c r="I178" t="s">
        <v>5450</v>
      </c>
      <c r="J178" t="s">
        <v>5451</v>
      </c>
      <c r="K178">
        <v>3</v>
      </c>
      <c r="L178">
        <f t="shared" si="7"/>
        <v>3</v>
      </c>
      <c r="M178" t="b">
        <f t="shared" si="8"/>
        <v>1</v>
      </c>
      <c r="O178" t="s">
        <v>4592</v>
      </c>
      <c r="P178" t="s">
        <v>4591</v>
      </c>
    </row>
    <row r="179" spans="1:16" ht="18" hidden="1" customHeight="1">
      <c r="A179" s="2" t="s">
        <v>1996</v>
      </c>
      <c r="B179" t="str">
        <f t="shared" si="6"/>
        <v>TCGA-39-5024</v>
      </c>
      <c r="C179" s="2">
        <v>2</v>
      </c>
      <c r="E179" t="s">
        <v>478</v>
      </c>
      <c r="F179" t="s">
        <v>5452</v>
      </c>
      <c r="G179" t="s">
        <v>3393</v>
      </c>
      <c r="H179" t="s">
        <v>5453</v>
      </c>
      <c r="I179" t="s">
        <v>5454</v>
      </c>
      <c r="J179" t="s">
        <v>4971</v>
      </c>
      <c r="K179">
        <v>2</v>
      </c>
      <c r="L179">
        <f t="shared" si="7"/>
        <v>2</v>
      </c>
      <c r="M179" t="b">
        <f t="shared" si="8"/>
        <v>1</v>
      </c>
      <c r="O179" t="s">
        <v>3743</v>
      </c>
      <c r="P179" t="s">
        <v>3742</v>
      </c>
    </row>
    <row r="180" spans="1:16" ht="18" customHeight="1">
      <c r="A180" s="2" t="s">
        <v>1997</v>
      </c>
      <c r="B180" t="str">
        <f t="shared" si="6"/>
        <v>TCGA-39-5027</v>
      </c>
      <c r="C180" s="2">
        <v>2</v>
      </c>
      <c r="E180" t="s">
        <v>480</v>
      </c>
      <c r="F180" t="s">
        <v>3588</v>
      </c>
      <c r="G180" t="s">
        <v>3388</v>
      </c>
      <c r="H180" t="s">
        <v>5455</v>
      </c>
      <c r="I180" t="s">
        <v>4907</v>
      </c>
      <c r="J180" t="s">
        <v>5456</v>
      </c>
      <c r="K180">
        <v>1</v>
      </c>
      <c r="L180">
        <f t="shared" si="7"/>
        <v>3</v>
      </c>
      <c r="M180" t="b">
        <f t="shared" si="8"/>
        <v>0</v>
      </c>
      <c r="N180" t="s">
        <v>6057</v>
      </c>
      <c r="O180" t="s">
        <v>4590</v>
      </c>
      <c r="P180" t="s">
        <v>4589</v>
      </c>
    </row>
    <row r="181" spans="1:16" ht="18" hidden="1" customHeight="1">
      <c r="A181" s="2" t="s">
        <v>2456</v>
      </c>
      <c r="B181" t="str">
        <f t="shared" si="6"/>
        <v>TCGA-39-5028</v>
      </c>
      <c r="C181" s="2">
        <v>2.5</v>
      </c>
      <c r="E181" t="s">
        <v>483</v>
      </c>
      <c r="F181" t="s">
        <v>317</v>
      </c>
      <c r="G181" t="s">
        <v>3385</v>
      </c>
      <c r="H181" t="s">
        <v>5457</v>
      </c>
      <c r="I181" t="s">
        <v>5458</v>
      </c>
      <c r="J181" t="s">
        <v>5061</v>
      </c>
      <c r="K181">
        <v>2</v>
      </c>
      <c r="L181">
        <f t="shared" si="7"/>
        <v>2</v>
      </c>
      <c r="M181" t="b">
        <f t="shared" si="8"/>
        <v>1</v>
      </c>
      <c r="O181" t="s">
        <v>4588</v>
      </c>
      <c r="P181" t="s">
        <v>4587</v>
      </c>
    </row>
    <row r="182" spans="1:16" ht="18" hidden="1" customHeight="1">
      <c r="A182" s="2" t="s">
        <v>2457</v>
      </c>
      <c r="B182" t="str">
        <f t="shared" si="6"/>
        <v>TCGA-39-5029</v>
      </c>
      <c r="C182" s="2">
        <v>3</v>
      </c>
      <c r="E182" t="s">
        <v>485</v>
      </c>
      <c r="F182" t="s">
        <v>486</v>
      </c>
      <c r="G182" t="s">
        <v>3383</v>
      </c>
      <c r="H182" t="s">
        <v>5459</v>
      </c>
      <c r="I182" t="s">
        <v>5460</v>
      </c>
      <c r="J182" t="s">
        <v>5084</v>
      </c>
      <c r="K182">
        <v>3</v>
      </c>
      <c r="L182">
        <f t="shared" si="7"/>
        <v>3</v>
      </c>
      <c r="M182" t="b">
        <f t="shared" si="8"/>
        <v>1</v>
      </c>
      <c r="O182" t="s">
        <v>4586</v>
      </c>
      <c r="P182" t="s">
        <v>4585</v>
      </c>
    </row>
    <row r="183" spans="1:16" ht="18" hidden="1" customHeight="1">
      <c r="A183" s="2" t="s">
        <v>2458</v>
      </c>
      <c r="B183" t="str">
        <f t="shared" si="6"/>
        <v>TCGA-39-5030</v>
      </c>
      <c r="C183" s="2">
        <v>3</v>
      </c>
      <c r="E183" t="s">
        <v>488</v>
      </c>
      <c r="F183" t="s">
        <v>5461</v>
      </c>
      <c r="G183" t="s">
        <v>3399</v>
      </c>
      <c r="H183" t="s">
        <v>5462</v>
      </c>
      <c r="I183" t="s">
        <v>5463</v>
      </c>
      <c r="J183" t="s">
        <v>5085</v>
      </c>
      <c r="K183">
        <v>3</v>
      </c>
      <c r="L183">
        <f t="shared" si="7"/>
        <v>3</v>
      </c>
      <c r="M183" t="b">
        <f t="shared" si="8"/>
        <v>1</v>
      </c>
      <c r="O183" t="s">
        <v>4584</v>
      </c>
      <c r="P183" t="s">
        <v>4583</v>
      </c>
    </row>
    <row r="184" spans="1:16" ht="18" hidden="1" customHeight="1">
      <c r="A184" s="2" t="s">
        <v>2459</v>
      </c>
      <c r="B184" t="str">
        <f t="shared" si="6"/>
        <v>TCGA-39-5031</v>
      </c>
      <c r="C184" s="2">
        <v>2</v>
      </c>
      <c r="E184" t="s">
        <v>491</v>
      </c>
      <c r="F184" t="s">
        <v>3848</v>
      </c>
      <c r="G184" t="s">
        <v>4004</v>
      </c>
      <c r="H184" t="s">
        <v>5464</v>
      </c>
      <c r="I184" t="s">
        <v>5465</v>
      </c>
      <c r="J184" t="s">
        <v>5466</v>
      </c>
      <c r="K184">
        <v>2</v>
      </c>
      <c r="L184">
        <f t="shared" si="7"/>
        <v>2</v>
      </c>
      <c r="M184" t="b">
        <f t="shared" si="8"/>
        <v>1</v>
      </c>
      <c r="O184" t="s">
        <v>4582</v>
      </c>
      <c r="P184" t="s">
        <v>4581</v>
      </c>
    </row>
    <row r="185" spans="1:16" ht="18" hidden="1" customHeight="1">
      <c r="A185" s="2" t="s">
        <v>2460</v>
      </c>
      <c r="B185" t="str">
        <f t="shared" si="6"/>
        <v>TCGA-39-5034</v>
      </c>
      <c r="C185" s="2">
        <v>2</v>
      </c>
      <c r="E185" t="s">
        <v>494</v>
      </c>
      <c r="F185" t="s">
        <v>3847</v>
      </c>
      <c r="G185" t="s">
        <v>2</v>
      </c>
      <c r="H185" t="s">
        <v>5467</v>
      </c>
      <c r="I185" t="s">
        <v>2</v>
      </c>
      <c r="J185" t="s">
        <v>5057</v>
      </c>
      <c r="K185">
        <v>1</v>
      </c>
      <c r="L185">
        <f t="shared" si="7"/>
        <v>1</v>
      </c>
      <c r="M185" t="b">
        <f t="shared" si="8"/>
        <v>1</v>
      </c>
      <c r="O185" t="s">
        <v>4580</v>
      </c>
      <c r="P185" t="s">
        <v>4579</v>
      </c>
    </row>
    <row r="186" spans="1:16" ht="18" customHeight="1">
      <c r="A186" s="2" t="s">
        <v>2461</v>
      </c>
      <c r="B186" t="str">
        <f t="shared" si="6"/>
        <v>TCGA-39-5035</v>
      </c>
      <c r="C186" s="2">
        <v>2.5</v>
      </c>
      <c r="E186" t="s">
        <v>497</v>
      </c>
      <c r="F186" t="s">
        <v>5468</v>
      </c>
      <c r="G186" t="s">
        <v>499</v>
      </c>
      <c r="H186" t="s">
        <v>5469</v>
      </c>
      <c r="I186" t="s">
        <v>501</v>
      </c>
      <c r="J186" t="s">
        <v>5086</v>
      </c>
      <c r="K186">
        <v>2</v>
      </c>
      <c r="L186">
        <f t="shared" si="7"/>
        <v>2.5</v>
      </c>
      <c r="M186" t="b">
        <f t="shared" si="8"/>
        <v>0</v>
      </c>
      <c r="O186" t="s">
        <v>4578</v>
      </c>
      <c r="P186" t="s">
        <v>4577</v>
      </c>
    </row>
    <row r="187" spans="1:16" ht="18" hidden="1" customHeight="1">
      <c r="A187" s="2" t="s">
        <v>2462</v>
      </c>
      <c r="B187" t="str">
        <f t="shared" si="6"/>
        <v>TCGA-39-5036</v>
      </c>
      <c r="C187" s="2">
        <v>2.5</v>
      </c>
      <c r="E187" t="s">
        <v>502</v>
      </c>
      <c r="F187" t="s">
        <v>27</v>
      </c>
      <c r="G187" t="s">
        <v>2</v>
      </c>
      <c r="H187" t="s">
        <v>503</v>
      </c>
      <c r="I187" t="s">
        <v>2</v>
      </c>
      <c r="J187" t="s">
        <v>4983</v>
      </c>
      <c r="K187">
        <v>2</v>
      </c>
      <c r="L187">
        <f t="shared" si="7"/>
        <v>2</v>
      </c>
      <c r="M187" t="b">
        <f t="shared" si="8"/>
        <v>1</v>
      </c>
      <c r="O187" t="s">
        <v>2773</v>
      </c>
      <c r="P187" t="s">
        <v>2774</v>
      </c>
    </row>
    <row r="188" spans="1:16" ht="18" hidden="1" customHeight="1">
      <c r="A188" s="2" t="s">
        <v>2463</v>
      </c>
      <c r="B188" t="str">
        <f t="shared" si="6"/>
        <v>TCGA-39-5037</v>
      </c>
      <c r="C188" s="2">
        <v>2.5</v>
      </c>
      <c r="E188" t="s">
        <v>504</v>
      </c>
      <c r="F188" t="s">
        <v>27</v>
      </c>
      <c r="G188" t="s">
        <v>2</v>
      </c>
      <c r="H188" t="s">
        <v>505</v>
      </c>
      <c r="I188" t="s">
        <v>2</v>
      </c>
      <c r="J188" t="s">
        <v>4971</v>
      </c>
      <c r="K188">
        <v>2</v>
      </c>
      <c r="L188">
        <f t="shared" si="7"/>
        <v>2</v>
      </c>
      <c r="M188" t="b">
        <f t="shared" si="8"/>
        <v>1</v>
      </c>
      <c r="O188" t="s">
        <v>2486</v>
      </c>
      <c r="P188" t="s">
        <v>2775</v>
      </c>
    </row>
    <row r="189" spans="1:16" ht="18" hidden="1" customHeight="1">
      <c r="A189" s="2" t="s">
        <v>2464</v>
      </c>
      <c r="B189" t="str">
        <f t="shared" si="6"/>
        <v>TCGA-39-5039</v>
      </c>
      <c r="C189" s="2">
        <v>3</v>
      </c>
      <c r="E189" t="s">
        <v>506</v>
      </c>
      <c r="F189" t="s">
        <v>5470</v>
      </c>
      <c r="G189" t="s">
        <v>4001</v>
      </c>
      <c r="H189" t="s">
        <v>5471</v>
      </c>
      <c r="I189" t="s">
        <v>5472</v>
      </c>
      <c r="J189" t="s">
        <v>5057</v>
      </c>
      <c r="K189">
        <v>1</v>
      </c>
      <c r="L189">
        <f t="shared" si="7"/>
        <v>1</v>
      </c>
      <c r="M189" t="b">
        <f t="shared" si="8"/>
        <v>1</v>
      </c>
      <c r="O189" t="s">
        <v>4576</v>
      </c>
      <c r="P189" t="s">
        <v>4575</v>
      </c>
    </row>
    <row r="190" spans="1:16" ht="18" hidden="1" customHeight="1">
      <c r="A190" s="2" t="s">
        <v>2057</v>
      </c>
      <c r="B190" t="str">
        <f t="shared" si="6"/>
        <v>TCGA-39-5040</v>
      </c>
      <c r="C190" s="2">
        <v>3</v>
      </c>
      <c r="E190" t="s">
        <v>509</v>
      </c>
      <c r="F190" t="s">
        <v>5473</v>
      </c>
      <c r="G190" t="s">
        <v>63</v>
      </c>
      <c r="H190" t="s">
        <v>5474</v>
      </c>
      <c r="I190" t="s">
        <v>5475</v>
      </c>
      <c r="J190" t="s">
        <v>5476</v>
      </c>
      <c r="K190">
        <v>1</v>
      </c>
      <c r="L190">
        <f t="shared" si="7"/>
        <v>1</v>
      </c>
      <c r="M190" t="b">
        <f t="shared" si="8"/>
        <v>1</v>
      </c>
      <c r="O190" t="s">
        <v>4574</v>
      </c>
      <c r="P190" t="s">
        <v>4573</v>
      </c>
    </row>
    <row r="191" spans="1:16" ht="18" hidden="1" customHeight="1">
      <c r="A191" s="2" t="s">
        <v>2323</v>
      </c>
      <c r="B191" t="str">
        <f t="shared" si="6"/>
        <v>TCGA-43-2576</v>
      </c>
      <c r="C191" s="2" t="s">
        <v>1446</v>
      </c>
      <c r="E191" t="s">
        <v>512</v>
      </c>
      <c r="F191" t="s">
        <v>4000</v>
      </c>
      <c r="G191" t="s">
        <v>3586</v>
      </c>
      <c r="H191" t="s">
        <v>5477</v>
      </c>
      <c r="I191" t="s">
        <v>5478</v>
      </c>
      <c r="J191" t="s">
        <v>5087</v>
      </c>
      <c r="K191">
        <v>2</v>
      </c>
      <c r="L191">
        <f t="shared" si="7"/>
        <v>2</v>
      </c>
      <c r="M191" t="b">
        <f t="shared" si="8"/>
        <v>1</v>
      </c>
      <c r="O191" t="s">
        <v>4572</v>
      </c>
      <c r="P191" t="s">
        <v>4571</v>
      </c>
    </row>
    <row r="192" spans="1:16" ht="18" hidden="1" customHeight="1">
      <c r="A192" s="2" t="s">
        <v>2324</v>
      </c>
      <c r="B192" t="str">
        <f t="shared" si="6"/>
        <v>TCGA-43-2578</v>
      </c>
      <c r="C192" s="2">
        <v>2</v>
      </c>
      <c r="E192" t="s">
        <v>516</v>
      </c>
      <c r="F192" t="s">
        <v>5479</v>
      </c>
      <c r="G192" t="s">
        <v>5480</v>
      </c>
      <c r="H192" t="s">
        <v>5481</v>
      </c>
      <c r="I192" t="s">
        <v>5482</v>
      </c>
      <c r="J192" t="s">
        <v>5483</v>
      </c>
      <c r="K192">
        <v>2</v>
      </c>
      <c r="L192">
        <f t="shared" si="7"/>
        <v>2</v>
      </c>
      <c r="M192" t="b">
        <f t="shared" si="8"/>
        <v>1</v>
      </c>
      <c r="O192" t="s">
        <v>4570</v>
      </c>
      <c r="P192" t="s">
        <v>4569</v>
      </c>
    </row>
    <row r="193" spans="1:16" ht="18" hidden="1" customHeight="1">
      <c r="A193" s="2" t="s">
        <v>2325</v>
      </c>
      <c r="B193" t="str">
        <f t="shared" si="6"/>
        <v>TCGA-43-2581</v>
      </c>
      <c r="C193" s="2">
        <v>3</v>
      </c>
      <c r="E193" t="s">
        <v>520</v>
      </c>
      <c r="F193" t="s">
        <v>5484</v>
      </c>
      <c r="G193" t="s">
        <v>3399</v>
      </c>
      <c r="H193" t="s">
        <v>5485</v>
      </c>
      <c r="I193" t="s">
        <v>5486</v>
      </c>
      <c r="J193" t="s">
        <v>5088</v>
      </c>
      <c r="K193">
        <v>2.5</v>
      </c>
      <c r="L193">
        <f t="shared" si="7"/>
        <v>2.5</v>
      </c>
      <c r="M193" t="b">
        <f t="shared" si="8"/>
        <v>1</v>
      </c>
      <c r="O193" t="s">
        <v>4568</v>
      </c>
      <c r="P193" t="s">
        <v>4567</v>
      </c>
    </row>
    <row r="194" spans="1:16" ht="18" hidden="1" customHeight="1">
      <c r="A194" s="2" t="s">
        <v>2379</v>
      </c>
      <c r="B194" t="str">
        <f t="shared" ref="B194:B257" si="9">LEFT(A194,12)</f>
        <v>TCGA-43-3394</v>
      </c>
      <c r="C194" s="2">
        <v>3</v>
      </c>
      <c r="E194" t="s">
        <v>523</v>
      </c>
      <c r="F194" t="s">
        <v>3797</v>
      </c>
      <c r="G194" t="s">
        <v>2</v>
      </c>
      <c r="H194" t="s">
        <v>5487</v>
      </c>
      <c r="I194" t="s">
        <v>2</v>
      </c>
      <c r="J194" t="s">
        <v>5057</v>
      </c>
      <c r="K194">
        <v>1</v>
      </c>
      <c r="L194">
        <f t="shared" ref="L194:L257" si="10">VLOOKUP(E194,B194:C1216,2,FALSE)</f>
        <v>1</v>
      </c>
      <c r="M194" t="b">
        <f t="shared" si="8"/>
        <v>1</v>
      </c>
      <c r="O194" t="s">
        <v>4566</v>
      </c>
      <c r="P194" t="s">
        <v>4565</v>
      </c>
    </row>
    <row r="195" spans="1:16" ht="18" hidden="1" customHeight="1">
      <c r="A195" s="2" t="s">
        <v>2380</v>
      </c>
      <c r="B195" t="str">
        <f t="shared" si="9"/>
        <v>TCGA-43-3920</v>
      </c>
      <c r="C195" s="2">
        <v>3</v>
      </c>
      <c r="E195" t="s">
        <v>525</v>
      </c>
      <c r="F195" t="s">
        <v>526</v>
      </c>
      <c r="G195" t="s">
        <v>3854</v>
      </c>
      <c r="H195" t="s">
        <v>527</v>
      </c>
      <c r="I195" t="s">
        <v>5488</v>
      </c>
      <c r="J195" t="s">
        <v>5040</v>
      </c>
      <c r="K195">
        <v>2</v>
      </c>
      <c r="L195">
        <f t="shared" si="10"/>
        <v>2</v>
      </c>
      <c r="M195" t="b">
        <f t="shared" ref="M195:M258" si="11">OR(L195=K195,AND(OR(L195="X", L195="x"),K195=0))</f>
        <v>1</v>
      </c>
      <c r="O195" t="s">
        <v>4564</v>
      </c>
      <c r="P195" t="s">
        <v>4563</v>
      </c>
    </row>
    <row r="196" spans="1:16" ht="18" hidden="1" customHeight="1">
      <c r="A196" s="2" t="s">
        <v>1981</v>
      </c>
      <c r="B196" t="str">
        <f t="shared" si="9"/>
        <v>TCGA-43-5668</v>
      </c>
      <c r="C196" s="2">
        <v>3</v>
      </c>
      <c r="E196" t="s">
        <v>528</v>
      </c>
      <c r="F196" t="s">
        <v>3996</v>
      </c>
      <c r="G196" t="s">
        <v>5489</v>
      </c>
      <c r="H196" t="s">
        <v>5490</v>
      </c>
      <c r="I196" t="s">
        <v>5491</v>
      </c>
      <c r="J196" t="s">
        <v>5044</v>
      </c>
      <c r="K196">
        <v>2</v>
      </c>
      <c r="L196">
        <f t="shared" si="10"/>
        <v>2</v>
      </c>
      <c r="M196" t="b">
        <f t="shared" si="11"/>
        <v>1</v>
      </c>
      <c r="O196" t="s">
        <v>4562</v>
      </c>
      <c r="P196" t="s">
        <v>4561</v>
      </c>
    </row>
    <row r="197" spans="1:16" ht="18" hidden="1" customHeight="1">
      <c r="A197" s="2" t="s">
        <v>2058</v>
      </c>
      <c r="B197" t="str">
        <f t="shared" si="9"/>
        <v>TCGA-43-5670</v>
      </c>
      <c r="C197" s="2">
        <v>3</v>
      </c>
      <c r="E197" t="s">
        <v>532</v>
      </c>
      <c r="F197" t="s">
        <v>410</v>
      </c>
      <c r="G197" t="s">
        <v>3581</v>
      </c>
      <c r="H197" t="s">
        <v>533</v>
      </c>
      <c r="I197" t="s">
        <v>5492</v>
      </c>
      <c r="J197" t="s">
        <v>5089</v>
      </c>
      <c r="K197">
        <v>3</v>
      </c>
      <c r="L197">
        <f t="shared" si="10"/>
        <v>3</v>
      </c>
      <c r="M197" t="b">
        <f t="shared" si="11"/>
        <v>1</v>
      </c>
      <c r="O197" t="s">
        <v>4560</v>
      </c>
      <c r="P197" t="s">
        <v>4559</v>
      </c>
    </row>
    <row r="198" spans="1:16" ht="18" hidden="1" customHeight="1">
      <c r="A198" s="2" t="s">
        <v>1998</v>
      </c>
      <c r="B198" t="str">
        <f t="shared" si="9"/>
        <v>TCGA-43-6143</v>
      </c>
      <c r="C198" s="2">
        <v>2</v>
      </c>
      <c r="E198" t="s">
        <v>534</v>
      </c>
      <c r="F198" t="s">
        <v>410</v>
      </c>
      <c r="G198" t="s">
        <v>3561</v>
      </c>
      <c r="H198" t="s">
        <v>535</v>
      </c>
      <c r="I198" t="s">
        <v>5493</v>
      </c>
      <c r="J198" t="s">
        <v>5027</v>
      </c>
      <c r="K198">
        <v>3</v>
      </c>
      <c r="L198">
        <f t="shared" si="10"/>
        <v>3</v>
      </c>
      <c r="M198" t="b">
        <f t="shared" si="11"/>
        <v>1</v>
      </c>
      <c r="O198" t="s">
        <v>3741</v>
      </c>
      <c r="P198" t="s">
        <v>3740</v>
      </c>
    </row>
    <row r="199" spans="1:16" ht="18" hidden="1" customHeight="1">
      <c r="A199" s="2" t="s">
        <v>1999</v>
      </c>
      <c r="B199" t="str">
        <f t="shared" si="9"/>
        <v>TCGA-43-6647</v>
      </c>
      <c r="C199" s="2">
        <v>2</v>
      </c>
      <c r="E199" t="s">
        <v>537</v>
      </c>
      <c r="F199" t="s">
        <v>526</v>
      </c>
      <c r="G199" t="s">
        <v>3638</v>
      </c>
      <c r="H199" t="s">
        <v>5494</v>
      </c>
      <c r="I199" t="s">
        <v>5495</v>
      </c>
      <c r="J199" t="s">
        <v>5040</v>
      </c>
      <c r="K199">
        <v>2</v>
      </c>
      <c r="L199">
        <f t="shared" si="10"/>
        <v>2</v>
      </c>
      <c r="M199" t="b">
        <f t="shared" si="11"/>
        <v>1</v>
      </c>
      <c r="O199" t="s">
        <v>4558</v>
      </c>
      <c r="P199" t="s">
        <v>4557</v>
      </c>
    </row>
    <row r="200" spans="1:16" ht="18" hidden="1" customHeight="1">
      <c r="A200" s="2" t="s">
        <v>2000</v>
      </c>
      <c r="B200" t="str">
        <f t="shared" si="9"/>
        <v>TCGA-43-6770</v>
      </c>
      <c r="C200" s="2">
        <v>3</v>
      </c>
      <c r="E200" t="s">
        <v>541</v>
      </c>
      <c r="F200" t="s">
        <v>3579</v>
      </c>
      <c r="G200" t="s">
        <v>5496</v>
      </c>
      <c r="H200" t="s">
        <v>5497</v>
      </c>
      <c r="I200" t="s">
        <v>5498</v>
      </c>
      <c r="J200" t="s">
        <v>5031</v>
      </c>
      <c r="K200">
        <v>2</v>
      </c>
      <c r="L200">
        <f t="shared" si="10"/>
        <v>2</v>
      </c>
      <c r="M200" t="b">
        <f t="shared" si="11"/>
        <v>1</v>
      </c>
      <c r="O200" t="s">
        <v>4556</v>
      </c>
      <c r="P200" t="s">
        <v>4555</v>
      </c>
    </row>
    <row r="201" spans="1:16" ht="18" hidden="1" customHeight="1">
      <c r="A201" s="2" t="s">
        <v>2001</v>
      </c>
      <c r="B201" t="str">
        <f t="shared" si="9"/>
        <v>TCGA-43-6771</v>
      </c>
      <c r="C201" s="2">
        <v>3</v>
      </c>
      <c r="E201" t="s">
        <v>545</v>
      </c>
      <c r="F201" t="s">
        <v>317</v>
      </c>
      <c r="G201" t="s">
        <v>3578</v>
      </c>
      <c r="H201" t="s">
        <v>546</v>
      </c>
      <c r="I201" t="s">
        <v>5499</v>
      </c>
      <c r="J201" t="s">
        <v>5061</v>
      </c>
      <c r="K201">
        <v>2</v>
      </c>
      <c r="L201">
        <f t="shared" si="10"/>
        <v>2</v>
      </c>
      <c r="M201" t="b">
        <f t="shared" si="11"/>
        <v>1</v>
      </c>
      <c r="O201" t="s">
        <v>4554</v>
      </c>
      <c r="P201" t="s">
        <v>4553</v>
      </c>
    </row>
    <row r="202" spans="1:16" ht="18" hidden="1" customHeight="1">
      <c r="A202" s="2" t="s">
        <v>2017</v>
      </c>
      <c r="B202" t="str">
        <f t="shared" si="9"/>
        <v>TCGA-43-6773</v>
      </c>
      <c r="C202" s="2">
        <v>2</v>
      </c>
      <c r="E202" t="s">
        <v>547</v>
      </c>
      <c r="F202" t="s">
        <v>3577</v>
      </c>
      <c r="G202" t="s">
        <v>5500</v>
      </c>
      <c r="H202" t="s">
        <v>4908</v>
      </c>
      <c r="I202" t="s">
        <v>5501</v>
      </c>
      <c r="J202" t="s">
        <v>5090</v>
      </c>
      <c r="K202">
        <v>2</v>
      </c>
      <c r="L202">
        <f t="shared" si="10"/>
        <v>2</v>
      </c>
      <c r="M202" t="b">
        <f t="shared" si="11"/>
        <v>1</v>
      </c>
      <c r="O202" t="s">
        <v>4552</v>
      </c>
      <c r="P202" t="s">
        <v>4551</v>
      </c>
    </row>
    <row r="203" spans="1:16" ht="18" hidden="1" customHeight="1">
      <c r="A203" s="2" t="s">
        <v>2059</v>
      </c>
      <c r="B203" t="str">
        <f t="shared" si="9"/>
        <v>TCGA-43-7656</v>
      </c>
      <c r="C203" s="2">
        <v>3</v>
      </c>
      <c r="E203" t="s">
        <v>550</v>
      </c>
      <c r="F203" t="s">
        <v>3626</v>
      </c>
      <c r="G203" t="s">
        <v>3471</v>
      </c>
      <c r="H203" t="s">
        <v>5502</v>
      </c>
      <c r="I203" t="s">
        <v>5503</v>
      </c>
      <c r="J203" t="s">
        <v>5051</v>
      </c>
      <c r="K203">
        <v>3</v>
      </c>
      <c r="L203">
        <f t="shared" si="10"/>
        <v>3</v>
      </c>
      <c r="M203" t="b">
        <f t="shared" si="11"/>
        <v>1</v>
      </c>
      <c r="O203" t="s">
        <v>4550</v>
      </c>
      <c r="P203" t="s">
        <v>4549</v>
      </c>
    </row>
    <row r="204" spans="1:16" ht="18" hidden="1" customHeight="1">
      <c r="A204" s="2" t="s">
        <v>2060</v>
      </c>
      <c r="B204" t="str">
        <f t="shared" si="9"/>
        <v>TCGA-43-7657</v>
      </c>
      <c r="C204" s="2">
        <v>2</v>
      </c>
      <c r="E204" t="s">
        <v>553</v>
      </c>
      <c r="F204" t="s">
        <v>554</v>
      </c>
      <c r="G204" t="s">
        <v>278</v>
      </c>
      <c r="H204" t="s">
        <v>555</v>
      </c>
      <c r="I204" t="s">
        <v>5504</v>
      </c>
      <c r="J204" t="s">
        <v>5091</v>
      </c>
      <c r="K204">
        <v>3</v>
      </c>
      <c r="L204">
        <f t="shared" si="10"/>
        <v>3</v>
      </c>
      <c r="M204" t="b">
        <f t="shared" si="11"/>
        <v>1</v>
      </c>
      <c r="O204" t="s">
        <v>4548</v>
      </c>
      <c r="P204" t="s">
        <v>4547</v>
      </c>
    </row>
    <row r="205" spans="1:16" ht="18" hidden="1" customHeight="1">
      <c r="A205" s="2" t="s">
        <v>2061</v>
      </c>
      <c r="B205" t="str">
        <f t="shared" si="9"/>
        <v>TCGA-43-7658</v>
      </c>
      <c r="C205" s="2">
        <v>3</v>
      </c>
      <c r="E205" t="s">
        <v>557</v>
      </c>
      <c r="F205" t="s">
        <v>646</v>
      </c>
      <c r="G205" t="s">
        <v>2</v>
      </c>
      <c r="H205" t="s">
        <v>5505</v>
      </c>
      <c r="I205" t="s">
        <v>2</v>
      </c>
      <c r="J205" t="s">
        <v>5506</v>
      </c>
      <c r="K205">
        <v>3</v>
      </c>
      <c r="L205">
        <f t="shared" si="10"/>
        <v>3</v>
      </c>
      <c r="M205" t="b">
        <f t="shared" si="11"/>
        <v>1</v>
      </c>
      <c r="O205" t="s">
        <v>2808</v>
      </c>
      <c r="P205" t="s">
        <v>2809</v>
      </c>
    </row>
    <row r="206" spans="1:16" ht="18" hidden="1" customHeight="1">
      <c r="A206" s="2" t="s">
        <v>2091</v>
      </c>
      <c r="B206" t="str">
        <f t="shared" si="9"/>
        <v>TCGA-43-8115</v>
      </c>
      <c r="C206" s="2">
        <v>3</v>
      </c>
      <c r="E206" t="s">
        <v>559</v>
      </c>
      <c r="F206" t="s">
        <v>5507</v>
      </c>
      <c r="G206" t="s">
        <v>5508</v>
      </c>
      <c r="H206" t="s">
        <v>5509</v>
      </c>
      <c r="I206" t="s">
        <v>5510</v>
      </c>
      <c r="J206" t="s">
        <v>5511</v>
      </c>
      <c r="K206">
        <v>2</v>
      </c>
      <c r="L206">
        <f t="shared" si="10"/>
        <v>2</v>
      </c>
      <c r="M206" t="b">
        <f t="shared" si="11"/>
        <v>1</v>
      </c>
      <c r="O206" t="s">
        <v>4546</v>
      </c>
      <c r="P206" t="s">
        <v>4545</v>
      </c>
    </row>
    <row r="207" spans="1:16" ht="18" hidden="1" customHeight="1">
      <c r="A207" s="2" t="s">
        <v>2092</v>
      </c>
      <c r="B207" t="str">
        <f t="shared" si="9"/>
        <v>TCGA-43-8116</v>
      </c>
      <c r="C207" s="2">
        <v>2.5</v>
      </c>
      <c r="E207" t="s">
        <v>564</v>
      </c>
      <c r="F207" t="s">
        <v>3575</v>
      </c>
      <c r="G207" t="s">
        <v>3842</v>
      </c>
      <c r="H207" t="s">
        <v>5512</v>
      </c>
      <c r="I207" t="s">
        <v>5513</v>
      </c>
      <c r="J207" t="s">
        <v>5041</v>
      </c>
      <c r="K207">
        <v>2.5</v>
      </c>
      <c r="L207">
        <f t="shared" si="10"/>
        <v>2.5</v>
      </c>
      <c r="M207" t="b">
        <f t="shared" si="11"/>
        <v>1</v>
      </c>
      <c r="O207" t="s">
        <v>4544</v>
      </c>
      <c r="P207" t="s">
        <v>4543</v>
      </c>
    </row>
    <row r="208" spans="1:16" ht="18" hidden="1" customHeight="1">
      <c r="A208" s="2" t="s">
        <v>2183</v>
      </c>
      <c r="B208" t="str">
        <f t="shared" si="9"/>
        <v>TCGA-43-8118</v>
      </c>
      <c r="C208" s="2">
        <v>2</v>
      </c>
      <c r="E208" t="s">
        <v>567</v>
      </c>
      <c r="F208" t="s">
        <v>38</v>
      </c>
      <c r="G208" t="s">
        <v>3988</v>
      </c>
      <c r="H208" t="s">
        <v>5514</v>
      </c>
      <c r="I208" t="s">
        <v>5515</v>
      </c>
      <c r="J208" t="s">
        <v>5093</v>
      </c>
      <c r="K208">
        <v>2</v>
      </c>
      <c r="L208">
        <f t="shared" si="10"/>
        <v>2</v>
      </c>
      <c r="M208" t="b">
        <f t="shared" si="11"/>
        <v>1</v>
      </c>
      <c r="O208" t="s">
        <v>4542</v>
      </c>
      <c r="P208" t="s">
        <v>4541</v>
      </c>
    </row>
    <row r="209" spans="1:16" ht="18" hidden="1" customHeight="1">
      <c r="A209" s="2" t="s">
        <v>2199</v>
      </c>
      <c r="B209" t="str">
        <f t="shared" si="9"/>
        <v>TCGA-43-A474</v>
      </c>
      <c r="C209" s="2">
        <v>3</v>
      </c>
      <c r="E209" t="s">
        <v>570</v>
      </c>
      <c r="F209" t="s">
        <v>5516</v>
      </c>
      <c r="G209" t="s">
        <v>5517</v>
      </c>
      <c r="H209" t="s">
        <v>5518</v>
      </c>
      <c r="I209" t="s">
        <v>5519</v>
      </c>
      <c r="J209" t="s">
        <v>5520</v>
      </c>
      <c r="K209">
        <v>3</v>
      </c>
      <c r="L209">
        <f t="shared" si="10"/>
        <v>3</v>
      </c>
      <c r="M209" t="b">
        <f t="shared" si="11"/>
        <v>1</v>
      </c>
      <c r="O209" t="s">
        <v>4540</v>
      </c>
      <c r="P209" t="s">
        <v>4539</v>
      </c>
    </row>
    <row r="210" spans="1:16" ht="18" hidden="1" customHeight="1">
      <c r="A210" s="2" t="s">
        <v>2200</v>
      </c>
      <c r="B210" t="str">
        <f t="shared" si="9"/>
        <v>TCGA-43-A475</v>
      </c>
      <c r="C210" s="2">
        <v>3</v>
      </c>
      <c r="E210" t="s">
        <v>575</v>
      </c>
      <c r="F210" t="s">
        <v>5521</v>
      </c>
      <c r="G210" t="s">
        <v>5522</v>
      </c>
      <c r="H210" t="s">
        <v>5523</v>
      </c>
      <c r="I210" t="s">
        <v>5524</v>
      </c>
      <c r="J210" t="s">
        <v>5094</v>
      </c>
      <c r="K210">
        <v>2</v>
      </c>
      <c r="L210">
        <f t="shared" si="10"/>
        <v>2</v>
      </c>
      <c r="M210" t="b">
        <f t="shared" si="11"/>
        <v>1</v>
      </c>
      <c r="O210" t="s">
        <v>4538</v>
      </c>
      <c r="P210" t="s">
        <v>4537</v>
      </c>
    </row>
    <row r="211" spans="1:16" ht="18" hidden="1" customHeight="1">
      <c r="A211" s="2" t="s">
        <v>2246</v>
      </c>
      <c r="B211" t="str">
        <f t="shared" si="9"/>
        <v>TCGA-43-A56U</v>
      </c>
      <c r="C211" s="2">
        <v>3</v>
      </c>
      <c r="E211" t="s">
        <v>580</v>
      </c>
      <c r="F211" t="s">
        <v>5525</v>
      </c>
      <c r="G211" t="s">
        <v>3572</v>
      </c>
      <c r="H211" t="s">
        <v>5526</v>
      </c>
      <c r="I211" t="s">
        <v>5527</v>
      </c>
      <c r="J211" t="s">
        <v>5528</v>
      </c>
      <c r="K211">
        <v>3</v>
      </c>
      <c r="L211">
        <f t="shared" si="10"/>
        <v>3</v>
      </c>
      <c r="M211" t="b">
        <f t="shared" si="11"/>
        <v>1</v>
      </c>
      <c r="O211" t="s">
        <v>4536</v>
      </c>
      <c r="P211" t="s">
        <v>4535</v>
      </c>
    </row>
    <row r="212" spans="1:16" ht="18" hidden="1" customHeight="1">
      <c r="A212" s="2" t="s">
        <v>2247</v>
      </c>
      <c r="B212" t="str">
        <f t="shared" si="9"/>
        <v>TCGA-43-A56V</v>
      </c>
      <c r="C212" s="2">
        <v>2</v>
      </c>
      <c r="E212" t="s">
        <v>584</v>
      </c>
      <c r="F212" t="s">
        <v>585</v>
      </c>
      <c r="G212" t="s">
        <v>3432</v>
      </c>
      <c r="H212" t="s">
        <v>586</v>
      </c>
      <c r="I212" t="s">
        <v>5529</v>
      </c>
      <c r="J212" t="s">
        <v>5032</v>
      </c>
      <c r="K212">
        <v>2</v>
      </c>
      <c r="L212">
        <f t="shared" si="10"/>
        <v>2</v>
      </c>
      <c r="M212" t="b">
        <f t="shared" si="11"/>
        <v>1</v>
      </c>
      <c r="O212" t="s">
        <v>4534</v>
      </c>
      <c r="P212" t="s">
        <v>4533</v>
      </c>
    </row>
    <row r="213" spans="1:16" ht="18" hidden="1">
      <c r="A213" s="1" t="s">
        <v>1443</v>
      </c>
      <c r="B213" t="str">
        <f t="shared" si="9"/>
        <v>TCGA-44-2655</v>
      </c>
      <c r="C213" s="1">
        <v>2</v>
      </c>
      <c r="E213" t="s">
        <v>587</v>
      </c>
      <c r="F213" t="s">
        <v>5530</v>
      </c>
      <c r="G213" t="s">
        <v>3524</v>
      </c>
      <c r="H213" t="s">
        <v>5531</v>
      </c>
      <c r="I213" t="s">
        <v>5532</v>
      </c>
      <c r="J213" t="s">
        <v>5095</v>
      </c>
      <c r="K213">
        <v>3</v>
      </c>
      <c r="L213">
        <f t="shared" si="10"/>
        <v>3</v>
      </c>
      <c r="M213" t="b">
        <f t="shared" si="11"/>
        <v>1</v>
      </c>
      <c r="O213" t="s">
        <v>4532</v>
      </c>
      <c r="P213" t="s">
        <v>4531</v>
      </c>
    </row>
    <row r="214" spans="1:16" ht="18" hidden="1">
      <c r="A214" s="1" t="s">
        <v>1444</v>
      </c>
      <c r="B214" t="str">
        <f t="shared" si="9"/>
        <v>TCGA-44-2656</v>
      </c>
      <c r="C214" s="1">
        <v>2</v>
      </c>
      <c r="E214" t="s">
        <v>591</v>
      </c>
      <c r="F214" t="s">
        <v>78</v>
      </c>
      <c r="G214" t="s">
        <v>3379</v>
      </c>
      <c r="H214" t="s">
        <v>5533</v>
      </c>
      <c r="I214" t="s">
        <v>5534</v>
      </c>
      <c r="J214" t="s">
        <v>5024</v>
      </c>
      <c r="K214">
        <v>3</v>
      </c>
      <c r="L214">
        <f t="shared" si="10"/>
        <v>3</v>
      </c>
      <c r="M214" t="b">
        <f t="shared" si="11"/>
        <v>1</v>
      </c>
      <c r="O214" t="s">
        <v>4530</v>
      </c>
      <c r="P214" t="s">
        <v>4529</v>
      </c>
    </row>
    <row r="215" spans="1:16" ht="18" hidden="1">
      <c r="A215" s="1" t="s">
        <v>1470</v>
      </c>
      <c r="B215" t="str">
        <f t="shared" si="9"/>
        <v>TCGA-44-2657</v>
      </c>
      <c r="C215" s="1">
        <v>2</v>
      </c>
      <c r="E215" t="s">
        <v>593</v>
      </c>
      <c r="F215" t="s">
        <v>1417</v>
      </c>
      <c r="G215" t="s">
        <v>2</v>
      </c>
      <c r="H215" t="s">
        <v>5535</v>
      </c>
      <c r="I215" t="s">
        <v>2</v>
      </c>
      <c r="J215" t="s">
        <v>5096</v>
      </c>
      <c r="K215">
        <v>2</v>
      </c>
      <c r="L215">
        <f t="shared" si="10"/>
        <v>2</v>
      </c>
      <c r="M215" t="b">
        <f t="shared" si="11"/>
        <v>1</v>
      </c>
      <c r="O215" t="s">
        <v>3304</v>
      </c>
      <c r="P215" t="s">
        <v>4528</v>
      </c>
    </row>
    <row r="216" spans="1:16" ht="18" hidden="1">
      <c r="A216" s="1" t="s">
        <v>1445</v>
      </c>
      <c r="B216" t="str">
        <f t="shared" si="9"/>
        <v>TCGA-44-2659</v>
      </c>
      <c r="C216" s="1" t="s">
        <v>1446</v>
      </c>
      <c r="E216" t="s">
        <v>596</v>
      </c>
      <c r="F216" t="s">
        <v>3611</v>
      </c>
      <c r="G216" t="s">
        <v>5536</v>
      </c>
      <c r="H216" t="s">
        <v>5537</v>
      </c>
      <c r="I216" t="s">
        <v>5538</v>
      </c>
      <c r="J216" t="s">
        <v>5096</v>
      </c>
      <c r="K216">
        <v>2</v>
      </c>
      <c r="L216">
        <f t="shared" si="10"/>
        <v>2</v>
      </c>
      <c r="M216" t="b">
        <f t="shared" si="11"/>
        <v>1</v>
      </c>
      <c r="O216" t="s">
        <v>4527</v>
      </c>
      <c r="P216" t="s">
        <v>4526</v>
      </c>
    </row>
    <row r="217" spans="1:16" ht="18" hidden="1">
      <c r="A217" s="1" t="s">
        <v>1471</v>
      </c>
      <c r="B217" t="str">
        <f t="shared" si="9"/>
        <v>TCGA-44-2661</v>
      </c>
      <c r="C217" s="1">
        <v>1.5</v>
      </c>
      <c r="E217" t="s">
        <v>599</v>
      </c>
      <c r="F217" t="s">
        <v>3859</v>
      </c>
      <c r="G217" t="s">
        <v>3569</v>
      </c>
      <c r="H217" t="s">
        <v>5539</v>
      </c>
      <c r="I217" t="s">
        <v>5540</v>
      </c>
      <c r="J217" t="s">
        <v>5097</v>
      </c>
      <c r="K217">
        <v>2</v>
      </c>
      <c r="L217">
        <f t="shared" si="10"/>
        <v>2</v>
      </c>
      <c r="M217" t="b">
        <f t="shared" si="11"/>
        <v>1</v>
      </c>
      <c r="O217" t="s">
        <v>4525</v>
      </c>
      <c r="P217" t="s">
        <v>4524</v>
      </c>
    </row>
    <row r="218" spans="1:16" ht="18" hidden="1">
      <c r="A218" s="1" t="s">
        <v>1447</v>
      </c>
      <c r="B218" t="str">
        <f t="shared" si="9"/>
        <v>TCGA-44-2662</v>
      </c>
      <c r="C218" s="1">
        <v>3</v>
      </c>
      <c r="E218" t="s">
        <v>601</v>
      </c>
      <c r="F218" t="s">
        <v>3459</v>
      </c>
      <c r="G218" t="s">
        <v>5541</v>
      </c>
      <c r="H218" t="s">
        <v>5542</v>
      </c>
      <c r="I218" t="s">
        <v>5543</v>
      </c>
      <c r="J218" t="s">
        <v>5544</v>
      </c>
      <c r="K218">
        <v>3</v>
      </c>
      <c r="L218">
        <f t="shared" si="10"/>
        <v>3</v>
      </c>
      <c r="M218" t="b">
        <f t="shared" si="11"/>
        <v>1</v>
      </c>
      <c r="O218" t="s">
        <v>4523</v>
      </c>
      <c r="P218" t="s">
        <v>4522</v>
      </c>
    </row>
    <row r="219" spans="1:16" ht="18" hidden="1">
      <c r="A219" s="1" t="s">
        <v>1472</v>
      </c>
      <c r="B219" t="str">
        <f t="shared" si="9"/>
        <v>TCGA-44-2664</v>
      </c>
      <c r="C219" s="1">
        <v>3</v>
      </c>
      <c r="E219" t="s">
        <v>604</v>
      </c>
      <c r="F219" t="s">
        <v>72</v>
      </c>
      <c r="G219" t="s">
        <v>3567</v>
      </c>
      <c r="H219" t="s">
        <v>5545</v>
      </c>
      <c r="I219" t="s">
        <v>5546</v>
      </c>
      <c r="J219" t="s">
        <v>5547</v>
      </c>
      <c r="K219">
        <v>3</v>
      </c>
      <c r="L219">
        <f t="shared" si="10"/>
        <v>3</v>
      </c>
      <c r="M219" t="b">
        <f t="shared" si="11"/>
        <v>1</v>
      </c>
      <c r="O219" t="s">
        <v>4521</v>
      </c>
      <c r="P219" t="s">
        <v>4520</v>
      </c>
    </row>
    <row r="220" spans="1:16" ht="18" hidden="1">
      <c r="A220" s="1" t="s">
        <v>1448</v>
      </c>
      <c r="B220" t="str">
        <f t="shared" si="9"/>
        <v>TCGA-44-2665</v>
      </c>
      <c r="C220" s="1">
        <v>2</v>
      </c>
      <c r="E220" t="s">
        <v>608</v>
      </c>
      <c r="F220" t="s">
        <v>5548</v>
      </c>
      <c r="G220" t="s">
        <v>5549</v>
      </c>
      <c r="H220" t="s">
        <v>5550</v>
      </c>
      <c r="I220" t="s">
        <v>5551</v>
      </c>
      <c r="J220" t="s">
        <v>5552</v>
      </c>
      <c r="K220">
        <v>2</v>
      </c>
      <c r="L220">
        <f t="shared" si="10"/>
        <v>2</v>
      </c>
      <c r="M220" t="b">
        <f t="shared" si="11"/>
        <v>1</v>
      </c>
      <c r="O220" t="s">
        <v>4519</v>
      </c>
      <c r="P220" t="s">
        <v>4518</v>
      </c>
    </row>
    <row r="221" spans="1:16" ht="18" hidden="1">
      <c r="A221" s="1" t="s">
        <v>1449</v>
      </c>
      <c r="B221" t="str">
        <f t="shared" si="9"/>
        <v>TCGA-44-2666</v>
      </c>
      <c r="C221" s="1">
        <v>2</v>
      </c>
      <c r="E221" t="s">
        <v>612</v>
      </c>
      <c r="F221" t="s">
        <v>613</v>
      </c>
      <c r="G221" t="s">
        <v>2</v>
      </c>
      <c r="H221" t="s">
        <v>614</v>
      </c>
      <c r="I221" t="s">
        <v>2</v>
      </c>
      <c r="J221" t="s">
        <v>4974</v>
      </c>
      <c r="K221">
        <v>3</v>
      </c>
      <c r="L221">
        <f t="shared" si="10"/>
        <v>3</v>
      </c>
      <c r="M221" t="b">
        <f t="shared" si="11"/>
        <v>1</v>
      </c>
      <c r="O221" t="s">
        <v>2839</v>
      </c>
      <c r="P221" t="s">
        <v>2840</v>
      </c>
    </row>
    <row r="222" spans="1:16" ht="18" hidden="1">
      <c r="A222" s="1" t="s">
        <v>1450</v>
      </c>
      <c r="B222" t="str">
        <f t="shared" si="9"/>
        <v>TCGA-44-2668</v>
      </c>
      <c r="C222" s="1">
        <v>2.5</v>
      </c>
      <c r="E222" t="s">
        <v>615</v>
      </c>
      <c r="F222" t="s">
        <v>613</v>
      </c>
      <c r="G222" t="s">
        <v>2</v>
      </c>
      <c r="H222" t="s">
        <v>616</v>
      </c>
      <c r="I222" t="s">
        <v>2</v>
      </c>
      <c r="J222" t="s">
        <v>4974</v>
      </c>
      <c r="K222">
        <v>3</v>
      </c>
      <c r="L222">
        <f t="shared" si="10"/>
        <v>3</v>
      </c>
      <c r="M222" t="b">
        <f t="shared" si="11"/>
        <v>1</v>
      </c>
      <c r="O222" t="s">
        <v>2839</v>
      </c>
      <c r="P222" t="s">
        <v>2841</v>
      </c>
    </row>
    <row r="223" spans="1:16" ht="18" hidden="1">
      <c r="A223" s="1" t="s">
        <v>1499</v>
      </c>
      <c r="B223" t="str">
        <f t="shared" si="9"/>
        <v>TCGA-44-3396</v>
      </c>
      <c r="C223" s="1">
        <v>3</v>
      </c>
      <c r="E223" t="s">
        <v>617</v>
      </c>
      <c r="F223" t="s">
        <v>613</v>
      </c>
      <c r="G223" t="s">
        <v>2</v>
      </c>
      <c r="H223" t="s">
        <v>618</v>
      </c>
      <c r="I223" t="s">
        <v>2</v>
      </c>
      <c r="J223" t="s">
        <v>4974</v>
      </c>
      <c r="K223">
        <v>3</v>
      </c>
      <c r="L223">
        <f t="shared" si="10"/>
        <v>3</v>
      </c>
      <c r="M223" t="b">
        <f t="shared" si="11"/>
        <v>1</v>
      </c>
      <c r="O223" t="s">
        <v>2839</v>
      </c>
      <c r="P223" t="s">
        <v>2842</v>
      </c>
    </row>
    <row r="224" spans="1:16" ht="18" hidden="1">
      <c r="A224" s="1" t="s">
        <v>1473</v>
      </c>
      <c r="B224" t="str">
        <f t="shared" si="9"/>
        <v>TCGA-44-3398</v>
      </c>
      <c r="C224" s="1">
        <v>3</v>
      </c>
      <c r="E224" t="s">
        <v>619</v>
      </c>
      <c r="F224" t="s">
        <v>620</v>
      </c>
      <c r="G224" t="s">
        <v>2</v>
      </c>
      <c r="H224" t="s">
        <v>621</v>
      </c>
      <c r="I224" t="s">
        <v>2</v>
      </c>
      <c r="J224" t="s">
        <v>4975</v>
      </c>
      <c r="K224">
        <v>2</v>
      </c>
      <c r="L224">
        <f t="shared" si="10"/>
        <v>2</v>
      </c>
      <c r="M224" t="b">
        <f t="shared" si="11"/>
        <v>1</v>
      </c>
      <c r="O224" t="s">
        <v>2843</v>
      </c>
      <c r="P224" t="s">
        <v>2844</v>
      </c>
    </row>
    <row r="225" spans="1:16" ht="18" hidden="1">
      <c r="A225" s="1" t="s">
        <v>1474</v>
      </c>
      <c r="B225" t="str">
        <f t="shared" si="9"/>
        <v>TCGA-44-3917</v>
      </c>
      <c r="C225" s="1">
        <v>3</v>
      </c>
      <c r="E225" t="s">
        <v>622</v>
      </c>
      <c r="F225" t="s">
        <v>613</v>
      </c>
      <c r="G225" t="s">
        <v>3566</v>
      </c>
      <c r="H225" t="s">
        <v>623</v>
      </c>
      <c r="I225" t="s">
        <v>5553</v>
      </c>
      <c r="J225" t="s">
        <v>4974</v>
      </c>
      <c r="K225">
        <v>3</v>
      </c>
      <c r="L225">
        <f t="shared" si="10"/>
        <v>3</v>
      </c>
      <c r="M225" t="b">
        <f t="shared" si="11"/>
        <v>1</v>
      </c>
      <c r="O225" t="s">
        <v>4517</v>
      </c>
      <c r="P225" t="s">
        <v>4516</v>
      </c>
    </row>
    <row r="226" spans="1:16" ht="18" hidden="1">
      <c r="A226" s="1" t="s">
        <v>1475</v>
      </c>
      <c r="B226" t="str">
        <f t="shared" si="9"/>
        <v>TCGA-44-3918</v>
      </c>
      <c r="C226" s="1">
        <v>2.5</v>
      </c>
      <c r="E226" t="s">
        <v>624</v>
      </c>
      <c r="F226" t="s">
        <v>613</v>
      </c>
      <c r="G226" t="s">
        <v>3565</v>
      </c>
      <c r="H226" t="s">
        <v>625</v>
      </c>
      <c r="I226" t="s">
        <v>5554</v>
      </c>
      <c r="J226" t="s">
        <v>4974</v>
      </c>
      <c r="K226">
        <v>3</v>
      </c>
      <c r="L226">
        <f t="shared" si="10"/>
        <v>3</v>
      </c>
      <c r="M226" t="b">
        <f t="shared" si="11"/>
        <v>1</v>
      </c>
      <c r="O226" t="s">
        <v>4515</v>
      </c>
      <c r="P226" t="s">
        <v>4514</v>
      </c>
    </row>
    <row r="227" spans="1:16" ht="18" hidden="1">
      <c r="A227" s="1" t="s">
        <v>1476</v>
      </c>
      <c r="B227" t="str">
        <f t="shared" si="9"/>
        <v>TCGA-44-3919</v>
      </c>
      <c r="C227" s="1">
        <v>2</v>
      </c>
      <c r="E227" t="s">
        <v>626</v>
      </c>
      <c r="F227" t="s">
        <v>613</v>
      </c>
      <c r="G227" t="s">
        <v>2</v>
      </c>
      <c r="H227" t="s">
        <v>627</v>
      </c>
      <c r="I227" t="s">
        <v>2</v>
      </c>
      <c r="J227" t="s">
        <v>4974</v>
      </c>
      <c r="K227">
        <v>3</v>
      </c>
      <c r="L227">
        <f t="shared" si="10"/>
        <v>3</v>
      </c>
      <c r="M227" t="b">
        <f t="shared" si="11"/>
        <v>1</v>
      </c>
      <c r="O227" t="s">
        <v>2839</v>
      </c>
      <c r="P227" t="s">
        <v>2847</v>
      </c>
    </row>
    <row r="228" spans="1:16" ht="18" hidden="1">
      <c r="A228" s="1" t="s">
        <v>1477</v>
      </c>
      <c r="B228" t="str">
        <f t="shared" si="9"/>
        <v>TCGA-44-4112</v>
      </c>
      <c r="C228" s="1">
        <v>3</v>
      </c>
      <c r="E228" t="s">
        <v>628</v>
      </c>
      <c r="F228" t="s">
        <v>613</v>
      </c>
      <c r="G228" t="s">
        <v>2</v>
      </c>
      <c r="H228" t="s">
        <v>629</v>
      </c>
      <c r="I228" t="s">
        <v>2</v>
      </c>
      <c r="J228" t="s">
        <v>4974</v>
      </c>
      <c r="K228">
        <v>3</v>
      </c>
      <c r="L228">
        <f t="shared" si="10"/>
        <v>3</v>
      </c>
      <c r="M228" t="b">
        <f t="shared" si="11"/>
        <v>1</v>
      </c>
      <c r="O228" t="s">
        <v>2839</v>
      </c>
      <c r="P228" t="s">
        <v>2848</v>
      </c>
    </row>
    <row r="229" spans="1:16" ht="18" hidden="1">
      <c r="A229" s="1" t="s">
        <v>1915</v>
      </c>
      <c r="B229" t="str">
        <f t="shared" si="9"/>
        <v>TCGA-44-5643</v>
      </c>
      <c r="C229" s="1">
        <v>3</v>
      </c>
      <c r="E229" t="s">
        <v>630</v>
      </c>
      <c r="F229" t="s">
        <v>613</v>
      </c>
      <c r="G229" t="s">
        <v>3379</v>
      </c>
      <c r="H229" t="s">
        <v>631</v>
      </c>
      <c r="I229" t="s">
        <v>5555</v>
      </c>
      <c r="J229" t="s">
        <v>4974</v>
      </c>
      <c r="K229">
        <v>3</v>
      </c>
      <c r="L229">
        <f t="shared" si="10"/>
        <v>3</v>
      </c>
      <c r="M229" t="b">
        <f t="shared" si="11"/>
        <v>1</v>
      </c>
      <c r="O229" t="s">
        <v>3739</v>
      </c>
      <c r="P229" t="s">
        <v>4513</v>
      </c>
    </row>
    <row r="230" spans="1:16" ht="18" hidden="1">
      <c r="A230" s="1" t="s">
        <v>1565</v>
      </c>
      <c r="B230" t="str">
        <f t="shared" si="9"/>
        <v>TCGA-44-5644</v>
      </c>
      <c r="C230" s="1">
        <v>2</v>
      </c>
      <c r="E230" t="s">
        <v>632</v>
      </c>
      <c r="F230" t="s">
        <v>121</v>
      </c>
      <c r="G230" t="s">
        <v>5556</v>
      </c>
      <c r="H230" t="s">
        <v>634</v>
      </c>
      <c r="I230" t="s">
        <v>5557</v>
      </c>
      <c r="J230" t="s">
        <v>5558</v>
      </c>
      <c r="K230">
        <v>3</v>
      </c>
      <c r="L230">
        <f t="shared" si="10"/>
        <v>3</v>
      </c>
      <c r="M230" t="b">
        <f t="shared" si="11"/>
        <v>1</v>
      </c>
      <c r="O230" t="s">
        <v>4512</v>
      </c>
      <c r="P230" t="s">
        <v>4511</v>
      </c>
    </row>
    <row r="231" spans="1:16" ht="18" hidden="1">
      <c r="A231" s="1" t="s">
        <v>1916</v>
      </c>
      <c r="B231" t="str">
        <f t="shared" si="9"/>
        <v>TCGA-44-5645</v>
      </c>
      <c r="C231" s="1">
        <v>1</v>
      </c>
      <c r="E231" t="s">
        <v>636</v>
      </c>
      <c r="F231" t="s">
        <v>5559</v>
      </c>
      <c r="G231" t="s">
        <v>3978</v>
      </c>
      <c r="H231" t="s">
        <v>5560</v>
      </c>
      <c r="I231" t="s">
        <v>5561</v>
      </c>
      <c r="J231" t="s">
        <v>5016</v>
      </c>
      <c r="K231">
        <v>2</v>
      </c>
      <c r="L231">
        <f t="shared" si="10"/>
        <v>2</v>
      </c>
      <c r="M231" t="b">
        <f t="shared" si="11"/>
        <v>1</v>
      </c>
      <c r="O231" t="s">
        <v>4510</v>
      </c>
      <c r="P231" t="s">
        <v>4509</v>
      </c>
    </row>
    <row r="232" spans="1:16" ht="18" hidden="1">
      <c r="A232" s="1" t="s">
        <v>1522</v>
      </c>
      <c r="B232" t="str">
        <f t="shared" si="9"/>
        <v>TCGA-44-6144</v>
      </c>
      <c r="C232" s="1">
        <v>2</v>
      </c>
      <c r="E232" t="s">
        <v>638</v>
      </c>
      <c r="F232" t="s">
        <v>3563</v>
      </c>
      <c r="G232" t="s">
        <v>2</v>
      </c>
      <c r="H232" t="s">
        <v>5562</v>
      </c>
      <c r="I232" t="s">
        <v>2</v>
      </c>
      <c r="J232" t="s">
        <v>5040</v>
      </c>
      <c r="K232">
        <v>2</v>
      </c>
      <c r="L232">
        <f t="shared" si="10"/>
        <v>2</v>
      </c>
      <c r="M232" t="b">
        <f t="shared" si="11"/>
        <v>1</v>
      </c>
      <c r="O232" t="s">
        <v>3738</v>
      </c>
      <c r="P232" t="s">
        <v>3737</v>
      </c>
    </row>
    <row r="233" spans="1:16" ht="18" hidden="1">
      <c r="A233" s="1" t="s">
        <v>1523</v>
      </c>
      <c r="B233" t="str">
        <f t="shared" si="9"/>
        <v>TCGA-44-6145</v>
      </c>
      <c r="C233" s="1">
        <v>2.5</v>
      </c>
      <c r="E233" t="s">
        <v>641</v>
      </c>
      <c r="F233" t="s">
        <v>3562</v>
      </c>
      <c r="G233" t="s">
        <v>3561</v>
      </c>
      <c r="H233" t="s">
        <v>5563</v>
      </c>
      <c r="I233" t="s">
        <v>5564</v>
      </c>
      <c r="J233" t="s">
        <v>5098</v>
      </c>
      <c r="K233">
        <v>3</v>
      </c>
      <c r="L233">
        <f t="shared" si="10"/>
        <v>3</v>
      </c>
      <c r="M233" t="b">
        <f t="shared" si="11"/>
        <v>1</v>
      </c>
      <c r="O233" t="s">
        <v>4508</v>
      </c>
      <c r="P233" t="s">
        <v>4507</v>
      </c>
    </row>
    <row r="234" spans="1:16" ht="18" hidden="1">
      <c r="A234" s="1" t="s">
        <v>1524</v>
      </c>
      <c r="B234" t="str">
        <f t="shared" si="9"/>
        <v>TCGA-44-6146</v>
      </c>
      <c r="C234" s="1">
        <v>1</v>
      </c>
      <c r="E234" t="s">
        <v>645</v>
      </c>
      <c r="F234" t="s">
        <v>646</v>
      </c>
      <c r="G234" t="s">
        <v>3586</v>
      </c>
      <c r="H234" t="s">
        <v>647</v>
      </c>
      <c r="I234" t="s">
        <v>5565</v>
      </c>
      <c r="J234" t="s">
        <v>5046</v>
      </c>
      <c r="K234">
        <v>3</v>
      </c>
      <c r="L234">
        <f t="shared" si="10"/>
        <v>3</v>
      </c>
      <c r="M234" t="b">
        <f t="shared" si="11"/>
        <v>1</v>
      </c>
      <c r="O234" t="s">
        <v>4506</v>
      </c>
      <c r="P234" t="s">
        <v>4505</v>
      </c>
    </row>
    <row r="235" spans="1:16" ht="18" hidden="1">
      <c r="A235" s="1" t="s">
        <v>1525</v>
      </c>
      <c r="B235" t="str">
        <f t="shared" si="9"/>
        <v>TCGA-44-6147</v>
      </c>
      <c r="C235" s="1">
        <v>2.5</v>
      </c>
      <c r="E235" t="s">
        <v>649</v>
      </c>
      <c r="F235" t="s">
        <v>5566</v>
      </c>
      <c r="G235" t="s">
        <v>3558</v>
      </c>
      <c r="H235" t="s">
        <v>5567</v>
      </c>
      <c r="I235" t="s">
        <v>5568</v>
      </c>
      <c r="J235" t="s">
        <v>5569</v>
      </c>
      <c r="K235">
        <v>2</v>
      </c>
      <c r="L235">
        <f t="shared" si="10"/>
        <v>2</v>
      </c>
      <c r="M235" t="b">
        <f t="shared" si="11"/>
        <v>1</v>
      </c>
      <c r="O235" t="s">
        <v>4504</v>
      </c>
      <c r="P235" t="s">
        <v>4503</v>
      </c>
    </row>
    <row r="236" spans="1:16" ht="18" hidden="1">
      <c r="A236" s="1" t="s">
        <v>1526</v>
      </c>
      <c r="B236" t="str">
        <f t="shared" si="9"/>
        <v>TCGA-44-6148</v>
      </c>
      <c r="C236" s="1">
        <v>1</v>
      </c>
      <c r="E236" t="s">
        <v>652</v>
      </c>
      <c r="F236" t="s">
        <v>3564</v>
      </c>
      <c r="G236" t="s">
        <v>5570</v>
      </c>
      <c r="H236" t="s">
        <v>5571</v>
      </c>
      <c r="I236" t="s">
        <v>5572</v>
      </c>
      <c r="J236" t="s">
        <v>5099</v>
      </c>
      <c r="K236">
        <v>2</v>
      </c>
      <c r="L236">
        <f t="shared" si="10"/>
        <v>2</v>
      </c>
      <c r="M236" t="b">
        <f t="shared" si="11"/>
        <v>1</v>
      </c>
      <c r="O236" t="s">
        <v>4502</v>
      </c>
      <c r="P236" t="s">
        <v>4501</v>
      </c>
    </row>
    <row r="237" spans="1:16" ht="18">
      <c r="A237" s="1" t="s">
        <v>1884</v>
      </c>
      <c r="B237" t="str">
        <f t="shared" si="9"/>
        <v>TCGA-44-6774</v>
      </c>
      <c r="C237" s="1">
        <v>2.5</v>
      </c>
      <c r="E237" t="s">
        <v>655</v>
      </c>
      <c r="F237" t="s">
        <v>5573</v>
      </c>
      <c r="G237" t="s">
        <v>3557</v>
      </c>
      <c r="H237" t="s">
        <v>5574</v>
      </c>
      <c r="I237" t="s">
        <v>4910</v>
      </c>
      <c r="J237" t="s">
        <v>5575</v>
      </c>
      <c r="K237">
        <v>1</v>
      </c>
      <c r="L237">
        <f t="shared" si="10"/>
        <v>2.5</v>
      </c>
      <c r="M237" t="b">
        <f t="shared" si="11"/>
        <v>0</v>
      </c>
      <c r="O237" t="s">
        <v>4500</v>
      </c>
      <c r="P237" t="s">
        <v>4499</v>
      </c>
    </row>
    <row r="238" spans="1:16" ht="18" hidden="1">
      <c r="A238" s="1" t="s">
        <v>1885</v>
      </c>
      <c r="B238" t="str">
        <f t="shared" si="9"/>
        <v>TCGA-44-6775</v>
      </c>
      <c r="C238" s="1">
        <v>1.5</v>
      </c>
      <c r="E238" t="s">
        <v>659</v>
      </c>
      <c r="F238" t="s">
        <v>4883</v>
      </c>
      <c r="G238" t="s">
        <v>5576</v>
      </c>
      <c r="H238" t="s">
        <v>5577</v>
      </c>
      <c r="I238" t="s">
        <v>5578</v>
      </c>
      <c r="J238" t="s">
        <v>5011</v>
      </c>
      <c r="K238">
        <v>3</v>
      </c>
      <c r="L238">
        <f t="shared" si="10"/>
        <v>3</v>
      </c>
      <c r="M238" t="b">
        <f t="shared" si="11"/>
        <v>1</v>
      </c>
      <c r="O238" t="s">
        <v>4498</v>
      </c>
      <c r="P238" t="s">
        <v>4497</v>
      </c>
    </row>
    <row r="239" spans="1:16" ht="18" hidden="1">
      <c r="A239" s="1" t="s">
        <v>1886</v>
      </c>
      <c r="B239" t="str">
        <f t="shared" si="9"/>
        <v>TCGA-44-6776</v>
      </c>
      <c r="C239" s="1">
        <v>2</v>
      </c>
      <c r="E239" t="s">
        <v>662</v>
      </c>
      <c r="F239" t="s">
        <v>5579</v>
      </c>
      <c r="G239" t="s">
        <v>3383</v>
      </c>
      <c r="H239" t="s">
        <v>5580</v>
      </c>
      <c r="I239" t="s">
        <v>5581</v>
      </c>
      <c r="J239" t="s">
        <v>5582</v>
      </c>
      <c r="K239">
        <v>3</v>
      </c>
      <c r="L239">
        <f t="shared" si="10"/>
        <v>3</v>
      </c>
      <c r="M239" t="b">
        <f t="shared" si="11"/>
        <v>1</v>
      </c>
      <c r="O239" t="s">
        <v>4496</v>
      </c>
      <c r="P239" t="s">
        <v>4495</v>
      </c>
    </row>
    <row r="240" spans="1:16" ht="18" hidden="1">
      <c r="A240" s="1" t="s">
        <v>1887</v>
      </c>
      <c r="B240" t="str">
        <f t="shared" si="9"/>
        <v>TCGA-44-6777</v>
      </c>
      <c r="C240" s="1">
        <v>3</v>
      </c>
      <c r="E240" t="s">
        <v>665</v>
      </c>
      <c r="F240" t="s">
        <v>5583</v>
      </c>
      <c r="G240" t="s">
        <v>3379</v>
      </c>
      <c r="H240" t="s">
        <v>5584</v>
      </c>
      <c r="I240" t="s">
        <v>5585</v>
      </c>
      <c r="J240" t="s">
        <v>5101</v>
      </c>
      <c r="K240">
        <v>2</v>
      </c>
      <c r="L240">
        <f t="shared" si="10"/>
        <v>2</v>
      </c>
      <c r="M240" t="b">
        <f t="shared" si="11"/>
        <v>1</v>
      </c>
      <c r="O240" t="s">
        <v>4494</v>
      </c>
      <c r="P240" t="s">
        <v>4493</v>
      </c>
    </row>
    <row r="241" spans="1:16" ht="18" hidden="1">
      <c r="A241" s="1" t="s">
        <v>1888</v>
      </c>
      <c r="B241" t="str">
        <f t="shared" si="9"/>
        <v>TCGA-44-6778</v>
      </c>
      <c r="C241" s="1">
        <v>2.5</v>
      </c>
      <c r="E241" t="s">
        <v>668</v>
      </c>
      <c r="F241" t="s">
        <v>5586</v>
      </c>
      <c r="G241" t="s">
        <v>3482</v>
      </c>
      <c r="H241" t="s">
        <v>5587</v>
      </c>
      <c r="I241" t="s">
        <v>5588</v>
      </c>
      <c r="J241" t="s">
        <v>5032</v>
      </c>
      <c r="K241">
        <v>2</v>
      </c>
      <c r="L241">
        <f t="shared" si="10"/>
        <v>2</v>
      </c>
      <c r="M241" t="b">
        <f t="shared" si="11"/>
        <v>1</v>
      </c>
      <c r="O241" t="s">
        <v>4492</v>
      </c>
      <c r="P241" t="s">
        <v>4491</v>
      </c>
    </row>
    <row r="242" spans="1:16" ht="18" hidden="1">
      <c r="A242" s="1" t="s">
        <v>1889</v>
      </c>
      <c r="B242" t="str">
        <f t="shared" si="9"/>
        <v>TCGA-44-6779</v>
      </c>
      <c r="C242" s="1">
        <v>2.5</v>
      </c>
      <c r="E242" t="s">
        <v>671</v>
      </c>
      <c r="F242" t="s">
        <v>5589</v>
      </c>
      <c r="G242" t="s">
        <v>5590</v>
      </c>
      <c r="H242" t="s">
        <v>5591</v>
      </c>
      <c r="I242" t="s">
        <v>5592</v>
      </c>
      <c r="J242" t="s">
        <v>5102</v>
      </c>
      <c r="K242">
        <v>2</v>
      </c>
      <c r="L242" s="9">
        <f t="shared" si="10"/>
        <v>2</v>
      </c>
      <c r="M242" t="b">
        <f t="shared" si="11"/>
        <v>1</v>
      </c>
      <c r="O242" t="s">
        <v>4490</v>
      </c>
      <c r="P242" t="s">
        <v>4489</v>
      </c>
    </row>
    <row r="243" spans="1:16" ht="18" hidden="1">
      <c r="A243" s="1" t="s">
        <v>1597</v>
      </c>
      <c r="B243" t="str">
        <f t="shared" si="9"/>
        <v>TCGA-44-7659</v>
      </c>
      <c r="C243" s="1">
        <v>2</v>
      </c>
      <c r="E243" t="s">
        <v>676</v>
      </c>
      <c r="F243" t="s">
        <v>164</v>
      </c>
      <c r="G243" t="s">
        <v>4866</v>
      </c>
      <c r="H243" t="s">
        <v>677</v>
      </c>
      <c r="I243" t="s">
        <v>5593</v>
      </c>
      <c r="J243" t="s">
        <v>5036</v>
      </c>
      <c r="K243">
        <v>2</v>
      </c>
      <c r="L243">
        <f t="shared" si="10"/>
        <v>2</v>
      </c>
      <c r="M243" t="b">
        <f t="shared" si="11"/>
        <v>1</v>
      </c>
      <c r="O243" t="s">
        <v>4488</v>
      </c>
      <c r="P243" t="s">
        <v>4487</v>
      </c>
    </row>
    <row r="244" spans="1:16" ht="18" hidden="1">
      <c r="A244" s="1" t="s">
        <v>1598</v>
      </c>
      <c r="B244" t="str">
        <f t="shared" si="9"/>
        <v>TCGA-44-7660</v>
      </c>
      <c r="C244" s="1">
        <v>3</v>
      </c>
      <c r="E244" t="s">
        <v>679</v>
      </c>
      <c r="F244" t="s">
        <v>669</v>
      </c>
      <c r="G244" t="s">
        <v>3594</v>
      </c>
      <c r="H244" t="s">
        <v>5594</v>
      </c>
      <c r="I244" t="s">
        <v>5595</v>
      </c>
      <c r="J244" t="s">
        <v>5032</v>
      </c>
      <c r="K244">
        <v>2</v>
      </c>
      <c r="L244">
        <f t="shared" si="10"/>
        <v>2</v>
      </c>
      <c r="M244" t="b">
        <f t="shared" si="11"/>
        <v>1</v>
      </c>
      <c r="O244" t="s">
        <v>4486</v>
      </c>
      <c r="P244" t="s">
        <v>4485</v>
      </c>
    </row>
    <row r="245" spans="1:16" ht="18" hidden="1">
      <c r="A245" s="1" t="s">
        <v>1599</v>
      </c>
      <c r="B245" t="str">
        <f t="shared" si="9"/>
        <v>TCGA-44-7661</v>
      </c>
      <c r="C245" s="1">
        <v>3</v>
      </c>
      <c r="E245" t="s">
        <v>681</v>
      </c>
      <c r="F245" t="s">
        <v>620</v>
      </c>
      <c r="G245" t="s">
        <v>2</v>
      </c>
      <c r="H245" t="s">
        <v>682</v>
      </c>
      <c r="I245" t="s">
        <v>2</v>
      </c>
      <c r="J245" t="s">
        <v>4975</v>
      </c>
      <c r="K245">
        <v>2</v>
      </c>
      <c r="L245">
        <f t="shared" si="10"/>
        <v>2</v>
      </c>
      <c r="M245" t="b">
        <f t="shared" si="11"/>
        <v>1</v>
      </c>
      <c r="O245" t="s">
        <v>2843</v>
      </c>
      <c r="P245" t="s">
        <v>2880</v>
      </c>
    </row>
    <row r="246" spans="1:16" ht="18" hidden="1">
      <c r="A246" s="1" t="s">
        <v>1600</v>
      </c>
      <c r="B246" t="str">
        <f t="shared" si="9"/>
        <v>TCGA-44-7662</v>
      </c>
      <c r="C246" s="1">
        <v>3</v>
      </c>
      <c r="E246" t="s">
        <v>683</v>
      </c>
      <c r="F246" t="s">
        <v>613</v>
      </c>
      <c r="G246" t="s">
        <v>2</v>
      </c>
      <c r="H246" t="s">
        <v>684</v>
      </c>
      <c r="I246" t="s">
        <v>2</v>
      </c>
      <c r="J246" t="s">
        <v>4974</v>
      </c>
      <c r="K246">
        <v>3</v>
      </c>
      <c r="L246">
        <f t="shared" si="10"/>
        <v>3</v>
      </c>
      <c r="M246" t="b">
        <f t="shared" si="11"/>
        <v>1</v>
      </c>
      <c r="O246" t="s">
        <v>2839</v>
      </c>
      <c r="P246" t="s">
        <v>2881</v>
      </c>
    </row>
    <row r="247" spans="1:16" ht="18" hidden="1">
      <c r="A247" s="1" t="s">
        <v>1601</v>
      </c>
      <c r="B247" t="str">
        <f t="shared" si="9"/>
        <v>TCGA-44-7667</v>
      </c>
      <c r="C247" s="1">
        <v>3</v>
      </c>
      <c r="E247" t="s">
        <v>685</v>
      </c>
      <c r="F247" t="s">
        <v>620</v>
      </c>
      <c r="G247" t="s">
        <v>3399</v>
      </c>
      <c r="H247" t="s">
        <v>686</v>
      </c>
      <c r="I247" t="s">
        <v>5596</v>
      </c>
      <c r="J247" t="s">
        <v>4975</v>
      </c>
      <c r="K247">
        <v>2</v>
      </c>
      <c r="L247">
        <f t="shared" si="10"/>
        <v>2</v>
      </c>
      <c r="M247" t="b">
        <f t="shared" si="11"/>
        <v>1</v>
      </c>
      <c r="O247" t="s">
        <v>4484</v>
      </c>
      <c r="P247" t="s">
        <v>4483</v>
      </c>
    </row>
    <row r="248" spans="1:16" ht="18" hidden="1">
      <c r="A248" s="1" t="s">
        <v>1602</v>
      </c>
      <c r="B248" t="str">
        <f t="shared" si="9"/>
        <v>TCGA-44-7669</v>
      </c>
      <c r="C248" s="1">
        <v>3</v>
      </c>
      <c r="E248" t="s">
        <v>687</v>
      </c>
      <c r="F248" t="s">
        <v>620</v>
      </c>
      <c r="G248" t="s">
        <v>3432</v>
      </c>
      <c r="H248" t="s">
        <v>688</v>
      </c>
      <c r="I248" t="s">
        <v>4911</v>
      </c>
      <c r="J248" t="s">
        <v>4975</v>
      </c>
      <c r="K248">
        <v>2</v>
      </c>
      <c r="L248">
        <f t="shared" si="10"/>
        <v>2</v>
      </c>
      <c r="M248" t="b">
        <f t="shared" si="11"/>
        <v>1</v>
      </c>
      <c r="O248" t="s">
        <v>3736</v>
      </c>
      <c r="P248" t="s">
        <v>3735</v>
      </c>
    </row>
    <row r="249" spans="1:16" ht="18" hidden="1">
      <c r="A249" s="1" t="s">
        <v>1603</v>
      </c>
      <c r="B249" t="str">
        <f t="shared" si="9"/>
        <v>TCGA-44-7670</v>
      </c>
      <c r="C249" s="1">
        <v>2.5</v>
      </c>
      <c r="E249" t="s">
        <v>689</v>
      </c>
      <c r="F249" t="s">
        <v>3556</v>
      </c>
      <c r="G249" t="s">
        <v>3555</v>
      </c>
      <c r="H249" t="s">
        <v>4912</v>
      </c>
      <c r="I249" t="s">
        <v>4977</v>
      </c>
      <c r="J249" t="s">
        <v>4975</v>
      </c>
      <c r="K249">
        <v>2</v>
      </c>
      <c r="L249">
        <f t="shared" si="10"/>
        <v>2</v>
      </c>
      <c r="M249" t="b">
        <f t="shared" si="11"/>
        <v>1</v>
      </c>
      <c r="O249" t="s">
        <v>4482</v>
      </c>
      <c r="P249" t="s">
        <v>4481</v>
      </c>
    </row>
    <row r="250" spans="1:16" ht="18" hidden="1">
      <c r="A250" s="1" t="s">
        <v>1604</v>
      </c>
      <c r="B250" t="str">
        <f t="shared" si="9"/>
        <v>TCGA-44-7671</v>
      </c>
      <c r="C250" s="1">
        <v>2</v>
      </c>
      <c r="E250" t="s">
        <v>692</v>
      </c>
      <c r="F250" t="s">
        <v>613</v>
      </c>
      <c r="G250" t="s">
        <v>3389</v>
      </c>
      <c r="H250" t="s">
        <v>693</v>
      </c>
      <c r="I250" t="s">
        <v>5597</v>
      </c>
      <c r="J250" t="s">
        <v>4974</v>
      </c>
      <c r="K250">
        <v>3</v>
      </c>
      <c r="L250">
        <f t="shared" si="10"/>
        <v>3</v>
      </c>
      <c r="M250" t="b">
        <f t="shared" si="11"/>
        <v>1</v>
      </c>
      <c r="O250" t="s">
        <v>4480</v>
      </c>
      <c r="P250" t="s">
        <v>4479</v>
      </c>
    </row>
    <row r="251" spans="1:16" ht="18" hidden="1">
      <c r="A251" s="1" t="s">
        <v>1605</v>
      </c>
      <c r="B251" t="str">
        <f t="shared" si="9"/>
        <v>TCGA-44-7671</v>
      </c>
      <c r="C251" s="1">
        <v>2</v>
      </c>
      <c r="E251" t="s">
        <v>694</v>
      </c>
      <c r="F251" t="s">
        <v>4867</v>
      </c>
      <c r="G251" t="s">
        <v>3383</v>
      </c>
      <c r="H251" t="s">
        <v>5598</v>
      </c>
      <c r="I251" t="s">
        <v>4913</v>
      </c>
      <c r="J251" t="s">
        <v>4974</v>
      </c>
      <c r="K251">
        <v>3</v>
      </c>
      <c r="L251">
        <f t="shared" si="10"/>
        <v>3</v>
      </c>
      <c r="M251" t="b">
        <f t="shared" si="11"/>
        <v>1</v>
      </c>
      <c r="O251" t="s">
        <v>4478</v>
      </c>
      <c r="P251" t="s">
        <v>4477</v>
      </c>
    </row>
    <row r="252" spans="1:16" ht="18" hidden="1">
      <c r="A252" s="1" t="s">
        <v>1606</v>
      </c>
      <c r="B252" t="str">
        <f t="shared" si="9"/>
        <v>TCGA-44-7672</v>
      </c>
      <c r="C252" s="1">
        <v>2</v>
      </c>
      <c r="E252" t="s">
        <v>696</v>
      </c>
      <c r="F252" t="s">
        <v>3405</v>
      </c>
      <c r="G252" t="s">
        <v>3554</v>
      </c>
      <c r="H252" t="s">
        <v>4978</v>
      </c>
      <c r="I252" t="s">
        <v>5599</v>
      </c>
      <c r="J252" t="s">
        <v>4975</v>
      </c>
      <c r="K252">
        <v>2</v>
      </c>
      <c r="L252">
        <f t="shared" si="10"/>
        <v>2</v>
      </c>
      <c r="M252" t="b">
        <f t="shared" si="11"/>
        <v>1</v>
      </c>
      <c r="O252" t="s">
        <v>4476</v>
      </c>
      <c r="P252" t="s">
        <v>4475</v>
      </c>
    </row>
    <row r="253" spans="1:16" ht="18" hidden="1">
      <c r="A253" s="1" t="s">
        <v>1666</v>
      </c>
      <c r="B253" t="str">
        <f t="shared" si="9"/>
        <v>TCGA-44-8117</v>
      </c>
      <c r="C253" s="1">
        <v>3</v>
      </c>
      <c r="E253" t="s">
        <v>698</v>
      </c>
      <c r="F253" t="s">
        <v>4979</v>
      </c>
      <c r="G253" t="s">
        <v>3552</v>
      </c>
      <c r="H253" t="s">
        <v>5600</v>
      </c>
      <c r="I253" t="s">
        <v>5601</v>
      </c>
      <c r="J253" t="s">
        <v>4974</v>
      </c>
      <c r="K253">
        <v>3</v>
      </c>
      <c r="L253">
        <f t="shared" si="10"/>
        <v>3</v>
      </c>
      <c r="M253" t="b">
        <f t="shared" si="11"/>
        <v>1</v>
      </c>
      <c r="O253" t="s">
        <v>4474</v>
      </c>
      <c r="P253" t="s">
        <v>4473</v>
      </c>
    </row>
    <row r="254" spans="1:16" ht="18" hidden="1">
      <c r="A254" s="1" t="s">
        <v>1667</v>
      </c>
      <c r="B254" t="str">
        <f t="shared" si="9"/>
        <v>TCGA-44-8119</v>
      </c>
      <c r="C254" s="1">
        <v>3</v>
      </c>
      <c r="E254" t="s">
        <v>700</v>
      </c>
      <c r="F254" t="s">
        <v>5602</v>
      </c>
      <c r="G254" t="s">
        <v>3550</v>
      </c>
      <c r="H254" t="s">
        <v>5603</v>
      </c>
      <c r="I254" t="s">
        <v>5604</v>
      </c>
      <c r="J254" t="s">
        <v>4974</v>
      </c>
      <c r="K254">
        <v>3</v>
      </c>
      <c r="L254">
        <f t="shared" si="10"/>
        <v>3</v>
      </c>
      <c r="M254" t="b">
        <f t="shared" si="11"/>
        <v>1</v>
      </c>
      <c r="O254" t="s">
        <v>3734</v>
      </c>
      <c r="P254" t="s">
        <v>3733</v>
      </c>
    </row>
    <row r="255" spans="1:16" ht="18">
      <c r="A255" s="1" t="s">
        <v>1668</v>
      </c>
      <c r="B255" t="str">
        <f t="shared" si="9"/>
        <v>TCGA-44-8120</v>
      </c>
      <c r="C255" s="1">
        <v>2</v>
      </c>
      <c r="E255" t="s">
        <v>3549</v>
      </c>
      <c r="F255" t="s">
        <v>2</v>
      </c>
      <c r="G255" t="s">
        <v>3548</v>
      </c>
      <c r="H255" t="s">
        <v>2</v>
      </c>
      <c r="I255" t="s">
        <v>5605</v>
      </c>
      <c r="J255" t="s">
        <v>4950</v>
      </c>
      <c r="K255">
        <v>0</v>
      </c>
      <c r="L255">
        <f t="shared" si="10"/>
        <v>2</v>
      </c>
      <c r="M255" t="b">
        <f t="shared" si="11"/>
        <v>0</v>
      </c>
      <c r="N255" s="5" t="s">
        <v>3342</v>
      </c>
      <c r="O255" t="s">
        <v>4472</v>
      </c>
      <c r="P255" t="s">
        <v>4471</v>
      </c>
    </row>
    <row r="256" spans="1:16" ht="18">
      <c r="A256" s="1" t="s">
        <v>1766</v>
      </c>
      <c r="B256" t="str">
        <f t="shared" si="9"/>
        <v>TCGA-44-A479</v>
      </c>
      <c r="C256" s="1">
        <v>3</v>
      </c>
      <c r="E256" t="s">
        <v>3547</v>
      </c>
      <c r="F256" t="s">
        <v>2</v>
      </c>
      <c r="G256" t="s">
        <v>3383</v>
      </c>
      <c r="H256" t="s">
        <v>2</v>
      </c>
      <c r="I256" t="s">
        <v>4914</v>
      </c>
      <c r="J256" t="s">
        <v>4950</v>
      </c>
      <c r="K256">
        <v>0</v>
      </c>
      <c r="L256">
        <f t="shared" si="10"/>
        <v>3</v>
      </c>
      <c r="M256" t="b">
        <f t="shared" si="11"/>
        <v>0</v>
      </c>
      <c r="N256" s="5" t="s">
        <v>3342</v>
      </c>
      <c r="O256" t="s">
        <v>4470</v>
      </c>
      <c r="P256" t="s">
        <v>4469</v>
      </c>
    </row>
    <row r="257" spans="1:16" ht="18">
      <c r="A257" s="1" t="s">
        <v>1767</v>
      </c>
      <c r="B257" t="str">
        <f t="shared" si="9"/>
        <v>TCGA-44-A47A</v>
      </c>
      <c r="C257" s="1">
        <v>2</v>
      </c>
      <c r="E257" t="s">
        <v>702</v>
      </c>
      <c r="F257" t="s">
        <v>3546</v>
      </c>
      <c r="G257" t="s">
        <v>3493</v>
      </c>
      <c r="H257" t="s">
        <v>5606</v>
      </c>
      <c r="I257" t="s">
        <v>5607</v>
      </c>
      <c r="J257" t="s">
        <v>5608</v>
      </c>
      <c r="K257">
        <v>1</v>
      </c>
      <c r="L257">
        <f t="shared" si="10"/>
        <v>3</v>
      </c>
      <c r="M257" t="b">
        <f t="shared" si="11"/>
        <v>0</v>
      </c>
      <c r="O257" t="s">
        <v>4468</v>
      </c>
      <c r="P257" t="s">
        <v>4467</v>
      </c>
    </row>
    <row r="258" spans="1:16" ht="18">
      <c r="A258" s="1" t="s">
        <v>1768</v>
      </c>
      <c r="B258" t="str">
        <f t="shared" ref="B258:B321" si="12">LEFT(A258,12)</f>
        <v>TCGA-44-A47B</v>
      </c>
      <c r="C258" s="1">
        <v>2</v>
      </c>
      <c r="E258" t="s">
        <v>705</v>
      </c>
      <c r="F258" t="s">
        <v>2</v>
      </c>
      <c r="G258" t="s">
        <v>706</v>
      </c>
      <c r="H258" t="s">
        <v>2</v>
      </c>
      <c r="I258" t="s">
        <v>707</v>
      </c>
      <c r="J258" t="s">
        <v>4950</v>
      </c>
      <c r="K258">
        <v>0</v>
      </c>
      <c r="L258">
        <f t="shared" ref="L258:L321" si="13">VLOOKUP(E258,B258:C1280,2,FALSE)</f>
        <v>2</v>
      </c>
      <c r="M258" t="b">
        <f t="shared" si="11"/>
        <v>0</v>
      </c>
      <c r="N258" s="5" t="s">
        <v>3342</v>
      </c>
      <c r="O258" t="s">
        <v>2893</v>
      </c>
      <c r="P258" t="s">
        <v>2894</v>
      </c>
    </row>
    <row r="259" spans="1:16" ht="18">
      <c r="A259" s="1" t="s">
        <v>1769</v>
      </c>
      <c r="B259" t="str">
        <f t="shared" si="12"/>
        <v>TCGA-44-A47F</v>
      </c>
      <c r="C259" s="1">
        <v>2</v>
      </c>
      <c r="E259" t="s">
        <v>3545</v>
      </c>
      <c r="F259" t="s">
        <v>2</v>
      </c>
      <c r="G259" t="s">
        <v>3432</v>
      </c>
      <c r="H259" t="s">
        <v>2</v>
      </c>
      <c r="I259" t="s">
        <v>4916</v>
      </c>
      <c r="J259" t="s">
        <v>4950</v>
      </c>
      <c r="K259">
        <v>0</v>
      </c>
      <c r="L259">
        <f t="shared" si="13"/>
        <v>3</v>
      </c>
      <c r="M259" t="b">
        <f t="shared" ref="M259:M322" si="14">OR(L259=K259,AND(OR(L259="X", L259="x"),K259=0))</f>
        <v>0</v>
      </c>
      <c r="N259" s="5" t="s">
        <v>3342</v>
      </c>
      <c r="O259" t="s">
        <v>3718</v>
      </c>
      <c r="P259" t="s">
        <v>3732</v>
      </c>
    </row>
    <row r="260" spans="1:16" ht="18">
      <c r="A260" s="1" t="s">
        <v>1770</v>
      </c>
      <c r="B260" t="str">
        <f t="shared" si="12"/>
        <v>TCGA-44-A47G</v>
      </c>
      <c r="C260" s="1">
        <v>2</v>
      </c>
      <c r="E260" t="s">
        <v>3544</v>
      </c>
      <c r="F260" t="s">
        <v>2</v>
      </c>
      <c r="G260" t="s">
        <v>3387</v>
      </c>
      <c r="H260" t="s">
        <v>2</v>
      </c>
      <c r="I260" t="s">
        <v>4917</v>
      </c>
      <c r="J260" t="s">
        <v>4950</v>
      </c>
      <c r="K260">
        <v>0</v>
      </c>
      <c r="L260">
        <f t="shared" si="13"/>
        <v>3</v>
      </c>
      <c r="M260" t="b">
        <f t="shared" si="14"/>
        <v>0</v>
      </c>
      <c r="N260" s="5" t="s">
        <v>3342</v>
      </c>
      <c r="O260" t="s">
        <v>3756</v>
      </c>
      <c r="P260" t="s">
        <v>4466</v>
      </c>
    </row>
    <row r="261" spans="1:16" ht="18">
      <c r="A261" s="1" t="s">
        <v>1799</v>
      </c>
      <c r="B261" t="str">
        <f t="shared" si="12"/>
        <v>TCGA-44-A4SS</v>
      </c>
      <c r="C261" s="1">
        <v>2</v>
      </c>
      <c r="E261" t="s">
        <v>3543</v>
      </c>
      <c r="F261" t="s">
        <v>2</v>
      </c>
      <c r="G261" t="s">
        <v>3542</v>
      </c>
      <c r="H261" t="s">
        <v>2</v>
      </c>
      <c r="I261" t="s">
        <v>5609</v>
      </c>
      <c r="J261" t="s">
        <v>4950</v>
      </c>
      <c r="K261">
        <v>0</v>
      </c>
      <c r="L261">
        <f t="shared" si="13"/>
        <v>3</v>
      </c>
      <c r="M261" t="b">
        <f t="shared" si="14"/>
        <v>0</v>
      </c>
      <c r="N261" s="5" t="s">
        <v>3342</v>
      </c>
      <c r="O261" t="s">
        <v>4465</v>
      </c>
      <c r="P261" t="s">
        <v>4464</v>
      </c>
    </row>
    <row r="262" spans="1:16" ht="18">
      <c r="A262" s="1" t="s">
        <v>1800</v>
      </c>
      <c r="B262" t="str">
        <f t="shared" si="12"/>
        <v>TCGA-44-A4SU</v>
      </c>
      <c r="C262" s="1">
        <v>2</v>
      </c>
      <c r="E262" t="s">
        <v>3541</v>
      </c>
      <c r="F262" t="s">
        <v>2</v>
      </c>
      <c r="G262" t="s">
        <v>3540</v>
      </c>
      <c r="H262" t="s">
        <v>2</v>
      </c>
      <c r="I262" t="s">
        <v>5610</v>
      </c>
      <c r="J262" t="s">
        <v>4950</v>
      </c>
      <c r="K262">
        <v>0</v>
      </c>
      <c r="L262">
        <f t="shared" si="13"/>
        <v>2</v>
      </c>
      <c r="M262" t="b">
        <f t="shared" si="14"/>
        <v>0</v>
      </c>
      <c r="N262" s="5" t="s">
        <v>3342</v>
      </c>
      <c r="O262" t="s">
        <v>4463</v>
      </c>
      <c r="P262" t="s">
        <v>4462</v>
      </c>
    </row>
    <row r="263" spans="1:16" ht="18" customHeight="1">
      <c r="A263" s="2" t="s">
        <v>2381</v>
      </c>
      <c r="B263" t="str">
        <f t="shared" si="12"/>
        <v>TCGA-46-3765</v>
      </c>
      <c r="C263" s="2">
        <v>2.5</v>
      </c>
      <c r="E263" t="s">
        <v>3539</v>
      </c>
      <c r="F263" t="s">
        <v>2</v>
      </c>
      <c r="G263" t="s">
        <v>3432</v>
      </c>
      <c r="H263" t="s">
        <v>2</v>
      </c>
      <c r="I263" t="s">
        <v>4918</v>
      </c>
      <c r="J263" t="s">
        <v>4950</v>
      </c>
      <c r="K263">
        <v>0</v>
      </c>
      <c r="L263">
        <f t="shared" si="13"/>
        <v>1</v>
      </c>
      <c r="M263" t="b">
        <f t="shared" si="14"/>
        <v>0</v>
      </c>
      <c r="N263" s="5" t="s">
        <v>3342</v>
      </c>
      <c r="O263" t="s">
        <v>3718</v>
      </c>
      <c r="P263" t="s">
        <v>3731</v>
      </c>
    </row>
    <row r="264" spans="1:16" ht="18" customHeight="1">
      <c r="A264" s="2" t="s">
        <v>2382</v>
      </c>
      <c r="B264" t="str">
        <f t="shared" si="12"/>
        <v>TCGA-46-3766</v>
      </c>
      <c r="C264" s="2">
        <v>2.5</v>
      </c>
      <c r="E264" t="s">
        <v>3538</v>
      </c>
      <c r="F264" t="s">
        <v>2</v>
      </c>
      <c r="G264" t="s">
        <v>3537</v>
      </c>
      <c r="H264" t="s">
        <v>2</v>
      </c>
      <c r="I264" t="s">
        <v>5611</v>
      </c>
      <c r="J264" t="s">
        <v>4950</v>
      </c>
      <c r="K264">
        <v>0</v>
      </c>
      <c r="L264">
        <f t="shared" si="13"/>
        <v>2</v>
      </c>
      <c r="M264" t="b">
        <f t="shared" si="14"/>
        <v>0</v>
      </c>
      <c r="N264" s="5" t="s">
        <v>3342</v>
      </c>
      <c r="O264" t="s">
        <v>4461</v>
      </c>
      <c r="P264" t="s">
        <v>4460</v>
      </c>
    </row>
    <row r="265" spans="1:16" ht="18" customHeight="1">
      <c r="A265" s="2" t="s">
        <v>2383</v>
      </c>
      <c r="B265" t="str">
        <f t="shared" si="12"/>
        <v>TCGA-46-3767</v>
      </c>
      <c r="C265" s="2">
        <v>2</v>
      </c>
      <c r="E265" t="s">
        <v>708</v>
      </c>
      <c r="F265" t="s">
        <v>3536</v>
      </c>
      <c r="G265" t="s">
        <v>2</v>
      </c>
      <c r="H265" t="s">
        <v>5104</v>
      </c>
      <c r="I265" t="s">
        <v>2</v>
      </c>
      <c r="J265" t="s">
        <v>5612</v>
      </c>
      <c r="K265">
        <v>1</v>
      </c>
      <c r="L265">
        <f t="shared" si="13"/>
        <v>2</v>
      </c>
      <c r="M265" t="b">
        <f t="shared" si="14"/>
        <v>0</v>
      </c>
      <c r="N265" s="5" t="s">
        <v>3342</v>
      </c>
      <c r="O265" t="s">
        <v>4459</v>
      </c>
      <c r="P265" t="s">
        <v>4458</v>
      </c>
    </row>
    <row r="266" spans="1:16" ht="18" customHeight="1">
      <c r="A266" s="2" t="s">
        <v>2384</v>
      </c>
      <c r="B266" t="str">
        <f t="shared" si="12"/>
        <v>TCGA-46-3768</v>
      </c>
      <c r="C266" s="2">
        <v>2.5</v>
      </c>
      <c r="E266" t="s">
        <v>710</v>
      </c>
      <c r="F266" t="s">
        <v>3535</v>
      </c>
      <c r="G266" t="s">
        <v>3534</v>
      </c>
      <c r="H266" t="s">
        <v>5613</v>
      </c>
      <c r="I266" t="s">
        <v>5614</v>
      </c>
      <c r="J266" t="s">
        <v>5105</v>
      </c>
      <c r="K266">
        <v>1</v>
      </c>
      <c r="L266">
        <f t="shared" si="13"/>
        <v>2</v>
      </c>
      <c r="M266" t="b">
        <f t="shared" si="14"/>
        <v>0</v>
      </c>
      <c r="N266" s="5" t="s">
        <v>3342</v>
      </c>
      <c r="O266" t="s">
        <v>4457</v>
      </c>
      <c r="P266" t="s">
        <v>4456</v>
      </c>
    </row>
    <row r="267" spans="1:16" ht="18" customHeight="1">
      <c r="A267" s="2" t="s">
        <v>2385</v>
      </c>
      <c r="B267" t="str">
        <f t="shared" si="12"/>
        <v>TCGA-46-3769</v>
      </c>
      <c r="C267" s="2">
        <v>3</v>
      </c>
      <c r="E267" t="s">
        <v>3533</v>
      </c>
      <c r="F267" t="s">
        <v>2</v>
      </c>
      <c r="G267" t="s">
        <v>3379</v>
      </c>
      <c r="H267" t="s">
        <v>2</v>
      </c>
      <c r="I267" t="s">
        <v>4919</v>
      </c>
      <c r="J267" t="s">
        <v>4950</v>
      </c>
      <c r="K267">
        <v>0</v>
      </c>
      <c r="L267">
        <f t="shared" si="13"/>
        <v>3</v>
      </c>
      <c r="M267" t="b">
        <f t="shared" si="14"/>
        <v>0</v>
      </c>
      <c r="N267" s="5" t="s">
        <v>3342</v>
      </c>
      <c r="O267" t="s">
        <v>4455</v>
      </c>
      <c r="P267" t="s">
        <v>4454</v>
      </c>
    </row>
    <row r="268" spans="1:16" ht="18" hidden="1" customHeight="1">
      <c r="A268" s="2" t="s">
        <v>2002</v>
      </c>
      <c r="B268" t="str">
        <f t="shared" si="12"/>
        <v>TCGA-46-6025</v>
      </c>
      <c r="C268" s="2">
        <v>2.5</v>
      </c>
      <c r="E268" t="s">
        <v>712</v>
      </c>
      <c r="F268" t="s">
        <v>3532</v>
      </c>
      <c r="G268" t="s">
        <v>3514</v>
      </c>
      <c r="H268" t="s">
        <v>5615</v>
      </c>
      <c r="I268" t="s">
        <v>5616</v>
      </c>
      <c r="J268" t="s">
        <v>4963</v>
      </c>
      <c r="K268">
        <v>3</v>
      </c>
      <c r="L268">
        <f t="shared" si="13"/>
        <v>3</v>
      </c>
      <c r="M268" t="b">
        <f t="shared" si="14"/>
        <v>1</v>
      </c>
      <c r="O268" t="s">
        <v>4453</v>
      </c>
      <c r="P268" t="s">
        <v>4452</v>
      </c>
    </row>
    <row r="269" spans="1:16" ht="18" hidden="1" customHeight="1">
      <c r="A269" s="2" t="s">
        <v>2003</v>
      </c>
      <c r="B269" t="str">
        <f t="shared" si="12"/>
        <v>TCGA-46-6026</v>
      </c>
      <c r="C269" s="2">
        <v>2</v>
      </c>
      <c r="E269" t="s">
        <v>714</v>
      </c>
      <c r="F269" t="s">
        <v>3531</v>
      </c>
      <c r="G269" t="s">
        <v>59</v>
      </c>
      <c r="H269" t="s">
        <v>4920</v>
      </c>
      <c r="I269" t="s">
        <v>4921</v>
      </c>
      <c r="J269" t="s">
        <v>4982</v>
      </c>
      <c r="K269">
        <v>3</v>
      </c>
      <c r="L269">
        <f t="shared" si="13"/>
        <v>3</v>
      </c>
      <c r="M269" t="b">
        <f t="shared" si="14"/>
        <v>1</v>
      </c>
      <c r="O269" t="s">
        <v>4451</v>
      </c>
      <c r="P269" t="s">
        <v>4450</v>
      </c>
    </row>
    <row r="270" spans="1:16" ht="18" hidden="1">
      <c r="A270" s="1" t="s">
        <v>1500</v>
      </c>
      <c r="B270" t="str">
        <f t="shared" si="12"/>
        <v>TCGA-49-4486</v>
      </c>
      <c r="C270" s="1" t="s">
        <v>1446</v>
      </c>
      <c r="E270" t="s">
        <v>716</v>
      </c>
      <c r="F270" t="s">
        <v>3530</v>
      </c>
      <c r="G270" t="s">
        <v>5617</v>
      </c>
      <c r="H270" t="s">
        <v>5618</v>
      </c>
      <c r="I270" t="s">
        <v>5619</v>
      </c>
      <c r="J270" t="s">
        <v>5108</v>
      </c>
      <c r="K270">
        <v>3</v>
      </c>
      <c r="L270">
        <f t="shared" si="13"/>
        <v>3</v>
      </c>
      <c r="M270" t="b">
        <f t="shared" si="14"/>
        <v>1</v>
      </c>
      <c r="O270" t="s">
        <v>4449</v>
      </c>
      <c r="P270" t="s">
        <v>4448</v>
      </c>
    </row>
    <row r="271" spans="1:16" ht="18" hidden="1">
      <c r="A271" s="1" t="s">
        <v>1890</v>
      </c>
      <c r="B271" t="str">
        <f t="shared" si="12"/>
        <v>TCGA-49-4487</v>
      </c>
      <c r="C271" s="1">
        <v>2</v>
      </c>
      <c r="E271" t="s">
        <v>720</v>
      </c>
      <c r="F271" t="s">
        <v>5620</v>
      </c>
      <c r="G271" t="s">
        <v>3528</v>
      </c>
      <c r="H271" t="s">
        <v>5621</v>
      </c>
      <c r="I271" t="s">
        <v>5622</v>
      </c>
      <c r="J271" t="s">
        <v>5109</v>
      </c>
      <c r="K271">
        <v>2</v>
      </c>
      <c r="L271">
        <f t="shared" si="13"/>
        <v>2</v>
      </c>
      <c r="M271" t="b">
        <f t="shared" si="14"/>
        <v>1</v>
      </c>
      <c r="O271" t="s">
        <v>4447</v>
      </c>
      <c r="P271" t="s">
        <v>4446</v>
      </c>
    </row>
    <row r="272" spans="1:16" ht="18" hidden="1">
      <c r="A272" s="1" t="s">
        <v>1527</v>
      </c>
      <c r="B272" t="str">
        <f t="shared" si="12"/>
        <v>TCGA-49-4488</v>
      </c>
      <c r="C272" s="1">
        <v>1.5</v>
      </c>
      <c r="E272" t="s">
        <v>724</v>
      </c>
      <c r="F272" t="s">
        <v>5623</v>
      </c>
      <c r="G272" t="s">
        <v>5624</v>
      </c>
      <c r="H272" t="s">
        <v>5625</v>
      </c>
      <c r="I272" t="s">
        <v>5626</v>
      </c>
      <c r="J272" t="s">
        <v>5627</v>
      </c>
      <c r="K272">
        <v>3</v>
      </c>
      <c r="L272">
        <f t="shared" si="13"/>
        <v>3</v>
      </c>
      <c r="M272" t="b">
        <f t="shared" si="14"/>
        <v>1</v>
      </c>
      <c r="O272" t="s">
        <v>4445</v>
      </c>
      <c r="P272" t="s">
        <v>4444</v>
      </c>
    </row>
    <row r="273" spans="1:16" ht="18" hidden="1">
      <c r="A273" s="1" t="s">
        <v>1891</v>
      </c>
      <c r="B273" t="str">
        <f t="shared" si="12"/>
        <v>TCGA-49-4490</v>
      </c>
      <c r="C273" s="1">
        <v>2.5</v>
      </c>
      <c r="E273" t="s">
        <v>728</v>
      </c>
      <c r="F273" t="s">
        <v>1393</v>
      </c>
      <c r="G273" t="s">
        <v>5628</v>
      </c>
      <c r="H273" t="s">
        <v>5629</v>
      </c>
      <c r="I273" t="s">
        <v>5630</v>
      </c>
      <c r="J273" t="s">
        <v>5110</v>
      </c>
      <c r="K273">
        <v>3</v>
      </c>
      <c r="L273">
        <f t="shared" si="13"/>
        <v>3</v>
      </c>
      <c r="M273" t="b">
        <f t="shared" si="14"/>
        <v>1</v>
      </c>
      <c r="O273" t="s">
        <v>4443</v>
      </c>
      <c r="P273" t="s">
        <v>4442</v>
      </c>
    </row>
    <row r="274" spans="1:16" ht="18" hidden="1">
      <c r="A274" s="1" t="s">
        <v>1501</v>
      </c>
      <c r="B274" t="str">
        <f t="shared" si="12"/>
        <v>TCGA-49-4494</v>
      </c>
      <c r="C274" s="1">
        <v>2</v>
      </c>
      <c r="E274" t="s">
        <v>732</v>
      </c>
      <c r="F274" t="s">
        <v>3525</v>
      </c>
      <c r="G274" t="s">
        <v>3524</v>
      </c>
      <c r="H274" t="s">
        <v>5631</v>
      </c>
      <c r="I274" t="s">
        <v>5632</v>
      </c>
      <c r="J274" t="s">
        <v>4963</v>
      </c>
      <c r="K274">
        <v>3</v>
      </c>
      <c r="L274">
        <f t="shared" si="13"/>
        <v>3</v>
      </c>
      <c r="M274" t="b">
        <f t="shared" si="14"/>
        <v>1</v>
      </c>
      <c r="O274" t="s">
        <v>4441</v>
      </c>
      <c r="P274" t="s">
        <v>4440</v>
      </c>
    </row>
    <row r="275" spans="1:16" ht="18" hidden="1">
      <c r="A275" s="1" t="s">
        <v>1502</v>
      </c>
      <c r="B275" t="str">
        <f t="shared" si="12"/>
        <v>TCGA-49-4501</v>
      </c>
      <c r="C275" s="1">
        <v>2</v>
      </c>
      <c r="E275" t="s">
        <v>735</v>
      </c>
      <c r="F275" t="s">
        <v>3523</v>
      </c>
      <c r="G275" t="s">
        <v>3830</v>
      </c>
      <c r="H275" t="s">
        <v>5633</v>
      </c>
      <c r="I275" t="s">
        <v>5634</v>
      </c>
      <c r="J275" t="s">
        <v>5111</v>
      </c>
      <c r="K275">
        <v>3</v>
      </c>
      <c r="L275">
        <f t="shared" si="13"/>
        <v>3</v>
      </c>
      <c r="M275" t="b">
        <f t="shared" si="14"/>
        <v>1</v>
      </c>
      <c r="O275" t="s">
        <v>4439</v>
      </c>
      <c r="P275" t="s">
        <v>4438</v>
      </c>
    </row>
    <row r="276" spans="1:16" ht="18" hidden="1">
      <c r="A276" s="1" t="s">
        <v>1503</v>
      </c>
      <c r="B276" t="str">
        <f t="shared" si="12"/>
        <v>TCGA-49-4505</v>
      </c>
      <c r="C276" s="1">
        <v>1</v>
      </c>
      <c r="E276" t="s">
        <v>739</v>
      </c>
      <c r="F276" t="s">
        <v>20</v>
      </c>
      <c r="G276" t="s">
        <v>5635</v>
      </c>
      <c r="H276" t="s">
        <v>741</v>
      </c>
      <c r="I276" t="s">
        <v>5636</v>
      </c>
      <c r="J276" t="s">
        <v>5112</v>
      </c>
      <c r="K276">
        <v>3</v>
      </c>
      <c r="L276">
        <f t="shared" si="13"/>
        <v>3</v>
      </c>
      <c r="M276" t="b">
        <f t="shared" si="14"/>
        <v>1</v>
      </c>
      <c r="O276" t="s">
        <v>4437</v>
      </c>
      <c r="P276" t="s">
        <v>4436</v>
      </c>
    </row>
    <row r="277" spans="1:16" ht="18" hidden="1">
      <c r="A277" s="1" t="s">
        <v>1504</v>
      </c>
      <c r="B277" t="str">
        <f t="shared" si="12"/>
        <v>TCGA-49-4506</v>
      </c>
      <c r="C277" s="1" t="s">
        <v>1446</v>
      </c>
      <c r="E277" t="s">
        <v>743</v>
      </c>
      <c r="F277" t="s">
        <v>20</v>
      </c>
      <c r="G277" t="s">
        <v>3522</v>
      </c>
      <c r="H277" t="s">
        <v>744</v>
      </c>
      <c r="I277" t="s">
        <v>5637</v>
      </c>
      <c r="J277" t="s">
        <v>5113</v>
      </c>
      <c r="K277">
        <v>3</v>
      </c>
      <c r="L277">
        <f t="shared" si="13"/>
        <v>3</v>
      </c>
      <c r="M277" t="b">
        <f t="shared" si="14"/>
        <v>1</v>
      </c>
      <c r="O277" t="s">
        <v>4435</v>
      </c>
      <c r="P277" t="s">
        <v>4434</v>
      </c>
    </row>
    <row r="278" spans="1:16" ht="18" hidden="1">
      <c r="A278" s="1" t="s">
        <v>1505</v>
      </c>
      <c r="B278" t="str">
        <f t="shared" si="12"/>
        <v>TCGA-49-4507</v>
      </c>
      <c r="C278" s="1">
        <v>2.5</v>
      </c>
      <c r="E278" t="s">
        <v>746</v>
      </c>
      <c r="F278" t="s">
        <v>20</v>
      </c>
      <c r="G278" t="s">
        <v>3521</v>
      </c>
      <c r="H278" t="s">
        <v>747</v>
      </c>
      <c r="I278" t="s">
        <v>5638</v>
      </c>
      <c r="J278" t="s">
        <v>5014</v>
      </c>
      <c r="K278">
        <v>3</v>
      </c>
      <c r="L278">
        <f t="shared" si="13"/>
        <v>3</v>
      </c>
      <c r="M278" t="b">
        <f t="shared" si="14"/>
        <v>1</v>
      </c>
      <c r="O278" t="s">
        <v>4433</v>
      </c>
      <c r="P278" t="s">
        <v>4432</v>
      </c>
    </row>
    <row r="279" spans="1:16" ht="18" hidden="1">
      <c r="A279" s="1" t="s">
        <v>1506</v>
      </c>
      <c r="B279" t="str">
        <f t="shared" si="12"/>
        <v>TCGA-49-4510</v>
      </c>
      <c r="C279" s="1">
        <v>2</v>
      </c>
      <c r="E279" t="s">
        <v>749</v>
      </c>
      <c r="F279" t="s">
        <v>20</v>
      </c>
      <c r="G279" t="s">
        <v>750</v>
      </c>
      <c r="H279" t="s">
        <v>751</v>
      </c>
      <c r="I279" t="s">
        <v>752</v>
      </c>
      <c r="J279" t="s">
        <v>5114</v>
      </c>
      <c r="K279">
        <v>3</v>
      </c>
      <c r="L279">
        <f t="shared" si="13"/>
        <v>3</v>
      </c>
      <c r="M279" t="b">
        <f t="shared" si="14"/>
        <v>1</v>
      </c>
      <c r="O279" t="s">
        <v>3730</v>
      </c>
      <c r="P279" t="s">
        <v>3729</v>
      </c>
    </row>
    <row r="280" spans="1:16" ht="18" hidden="1">
      <c r="A280" s="1" t="s">
        <v>1892</v>
      </c>
      <c r="B280" t="str">
        <f t="shared" si="12"/>
        <v>TCGA-49-4512</v>
      </c>
      <c r="C280" s="1" t="s">
        <v>1446</v>
      </c>
      <c r="E280" t="s">
        <v>753</v>
      </c>
      <c r="F280" t="s">
        <v>3512</v>
      </c>
      <c r="G280" t="s">
        <v>5639</v>
      </c>
      <c r="H280" t="s">
        <v>4922</v>
      </c>
      <c r="I280" t="s">
        <v>5640</v>
      </c>
      <c r="J280" t="s">
        <v>5115</v>
      </c>
      <c r="K280">
        <v>3</v>
      </c>
      <c r="L280">
        <f t="shared" si="13"/>
        <v>3</v>
      </c>
      <c r="M280" t="b">
        <f t="shared" si="14"/>
        <v>1</v>
      </c>
      <c r="O280" t="s">
        <v>4431</v>
      </c>
      <c r="P280" t="s">
        <v>4430</v>
      </c>
    </row>
    <row r="281" spans="1:16" ht="18">
      <c r="A281" s="1" t="s">
        <v>1893</v>
      </c>
      <c r="B281" t="str">
        <f t="shared" si="12"/>
        <v>TCGA-49-4514</v>
      </c>
      <c r="C281" s="1" t="s">
        <v>1446</v>
      </c>
      <c r="E281" t="s">
        <v>756</v>
      </c>
      <c r="F281" t="s">
        <v>3520</v>
      </c>
      <c r="G281" t="s">
        <v>3966</v>
      </c>
      <c r="H281" t="s">
        <v>5641</v>
      </c>
      <c r="I281" t="s">
        <v>5642</v>
      </c>
      <c r="J281" t="s">
        <v>5116</v>
      </c>
      <c r="K281">
        <v>3</v>
      </c>
      <c r="L281">
        <f t="shared" si="13"/>
        <v>3.5</v>
      </c>
      <c r="M281" t="b">
        <f t="shared" si="14"/>
        <v>0</v>
      </c>
      <c r="O281" t="s">
        <v>4429</v>
      </c>
      <c r="P281" t="s">
        <v>4428</v>
      </c>
    </row>
    <row r="282" spans="1:16" ht="18">
      <c r="A282" s="1" t="s">
        <v>1894</v>
      </c>
      <c r="B282" t="str">
        <f t="shared" si="12"/>
        <v>TCGA-49-6742</v>
      </c>
      <c r="C282" s="1">
        <v>2</v>
      </c>
      <c r="E282" t="s">
        <v>760</v>
      </c>
      <c r="F282" t="s">
        <v>23</v>
      </c>
      <c r="G282" t="s">
        <v>3514</v>
      </c>
      <c r="H282" t="s">
        <v>761</v>
      </c>
      <c r="I282" t="s">
        <v>4923</v>
      </c>
      <c r="J282" t="s">
        <v>4953</v>
      </c>
      <c r="K282">
        <v>2</v>
      </c>
      <c r="L282" t="str">
        <f t="shared" si="13"/>
        <v>X</v>
      </c>
      <c r="M282" t="b">
        <f t="shared" si="14"/>
        <v>0</v>
      </c>
      <c r="O282" t="s">
        <v>3728</v>
      </c>
      <c r="P282" t="s">
        <v>3727</v>
      </c>
    </row>
    <row r="283" spans="1:16" ht="18">
      <c r="A283" s="1" t="s">
        <v>1895</v>
      </c>
      <c r="B283" t="str">
        <f t="shared" si="12"/>
        <v>TCGA-49-6743</v>
      </c>
      <c r="C283" s="1">
        <v>3</v>
      </c>
      <c r="E283" t="s">
        <v>762</v>
      </c>
      <c r="F283" t="s">
        <v>763</v>
      </c>
      <c r="G283" t="s">
        <v>3786</v>
      </c>
      <c r="H283" t="s">
        <v>764</v>
      </c>
      <c r="I283" t="s">
        <v>5643</v>
      </c>
      <c r="J283" t="s">
        <v>5117</v>
      </c>
      <c r="K283">
        <v>2.5</v>
      </c>
      <c r="L283">
        <f t="shared" si="13"/>
        <v>3</v>
      </c>
      <c r="M283" t="b">
        <f t="shared" si="14"/>
        <v>0</v>
      </c>
      <c r="O283" t="s">
        <v>4427</v>
      </c>
      <c r="P283" t="s">
        <v>4426</v>
      </c>
    </row>
    <row r="284" spans="1:16" ht="18">
      <c r="A284" s="1" t="s">
        <v>1896</v>
      </c>
      <c r="B284" t="str">
        <f t="shared" si="12"/>
        <v>TCGA-49-6744</v>
      </c>
      <c r="C284" s="1">
        <v>2.5</v>
      </c>
      <c r="E284" t="s">
        <v>765</v>
      </c>
      <c r="F284" t="s">
        <v>5644</v>
      </c>
      <c r="G284" t="s">
        <v>5645</v>
      </c>
      <c r="H284" t="s">
        <v>5646</v>
      </c>
      <c r="I284" t="s">
        <v>5647</v>
      </c>
      <c r="J284" t="s">
        <v>5118</v>
      </c>
      <c r="K284">
        <v>2</v>
      </c>
      <c r="L284">
        <f t="shared" si="13"/>
        <v>3</v>
      </c>
      <c r="M284" t="b">
        <f t="shared" si="14"/>
        <v>0</v>
      </c>
      <c r="O284" t="s">
        <v>4425</v>
      </c>
      <c r="P284" t="s">
        <v>4424</v>
      </c>
    </row>
    <row r="285" spans="1:16" ht="18" hidden="1">
      <c r="A285" s="1" t="s">
        <v>1897</v>
      </c>
      <c r="B285" t="str">
        <f t="shared" si="12"/>
        <v>TCGA-49-6745</v>
      </c>
      <c r="C285" s="1">
        <v>3</v>
      </c>
      <c r="E285" t="s">
        <v>769</v>
      </c>
      <c r="F285" t="s">
        <v>20</v>
      </c>
      <c r="G285" t="s">
        <v>187</v>
      </c>
      <c r="H285" t="s">
        <v>770</v>
      </c>
      <c r="I285" t="s">
        <v>5648</v>
      </c>
      <c r="J285" t="s">
        <v>5114</v>
      </c>
      <c r="K285">
        <v>3</v>
      </c>
      <c r="L285">
        <f t="shared" si="13"/>
        <v>3</v>
      </c>
      <c r="M285" t="b">
        <f t="shared" si="14"/>
        <v>1</v>
      </c>
      <c r="O285" t="s">
        <v>2928</v>
      </c>
      <c r="P285" t="s">
        <v>2929</v>
      </c>
    </row>
    <row r="286" spans="1:16" ht="18" hidden="1">
      <c r="A286" s="1" t="s">
        <v>1531</v>
      </c>
      <c r="B286" t="str">
        <f t="shared" si="12"/>
        <v>TCGA-49-6761</v>
      </c>
      <c r="C286" s="1">
        <v>3</v>
      </c>
      <c r="E286" t="s">
        <v>772</v>
      </c>
      <c r="F286" t="s">
        <v>20</v>
      </c>
      <c r="G286" t="s">
        <v>2</v>
      </c>
      <c r="H286" t="s">
        <v>773</v>
      </c>
      <c r="I286" t="s">
        <v>2</v>
      </c>
      <c r="J286" t="s">
        <v>5010</v>
      </c>
      <c r="K286">
        <v>3</v>
      </c>
      <c r="L286">
        <f t="shared" si="13"/>
        <v>3</v>
      </c>
      <c r="M286" t="b">
        <f t="shared" si="14"/>
        <v>1</v>
      </c>
      <c r="O286" t="s">
        <v>2482</v>
      </c>
      <c r="P286" t="s">
        <v>2930</v>
      </c>
    </row>
    <row r="287" spans="1:16" ht="18" hidden="1">
      <c r="A287" s="1" t="s">
        <v>1898</v>
      </c>
      <c r="B287" t="str">
        <f t="shared" si="12"/>
        <v>TCGA-49-6767</v>
      </c>
      <c r="C287" s="1">
        <v>3</v>
      </c>
      <c r="E287" t="s">
        <v>774</v>
      </c>
      <c r="F287" t="s">
        <v>3517</v>
      </c>
      <c r="G287" t="s">
        <v>3513</v>
      </c>
      <c r="H287" t="s">
        <v>5649</v>
      </c>
      <c r="I287" t="s">
        <v>4925</v>
      </c>
      <c r="J287" t="s">
        <v>5119</v>
      </c>
      <c r="K287">
        <v>3</v>
      </c>
      <c r="L287">
        <f t="shared" si="13"/>
        <v>3</v>
      </c>
      <c r="M287" t="b">
        <f t="shared" si="14"/>
        <v>1</v>
      </c>
      <c r="O287" t="s">
        <v>4423</v>
      </c>
      <c r="P287" t="s">
        <v>4422</v>
      </c>
    </row>
    <row r="288" spans="1:16" ht="18" hidden="1">
      <c r="A288" s="1" t="s">
        <v>1855</v>
      </c>
      <c r="B288" t="str">
        <f t="shared" si="12"/>
        <v>TCGA-49-AAQV</v>
      </c>
      <c r="C288" s="1">
        <v>3</v>
      </c>
      <c r="E288" t="s">
        <v>778</v>
      </c>
      <c r="F288" t="s">
        <v>20</v>
      </c>
      <c r="G288" t="s">
        <v>3965</v>
      </c>
      <c r="H288" t="s">
        <v>779</v>
      </c>
      <c r="I288" t="s">
        <v>4926</v>
      </c>
      <c r="J288" t="s">
        <v>5120</v>
      </c>
      <c r="K288">
        <v>3</v>
      </c>
      <c r="L288">
        <f t="shared" si="13"/>
        <v>3</v>
      </c>
      <c r="M288" t="b">
        <f t="shared" si="14"/>
        <v>1</v>
      </c>
      <c r="O288" t="s">
        <v>4421</v>
      </c>
      <c r="P288" t="s">
        <v>4420</v>
      </c>
    </row>
    <row r="289" spans="1:16" ht="18" hidden="1">
      <c r="A289" s="1" t="s">
        <v>1856</v>
      </c>
      <c r="B289" t="str">
        <f t="shared" si="12"/>
        <v>TCGA-49-AAR0</v>
      </c>
      <c r="C289" s="1">
        <v>2.5</v>
      </c>
      <c r="E289" t="s">
        <v>780</v>
      </c>
      <c r="F289" t="s">
        <v>5650</v>
      </c>
      <c r="G289" t="s">
        <v>5651</v>
      </c>
      <c r="H289" t="s">
        <v>5652</v>
      </c>
      <c r="I289" t="s">
        <v>5653</v>
      </c>
      <c r="J289" t="s">
        <v>5121</v>
      </c>
      <c r="K289">
        <v>1.5</v>
      </c>
      <c r="L289">
        <f t="shared" si="13"/>
        <v>1.5</v>
      </c>
      <c r="M289" t="b">
        <f t="shared" si="14"/>
        <v>1</v>
      </c>
      <c r="O289" t="s">
        <v>4419</v>
      </c>
      <c r="P289" t="s">
        <v>4418</v>
      </c>
    </row>
    <row r="290" spans="1:16" ht="18" hidden="1">
      <c r="A290" s="1" t="s">
        <v>1857</v>
      </c>
      <c r="B290" t="str">
        <f t="shared" si="12"/>
        <v>TCGA-49-AAR2</v>
      </c>
      <c r="C290" s="1">
        <v>2</v>
      </c>
      <c r="E290" t="s">
        <v>783</v>
      </c>
      <c r="F290" t="s">
        <v>3512</v>
      </c>
      <c r="G290" t="s">
        <v>3514</v>
      </c>
      <c r="H290" t="s">
        <v>5654</v>
      </c>
      <c r="I290" t="s">
        <v>5655</v>
      </c>
      <c r="J290" t="s">
        <v>5010</v>
      </c>
      <c r="K290">
        <v>3</v>
      </c>
      <c r="L290">
        <f t="shared" si="13"/>
        <v>3</v>
      </c>
      <c r="M290" t="b">
        <f t="shared" si="14"/>
        <v>1</v>
      </c>
      <c r="O290" t="s">
        <v>4417</v>
      </c>
      <c r="P290" t="s">
        <v>4416</v>
      </c>
    </row>
    <row r="291" spans="1:16" ht="18" hidden="1">
      <c r="A291" s="1" t="s">
        <v>1868</v>
      </c>
      <c r="B291" t="str">
        <f t="shared" si="12"/>
        <v>TCGA-49-AAR3</v>
      </c>
      <c r="C291" s="1">
        <v>3</v>
      </c>
      <c r="E291" t="s">
        <v>785</v>
      </c>
      <c r="F291" t="s">
        <v>3512</v>
      </c>
      <c r="G291" t="s">
        <v>5656</v>
      </c>
      <c r="H291" t="s">
        <v>4986</v>
      </c>
      <c r="I291" t="s">
        <v>5657</v>
      </c>
      <c r="J291" t="s">
        <v>5120</v>
      </c>
      <c r="K291">
        <v>3</v>
      </c>
      <c r="L291">
        <f t="shared" si="13"/>
        <v>3</v>
      </c>
      <c r="M291" t="b">
        <f t="shared" si="14"/>
        <v>1</v>
      </c>
      <c r="O291" t="s">
        <v>4415</v>
      </c>
      <c r="P291" t="s">
        <v>4414</v>
      </c>
    </row>
    <row r="292" spans="1:16" ht="18" hidden="1">
      <c r="A292" s="1" t="s">
        <v>1869</v>
      </c>
      <c r="B292" t="str">
        <f t="shared" si="12"/>
        <v>TCGA-49-AAR4</v>
      </c>
      <c r="C292" s="1">
        <v>2</v>
      </c>
      <c r="E292" t="s">
        <v>788</v>
      </c>
      <c r="F292" t="s">
        <v>4872</v>
      </c>
      <c r="G292" t="s">
        <v>3513</v>
      </c>
      <c r="H292" t="s">
        <v>4927</v>
      </c>
      <c r="I292" t="s">
        <v>4928</v>
      </c>
      <c r="J292" t="s">
        <v>4987</v>
      </c>
      <c r="K292">
        <v>3</v>
      </c>
      <c r="L292">
        <f t="shared" si="13"/>
        <v>3</v>
      </c>
      <c r="M292" t="b">
        <f t="shared" si="14"/>
        <v>1</v>
      </c>
      <c r="O292" t="s">
        <v>4413</v>
      </c>
      <c r="P292" t="s">
        <v>4412</v>
      </c>
    </row>
    <row r="293" spans="1:16" ht="18" hidden="1">
      <c r="A293" s="1" t="s">
        <v>1870</v>
      </c>
      <c r="B293" t="str">
        <f t="shared" si="12"/>
        <v>TCGA-49-AAR9</v>
      </c>
      <c r="C293" s="1">
        <v>3</v>
      </c>
      <c r="E293" t="s">
        <v>790</v>
      </c>
      <c r="F293" t="s">
        <v>3512</v>
      </c>
      <c r="G293" t="s">
        <v>4873</v>
      </c>
      <c r="H293" t="s">
        <v>4929</v>
      </c>
      <c r="I293" t="s">
        <v>4988</v>
      </c>
      <c r="J293" t="s">
        <v>5120</v>
      </c>
      <c r="K293">
        <v>3</v>
      </c>
      <c r="L293">
        <f t="shared" si="13"/>
        <v>3</v>
      </c>
      <c r="M293" t="b">
        <f t="shared" si="14"/>
        <v>1</v>
      </c>
      <c r="O293" t="s">
        <v>4411</v>
      </c>
      <c r="P293" t="s">
        <v>4410</v>
      </c>
    </row>
    <row r="294" spans="1:16" ht="18">
      <c r="A294" s="1" t="s">
        <v>1871</v>
      </c>
      <c r="B294" t="str">
        <f t="shared" si="12"/>
        <v>TCGA-49-AARE</v>
      </c>
      <c r="C294" s="1">
        <v>3</v>
      </c>
      <c r="E294" t="s">
        <v>3510</v>
      </c>
      <c r="F294" t="s">
        <v>3786</v>
      </c>
      <c r="G294" t="s">
        <v>3509</v>
      </c>
      <c r="H294" t="s">
        <v>5122</v>
      </c>
      <c r="I294" t="s">
        <v>4931</v>
      </c>
      <c r="J294" t="s">
        <v>4990</v>
      </c>
      <c r="K294">
        <v>1</v>
      </c>
      <c r="L294" t="str">
        <f t="shared" si="13"/>
        <v>X</v>
      </c>
      <c r="M294" t="b">
        <f t="shared" si="14"/>
        <v>0</v>
      </c>
      <c r="O294" t="s">
        <v>4409</v>
      </c>
      <c r="P294" t="s">
        <v>4408</v>
      </c>
    </row>
    <row r="295" spans="1:16" ht="18" hidden="1">
      <c r="A295" s="1" t="s">
        <v>1872</v>
      </c>
      <c r="B295" t="str">
        <f t="shared" si="12"/>
        <v>TCGA-49-AARN</v>
      </c>
      <c r="C295" s="1">
        <v>2</v>
      </c>
      <c r="E295" t="s">
        <v>792</v>
      </c>
      <c r="F295" t="s">
        <v>3508</v>
      </c>
      <c r="G295" t="s">
        <v>3961</v>
      </c>
      <c r="H295" t="s">
        <v>5658</v>
      </c>
      <c r="I295" t="s">
        <v>5659</v>
      </c>
      <c r="J295" t="s">
        <v>5113</v>
      </c>
      <c r="K295">
        <v>3</v>
      </c>
      <c r="L295">
        <f t="shared" si="13"/>
        <v>3</v>
      </c>
      <c r="M295" t="b">
        <f t="shared" si="14"/>
        <v>1</v>
      </c>
      <c r="O295" t="s">
        <v>4407</v>
      </c>
      <c r="P295" t="s">
        <v>4406</v>
      </c>
    </row>
    <row r="296" spans="1:16" ht="18" hidden="1">
      <c r="A296" s="1" t="s">
        <v>1873</v>
      </c>
      <c r="B296" t="str">
        <f t="shared" si="12"/>
        <v>TCGA-49-AARO</v>
      </c>
      <c r="C296" s="1">
        <v>3</v>
      </c>
      <c r="E296" t="s">
        <v>795</v>
      </c>
      <c r="F296" t="s">
        <v>5660</v>
      </c>
      <c r="G296" t="s">
        <v>5661</v>
      </c>
      <c r="H296" t="s">
        <v>5662</v>
      </c>
      <c r="I296" t="s">
        <v>5663</v>
      </c>
      <c r="J296" t="s">
        <v>5123</v>
      </c>
      <c r="K296">
        <v>3</v>
      </c>
      <c r="L296">
        <f t="shared" si="13"/>
        <v>3</v>
      </c>
      <c r="M296" t="b">
        <f t="shared" si="14"/>
        <v>1</v>
      </c>
      <c r="O296" t="s">
        <v>4405</v>
      </c>
      <c r="P296" t="s">
        <v>4404</v>
      </c>
    </row>
    <row r="297" spans="1:16" ht="18" hidden="1">
      <c r="A297" s="1" t="s">
        <v>1874</v>
      </c>
      <c r="B297" t="str">
        <f t="shared" si="12"/>
        <v>TCGA-49-AARQ</v>
      </c>
      <c r="C297" s="1">
        <v>2</v>
      </c>
      <c r="E297" t="s">
        <v>799</v>
      </c>
      <c r="F297" t="s">
        <v>3507</v>
      </c>
      <c r="G297" t="s">
        <v>3959</v>
      </c>
      <c r="H297" t="s">
        <v>5664</v>
      </c>
      <c r="I297" t="s">
        <v>5665</v>
      </c>
      <c r="J297" t="s">
        <v>5666</v>
      </c>
      <c r="K297">
        <v>2</v>
      </c>
      <c r="L297">
        <f t="shared" si="13"/>
        <v>2</v>
      </c>
      <c r="M297" t="b">
        <f t="shared" si="14"/>
        <v>1</v>
      </c>
      <c r="O297" t="s">
        <v>4403</v>
      </c>
      <c r="P297" t="s">
        <v>4402</v>
      </c>
    </row>
    <row r="298" spans="1:16" ht="18">
      <c r="A298" s="1" t="s">
        <v>1875</v>
      </c>
      <c r="B298" t="str">
        <f t="shared" si="12"/>
        <v>TCGA-49-AARR</v>
      </c>
      <c r="C298" s="1">
        <v>2</v>
      </c>
      <c r="E298" t="s">
        <v>803</v>
      </c>
      <c r="F298" t="s">
        <v>5667</v>
      </c>
      <c r="G298" t="s">
        <v>5668</v>
      </c>
      <c r="H298" t="s">
        <v>5669</v>
      </c>
      <c r="I298" t="s">
        <v>5670</v>
      </c>
      <c r="J298" t="s">
        <v>5124</v>
      </c>
      <c r="K298">
        <v>1</v>
      </c>
      <c r="L298">
        <f t="shared" si="13"/>
        <v>1.5</v>
      </c>
      <c r="M298" t="b">
        <f t="shared" si="14"/>
        <v>0</v>
      </c>
      <c r="O298" t="s">
        <v>4401</v>
      </c>
      <c r="P298" t="s">
        <v>4400</v>
      </c>
    </row>
    <row r="299" spans="1:16" ht="18">
      <c r="A299" s="1" t="s">
        <v>1858</v>
      </c>
      <c r="B299" t="str">
        <f t="shared" si="12"/>
        <v>TCGA-4B-A93V</v>
      </c>
      <c r="C299" s="1">
        <v>2.5</v>
      </c>
      <c r="E299" t="s">
        <v>3506</v>
      </c>
      <c r="F299" t="s">
        <v>3821</v>
      </c>
      <c r="G299" t="s">
        <v>2</v>
      </c>
      <c r="H299" t="s">
        <v>5671</v>
      </c>
      <c r="I299" t="s">
        <v>2</v>
      </c>
      <c r="J299" t="s">
        <v>4951</v>
      </c>
      <c r="K299">
        <v>1</v>
      </c>
      <c r="L299">
        <f t="shared" si="13"/>
        <v>2</v>
      </c>
      <c r="M299" t="b">
        <f t="shared" si="14"/>
        <v>0</v>
      </c>
      <c r="N299" s="10" t="s">
        <v>3342</v>
      </c>
      <c r="O299" t="s">
        <v>4399</v>
      </c>
      <c r="P299" t="s">
        <v>4398</v>
      </c>
    </row>
    <row r="300" spans="1:16" ht="18">
      <c r="A300" s="1" t="s">
        <v>1899</v>
      </c>
      <c r="B300" t="str">
        <f t="shared" si="12"/>
        <v>TCGA-50-5044</v>
      </c>
      <c r="C300" s="1">
        <v>3</v>
      </c>
      <c r="E300" t="s">
        <v>806</v>
      </c>
      <c r="F300" t="s">
        <v>138</v>
      </c>
      <c r="G300" t="s">
        <v>2</v>
      </c>
      <c r="H300" t="s">
        <v>807</v>
      </c>
      <c r="I300" t="s">
        <v>2</v>
      </c>
      <c r="J300" t="s">
        <v>4949</v>
      </c>
      <c r="K300">
        <v>3</v>
      </c>
      <c r="L300" t="str">
        <f t="shared" si="13"/>
        <v>X</v>
      </c>
      <c r="M300" t="b">
        <f t="shared" si="14"/>
        <v>0</v>
      </c>
      <c r="N300" t="s">
        <v>6058</v>
      </c>
      <c r="O300" t="s">
        <v>2947</v>
      </c>
      <c r="P300" t="s">
        <v>2948</v>
      </c>
    </row>
    <row r="301" spans="1:16" ht="18" hidden="1">
      <c r="A301" s="1" t="s">
        <v>1917</v>
      </c>
      <c r="B301" t="str">
        <f t="shared" si="12"/>
        <v>TCGA-50-5045</v>
      </c>
      <c r="C301" s="1">
        <v>3</v>
      </c>
      <c r="E301" t="s">
        <v>808</v>
      </c>
      <c r="F301" t="s">
        <v>3390</v>
      </c>
      <c r="G301" t="s">
        <v>3505</v>
      </c>
      <c r="H301" t="s">
        <v>5672</v>
      </c>
      <c r="I301" t="s">
        <v>5673</v>
      </c>
      <c r="J301" t="s">
        <v>5125</v>
      </c>
      <c r="K301">
        <v>2</v>
      </c>
      <c r="L301">
        <f t="shared" si="13"/>
        <v>2</v>
      </c>
      <c r="M301" t="b">
        <f t="shared" si="14"/>
        <v>1</v>
      </c>
      <c r="O301" t="s">
        <v>4397</v>
      </c>
      <c r="P301" t="s">
        <v>4396</v>
      </c>
    </row>
    <row r="302" spans="1:16" ht="18" hidden="1">
      <c r="A302" s="1" t="s">
        <v>1918</v>
      </c>
      <c r="B302" t="str">
        <f t="shared" si="12"/>
        <v>TCGA-50-5049</v>
      </c>
      <c r="C302" s="1">
        <v>2</v>
      </c>
      <c r="E302" t="s">
        <v>813</v>
      </c>
      <c r="F302" t="s">
        <v>814</v>
      </c>
      <c r="G302" t="s">
        <v>3432</v>
      </c>
      <c r="H302" t="s">
        <v>5674</v>
      </c>
      <c r="I302" t="s">
        <v>5675</v>
      </c>
      <c r="J302" t="s">
        <v>5126</v>
      </c>
      <c r="K302">
        <v>3</v>
      </c>
      <c r="L302">
        <f t="shared" si="13"/>
        <v>3</v>
      </c>
      <c r="M302" t="b">
        <f t="shared" si="14"/>
        <v>1</v>
      </c>
      <c r="O302" t="s">
        <v>3726</v>
      </c>
      <c r="P302" t="s">
        <v>3725</v>
      </c>
    </row>
    <row r="303" spans="1:16" ht="18" hidden="1">
      <c r="A303" s="1" t="s">
        <v>1900</v>
      </c>
      <c r="B303" t="str">
        <f t="shared" si="12"/>
        <v>TCGA-50-5051</v>
      </c>
      <c r="C303" s="1">
        <v>2</v>
      </c>
      <c r="E303" t="s">
        <v>816</v>
      </c>
      <c r="F303" t="s">
        <v>38</v>
      </c>
      <c r="G303" t="s">
        <v>3432</v>
      </c>
      <c r="H303" t="s">
        <v>5676</v>
      </c>
      <c r="I303" t="s">
        <v>5677</v>
      </c>
      <c r="J303" t="s">
        <v>5016</v>
      </c>
      <c r="K303">
        <v>2</v>
      </c>
      <c r="L303">
        <f t="shared" si="13"/>
        <v>2</v>
      </c>
      <c r="M303" t="b">
        <f t="shared" si="14"/>
        <v>1</v>
      </c>
      <c r="O303" t="s">
        <v>3724</v>
      </c>
      <c r="P303" t="s">
        <v>3723</v>
      </c>
    </row>
    <row r="304" spans="1:16" ht="18" hidden="1">
      <c r="A304" s="1" t="s">
        <v>1919</v>
      </c>
      <c r="B304" t="str">
        <f t="shared" si="12"/>
        <v>TCGA-50-5055</v>
      </c>
      <c r="C304" s="1">
        <v>2</v>
      </c>
      <c r="E304" t="s">
        <v>818</v>
      </c>
      <c r="F304" t="s">
        <v>819</v>
      </c>
      <c r="G304" t="s">
        <v>5678</v>
      </c>
      <c r="H304" t="s">
        <v>820</v>
      </c>
      <c r="I304" t="s">
        <v>5679</v>
      </c>
      <c r="J304" t="s">
        <v>5127</v>
      </c>
      <c r="K304">
        <v>3</v>
      </c>
      <c r="L304">
        <f t="shared" si="13"/>
        <v>3</v>
      </c>
      <c r="M304" t="b">
        <f t="shared" si="14"/>
        <v>1</v>
      </c>
      <c r="O304" t="s">
        <v>4395</v>
      </c>
      <c r="P304" t="s">
        <v>4394</v>
      </c>
    </row>
    <row r="305" spans="1:16" ht="18">
      <c r="A305" s="1" t="s">
        <v>1514</v>
      </c>
      <c r="B305" t="str">
        <f t="shared" si="12"/>
        <v>TCGA-50-5066</v>
      </c>
      <c r="C305" s="1" t="s">
        <v>1446</v>
      </c>
      <c r="E305" t="s">
        <v>821</v>
      </c>
      <c r="F305" t="s">
        <v>3504</v>
      </c>
      <c r="G305" t="s">
        <v>2</v>
      </c>
      <c r="H305" t="s">
        <v>5680</v>
      </c>
      <c r="I305" t="s">
        <v>2</v>
      </c>
      <c r="J305" t="s">
        <v>4991</v>
      </c>
      <c r="K305">
        <v>1</v>
      </c>
      <c r="L305" t="str">
        <f t="shared" si="13"/>
        <v>X</v>
      </c>
      <c r="M305" t="b">
        <f t="shared" si="14"/>
        <v>0</v>
      </c>
      <c r="N305" t="s">
        <v>6059</v>
      </c>
      <c r="O305" t="s">
        <v>4393</v>
      </c>
      <c r="P305" t="s">
        <v>4392</v>
      </c>
    </row>
    <row r="306" spans="1:16" ht="18">
      <c r="A306" s="1" t="s">
        <v>1920</v>
      </c>
      <c r="B306" t="str">
        <f t="shared" si="12"/>
        <v>TCGA-50-5066</v>
      </c>
      <c r="C306" s="1" t="s">
        <v>1446</v>
      </c>
      <c r="E306" t="s">
        <v>824</v>
      </c>
      <c r="F306" t="s">
        <v>138</v>
      </c>
      <c r="G306" t="s">
        <v>2</v>
      </c>
      <c r="H306" t="s">
        <v>825</v>
      </c>
      <c r="I306" t="s">
        <v>2</v>
      </c>
      <c r="J306" t="s">
        <v>4949</v>
      </c>
      <c r="K306">
        <v>3</v>
      </c>
      <c r="L306" t="str">
        <f t="shared" si="13"/>
        <v>X</v>
      </c>
      <c r="M306" t="b">
        <f t="shared" si="14"/>
        <v>0</v>
      </c>
      <c r="O306" t="s">
        <v>2947</v>
      </c>
      <c r="P306" t="s">
        <v>2959</v>
      </c>
    </row>
    <row r="307" spans="1:16" ht="18">
      <c r="A307" s="1" t="s">
        <v>1515</v>
      </c>
      <c r="B307" t="str">
        <f t="shared" si="12"/>
        <v>TCGA-50-5066</v>
      </c>
      <c r="C307" s="1" t="s">
        <v>1446</v>
      </c>
      <c r="E307" t="s">
        <v>826</v>
      </c>
      <c r="F307" t="s">
        <v>3503</v>
      </c>
      <c r="G307" t="s">
        <v>2</v>
      </c>
      <c r="H307" t="s">
        <v>4992</v>
      </c>
      <c r="I307" t="s">
        <v>2</v>
      </c>
      <c r="J307" t="s">
        <v>4993</v>
      </c>
      <c r="K307">
        <v>1</v>
      </c>
      <c r="L307" t="str">
        <f t="shared" si="13"/>
        <v>X</v>
      </c>
      <c r="M307" t="b">
        <f t="shared" si="14"/>
        <v>0</v>
      </c>
      <c r="O307" t="s">
        <v>3722</v>
      </c>
      <c r="P307" t="s">
        <v>3721</v>
      </c>
    </row>
    <row r="308" spans="1:16" ht="18">
      <c r="A308" s="1" t="s">
        <v>1921</v>
      </c>
      <c r="B308" t="str">
        <f t="shared" si="12"/>
        <v>TCGA-50-5068</v>
      </c>
      <c r="C308" s="1">
        <v>2</v>
      </c>
      <c r="E308" t="s">
        <v>828</v>
      </c>
      <c r="F308" t="s">
        <v>138</v>
      </c>
      <c r="G308" t="s">
        <v>3383</v>
      </c>
      <c r="H308" t="s">
        <v>829</v>
      </c>
      <c r="I308" t="s">
        <v>4994</v>
      </c>
      <c r="J308" t="s">
        <v>4949</v>
      </c>
      <c r="K308">
        <v>3</v>
      </c>
      <c r="L308" t="str">
        <f t="shared" si="13"/>
        <v>X</v>
      </c>
      <c r="M308" t="b">
        <f t="shared" si="14"/>
        <v>0</v>
      </c>
      <c r="O308" t="s">
        <v>4391</v>
      </c>
      <c r="P308" t="s">
        <v>4390</v>
      </c>
    </row>
    <row r="309" spans="1:16" ht="18" hidden="1">
      <c r="A309" s="1" t="s">
        <v>1901</v>
      </c>
      <c r="B309" t="str">
        <f t="shared" si="12"/>
        <v>TCGA-50-5072</v>
      </c>
      <c r="C309" s="1">
        <v>3</v>
      </c>
      <c r="E309" t="s">
        <v>830</v>
      </c>
      <c r="F309" t="s">
        <v>20</v>
      </c>
      <c r="G309" t="s">
        <v>822</v>
      </c>
      <c r="H309" t="s">
        <v>831</v>
      </c>
      <c r="I309" t="s">
        <v>832</v>
      </c>
      <c r="J309" t="s">
        <v>5128</v>
      </c>
      <c r="K309">
        <v>3</v>
      </c>
      <c r="L309">
        <f t="shared" si="13"/>
        <v>3</v>
      </c>
      <c r="M309" t="b">
        <f t="shared" si="14"/>
        <v>1</v>
      </c>
      <c r="O309" t="s">
        <v>2962</v>
      </c>
      <c r="P309" t="s">
        <v>2963</v>
      </c>
    </row>
    <row r="310" spans="1:16" ht="18">
      <c r="A310" s="1" t="s">
        <v>1528</v>
      </c>
      <c r="B310" t="str">
        <f t="shared" si="12"/>
        <v>TCGA-50-5930</v>
      </c>
      <c r="C310" s="1">
        <v>2</v>
      </c>
      <c r="E310" t="s">
        <v>833</v>
      </c>
      <c r="F310" t="s">
        <v>138</v>
      </c>
      <c r="G310" t="s">
        <v>3388</v>
      </c>
      <c r="H310" t="s">
        <v>834</v>
      </c>
      <c r="I310" t="s">
        <v>4934</v>
      </c>
      <c r="J310" t="s">
        <v>4949</v>
      </c>
      <c r="K310">
        <v>3</v>
      </c>
      <c r="L310" t="str">
        <f t="shared" si="13"/>
        <v>X</v>
      </c>
      <c r="M310" t="b">
        <f t="shared" si="14"/>
        <v>0</v>
      </c>
      <c r="O310" t="s">
        <v>3720</v>
      </c>
      <c r="P310" t="s">
        <v>3719</v>
      </c>
    </row>
    <row r="311" spans="1:16" ht="18" hidden="1">
      <c r="A311" s="1" t="s">
        <v>1935</v>
      </c>
      <c r="B311" t="str">
        <f t="shared" si="12"/>
        <v>TCGA-50-5932</v>
      </c>
      <c r="C311" s="1">
        <v>1</v>
      </c>
      <c r="E311" t="s">
        <v>3502</v>
      </c>
      <c r="F311" t="s">
        <v>2</v>
      </c>
      <c r="G311" t="s">
        <v>3432</v>
      </c>
      <c r="H311" t="s">
        <v>2</v>
      </c>
      <c r="I311" t="s">
        <v>4935</v>
      </c>
      <c r="J311" t="s">
        <v>4950</v>
      </c>
      <c r="K311">
        <v>0</v>
      </c>
      <c r="L311" t="str">
        <f t="shared" si="13"/>
        <v>X</v>
      </c>
      <c r="M311" t="b">
        <f t="shared" si="14"/>
        <v>1</v>
      </c>
      <c r="O311" t="s">
        <v>3718</v>
      </c>
      <c r="P311" t="s">
        <v>3717</v>
      </c>
    </row>
    <row r="312" spans="1:16" ht="18">
      <c r="A312" s="1" t="s">
        <v>1936</v>
      </c>
      <c r="B312" t="str">
        <f t="shared" si="12"/>
        <v>TCGA-50-5933</v>
      </c>
      <c r="C312" s="1">
        <v>3</v>
      </c>
      <c r="E312" t="s">
        <v>3501</v>
      </c>
      <c r="F312" t="s">
        <v>2</v>
      </c>
      <c r="G312" t="s">
        <v>3500</v>
      </c>
      <c r="H312" t="s">
        <v>2</v>
      </c>
      <c r="I312" t="s">
        <v>5681</v>
      </c>
      <c r="J312" t="s">
        <v>4950</v>
      </c>
      <c r="K312">
        <v>0</v>
      </c>
      <c r="L312">
        <f t="shared" si="13"/>
        <v>3</v>
      </c>
      <c r="M312" t="b">
        <f t="shared" si="14"/>
        <v>0</v>
      </c>
      <c r="N312" s="5" t="s">
        <v>3342</v>
      </c>
      <c r="O312" t="s">
        <v>4389</v>
      </c>
      <c r="P312" t="s">
        <v>4388</v>
      </c>
    </row>
    <row r="313" spans="1:16" ht="18">
      <c r="A313" s="1" t="s">
        <v>1937</v>
      </c>
      <c r="B313" t="str">
        <f t="shared" si="12"/>
        <v>TCGA-50-5935</v>
      </c>
      <c r="C313" s="1">
        <v>2</v>
      </c>
      <c r="E313" t="s">
        <v>835</v>
      </c>
      <c r="F313" t="s">
        <v>4875</v>
      </c>
      <c r="G313" t="s">
        <v>4882</v>
      </c>
      <c r="H313" t="s">
        <v>4936</v>
      </c>
      <c r="I313" t="s">
        <v>5682</v>
      </c>
      <c r="J313" t="s">
        <v>5683</v>
      </c>
      <c r="K313">
        <v>2.5</v>
      </c>
      <c r="L313">
        <f t="shared" si="13"/>
        <v>2</v>
      </c>
      <c r="M313" t="b">
        <f t="shared" si="14"/>
        <v>0</v>
      </c>
      <c r="O313" t="s">
        <v>4387</v>
      </c>
      <c r="P313" t="s">
        <v>4386</v>
      </c>
    </row>
    <row r="314" spans="1:16" ht="18">
      <c r="A314" s="1" t="s">
        <v>1922</v>
      </c>
      <c r="B314" t="str">
        <f t="shared" si="12"/>
        <v>TCGA-50-5936</v>
      </c>
      <c r="C314" s="1">
        <v>2</v>
      </c>
      <c r="E314" t="s">
        <v>3499</v>
      </c>
      <c r="F314" t="s">
        <v>2</v>
      </c>
      <c r="G314" t="s">
        <v>3383</v>
      </c>
      <c r="H314" t="s">
        <v>2</v>
      </c>
      <c r="I314" t="s">
        <v>5684</v>
      </c>
      <c r="J314" t="s">
        <v>4950</v>
      </c>
      <c r="K314">
        <v>0</v>
      </c>
      <c r="L314">
        <f t="shared" si="13"/>
        <v>2</v>
      </c>
      <c r="M314" t="b">
        <f t="shared" si="14"/>
        <v>0</v>
      </c>
      <c r="N314" s="10" t="s">
        <v>3342</v>
      </c>
      <c r="O314" t="s">
        <v>3716</v>
      </c>
      <c r="P314" t="s">
        <v>4385</v>
      </c>
    </row>
    <row r="315" spans="1:16" ht="18" hidden="1">
      <c r="A315" s="1" t="s">
        <v>1923</v>
      </c>
      <c r="B315" t="str">
        <f t="shared" si="12"/>
        <v>TCGA-50-5939</v>
      </c>
      <c r="C315" s="1">
        <v>3</v>
      </c>
      <c r="E315" t="s">
        <v>839</v>
      </c>
      <c r="F315" t="s">
        <v>5685</v>
      </c>
      <c r="G315" t="s">
        <v>3817</v>
      </c>
      <c r="H315" t="s">
        <v>5686</v>
      </c>
      <c r="I315" t="s">
        <v>5687</v>
      </c>
      <c r="J315" t="s">
        <v>5688</v>
      </c>
      <c r="K315">
        <v>2.5</v>
      </c>
      <c r="L315">
        <f t="shared" si="13"/>
        <v>2.5</v>
      </c>
      <c r="M315" t="b">
        <f t="shared" si="14"/>
        <v>1</v>
      </c>
      <c r="O315" t="s">
        <v>4384</v>
      </c>
      <c r="P315" t="s">
        <v>4383</v>
      </c>
    </row>
    <row r="316" spans="1:16" ht="18" hidden="1">
      <c r="A316" s="1" t="s">
        <v>1938</v>
      </c>
      <c r="B316" t="str">
        <f t="shared" si="12"/>
        <v>TCGA-50-5941</v>
      </c>
      <c r="C316" s="1">
        <v>3</v>
      </c>
      <c r="E316" t="s">
        <v>843</v>
      </c>
      <c r="F316" t="s">
        <v>5689</v>
      </c>
      <c r="G316" t="s">
        <v>3952</v>
      </c>
      <c r="H316" t="s">
        <v>5690</v>
      </c>
      <c r="I316" t="s">
        <v>5691</v>
      </c>
      <c r="J316" t="s">
        <v>5692</v>
      </c>
      <c r="K316">
        <v>3</v>
      </c>
      <c r="L316">
        <f t="shared" si="13"/>
        <v>3</v>
      </c>
      <c r="M316" t="b">
        <f t="shared" si="14"/>
        <v>1</v>
      </c>
      <c r="O316" t="s">
        <v>4382</v>
      </c>
      <c r="P316" t="s">
        <v>4381</v>
      </c>
    </row>
    <row r="317" spans="1:16" ht="18" hidden="1">
      <c r="A317" s="1" t="s">
        <v>1939</v>
      </c>
      <c r="B317" t="str">
        <f t="shared" si="12"/>
        <v>TCGA-50-5942</v>
      </c>
      <c r="C317" s="1">
        <v>1</v>
      </c>
      <c r="E317" t="s">
        <v>846</v>
      </c>
      <c r="F317" t="s">
        <v>38</v>
      </c>
      <c r="G317" t="s">
        <v>5693</v>
      </c>
      <c r="H317" t="s">
        <v>5694</v>
      </c>
      <c r="I317" t="s">
        <v>5695</v>
      </c>
      <c r="J317" t="s">
        <v>5696</v>
      </c>
      <c r="K317">
        <v>2</v>
      </c>
      <c r="L317">
        <f t="shared" si="13"/>
        <v>2</v>
      </c>
      <c r="M317" t="b">
        <f t="shared" si="14"/>
        <v>1</v>
      </c>
      <c r="O317" t="s">
        <v>4380</v>
      </c>
      <c r="P317" t="s">
        <v>4379</v>
      </c>
    </row>
    <row r="318" spans="1:16" ht="18" hidden="1">
      <c r="A318" s="1" t="s">
        <v>1940</v>
      </c>
      <c r="B318" t="str">
        <f t="shared" si="12"/>
        <v>TCGA-50-5944</v>
      </c>
      <c r="C318" s="1">
        <v>1</v>
      </c>
      <c r="E318" t="s">
        <v>848</v>
      </c>
      <c r="F318" t="s">
        <v>663</v>
      </c>
      <c r="G318" t="s">
        <v>3951</v>
      </c>
      <c r="H318" t="s">
        <v>5697</v>
      </c>
      <c r="I318" t="s">
        <v>5698</v>
      </c>
      <c r="J318" t="s">
        <v>5069</v>
      </c>
      <c r="K318">
        <v>3</v>
      </c>
      <c r="L318">
        <f t="shared" si="13"/>
        <v>3</v>
      </c>
      <c r="M318" t="b">
        <f t="shared" si="14"/>
        <v>1</v>
      </c>
      <c r="O318" t="s">
        <v>4378</v>
      </c>
      <c r="P318" t="s">
        <v>4377</v>
      </c>
    </row>
    <row r="319" spans="1:16" ht="18" hidden="1">
      <c r="A319" s="1" t="s">
        <v>1529</v>
      </c>
      <c r="B319" t="str">
        <f t="shared" si="12"/>
        <v>TCGA-50-5946</v>
      </c>
      <c r="C319" s="1" t="s">
        <v>1446</v>
      </c>
      <c r="E319" t="s">
        <v>850</v>
      </c>
      <c r="F319" t="s">
        <v>5699</v>
      </c>
      <c r="G319" t="s">
        <v>2</v>
      </c>
      <c r="H319" t="s">
        <v>5700</v>
      </c>
      <c r="I319" t="s">
        <v>2</v>
      </c>
      <c r="J319" t="s">
        <v>5129</v>
      </c>
      <c r="K319">
        <v>1</v>
      </c>
      <c r="L319">
        <f t="shared" si="13"/>
        <v>1</v>
      </c>
      <c r="M319" t="b">
        <f t="shared" si="14"/>
        <v>1</v>
      </c>
      <c r="O319" t="s">
        <v>4376</v>
      </c>
      <c r="P319" t="s">
        <v>4375</v>
      </c>
    </row>
    <row r="320" spans="1:16" ht="18" hidden="1">
      <c r="A320" s="1" t="s">
        <v>1902</v>
      </c>
      <c r="B320" t="str">
        <f t="shared" si="12"/>
        <v>TCGA-50-6590</v>
      </c>
      <c r="C320" s="1">
        <v>3</v>
      </c>
      <c r="E320" t="s">
        <v>853</v>
      </c>
      <c r="F320" t="s">
        <v>124</v>
      </c>
      <c r="G320" t="s">
        <v>3421</v>
      </c>
      <c r="H320" t="s">
        <v>854</v>
      </c>
      <c r="I320" t="s">
        <v>5701</v>
      </c>
      <c r="J320" t="s">
        <v>5130</v>
      </c>
      <c r="K320">
        <v>2</v>
      </c>
      <c r="L320">
        <f t="shared" si="13"/>
        <v>2</v>
      </c>
      <c r="M320" t="b">
        <f t="shared" si="14"/>
        <v>1</v>
      </c>
      <c r="O320" t="s">
        <v>4374</v>
      </c>
      <c r="P320" t="s">
        <v>4373</v>
      </c>
    </row>
    <row r="321" spans="1:16" ht="18" hidden="1">
      <c r="A321" s="1" t="s">
        <v>1941</v>
      </c>
      <c r="B321" t="str">
        <f t="shared" si="12"/>
        <v>TCGA-50-6591</v>
      </c>
      <c r="C321" s="1">
        <v>3</v>
      </c>
      <c r="E321" t="s">
        <v>855</v>
      </c>
      <c r="F321" t="s">
        <v>38</v>
      </c>
      <c r="G321" t="s">
        <v>3816</v>
      </c>
      <c r="H321" t="s">
        <v>5702</v>
      </c>
      <c r="I321" t="s">
        <v>5703</v>
      </c>
      <c r="J321" t="s">
        <v>5131</v>
      </c>
      <c r="K321">
        <v>2</v>
      </c>
      <c r="L321">
        <f t="shared" si="13"/>
        <v>2</v>
      </c>
      <c r="M321" t="b">
        <f t="shared" si="14"/>
        <v>1</v>
      </c>
      <c r="O321" t="s">
        <v>4372</v>
      </c>
      <c r="P321" t="s">
        <v>4371</v>
      </c>
    </row>
    <row r="322" spans="1:16" ht="18">
      <c r="A322" s="1" t="s">
        <v>1942</v>
      </c>
      <c r="B322" t="str">
        <f t="shared" ref="B322:B385" si="15">LEFT(A322,12)</f>
        <v>TCGA-50-6592</v>
      </c>
      <c r="C322" s="1">
        <v>3</v>
      </c>
      <c r="E322" t="s">
        <v>858</v>
      </c>
      <c r="F322" t="s">
        <v>2</v>
      </c>
      <c r="G322" t="s">
        <v>3469</v>
      </c>
      <c r="H322" t="s">
        <v>2</v>
      </c>
      <c r="I322" t="s">
        <v>5704</v>
      </c>
      <c r="J322" t="s">
        <v>4950</v>
      </c>
      <c r="K322">
        <v>0</v>
      </c>
      <c r="L322">
        <f t="shared" ref="L322:L385" si="16">VLOOKUP(E322,B322:C1344,2,FALSE)</f>
        <v>2</v>
      </c>
      <c r="M322" t="b">
        <f t="shared" si="14"/>
        <v>0</v>
      </c>
      <c r="O322" t="s">
        <v>3708</v>
      </c>
      <c r="P322" t="s">
        <v>4370</v>
      </c>
    </row>
    <row r="323" spans="1:16" ht="18" hidden="1">
      <c r="A323" s="1" t="s">
        <v>1943</v>
      </c>
      <c r="B323" t="str">
        <f t="shared" si="15"/>
        <v>TCGA-50-6593</v>
      </c>
      <c r="C323" s="1">
        <v>3</v>
      </c>
      <c r="E323" t="s">
        <v>860</v>
      </c>
      <c r="F323" t="s">
        <v>3815</v>
      </c>
      <c r="G323" t="s">
        <v>2</v>
      </c>
      <c r="H323" t="s">
        <v>5705</v>
      </c>
      <c r="I323" t="s">
        <v>2</v>
      </c>
      <c r="J323" t="s">
        <v>5706</v>
      </c>
      <c r="K323">
        <v>1</v>
      </c>
      <c r="L323">
        <f t="shared" si="16"/>
        <v>1</v>
      </c>
      <c r="M323" t="b">
        <f t="shared" ref="M323:M386" si="17">OR(L323=K323,AND(OR(L323="X", L323="x"),K323=0))</f>
        <v>1</v>
      </c>
      <c r="O323" t="s">
        <v>4369</v>
      </c>
      <c r="P323" t="s">
        <v>4368</v>
      </c>
    </row>
    <row r="324" spans="1:16" ht="18">
      <c r="A324" s="1" t="s">
        <v>1944</v>
      </c>
      <c r="B324" t="str">
        <f t="shared" si="15"/>
        <v>TCGA-50-6594</v>
      </c>
      <c r="C324" s="1">
        <v>3</v>
      </c>
      <c r="E324" t="s">
        <v>862</v>
      </c>
      <c r="F324" t="s">
        <v>3546</v>
      </c>
      <c r="G324" t="s">
        <v>3493</v>
      </c>
      <c r="H324" t="s">
        <v>5707</v>
      </c>
      <c r="I324" t="s">
        <v>5708</v>
      </c>
      <c r="J324" t="s">
        <v>5608</v>
      </c>
      <c r="K324">
        <v>1</v>
      </c>
      <c r="L324">
        <f t="shared" si="16"/>
        <v>3</v>
      </c>
      <c r="M324" t="b">
        <f t="shared" si="17"/>
        <v>0</v>
      </c>
      <c r="O324" t="s">
        <v>4367</v>
      </c>
      <c r="P324" t="s">
        <v>4366</v>
      </c>
    </row>
    <row r="325" spans="1:16" ht="18" hidden="1">
      <c r="A325" s="1" t="s">
        <v>1903</v>
      </c>
      <c r="B325" t="str">
        <f t="shared" si="15"/>
        <v>TCGA-50-6595</v>
      </c>
      <c r="C325" s="1">
        <v>3</v>
      </c>
      <c r="E325" t="s">
        <v>864</v>
      </c>
      <c r="F325" t="s">
        <v>3492</v>
      </c>
      <c r="G325" t="s">
        <v>2</v>
      </c>
      <c r="H325" t="s">
        <v>5709</v>
      </c>
      <c r="I325" t="s">
        <v>2</v>
      </c>
      <c r="J325" t="s">
        <v>5706</v>
      </c>
      <c r="K325">
        <v>1</v>
      </c>
      <c r="L325">
        <f t="shared" si="16"/>
        <v>1</v>
      </c>
      <c r="M325" t="b">
        <f t="shared" si="17"/>
        <v>1</v>
      </c>
      <c r="O325" t="s">
        <v>4365</v>
      </c>
      <c r="P325" t="s">
        <v>4364</v>
      </c>
    </row>
    <row r="326" spans="1:16" ht="18" hidden="1">
      <c r="A326" s="1" t="s">
        <v>1904</v>
      </c>
      <c r="B326" t="str">
        <f t="shared" si="15"/>
        <v>TCGA-50-6597</v>
      </c>
      <c r="C326" s="1">
        <v>2</v>
      </c>
      <c r="E326" t="s">
        <v>866</v>
      </c>
      <c r="F326" t="s">
        <v>3815</v>
      </c>
      <c r="G326" t="s">
        <v>2</v>
      </c>
      <c r="H326" t="s">
        <v>5710</v>
      </c>
      <c r="I326" t="s">
        <v>2</v>
      </c>
      <c r="J326" t="s">
        <v>5711</v>
      </c>
      <c r="K326">
        <v>1</v>
      </c>
      <c r="L326">
        <f t="shared" si="16"/>
        <v>1</v>
      </c>
      <c r="M326" t="b">
        <f t="shared" si="17"/>
        <v>1</v>
      </c>
      <c r="O326" t="s">
        <v>4363</v>
      </c>
      <c r="P326" t="s">
        <v>4362</v>
      </c>
    </row>
    <row r="327" spans="1:16" ht="18" hidden="1">
      <c r="A327" s="1" t="s">
        <v>1532</v>
      </c>
      <c r="B327" t="str">
        <f t="shared" si="15"/>
        <v>TCGA-50-6673</v>
      </c>
      <c r="C327" s="1">
        <v>2</v>
      </c>
      <c r="E327" t="s">
        <v>868</v>
      </c>
      <c r="F327" t="s">
        <v>27</v>
      </c>
      <c r="G327" t="s">
        <v>228</v>
      </c>
      <c r="H327" t="s">
        <v>869</v>
      </c>
      <c r="I327" t="s">
        <v>5712</v>
      </c>
      <c r="J327" t="s">
        <v>4971</v>
      </c>
      <c r="K327">
        <v>2</v>
      </c>
      <c r="L327">
        <f t="shared" si="16"/>
        <v>2</v>
      </c>
      <c r="M327" t="b">
        <f t="shared" si="17"/>
        <v>1</v>
      </c>
      <c r="O327" t="s">
        <v>4361</v>
      </c>
      <c r="P327" t="s">
        <v>4360</v>
      </c>
    </row>
    <row r="328" spans="1:16" ht="18" hidden="1">
      <c r="A328" s="1" t="s">
        <v>1566</v>
      </c>
      <c r="B328" t="str">
        <f t="shared" si="15"/>
        <v>TCGA-50-7109</v>
      </c>
      <c r="C328" s="1">
        <v>2</v>
      </c>
      <c r="E328" t="s">
        <v>871</v>
      </c>
      <c r="F328" t="s">
        <v>872</v>
      </c>
      <c r="G328" t="s">
        <v>3432</v>
      </c>
      <c r="H328" t="s">
        <v>873</v>
      </c>
      <c r="I328" t="s">
        <v>5713</v>
      </c>
      <c r="J328" t="s">
        <v>5046</v>
      </c>
      <c r="K328">
        <v>3</v>
      </c>
      <c r="L328">
        <f t="shared" si="16"/>
        <v>3</v>
      </c>
      <c r="M328" t="b">
        <f t="shared" si="17"/>
        <v>1</v>
      </c>
      <c r="O328" t="s">
        <v>4359</v>
      </c>
      <c r="P328" t="s">
        <v>4358</v>
      </c>
    </row>
    <row r="329" spans="1:16" ht="18" hidden="1">
      <c r="A329" s="1" t="s">
        <v>1717</v>
      </c>
      <c r="B329" t="str">
        <f t="shared" si="15"/>
        <v>TCGA-50-8457</v>
      </c>
      <c r="C329" s="1">
        <v>2</v>
      </c>
      <c r="E329" t="s">
        <v>874</v>
      </c>
      <c r="F329" t="s">
        <v>875</v>
      </c>
      <c r="G329" t="s">
        <v>3491</v>
      </c>
      <c r="H329" t="s">
        <v>876</v>
      </c>
      <c r="I329" t="s">
        <v>4939</v>
      </c>
      <c r="J329" t="s">
        <v>4996</v>
      </c>
      <c r="K329">
        <v>3</v>
      </c>
      <c r="L329">
        <f t="shared" si="16"/>
        <v>3</v>
      </c>
      <c r="M329" t="b">
        <f t="shared" si="17"/>
        <v>1</v>
      </c>
      <c r="O329" t="s">
        <v>4357</v>
      </c>
      <c r="P329" t="s">
        <v>4356</v>
      </c>
    </row>
    <row r="330" spans="1:16" ht="18" hidden="1">
      <c r="A330" s="1" t="s">
        <v>1718</v>
      </c>
      <c r="B330" t="str">
        <f t="shared" si="15"/>
        <v>TCGA-50-8459</v>
      </c>
      <c r="C330" s="1">
        <v>2</v>
      </c>
      <c r="E330" t="s">
        <v>878</v>
      </c>
      <c r="F330" t="s">
        <v>153</v>
      </c>
      <c r="G330" t="s">
        <v>2</v>
      </c>
      <c r="H330" t="s">
        <v>879</v>
      </c>
      <c r="I330" t="s">
        <v>2</v>
      </c>
      <c r="J330" t="s">
        <v>5040</v>
      </c>
      <c r="K330">
        <v>2</v>
      </c>
      <c r="L330">
        <f t="shared" si="16"/>
        <v>2</v>
      </c>
      <c r="M330" t="b">
        <f t="shared" si="17"/>
        <v>1</v>
      </c>
      <c r="O330" t="s">
        <v>2558</v>
      </c>
      <c r="P330" t="s">
        <v>3715</v>
      </c>
    </row>
    <row r="331" spans="1:16" ht="18" hidden="1">
      <c r="A331" s="1" t="s">
        <v>1719</v>
      </c>
      <c r="B331" t="str">
        <f t="shared" si="15"/>
        <v>TCGA-50-8460</v>
      </c>
      <c r="C331" s="1">
        <v>2</v>
      </c>
      <c r="E331" t="s">
        <v>880</v>
      </c>
      <c r="F331" t="s">
        <v>3490</v>
      </c>
      <c r="G331" t="s">
        <v>5714</v>
      </c>
      <c r="H331" t="s">
        <v>5715</v>
      </c>
      <c r="I331" t="s">
        <v>5716</v>
      </c>
      <c r="J331" t="s">
        <v>5132</v>
      </c>
      <c r="K331">
        <v>2</v>
      </c>
      <c r="L331">
        <f t="shared" si="16"/>
        <v>2</v>
      </c>
      <c r="M331" t="b">
        <f t="shared" si="17"/>
        <v>1</v>
      </c>
      <c r="O331" t="s">
        <v>4355</v>
      </c>
      <c r="P331" t="s">
        <v>4354</v>
      </c>
    </row>
    <row r="332" spans="1:16" ht="18" hidden="1" customHeight="1">
      <c r="A332" s="2" t="s">
        <v>2420</v>
      </c>
      <c r="B332" t="str">
        <f t="shared" si="15"/>
        <v>TCGA-51-4079</v>
      </c>
      <c r="C332" s="2">
        <v>2</v>
      </c>
      <c r="E332" t="s">
        <v>883</v>
      </c>
      <c r="F332" t="s">
        <v>153</v>
      </c>
      <c r="G332" t="s">
        <v>2</v>
      </c>
      <c r="H332" t="s">
        <v>5717</v>
      </c>
      <c r="I332" t="s">
        <v>2</v>
      </c>
      <c r="J332" t="s">
        <v>5040</v>
      </c>
      <c r="K332">
        <v>2</v>
      </c>
      <c r="L332">
        <f t="shared" si="16"/>
        <v>2</v>
      </c>
      <c r="M332" t="b">
        <f t="shared" si="17"/>
        <v>1</v>
      </c>
      <c r="O332" t="s">
        <v>2558</v>
      </c>
      <c r="P332" t="s">
        <v>2993</v>
      </c>
    </row>
    <row r="333" spans="1:16" ht="18" customHeight="1">
      <c r="A333" s="2" t="s">
        <v>2421</v>
      </c>
      <c r="B333" t="str">
        <f t="shared" si="15"/>
        <v>TCGA-51-4080</v>
      </c>
      <c r="C333" s="2">
        <v>2.5</v>
      </c>
      <c r="E333" t="s">
        <v>885</v>
      </c>
      <c r="F333" t="s">
        <v>129</v>
      </c>
      <c r="G333" t="s">
        <v>3432</v>
      </c>
      <c r="H333" t="s">
        <v>886</v>
      </c>
      <c r="I333" t="s">
        <v>5718</v>
      </c>
      <c r="J333" t="s">
        <v>5029</v>
      </c>
      <c r="K333">
        <v>2.5</v>
      </c>
      <c r="L333">
        <f t="shared" si="16"/>
        <v>3</v>
      </c>
      <c r="M333" t="b">
        <f t="shared" si="17"/>
        <v>0</v>
      </c>
      <c r="O333" t="s">
        <v>4353</v>
      </c>
      <c r="P333" t="s">
        <v>4352</v>
      </c>
    </row>
    <row r="334" spans="1:16" ht="18" hidden="1" customHeight="1">
      <c r="A334" s="2" t="s">
        <v>2422</v>
      </c>
      <c r="B334" t="str">
        <f t="shared" si="15"/>
        <v>TCGA-51-4081</v>
      </c>
      <c r="C334" s="2">
        <v>2</v>
      </c>
      <c r="E334" t="s">
        <v>887</v>
      </c>
      <c r="F334" t="s">
        <v>872</v>
      </c>
      <c r="G334" t="s">
        <v>3432</v>
      </c>
      <c r="H334" t="s">
        <v>5719</v>
      </c>
      <c r="I334" t="s">
        <v>5720</v>
      </c>
      <c r="J334" t="s">
        <v>5046</v>
      </c>
      <c r="K334">
        <v>3</v>
      </c>
      <c r="L334">
        <f t="shared" si="16"/>
        <v>3</v>
      </c>
      <c r="M334" t="b">
        <f t="shared" si="17"/>
        <v>1</v>
      </c>
      <c r="O334" t="s">
        <v>3714</v>
      </c>
      <c r="P334" t="s">
        <v>4351</v>
      </c>
    </row>
    <row r="335" spans="1:16" ht="18" hidden="1" customHeight="1">
      <c r="A335" s="2" t="s">
        <v>2030</v>
      </c>
      <c r="B335" t="str">
        <f t="shared" si="15"/>
        <v>TCGA-51-6867</v>
      </c>
      <c r="C335" s="2">
        <v>2</v>
      </c>
      <c r="E335" t="s">
        <v>889</v>
      </c>
      <c r="F335" t="s">
        <v>153</v>
      </c>
      <c r="G335" t="s">
        <v>8</v>
      </c>
      <c r="H335" t="s">
        <v>890</v>
      </c>
      <c r="I335" t="s">
        <v>891</v>
      </c>
      <c r="J335" t="s">
        <v>5040</v>
      </c>
      <c r="K335">
        <v>2</v>
      </c>
      <c r="L335">
        <f t="shared" si="16"/>
        <v>2</v>
      </c>
      <c r="M335" t="b">
        <f t="shared" si="17"/>
        <v>1</v>
      </c>
      <c r="O335" t="s">
        <v>2996</v>
      </c>
      <c r="P335" t="s">
        <v>2997</v>
      </c>
    </row>
    <row r="336" spans="1:16" ht="18" hidden="1" customHeight="1">
      <c r="A336" s="2" t="s">
        <v>2062</v>
      </c>
      <c r="B336" t="str">
        <f t="shared" si="15"/>
        <v>TCGA-52-7622</v>
      </c>
      <c r="C336" s="2">
        <v>2</v>
      </c>
      <c r="E336" t="s">
        <v>892</v>
      </c>
      <c r="F336" t="s">
        <v>872</v>
      </c>
      <c r="G336" t="s">
        <v>2</v>
      </c>
      <c r="H336" t="s">
        <v>5721</v>
      </c>
      <c r="I336" t="s">
        <v>2</v>
      </c>
      <c r="J336" t="s">
        <v>5046</v>
      </c>
      <c r="K336">
        <v>3</v>
      </c>
      <c r="L336">
        <f t="shared" si="16"/>
        <v>3</v>
      </c>
      <c r="M336" t="b">
        <f t="shared" si="17"/>
        <v>1</v>
      </c>
      <c r="O336" t="s">
        <v>2986</v>
      </c>
      <c r="P336" t="s">
        <v>4350</v>
      </c>
    </row>
    <row r="337" spans="1:16" ht="18" hidden="1" customHeight="1">
      <c r="A337" s="2" t="s">
        <v>2063</v>
      </c>
      <c r="B337" t="str">
        <f t="shared" si="15"/>
        <v>TCGA-52-7809</v>
      </c>
      <c r="C337" s="2">
        <v>3</v>
      </c>
      <c r="E337" t="s">
        <v>894</v>
      </c>
      <c r="F337" t="s">
        <v>20</v>
      </c>
      <c r="G337" t="s">
        <v>605</v>
      </c>
      <c r="H337" t="s">
        <v>5722</v>
      </c>
      <c r="I337" t="s">
        <v>5723</v>
      </c>
      <c r="J337" t="s">
        <v>4982</v>
      </c>
      <c r="K337">
        <v>3</v>
      </c>
      <c r="L337">
        <f t="shared" si="16"/>
        <v>3</v>
      </c>
      <c r="M337" t="b">
        <f t="shared" si="17"/>
        <v>1</v>
      </c>
      <c r="O337" t="s">
        <v>3713</v>
      </c>
      <c r="P337" t="s">
        <v>3712</v>
      </c>
    </row>
    <row r="338" spans="1:16" ht="18" hidden="1" customHeight="1">
      <c r="A338" s="2" t="s">
        <v>2064</v>
      </c>
      <c r="B338" t="str">
        <f t="shared" si="15"/>
        <v>TCGA-52-7810</v>
      </c>
      <c r="C338" s="2">
        <v>3</v>
      </c>
      <c r="E338" t="s">
        <v>898</v>
      </c>
      <c r="F338" t="s">
        <v>899</v>
      </c>
      <c r="G338" t="s">
        <v>3470</v>
      </c>
      <c r="H338" t="s">
        <v>5724</v>
      </c>
      <c r="I338" t="s">
        <v>5725</v>
      </c>
      <c r="J338" t="s">
        <v>5133</v>
      </c>
      <c r="K338">
        <v>2.5</v>
      </c>
      <c r="L338">
        <f t="shared" si="16"/>
        <v>2.5</v>
      </c>
      <c r="M338" t="b">
        <f t="shared" si="17"/>
        <v>1</v>
      </c>
      <c r="O338" t="s">
        <v>4349</v>
      </c>
      <c r="P338" t="s">
        <v>4348</v>
      </c>
    </row>
    <row r="339" spans="1:16" ht="18" hidden="1" customHeight="1">
      <c r="A339" s="2" t="s">
        <v>2065</v>
      </c>
      <c r="B339" t="str">
        <f t="shared" si="15"/>
        <v>TCGA-52-7811</v>
      </c>
      <c r="C339" s="2">
        <v>3</v>
      </c>
      <c r="E339" t="s">
        <v>902</v>
      </c>
      <c r="F339" t="s">
        <v>3813</v>
      </c>
      <c r="G339" t="s">
        <v>5726</v>
      </c>
      <c r="H339" t="s">
        <v>5727</v>
      </c>
      <c r="I339" t="s">
        <v>5728</v>
      </c>
      <c r="J339" t="s">
        <v>5134</v>
      </c>
      <c r="K339">
        <v>2.5</v>
      </c>
      <c r="L339">
        <f t="shared" si="16"/>
        <v>2.5</v>
      </c>
      <c r="M339" t="b">
        <f t="shared" si="17"/>
        <v>1</v>
      </c>
      <c r="O339" t="s">
        <v>4347</v>
      </c>
      <c r="P339" t="s">
        <v>4346</v>
      </c>
    </row>
    <row r="340" spans="1:16" ht="18" hidden="1" customHeight="1">
      <c r="A340" s="2" t="s">
        <v>2066</v>
      </c>
      <c r="B340" t="str">
        <f t="shared" si="15"/>
        <v>TCGA-52-7812</v>
      </c>
      <c r="C340" s="2">
        <v>3</v>
      </c>
      <c r="E340" t="s">
        <v>906</v>
      </c>
      <c r="F340" t="s">
        <v>907</v>
      </c>
      <c r="G340" t="s">
        <v>3470</v>
      </c>
      <c r="H340" t="s">
        <v>5729</v>
      </c>
      <c r="I340" t="s">
        <v>5730</v>
      </c>
      <c r="J340" t="s">
        <v>5072</v>
      </c>
      <c r="K340">
        <v>2.5</v>
      </c>
      <c r="L340">
        <f t="shared" si="16"/>
        <v>2.5</v>
      </c>
      <c r="M340" t="b">
        <f t="shared" si="17"/>
        <v>1</v>
      </c>
      <c r="O340" t="s">
        <v>4345</v>
      </c>
      <c r="P340" t="s">
        <v>4344</v>
      </c>
    </row>
    <row r="341" spans="1:16" ht="18" hidden="1">
      <c r="A341" s="1" t="s">
        <v>1607</v>
      </c>
      <c r="B341" t="str">
        <f t="shared" si="15"/>
        <v>TCGA-53-7624</v>
      </c>
      <c r="C341" s="1">
        <v>3</v>
      </c>
      <c r="E341" t="s">
        <v>910</v>
      </c>
      <c r="F341" t="s">
        <v>153</v>
      </c>
      <c r="G341" t="s">
        <v>3379</v>
      </c>
      <c r="H341" t="s">
        <v>5731</v>
      </c>
      <c r="I341" t="s">
        <v>5732</v>
      </c>
      <c r="J341" t="s">
        <v>5040</v>
      </c>
      <c r="K341">
        <v>2</v>
      </c>
      <c r="L341">
        <f t="shared" si="16"/>
        <v>2</v>
      </c>
      <c r="M341" t="b">
        <f t="shared" si="17"/>
        <v>1</v>
      </c>
      <c r="O341" t="s">
        <v>4343</v>
      </c>
      <c r="P341" t="s">
        <v>4342</v>
      </c>
    </row>
    <row r="342" spans="1:16" ht="18" hidden="1">
      <c r="A342" s="1" t="s">
        <v>1608</v>
      </c>
      <c r="B342" t="str">
        <f t="shared" si="15"/>
        <v>TCGA-53-7626</v>
      </c>
      <c r="C342" s="1">
        <v>1.5</v>
      </c>
      <c r="E342" t="s">
        <v>912</v>
      </c>
      <c r="F342" t="s">
        <v>872</v>
      </c>
      <c r="G342" t="s">
        <v>228</v>
      </c>
      <c r="H342" t="s">
        <v>913</v>
      </c>
      <c r="I342" t="s">
        <v>914</v>
      </c>
      <c r="J342" t="s">
        <v>5046</v>
      </c>
      <c r="K342">
        <v>3</v>
      </c>
      <c r="L342">
        <f t="shared" si="16"/>
        <v>3</v>
      </c>
      <c r="M342" t="b">
        <f t="shared" si="17"/>
        <v>1</v>
      </c>
      <c r="O342" t="s">
        <v>4341</v>
      </c>
      <c r="P342" t="s">
        <v>4340</v>
      </c>
    </row>
    <row r="343" spans="1:16" ht="18" hidden="1">
      <c r="A343" s="1" t="s">
        <v>1626</v>
      </c>
      <c r="B343" t="str">
        <f t="shared" si="15"/>
        <v>TCGA-53-7813</v>
      </c>
      <c r="C343" s="1">
        <v>2</v>
      </c>
      <c r="E343" t="s">
        <v>915</v>
      </c>
      <c r="F343" t="s">
        <v>153</v>
      </c>
      <c r="G343" t="s">
        <v>3812</v>
      </c>
      <c r="H343" t="s">
        <v>917</v>
      </c>
      <c r="I343" t="s">
        <v>5733</v>
      </c>
      <c r="J343" t="s">
        <v>5135</v>
      </c>
      <c r="K343">
        <v>2</v>
      </c>
      <c r="L343">
        <f t="shared" si="16"/>
        <v>2</v>
      </c>
      <c r="M343" t="b">
        <f t="shared" si="17"/>
        <v>1</v>
      </c>
      <c r="O343" t="s">
        <v>4339</v>
      </c>
      <c r="P343" t="s">
        <v>4338</v>
      </c>
    </row>
    <row r="344" spans="1:16" ht="18" hidden="1">
      <c r="A344" s="1" t="s">
        <v>1801</v>
      </c>
      <c r="B344" t="str">
        <f t="shared" si="15"/>
        <v>TCGA-53-A4EZ</v>
      </c>
      <c r="C344" s="1">
        <v>3</v>
      </c>
      <c r="E344" t="s">
        <v>919</v>
      </c>
      <c r="F344" t="s">
        <v>486</v>
      </c>
      <c r="G344" t="s">
        <v>8</v>
      </c>
      <c r="H344" t="s">
        <v>920</v>
      </c>
      <c r="I344" t="s">
        <v>921</v>
      </c>
      <c r="J344" t="s">
        <v>5084</v>
      </c>
      <c r="K344">
        <v>3</v>
      </c>
      <c r="L344">
        <f t="shared" si="16"/>
        <v>3</v>
      </c>
      <c r="M344" t="b">
        <f t="shared" si="17"/>
        <v>1</v>
      </c>
      <c r="O344" t="s">
        <v>3711</v>
      </c>
      <c r="P344" t="s">
        <v>4337</v>
      </c>
    </row>
    <row r="345" spans="1:16" ht="18" hidden="1">
      <c r="A345" s="1" t="s">
        <v>1451</v>
      </c>
      <c r="B345" t="str">
        <f t="shared" si="15"/>
        <v>TCGA-55-1592</v>
      </c>
      <c r="C345" s="1">
        <v>2</v>
      </c>
      <c r="E345" t="s">
        <v>922</v>
      </c>
      <c r="F345" t="s">
        <v>872</v>
      </c>
      <c r="G345" t="s">
        <v>3486</v>
      </c>
      <c r="H345" t="s">
        <v>923</v>
      </c>
      <c r="I345" t="s">
        <v>5734</v>
      </c>
      <c r="J345" t="s">
        <v>4996</v>
      </c>
      <c r="K345">
        <v>3</v>
      </c>
      <c r="L345">
        <f t="shared" si="16"/>
        <v>3</v>
      </c>
      <c r="M345" t="b">
        <f t="shared" si="17"/>
        <v>1</v>
      </c>
      <c r="O345" t="s">
        <v>4336</v>
      </c>
      <c r="P345" t="s">
        <v>4335</v>
      </c>
    </row>
    <row r="346" spans="1:16" ht="18" hidden="1">
      <c r="A346" s="1" t="s">
        <v>1452</v>
      </c>
      <c r="B346" t="str">
        <f t="shared" si="15"/>
        <v>TCGA-55-1594</v>
      </c>
      <c r="C346" s="1">
        <v>3</v>
      </c>
      <c r="E346" t="s">
        <v>925</v>
      </c>
      <c r="F346" t="s">
        <v>3485</v>
      </c>
      <c r="G346" t="s">
        <v>3383</v>
      </c>
      <c r="H346" t="s">
        <v>5735</v>
      </c>
      <c r="I346" t="s">
        <v>5736</v>
      </c>
      <c r="J346" t="s">
        <v>5040</v>
      </c>
      <c r="K346">
        <v>2</v>
      </c>
      <c r="L346">
        <f t="shared" si="16"/>
        <v>2</v>
      </c>
      <c r="M346" t="b">
        <f t="shared" si="17"/>
        <v>1</v>
      </c>
      <c r="O346" t="s">
        <v>4334</v>
      </c>
      <c r="P346" t="s">
        <v>4333</v>
      </c>
    </row>
    <row r="347" spans="1:16" ht="18" hidden="1">
      <c r="A347" s="1" t="s">
        <v>1453</v>
      </c>
      <c r="B347" t="str">
        <f t="shared" si="15"/>
        <v>TCGA-55-1595</v>
      </c>
      <c r="C347" s="1">
        <v>2.5</v>
      </c>
      <c r="E347" t="s">
        <v>927</v>
      </c>
      <c r="F347" t="s">
        <v>928</v>
      </c>
      <c r="G347" t="s">
        <v>8</v>
      </c>
      <c r="H347" t="s">
        <v>5737</v>
      </c>
      <c r="I347" t="s">
        <v>930</v>
      </c>
      <c r="J347" t="s">
        <v>5136</v>
      </c>
      <c r="K347">
        <v>3</v>
      </c>
      <c r="L347">
        <f t="shared" si="16"/>
        <v>3</v>
      </c>
      <c r="M347" t="b">
        <f t="shared" si="17"/>
        <v>1</v>
      </c>
      <c r="O347" t="s">
        <v>4332</v>
      </c>
      <c r="P347" t="s">
        <v>4331</v>
      </c>
    </row>
    <row r="348" spans="1:16" ht="18" hidden="1">
      <c r="A348" s="1" t="s">
        <v>1454</v>
      </c>
      <c r="B348" t="str">
        <f t="shared" si="15"/>
        <v>TCGA-55-1596</v>
      </c>
      <c r="C348" s="1">
        <v>2</v>
      </c>
      <c r="E348" t="s">
        <v>931</v>
      </c>
      <c r="F348" t="s">
        <v>3810</v>
      </c>
      <c r="G348" t="s">
        <v>3483</v>
      </c>
      <c r="H348" t="s">
        <v>5738</v>
      </c>
      <c r="I348" t="s">
        <v>5739</v>
      </c>
      <c r="J348" t="s">
        <v>5046</v>
      </c>
      <c r="K348">
        <v>3</v>
      </c>
      <c r="L348">
        <f t="shared" si="16"/>
        <v>3</v>
      </c>
      <c r="M348" t="b">
        <f t="shared" si="17"/>
        <v>1</v>
      </c>
      <c r="O348" t="s">
        <v>4330</v>
      </c>
      <c r="P348" t="s">
        <v>4329</v>
      </c>
    </row>
    <row r="349" spans="1:16" ht="18" hidden="1">
      <c r="A349" s="1" t="s">
        <v>1924</v>
      </c>
      <c r="B349" t="str">
        <f t="shared" si="15"/>
        <v>TCGA-55-5899</v>
      </c>
      <c r="C349" s="1" t="s">
        <v>1446</v>
      </c>
      <c r="E349" t="s">
        <v>933</v>
      </c>
      <c r="F349" t="s">
        <v>150</v>
      </c>
      <c r="G349" t="s">
        <v>3482</v>
      </c>
      <c r="H349" t="s">
        <v>5740</v>
      </c>
      <c r="I349" t="s">
        <v>5741</v>
      </c>
      <c r="J349" t="s">
        <v>5045</v>
      </c>
      <c r="K349">
        <v>2</v>
      </c>
      <c r="L349">
        <f t="shared" si="16"/>
        <v>2</v>
      </c>
      <c r="M349" t="b">
        <f t="shared" si="17"/>
        <v>1</v>
      </c>
      <c r="O349" t="s">
        <v>4328</v>
      </c>
      <c r="P349" t="s">
        <v>4327</v>
      </c>
    </row>
    <row r="350" spans="1:16" ht="18" hidden="1">
      <c r="A350" s="1" t="s">
        <v>1945</v>
      </c>
      <c r="B350" t="str">
        <f t="shared" si="15"/>
        <v>TCGA-55-6543</v>
      </c>
      <c r="C350" s="1">
        <v>1</v>
      </c>
      <c r="E350" t="s">
        <v>935</v>
      </c>
      <c r="F350" t="s">
        <v>5742</v>
      </c>
      <c r="G350" t="s">
        <v>5743</v>
      </c>
      <c r="H350" t="s">
        <v>5744</v>
      </c>
      <c r="I350" t="s">
        <v>5745</v>
      </c>
      <c r="J350" t="s">
        <v>5137</v>
      </c>
      <c r="K350">
        <v>2</v>
      </c>
      <c r="L350">
        <f t="shared" si="16"/>
        <v>2</v>
      </c>
      <c r="M350" t="b">
        <f t="shared" si="17"/>
        <v>1</v>
      </c>
      <c r="O350" t="s">
        <v>4326</v>
      </c>
      <c r="P350" t="s">
        <v>4325</v>
      </c>
    </row>
    <row r="351" spans="1:16" ht="18" hidden="1">
      <c r="A351" s="1" t="s">
        <v>1905</v>
      </c>
      <c r="B351" t="str">
        <f t="shared" si="15"/>
        <v>TCGA-55-6642</v>
      </c>
      <c r="C351" s="1">
        <v>2</v>
      </c>
      <c r="E351" t="s">
        <v>939</v>
      </c>
      <c r="F351" t="s">
        <v>940</v>
      </c>
      <c r="G351" t="s">
        <v>3432</v>
      </c>
      <c r="H351" t="s">
        <v>5746</v>
      </c>
      <c r="I351" t="s">
        <v>5747</v>
      </c>
      <c r="J351" t="s">
        <v>5138</v>
      </c>
      <c r="K351">
        <v>2.5</v>
      </c>
      <c r="L351">
        <f t="shared" si="16"/>
        <v>2.5</v>
      </c>
      <c r="M351" t="b">
        <f t="shared" si="17"/>
        <v>1</v>
      </c>
      <c r="O351" t="s">
        <v>4324</v>
      </c>
      <c r="P351" t="s">
        <v>4323</v>
      </c>
    </row>
    <row r="352" spans="1:16" ht="18" hidden="1">
      <c r="A352" s="1" t="s">
        <v>1906</v>
      </c>
      <c r="B352" t="str">
        <f t="shared" si="15"/>
        <v>TCGA-55-6712</v>
      </c>
      <c r="C352" s="1">
        <v>3</v>
      </c>
      <c r="E352" t="s">
        <v>942</v>
      </c>
      <c r="F352" t="s">
        <v>3480</v>
      </c>
      <c r="G352" t="s">
        <v>5748</v>
      </c>
      <c r="H352" t="s">
        <v>5749</v>
      </c>
      <c r="I352" t="s">
        <v>5750</v>
      </c>
      <c r="J352" t="s">
        <v>5040</v>
      </c>
      <c r="K352">
        <v>2</v>
      </c>
      <c r="L352">
        <f t="shared" si="16"/>
        <v>2</v>
      </c>
      <c r="M352" t="b">
        <f t="shared" si="17"/>
        <v>1</v>
      </c>
      <c r="O352" t="s">
        <v>4322</v>
      </c>
      <c r="P352" t="s">
        <v>4321</v>
      </c>
    </row>
    <row r="353" spans="1:16" ht="18" hidden="1">
      <c r="A353" s="1" t="s">
        <v>1533</v>
      </c>
      <c r="B353" t="str">
        <f t="shared" si="15"/>
        <v>TCGA-55-6968</v>
      </c>
      <c r="C353" s="1">
        <v>3</v>
      </c>
      <c r="E353" t="s">
        <v>945</v>
      </c>
      <c r="F353" t="s">
        <v>20</v>
      </c>
      <c r="G353" t="s">
        <v>5751</v>
      </c>
      <c r="H353" t="s">
        <v>4940</v>
      </c>
      <c r="I353" t="s">
        <v>5752</v>
      </c>
      <c r="J353" t="s">
        <v>5010</v>
      </c>
      <c r="K353">
        <v>3</v>
      </c>
      <c r="L353">
        <f t="shared" si="16"/>
        <v>3</v>
      </c>
      <c r="M353" t="b">
        <f t="shared" si="17"/>
        <v>1</v>
      </c>
      <c r="O353" t="s">
        <v>4320</v>
      </c>
      <c r="P353" t="s">
        <v>4319</v>
      </c>
    </row>
    <row r="354" spans="1:16" ht="18" hidden="1">
      <c r="A354" s="1" t="s">
        <v>1534</v>
      </c>
      <c r="B354" t="str">
        <f t="shared" si="15"/>
        <v>TCGA-55-6969</v>
      </c>
      <c r="C354" s="1">
        <v>3</v>
      </c>
      <c r="E354" t="s">
        <v>948</v>
      </c>
      <c r="F354" t="s">
        <v>153</v>
      </c>
      <c r="G354" t="s">
        <v>3383</v>
      </c>
      <c r="H354" t="s">
        <v>5753</v>
      </c>
      <c r="I354" t="s">
        <v>5754</v>
      </c>
      <c r="J354" t="s">
        <v>5040</v>
      </c>
      <c r="K354">
        <v>2</v>
      </c>
      <c r="L354">
        <f t="shared" si="16"/>
        <v>2</v>
      </c>
      <c r="M354" t="b">
        <f t="shared" si="17"/>
        <v>1</v>
      </c>
      <c r="O354" t="s">
        <v>4318</v>
      </c>
      <c r="P354" t="s">
        <v>4317</v>
      </c>
    </row>
    <row r="355" spans="1:16" ht="18" hidden="1">
      <c r="A355" s="1" t="s">
        <v>1535</v>
      </c>
      <c r="B355" t="str">
        <f t="shared" si="15"/>
        <v>TCGA-55-6970</v>
      </c>
      <c r="C355" s="1">
        <v>2</v>
      </c>
      <c r="E355" t="s">
        <v>950</v>
      </c>
      <c r="F355" t="s">
        <v>872</v>
      </c>
      <c r="G355" t="s">
        <v>3477</v>
      </c>
      <c r="H355" t="s">
        <v>951</v>
      </c>
      <c r="I355" t="s">
        <v>5755</v>
      </c>
      <c r="J355" t="s">
        <v>5046</v>
      </c>
      <c r="K355">
        <v>3</v>
      </c>
      <c r="L355">
        <f t="shared" si="16"/>
        <v>3</v>
      </c>
      <c r="M355" t="b">
        <f t="shared" si="17"/>
        <v>1</v>
      </c>
      <c r="O355" t="s">
        <v>4316</v>
      </c>
      <c r="P355" t="s">
        <v>4315</v>
      </c>
    </row>
    <row r="356" spans="1:16" ht="18" hidden="1">
      <c r="A356" s="1" t="s">
        <v>1536</v>
      </c>
      <c r="B356" t="str">
        <f t="shared" si="15"/>
        <v>TCGA-55-6971</v>
      </c>
      <c r="C356" s="1">
        <v>2.5</v>
      </c>
      <c r="E356" t="s">
        <v>953</v>
      </c>
      <c r="F356" t="s">
        <v>954</v>
      </c>
      <c r="G356" t="s">
        <v>2</v>
      </c>
      <c r="H356" t="s">
        <v>5756</v>
      </c>
      <c r="I356" t="s">
        <v>2</v>
      </c>
      <c r="J356" t="s">
        <v>5139</v>
      </c>
      <c r="K356">
        <v>1.5</v>
      </c>
      <c r="L356">
        <f t="shared" si="16"/>
        <v>1.5</v>
      </c>
      <c r="M356" t="b">
        <f t="shared" si="17"/>
        <v>1</v>
      </c>
      <c r="O356" t="s">
        <v>4314</v>
      </c>
      <c r="P356" t="s">
        <v>4313</v>
      </c>
    </row>
    <row r="357" spans="1:16" ht="18" hidden="1">
      <c r="A357" s="1" t="s">
        <v>1537</v>
      </c>
      <c r="B357" t="str">
        <f t="shared" si="15"/>
        <v>TCGA-55-6972</v>
      </c>
      <c r="C357" s="1">
        <v>1</v>
      </c>
      <c r="E357" t="s">
        <v>956</v>
      </c>
      <c r="F357" t="s">
        <v>907</v>
      </c>
      <c r="G357" t="s">
        <v>5757</v>
      </c>
      <c r="H357" t="s">
        <v>5758</v>
      </c>
      <c r="I357" t="s">
        <v>5759</v>
      </c>
      <c r="J357" t="s">
        <v>5140</v>
      </c>
      <c r="K357">
        <v>2.5</v>
      </c>
      <c r="L357">
        <f t="shared" si="16"/>
        <v>2.5</v>
      </c>
      <c r="M357" t="b">
        <f t="shared" si="17"/>
        <v>1</v>
      </c>
      <c r="O357" t="s">
        <v>4312</v>
      </c>
      <c r="P357" t="s">
        <v>4311</v>
      </c>
    </row>
    <row r="358" spans="1:16" ht="18" hidden="1">
      <c r="A358" s="1" t="s">
        <v>1538</v>
      </c>
      <c r="B358" t="str">
        <f t="shared" si="15"/>
        <v>TCGA-55-6975</v>
      </c>
      <c r="C358" s="1">
        <v>2.5</v>
      </c>
      <c r="E358" t="s">
        <v>959</v>
      </c>
      <c r="F358" t="s">
        <v>960</v>
      </c>
      <c r="G358" t="s">
        <v>2</v>
      </c>
      <c r="H358" t="s">
        <v>961</v>
      </c>
      <c r="I358" t="s">
        <v>2</v>
      </c>
      <c r="J358" t="s">
        <v>5072</v>
      </c>
      <c r="K358">
        <v>2.5</v>
      </c>
      <c r="L358">
        <f t="shared" si="16"/>
        <v>2.5</v>
      </c>
      <c r="M358" t="b">
        <f t="shared" si="17"/>
        <v>1</v>
      </c>
      <c r="O358" t="s">
        <v>4310</v>
      </c>
      <c r="P358" t="s">
        <v>4309</v>
      </c>
    </row>
    <row r="359" spans="1:16" ht="18" hidden="1">
      <c r="A359" s="1" t="s">
        <v>1539</v>
      </c>
      <c r="B359" t="str">
        <f t="shared" si="15"/>
        <v>TCGA-55-6978</v>
      </c>
      <c r="C359" s="1">
        <v>3</v>
      </c>
      <c r="E359" t="s">
        <v>962</v>
      </c>
      <c r="F359" t="s">
        <v>3944</v>
      </c>
      <c r="G359" t="s">
        <v>3475</v>
      </c>
      <c r="H359" t="s">
        <v>5760</v>
      </c>
      <c r="I359" t="s">
        <v>5761</v>
      </c>
      <c r="J359" t="s">
        <v>5762</v>
      </c>
      <c r="K359">
        <v>2</v>
      </c>
      <c r="L359">
        <f t="shared" si="16"/>
        <v>2</v>
      </c>
      <c r="M359" t="b">
        <f t="shared" si="17"/>
        <v>1</v>
      </c>
      <c r="O359" t="s">
        <v>4308</v>
      </c>
      <c r="P359" t="s">
        <v>4307</v>
      </c>
    </row>
    <row r="360" spans="1:16" ht="18" hidden="1">
      <c r="A360" s="1" t="s">
        <v>1540</v>
      </c>
      <c r="B360" t="str">
        <f t="shared" si="15"/>
        <v>TCGA-55-6979</v>
      </c>
      <c r="C360" s="1">
        <v>3</v>
      </c>
      <c r="E360" t="s">
        <v>966</v>
      </c>
      <c r="F360" t="s">
        <v>153</v>
      </c>
      <c r="G360" t="s">
        <v>2</v>
      </c>
      <c r="H360" t="s">
        <v>5763</v>
      </c>
      <c r="I360" t="s">
        <v>2</v>
      </c>
      <c r="J360" t="s">
        <v>5040</v>
      </c>
      <c r="K360">
        <v>2</v>
      </c>
      <c r="L360">
        <f t="shared" si="16"/>
        <v>2</v>
      </c>
      <c r="M360" t="b">
        <f t="shared" si="17"/>
        <v>1</v>
      </c>
      <c r="O360" t="s">
        <v>2558</v>
      </c>
      <c r="P360" t="s">
        <v>3040</v>
      </c>
    </row>
    <row r="361" spans="1:16" ht="18" hidden="1">
      <c r="A361" s="1" t="s">
        <v>1541</v>
      </c>
      <c r="B361" t="str">
        <f t="shared" si="15"/>
        <v>TCGA-55-6980</v>
      </c>
      <c r="C361" s="1">
        <v>1</v>
      </c>
      <c r="E361" t="s">
        <v>968</v>
      </c>
      <c r="F361" t="s">
        <v>5764</v>
      </c>
      <c r="G361" t="s">
        <v>2</v>
      </c>
      <c r="H361" t="s">
        <v>5765</v>
      </c>
      <c r="I361" t="s">
        <v>2</v>
      </c>
      <c r="J361" t="s">
        <v>5057</v>
      </c>
      <c r="K361">
        <v>1</v>
      </c>
      <c r="L361">
        <f t="shared" si="16"/>
        <v>1</v>
      </c>
      <c r="M361" t="b">
        <f t="shared" si="17"/>
        <v>1</v>
      </c>
      <c r="O361" t="s">
        <v>3710</v>
      </c>
      <c r="P361" t="s">
        <v>3709</v>
      </c>
    </row>
    <row r="362" spans="1:16" ht="18" hidden="1">
      <c r="A362" s="1" t="s">
        <v>1542</v>
      </c>
      <c r="B362" t="str">
        <f t="shared" si="15"/>
        <v>TCGA-55-6981</v>
      </c>
      <c r="C362" s="1">
        <v>2.5</v>
      </c>
      <c r="E362" t="s">
        <v>971</v>
      </c>
      <c r="F362" t="s">
        <v>3473</v>
      </c>
      <c r="G362" t="s">
        <v>3393</v>
      </c>
      <c r="H362" t="s">
        <v>5766</v>
      </c>
      <c r="I362" t="s">
        <v>5767</v>
      </c>
      <c r="J362" t="s">
        <v>5141</v>
      </c>
      <c r="K362">
        <v>1.5</v>
      </c>
      <c r="L362">
        <f t="shared" si="16"/>
        <v>1.5</v>
      </c>
      <c r="M362" t="b">
        <f t="shared" si="17"/>
        <v>1</v>
      </c>
      <c r="O362" t="s">
        <v>4306</v>
      </c>
      <c r="P362" t="s">
        <v>4305</v>
      </c>
    </row>
    <row r="363" spans="1:16" ht="18" hidden="1">
      <c r="A363" s="1" t="s">
        <v>1543</v>
      </c>
      <c r="B363" t="str">
        <f t="shared" si="15"/>
        <v>TCGA-55-6982</v>
      </c>
      <c r="C363" s="1">
        <v>3</v>
      </c>
      <c r="E363" t="s">
        <v>974</v>
      </c>
      <c r="F363" t="s">
        <v>975</v>
      </c>
      <c r="G363" t="s">
        <v>5768</v>
      </c>
      <c r="H363" t="s">
        <v>5769</v>
      </c>
      <c r="I363" t="s">
        <v>5770</v>
      </c>
      <c r="J363" t="s">
        <v>5142</v>
      </c>
      <c r="K363">
        <v>3</v>
      </c>
      <c r="L363">
        <f t="shared" si="16"/>
        <v>3</v>
      </c>
      <c r="M363" t="b">
        <f t="shared" si="17"/>
        <v>1</v>
      </c>
      <c r="O363" t="s">
        <v>4304</v>
      </c>
      <c r="P363" t="s">
        <v>4303</v>
      </c>
    </row>
    <row r="364" spans="1:16" ht="18" hidden="1">
      <c r="A364" s="1" t="s">
        <v>1544</v>
      </c>
      <c r="B364" t="str">
        <f t="shared" si="15"/>
        <v>TCGA-55-6983</v>
      </c>
      <c r="C364" s="1">
        <v>1.5</v>
      </c>
      <c r="E364" t="s">
        <v>979</v>
      </c>
      <c r="F364" t="s">
        <v>153</v>
      </c>
      <c r="G364" t="s">
        <v>8</v>
      </c>
      <c r="H364" t="s">
        <v>5771</v>
      </c>
      <c r="I364" t="s">
        <v>981</v>
      </c>
      <c r="J364" t="s">
        <v>5040</v>
      </c>
      <c r="K364">
        <v>2</v>
      </c>
      <c r="L364">
        <f t="shared" si="16"/>
        <v>2</v>
      </c>
      <c r="M364" t="b">
        <f t="shared" si="17"/>
        <v>1</v>
      </c>
      <c r="O364" t="s">
        <v>2996</v>
      </c>
      <c r="P364" t="s">
        <v>4302</v>
      </c>
    </row>
    <row r="365" spans="1:16" ht="18" hidden="1">
      <c r="A365" s="1" t="s">
        <v>1545</v>
      </c>
      <c r="B365" t="str">
        <f t="shared" si="15"/>
        <v>TCGA-55-6984</v>
      </c>
      <c r="C365" s="1">
        <v>2</v>
      </c>
      <c r="E365" t="s">
        <v>982</v>
      </c>
      <c r="F365" t="s">
        <v>4997</v>
      </c>
      <c r="G365" t="s">
        <v>2</v>
      </c>
      <c r="H365" t="s">
        <v>4998</v>
      </c>
      <c r="I365" t="s">
        <v>2</v>
      </c>
      <c r="J365" t="s">
        <v>4999</v>
      </c>
      <c r="K365">
        <v>1</v>
      </c>
      <c r="L365">
        <f t="shared" si="16"/>
        <v>1</v>
      </c>
      <c r="M365" t="b">
        <f t="shared" si="17"/>
        <v>1</v>
      </c>
      <c r="O365" t="s">
        <v>4301</v>
      </c>
      <c r="P365" t="s">
        <v>4300</v>
      </c>
    </row>
    <row r="366" spans="1:16" ht="18" hidden="1">
      <c r="A366" s="1" t="s">
        <v>1546</v>
      </c>
      <c r="B366" t="str">
        <f t="shared" si="15"/>
        <v>TCGA-55-6985</v>
      </c>
      <c r="C366" s="1">
        <v>2</v>
      </c>
      <c r="E366" t="s">
        <v>985</v>
      </c>
      <c r="F366" t="s">
        <v>20</v>
      </c>
      <c r="G366" t="s">
        <v>2</v>
      </c>
      <c r="H366" t="s">
        <v>986</v>
      </c>
      <c r="I366" t="s">
        <v>2</v>
      </c>
      <c r="J366" t="s">
        <v>5010</v>
      </c>
      <c r="K366">
        <v>3</v>
      </c>
      <c r="L366">
        <f t="shared" si="16"/>
        <v>3</v>
      </c>
      <c r="M366" t="b">
        <f t="shared" si="17"/>
        <v>1</v>
      </c>
      <c r="O366" t="s">
        <v>2482</v>
      </c>
      <c r="P366" t="s">
        <v>3050</v>
      </c>
    </row>
    <row r="367" spans="1:16" ht="18" hidden="1">
      <c r="A367" s="1" t="s">
        <v>1547</v>
      </c>
      <c r="B367" t="str">
        <f t="shared" si="15"/>
        <v>TCGA-55-6986</v>
      </c>
      <c r="C367" s="1">
        <v>1.5</v>
      </c>
      <c r="E367" t="s">
        <v>987</v>
      </c>
      <c r="F367" t="s">
        <v>3472</v>
      </c>
      <c r="G367" t="s">
        <v>3471</v>
      </c>
      <c r="H367" t="s">
        <v>5772</v>
      </c>
      <c r="I367" t="s">
        <v>5773</v>
      </c>
      <c r="J367" t="s">
        <v>5143</v>
      </c>
      <c r="K367">
        <v>3</v>
      </c>
      <c r="L367">
        <f t="shared" si="16"/>
        <v>3</v>
      </c>
      <c r="M367" t="b">
        <f t="shared" si="17"/>
        <v>1</v>
      </c>
      <c r="O367" t="s">
        <v>4299</v>
      </c>
      <c r="P367" t="s">
        <v>4298</v>
      </c>
    </row>
    <row r="368" spans="1:16" ht="18" hidden="1">
      <c r="A368" s="1" t="s">
        <v>1548</v>
      </c>
      <c r="B368" t="str">
        <f t="shared" si="15"/>
        <v>TCGA-55-6987</v>
      </c>
      <c r="C368" s="1">
        <v>3</v>
      </c>
      <c r="E368" t="s">
        <v>991</v>
      </c>
      <c r="F368" t="s">
        <v>907</v>
      </c>
      <c r="G368" t="s">
        <v>3487</v>
      </c>
      <c r="H368" t="s">
        <v>992</v>
      </c>
      <c r="I368" t="s">
        <v>5774</v>
      </c>
      <c r="J368" t="s">
        <v>5072</v>
      </c>
      <c r="K368">
        <v>2.5</v>
      </c>
      <c r="L368">
        <f t="shared" si="16"/>
        <v>2.5</v>
      </c>
      <c r="M368" t="b">
        <f t="shared" si="17"/>
        <v>1</v>
      </c>
      <c r="O368" t="s">
        <v>4297</v>
      </c>
      <c r="P368" t="s">
        <v>4296</v>
      </c>
    </row>
    <row r="369" spans="1:16" ht="18">
      <c r="A369" s="1" t="s">
        <v>1567</v>
      </c>
      <c r="B369" t="str">
        <f t="shared" si="15"/>
        <v>TCGA-55-7227</v>
      </c>
      <c r="C369" s="1">
        <v>2</v>
      </c>
      <c r="E369" t="s">
        <v>994</v>
      </c>
      <c r="F369" t="s">
        <v>2</v>
      </c>
      <c r="G369" t="s">
        <v>3495</v>
      </c>
      <c r="H369" t="s">
        <v>2</v>
      </c>
      <c r="I369" t="s">
        <v>4941</v>
      </c>
      <c r="J369" t="s">
        <v>4950</v>
      </c>
      <c r="K369">
        <v>0</v>
      </c>
      <c r="L369">
        <f t="shared" si="16"/>
        <v>3</v>
      </c>
      <c r="M369" t="b">
        <f t="shared" si="17"/>
        <v>0</v>
      </c>
      <c r="O369" t="s">
        <v>3708</v>
      </c>
      <c r="P369" t="s">
        <v>3707</v>
      </c>
    </row>
    <row r="370" spans="1:16" ht="18">
      <c r="A370" s="1" t="s">
        <v>1568</v>
      </c>
      <c r="B370" t="str">
        <f t="shared" si="15"/>
        <v>TCGA-55-7281</v>
      </c>
      <c r="C370" s="1">
        <v>2.5</v>
      </c>
      <c r="E370" t="s">
        <v>996</v>
      </c>
      <c r="F370" t="s">
        <v>4877</v>
      </c>
      <c r="G370" t="s">
        <v>703</v>
      </c>
      <c r="H370" t="s">
        <v>4942</v>
      </c>
      <c r="I370" t="s">
        <v>997</v>
      </c>
      <c r="J370" t="s">
        <v>5775</v>
      </c>
      <c r="K370">
        <v>1</v>
      </c>
      <c r="L370">
        <f t="shared" si="16"/>
        <v>3</v>
      </c>
      <c r="M370" t="b">
        <f t="shared" si="17"/>
        <v>0</v>
      </c>
      <c r="O370" t="s">
        <v>4295</v>
      </c>
      <c r="P370" t="s">
        <v>4294</v>
      </c>
    </row>
    <row r="371" spans="1:16" ht="18" hidden="1">
      <c r="A371" s="1" t="s">
        <v>1569</v>
      </c>
      <c r="B371" t="str">
        <f t="shared" si="15"/>
        <v>TCGA-55-7283</v>
      </c>
      <c r="C371" s="1">
        <v>2.5</v>
      </c>
      <c r="E371" t="s">
        <v>998</v>
      </c>
      <c r="F371" t="s">
        <v>5776</v>
      </c>
      <c r="G371" t="s">
        <v>5777</v>
      </c>
      <c r="H371" t="s">
        <v>5778</v>
      </c>
      <c r="I371" t="s">
        <v>5779</v>
      </c>
      <c r="J371" t="s">
        <v>5780</v>
      </c>
      <c r="K371">
        <v>2</v>
      </c>
      <c r="L371">
        <f t="shared" si="16"/>
        <v>2</v>
      </c>
      <c r="M371" t="b">
        <f t="shared" si="17"/>
        <v>1</v>
      </c>
      <c r="O371" t="s">
        <v>4293</v>
      </c>
      <c r="P371" t="s">
        <v>4292</v>
      </c>
    </row>
    <row r="372" spans="1:16" ht="18" hidden="1">
      <c r="A372" s="1" t="s">
        <v>1669</v>
      </c>
      <c r="B372" t="str">
        <f t="shared" si="15"/>
        <v>TCGA-55-7284</v>
      </c>
      <c r="C372" s="1">
        <v>1</v>
      </c>
      <c r="E372" t="s">
        <v>1003</v>
      </c>
      <c r="F372" t="s">
        <v>410</v>
      </c>
      <c r="G372" t="s">
        <v>2</v>
      </c>
      <c r="H372" t="s">
        <v>1004</v>
      </c>
      <c r="I372" t="s">
        <v>2</v>
      </c>
      <c r="J372" t="s">
        <v>5027</v>
      </c>
      <c r="K372">
        <v>3</v>
      </c>
      <c r="L372">
        <f t="shared" si="16"/>
        <v>3</v>
      </c>
      <c r="M372" t="b">
        <f t="shared" si="17"/>
        <v>1</v>
      </c>
      <c r="O372" t="s">
        <v>2792</v>
      </c>
      <c r="P372" t="s">
        <v>3059</v>
      </c>
    </row>
    <row r="373" spans="1:16" ht="18" hidden="1">
      <c r="A373" s="1" t="s">
        <v>1570</v>
      </c>
      <c r="B373" t="str">
        <f t="shared" si="15"/>
        <v>TCGA-55-7570</v>
      </c>
      <c r="C373" s="1">
        <v>3</v>
      </c>
      <c r="E373" t="s">
        <v>1005</v>
      </c>
      <c r="F373" t="s">
        <v>410</v>
      </c>
      <c r="G373" t="s">
        <v>2</v>
      </c>
      <c r="H373" t="s">
        <v>1006</v>
      </c>
      <c r="I373" t="s">
        <v>2</v>
      </c>
      <c r="J373" t="s">
        <v>5027</v>
      </c>
      <c r="K373">
        <v>3</v>
      </c>
      <c r="L373">
        <f t="shared" si="16"/>
        <v>3</v>
      </c>
      <c r="M373" t="b">
        <f t="shared" si="17"/>
        <v>1</v>
      </c>
      <c r="O373" t="s">
        <v>2792</v>
      </c>
      <c r="P373" t="s">
        <v>3060</v>
      </c>
    </row>
    <row r="374" spans="1:16" ht="18" hidden="1">
      <c r="A374" s="1" t="s">
        <v>1571</v>
      </c>
      <c r="B374" t="str">
        <f t="shared" si="15"/>
        <v>TCGA-55-7573</v>
      </c>
      <c r="C374" s="1">
        <v>2</v>
      </c>
      <c r="E374" t="s">
        <v>1007</v>
      </c>
      <c r="F374" t="s">
        <v>317</v>
      </c>
      <c r="G374" t="s">
        <v>2</v>
      </c>
      <c r="H374" t="s">
        <v>1008</v>
      </c>
      <c r="I374" t="s">
        <v>2</v>
      </c>
      <c r="J374" t="s">
        <v>5061</v>
      </c>
      <c r="K374">
        <v>2</v>
      </c>
      <c r="L374">
        <f t="shared" si="16"/>
        <v>2</v>
      </c>
      <c r="M374" t="b">
        <f t="shared" si="17"/>
        <v>1</v>
      </c>
      <c r="O374" t="s">
        <v>3061</v>
      </c>
      <c r="P374" t="s">
        <v>3062</v>
      </c>
    </row>
    <row r="375" spans="1:16" ht="18" hidden="1">
      <c r="A375" s="1" t="s">
        <v>1572</v>
      </c>
      <c r="B375" t="str">
        <f t="shared" si="15"/>
        <v>TCGA-55-7574</v>
      </c>
      <c r="C375" s="1">
        <v>3</v>
      </c>
      <c r="E375" t="s">
        <v>1009</v>
      </c>
      <c r="F375" t="s">
        <v>317</v>
      </c>
      <c r="G375" t="s">
        <v>2</v>
      </c>
      <c r="H375" t="s">
        <v>1010</v>
      </c>
      <c r="I375" t="s">
        <v>2</v>
      </c>
      <c r="J375" t="s">
        <v>5061</v>
      </c>
      <c r="K375">
        <v>2</v>
      </c>
      <c r="L375">
        <f t="shared" si="16"/>
        <v>2</v>
      </c>
      <c r="M375" t="b">
        <f t="shared" si="17"/>
        <v>1</v>
      </c>
      <c r="O375" t="s">
        <v>3061</v>
      </c>
      <c r="P375" t="s">
        <v>3063</v>
      </c>
    </row>
    <row r="376" spans="1:16" ht="18" hidden="1">
      <c r="A376" s="1" t="s">
        <v>1609</v>
      </c>
      <c r="B376" t="str">
        <f t="shared" si="15"/>
        <v>TCGA-55-7576</v>
      </c>
      <c r="C376" s="1">
        <v>2</v>
      </c>
      <c r="E376" t="s">
        <v>1011</v>
      </c>
      <c r="F376" t="s">
        <v>410</v>
      </c>
      <c r="G376" t="s">
        <v>2</v>
      </c>
      <c r="H376" t="s">
        <v>1012</v>
      </c>
      <c r="I376" t="s">
        <v>2</v>
      </c>
      <c r="J376" t="s">
        <v>5027</v>
      </c>
      <c r="K376">
        <v>3</v>
      </c>
      <c r="L376">
        <f t="shared" si="16"/>
        <v>3</v>
      </c>
      <c r="M376" t="b">
        <f t="shared" si="17"/>
        <v>1</v>
      </c>
      <c r="O376" t="s">
        <v>2792</v>
      </c>
      <c r="P376" t="s">
        <v>3064</v>
      </c>
    </row>
    <row r="377" spans="1:16" ht="18" hidden="1">
      <c r="A377" s="1" t="s">
        <v>1627</v>
      </c>
      <c r="B377" t="str">
        <f t="shared" si="15"/>
        <v>TCGA-55-7724</v>
      </c>
      <c r="C377" s="1">
        <v>2.5</v>
      </c>
      <c r="E377" t="s">
        <v>1013</v>
      </c>
      <c r="F377" t="s">
        <v>410</v>
      </c>
      <c r="G377" t="s">
        <v>2</v>
      </c>
      <c r="H377" t="s">
        <v>1014</v>
      </c>
      <c r="I377" t="s">
        <v>2</v>
      </c>
      <c r="J377" t="s">
        <v>5027</v>
      </c>
      <c r="K377">
        <v>3</v>
      </c>
      <c r="L377">
        <f t="shared" si="16"/>
        <v>3</v>
      </c>
      <c r="M377" t="b">
        <f t="shared" si="17"/>
        <v>1</v>
      </c>
      <c r="O377" t="s">
        <v>2792</v>
      </c>
      <c r="P377" t="s">
        <v>3065</v>
      </c>
    </row>
    <row r="378" spans="1:16" ht="18" hidden="1">
      <c r="A378" s="1" t="s">
        <v>1628</v>
      </c>
      <c r="B378" t="str">
        <f t="shared" si="15"/>
        <v>TCGA-55-7725</v>
      </c>
      <c r="C378" s="1">
        <v>1</v>
      </c>
      <c r="E378" t="s">
        <v>1015</v>
      </c>
      <c r="F378" t="s">
        <v>410</v>
      </c>
      <c r="G378" t="s">
        <v>2</v>
      </c>
      <c r="H378" t="s">
        <v>1016</v>
      </c>
      <c r="I378" t="s">
        <v>2</v>
      </c>
      <c r="J378" t="s">
        <v>5027</v>
      </c>
      <c r="K378">
        <v>3</v>
      </c>
      <c r="L378">
        <f t="shared" si="16"/>
        <v>3</v>
      </c>
      <c r="M378" t="b">
        <f t="shared" si="17"/>
        <v>1</v>
      </c>
      <c r="O378" t="s">
        <v>2792</v>
      </c>
      <c r="P378" t="s">
        <v>3066</v>
      </c>
    </row>
    <row r="379" spans="1:16" ht="18" hidden="1">
      <c r="A379" s="1" t="s">
        <v>1629</v>
      </c>
      <c r="B379" t="str">
        <f t="shared" si="15"/>
        <v>TCGA-55-7726</v>
      </c>
      <c r="C379" s="1">
        <v>3</v>
      </c>
      <c r="E379" t="s">
        <v>1017</v>
      </c>
      <c r="F379" t="s">
        <v>410</v>
      </c>
      <c r="G379" t="s">
        <v>3432</v>
      </c>
      <c r="H379" t="s">
        <v>1018</v>
      </c>
      <c r="I379" t="s">
        <v>5781</v>
      </c>
      <c r="J379" t="s">
        <v>5145</v>
      </c>
      <c r="K379">
        <v>3</v>
      </c>
      <c r="L379">
        <f t="shared" si="16"/>
        <v>3</v>
      </c>
      <c r="M379" t="b">
        <f t="shared" si="17"/>
        <v>1</v>
      </c>
      <c r="O379" t="s">
        <v>3704</v>
      </c>
      <c r="P379" t="s">
        <v>4291</v>
      </c>
    </row>
    <row r="380" spans="1:16" ht="18" hidden="1">
      <c r="A380" s="1" t="s">
        <v>1630</v>
      </c>
      <c r="B380" t="str">
        <f t="shared" si="15"/>
        <v>TCGA-55-7727</v>
      </c>
      <c r="C380" s="1">
        <v>2</v>
      </c>
      <c r="E380" t="s">
        <v>1019</v>
      </c>
      <c r="F380" t="s">
        <v>5782</v>
      </c>
      <c r="G380" t="s">
        <v>3432</v>
      </c>
      <c r="H380" t="s">
        <v>5783</v>
      </c>
      <c r="I380" t="s">
        <v>5784</v>
      </c>
      <c r="J380" t="s">
        <v>5146</v>
      </c>
      <c r="K380">
        <v>2</v>
      </c>
      <c r="L380">
        <f t="shared" si="16"/>
        <v>2</v>
      </c>
      <c r="M380" t="b">
        <f t="shared" si="17"/>
        <v>1</v>
      </c>
      <c r="O380" t="s">
        <v>4290</v>
      </c>
      <c r="P380" t="s">
        <v>4289</v>
      </c>
    </row>
    <row r="381" spans="1:16" ht="18" hidden="1">
      <c r="A381" s="1" t="s">
        <v>1648</v>
      </c>
      <c r="B381" t="str">
        <f t="shared" si="15"/>
        <v>TCGA-55-7728</v>
      </c>
      <c r="C381" s="1">
        <v>1</v>
      </c>
      <c r="E381" t="s">
        <v>1021</v>
      </c>
      <c r="F381" t="s">
        <v>184</v>
      </c>
      <c r="G381" t="s">
        <v>2</v>
      </c>
      <c r="H381" t="s">
        <v>5785</v>
      </c>
      <c r="I381" t="s">
        <v>2</v>
      </c>
      <c r="J381" t="s">
        <v>5146</v>
      </c>
      <c r="K381">
        <v>2</v>
      </c>
      <c r="L381">
        <f t="shared" si="16"/>
        <v>2</v>
      </c>
      <c r="M381" t="b">
        <f t="shared" si="17"/>
        <v>1</v>
      </c>
      <c r="O381" t="s">
        <v>4288</v>
      </c>
      <c r="P381" t="s">
        <v>4287</v>
      </c>
    </row>
    <row r="382" spans="1:16" ht="18" hidden="1">
      <c r="A382" s="1" t="s">
        <v>1631</v>
      </c>
      <c r="B382" t="str">
        <f t="shared" si="15"/>
        <v>TCGA-55-7815</v>
      </c>
      <c r="C382" s="1">
        <v>1</v>
      </c>
      <c r="E382" t="s">
        <v>1023</v>
      </c>
      <c r="F382" t="s">
        <v>317</v>
      </c>
      <c r="G382" t="s">
        <v>2</v>
      </c>
      <c r="H382" t="s">
        <v>1024</v>
      </c>
      <c r="I382" t="s">
        <v>2</v>
      </c>
      <c r="J382" t="s">
        <v>5061</v>
      </c>
      <c r="K382">
        <v>2</v>
      </c>
      <c r="L382">
        <f t="shared" si="16"/>
        <v>2</v>
      </c>
      <c r="M382" t="b">
        <f t="shared" si="17"/>
        <v>1</v>
      </c>
      <c r="O382" t="s">
        <v>3061</v>
      </c>
      <c r="P382" t="s">
        <v>3071</v>
      </c>
    </row>
    <row r="383" spans="1:16" ht="18" hidden="1">
      <c r="A383" s="1" t="s">
        <v>1632</v>
      </c>
      <c r="B383" t="str">
        <f t="shared" si="15"/>
        <v>TCGA-55-7816</v>
      </c>
      <c r="C383" s="1">
        <v>2</v>
      </c>
      <c r="E383" t="s">
        <v>1025</v>
      </c>
      <c r="F383" t="s">
        <v>142</v>
      </c>
      <c r="G383" t="s">
        <v>2</v>
      </c>
      <c r="H383" t="s">
        <v>5786</v>
      </c>
      <c r="I383" t="s">
        <v>2</v>
      </c>
      <c r="J383" t="s">
        <v>5147</v>
      </c>
      <c r="K383">
        <v>2</v>
      </c>
      <c r="L383">
        <f t="shared" si="16"/>
        <v>2</v>
      </c>
      <c r="M383" t="b">
        <f t="shared" si="17"/>
        <v>1</v>
      </c>
      <c r="O383" t="s">
        <v>4286</v>
      </c>
      <c r="P383" t="s">
        <v>4285</v>
      </c>
    </row>
    <row r="384" spans="1:16" ht="18" hidden="1">
      <c r="A384" s="1" t="s">
        <v>1633</v>
      </c>
      <c r="B384" t="str">
        <f t="shared" si="15"/>
        <v>TCGA-55-7903</v>
      </c>
      <c r="C384" s="1">
        <v>3</v>
      </c>
      <c r="E384" t="s">
        <v>1028</v>
      </c>
      <c r="F384" t="s">
        <v>164</v>
      </c>
      <c r="G384" t="s">
        <v>3383</v>
      </c>
      <c r="H384" t="s">
        <v>1029</v>
      </c>
      <c r="I384" t="s">
        <v>5787</v>
      </c>
      <c r="J384" t="s">
        <v>5146</v>
      </c>
      <c r="K384">
        <v>2</v>
      </c>
      <c r="L384">
        <f t="shared" si="16"/>
        <v>2</v>
      </c>
      <c r="M384" t="b">
        <f t="shared" si="17"/>
        <v>1</v>
      </c>
      <c r="O384" t="s">
        <v>4284</v>
      </c>
      <c r="P384" t="s">
        <v>4283</v>
      </c>
    </row>
    <row r="385" spans="1:16" ht="18" hidden="1">
      <c r="A385" s="1" t="s">
        <v>1634</v>
      </c>
      <c r="B385" t="str">
        <f t="shared" si="15"/>
        <v>TCGA-55-7907</v>
      </c>
      <c r="C385" s="1">
        <v>3</v>
      </c>
      <c r="E385" t="s">
        <v>1030</v>
      </c>
      <c r="F385" t="s">
        <v>5788</v>
      </c>
      <c r="G385" t="s">
        <v>2</v>
      </c>
      <c r="H385" t="s">
        <v>5789</v>
      </c>
      <c r="I385" t="s">
        <v>2</v>
      </c>
      <c r="J385" t="s">
        <v>5148</v>
      </c>
      <c r="K385">
        <v>1</v>
      </c>
      <c r="L385">
        <f t="shared" si="16"/>
        <v>1</v>
      </c>
      <c r="M385" t="b">
        <f t="shared" si="17"/>
        <v>1</v>
      </c>
      <c r="O385" t="s">
        <v>4282</v>
      </c>
      <c r="P385" t="s">
        <v>4281</v>
      </c>
    </row>
    <row r="386" spans="1:16" ht="18" hidden="1">
      <c r="A386" s="1" t="s">
        <v>1635</v>
      </c>
      <c r="B386" t="str">
        <f t="shared" ref="B386:B449" si="18">LEFT(A386,12)</f>
        <v>TCGA-55-7910</v>
      </c>
      <c r="C386" s="1" t="s">
        <v>1446</v>
      </c>
      <c r="E386" t="s">
        <v>1033</v>
      </c>
      <c r="F386" t="s">
        <v>529</v>
      </c>
      <c r="G386" t="s">
        <v>3432</v>
      </c>
      <c r="H386" t="s">
        <v>1034</v>
      </c>
      <c r="I386" t="s">
        <v>5790</v>
      </c>
      <c r="J386" t="s">
        <v>5791</v>
      </c>
      <c r="K386">
        <v>2</v>
      </c>
      <c r="L386">
        <f t="shared" ref="L386:L449" si="19">VLOOKUP(E386,B386:C1408,2,FALSE)</f>
        <v>2</v>
      </c>
      <c r="M386" t="b">
        <f t="shared" si="17"/>
        <v>1</v>
      </c>
      <c r="O386" t="s">
        <v>4280</v>
      </c>
      <c r="P386" t="s">
        <v>4279</v>
      </c>
    </row>
    <row r="387" spans="1:16" ht="18" hidden="1">
      <c r="A387" s="1" t="s">
        <v>1636</v>
      </c>
      <c r="B387" t="str">
        <f t="shared" si="18"/>
        <v>TCGA-55-7911</v>
      </c>
      <c r="C387" s="1">
        <v>2</v>
      </c>
      <c r="E387" t="s">
        <v>1035</v>
      </c>
      <c r="F387" t="s">
        <v>410</v>
      </c>
      <c r="G387" t="s">
        <v>3432</v>
      </c>
      <c r="H387" t="s">
        <v>1036</v>
      </c>
      <c r="I387" t="s">
        <v>5792</v>
      </c>
      <c r="J387" t="s">
        <v>5027</v>
      </c>
      <c r="K387">
        <v>3</v>
      </c>
      <c r="L387">
        <f t="shared" si="19"/>
        <v>3</v>
      </c>
      <c r="M387" t="b">
        <f t="shared" ref="M387:M450" si="20">OR(L387=K387,AND(OR(L387="X", L387="x"),K387=0))</f>
        <v>1</v>
      </c>
      <c r="O387" t="s">
        <v>3704</v>
      </c>
      <c r="P387" t="s">
        <v>4278</v>
      </c>
    </row>
    <row r="388" spans="1:16" ht="18" hidden="1">
      <c r="A388" s="1" t="s">
        <v>1670</v>
      </c>
      <c r="B388" t="str">
        <f t="shared" si="18"/>
        <v>TCGA-55-7913</v>
      </c>
      <c r="C388" s="1">
        <v>1</v>
      </c>
      <c r="E388" t="s">
        <v>1037</v>
      </c>
      <c r="F388" t="s">
        <v>317</v>
      </c>
      <c r="G388" t="s">
        <v>3432</v>
      </c>
      <c r="H388" t="s">
        <v>1038</v>
      </c>
      <c r="I388" t="s">
        <v>5793</v>
      </c>
      <c r="J388" t="s">
        <v>5061</v>
      </c>
      <c r="K388">
        <v>2</v>
      </c>
      <c r="L388">
        <f t="shared" si="19"/>
        <v>2</v>
      </c>
      <c r="M388" t="b">
        <f t="shared" si="20"/>
        <v>1</v>
      </c>
      <c r="O388" t="s">
        <v>4277</v>
      </c>
      <c r="P388" t="s">
        <v>4276</v>
      </c>
    </row>
    <row r="389" spans="1:16" ht="18">
      <c r="A389" s="1" t="s">
        <v>1637</v>
      </c>
      <c r="B389" t="str">
        <f t="shared" si="18"/>
        <v>TCGA-55-7914</v>
      </c>
      <c r="C389" s="1">
        <v>2</v>
      </c>
      <c r="E389" t="s">
        <v>1039</v>
      </c>
      <c r="F389" t="s">
        <v>5794</v>
      </c>
      <c r="G389" t="s">
        <v>3464</v>
      </c>
      <c r="H389" t="s">
        <v>5795</v>
      </c>
      <c r="I389" t="s">
        <v>5796</v>
      </c>
      <c r="J389" t="s">
        <v>5034</v>
      </c>
      <c r="K389">
        <v>1.5</v>
      </c>
      <c r="L389">
        <f t="shared" si="19"/>
        <v>2</v>
      </c>
      <c r="M389" t="b">
        <f t="shared" si="20"/>
        <v>0</v>
      </c>
      <c r="O389" t="s">
        <v>4275</v>
      </c>
      <c r="P389" t="s">
        <v>4274</v>
      </c>
    </row>
    <row r="390" spans="1:16" ht="18" hidden="1">
      <c r="A390" s="1" t="s">
        <v>1649</v>
      </c>
      <c r="B390" t="str">
        <f t="shared" si="18"/>
        <v>TCGA-55-7994</v>
      </c>
      <c r="C390" s="1">
        <v>3</v>
      </c>
      <c r="E390" t="s">
        <v>1041</v>
      </c>
      <c r="F390" t="s">
        <v>3802</v>
      </c>
      <c r="G390" t="s">
        <v>3463</v>
      </c>
      <c r="H390" t="s">
        <v>5797</v>
      </c>
      <c r="I390" t="s">
        <v>5798</v>
      </c>
      <c r="J390" t="s">
        <v>5149</v>
      </c>
      <c r="K390">
        <v>3</v>
      </c>
      <c r="L390">
        <f t="shared" si="19"/>
        <v>3</v>
      </c>
      <c r="M390" t="b">
        <f t="shared" si="20"/>
        <v>1</v>
      </c>
      <c r="O390" t="s">
        <v>4273</v>
      </c>
      <c r="P390" t="s">
        <v>4272</v>
      </c>
    </row>
    <row r="391" spans="1:16" ht="18" hidden="1">
      <c r="A391" s="1" t="s">
        <v>1650</v>
      </c>
      <c r="B391" t="str">
        <f t="shared" si="18"/>
        <v>TCGA-55-7995</v>
      </c>
      <c r="C391" s="1">
        <v>3</v>
      </c>
      <c r="E391" t="s">
        <v>1044</v>
      </c>
      <c r="F391" t="s">
        <v>3462</v>
      </c>
      <c r="G391" t="s">
        <v>3461</v>
      </c>
      <c r="H391" t="s">
        <v>5799</v>
      </c>
      <c r="I391" t="s">
        <v>5800</v>
      </c>
      <c r="J391" t="s">
        <v>5150</v>
      </c>
      <c r="K391">
        <v>3</v>
      </c>
      <c r="L391">
        <f t="shared" si="19"/>
        <v>3</v>
      </c>
      <c r="M391" t="b">
        <f t="shared" si="20"/>
        <v>1</v>
      </c>
      <c r="O391" t="s">
        <v>4271</v>
      </c>
      <c r="P391" t="s">
        <v>4270</v>
      </c>
    </row>
    <row r="392" spans="1:16" ht="18" hidden="1">
      <c r="A392" s="1" t="s">
        <v>1671</v>
      </c>
      <c r="B392" t="str">
        <f t="shared" si="18"/>
        <v>TCGA-55-8085</v>
      </c>
      <c r="C392" s="1">
        <v>2</v>
      </c>
      <c r="E392" t="s">
        <v>1047</v>
      </c>
      <c r="F392" t="s">
        <v>410</v>
      </c>
      <c r="G392" t="s">
        <v>2</v>
      </c>
      <c r="H392" t="s">
        <v>1048</v>
      </c>
      <c r="I392" t="s">
        <v>2</v>
      </c>
      <c r="J392" t="s">
        <v>5027</v>
      </c>
      <c r="K392">
        <v>3</v>
      </c>
      <c r="L392">
        <f t="shared" si="19"/>
        <v>3</v>
      </c>
      <c r="M392" t="b">
        <f t="shared" si="20"/>
        <v>1</v>
      </c>
      <c r="O392" t="s">
        <v>2792</v>
      </c>
      <c r="P392" t="s">
        <v>3086</v>
      </c>
    </row>
    <row r="393" spans="1:16" ht="18" hidden="1">
      <c r="A393" s="1" t="s">
        <v>1672</v>
      </c>
      <c r="B393" t="str">
        <f t="shared" si="18"/>
        <v>TCGA-55-8087</v>
      </c>
      <c r="C393" s="1">
        <v>1</v>
      </c>
      <c r="E393" t="s">
        <v>1049</v>
      </c>
      <c r="F393" t="s">
        <v>410</v>
      </c>
      <c r="G393" t="s">
        <v>3432</v>
      </c>
      <c r="H393" t="s">
        <v>1050</v>
      </c>
      <c r="I393" t="s">
        <v>5801</v>
      </c>
      <c r="J393" t="s">
        <v>5027</v>
      </c>
      <c r="K393">
        <v>3</v>
      </c>
      <c r="L393">
        <f t="shared" si="19"/>
        <v>3</v>
      </c>
      <c r="M393" t="b">
        <f t="shared" si="20"/>
        <v>1</v>
      </c>
      <c r="O393" t="s">
        <v>3706</v>
      </c>
      <c r="P393" t="s">
        <v>3705</v>
      </c>
    </row>
    <row r="394" spans="1:16" ht="18" hidden="1">
      <c r="A394" s="1" t="s">
        <v>1673</v>
      </c>
      <c r="B394" t="str">
        <f t="shared" si="18"/>
        <v>TCGA-55-8089</v>
      </c>
      <c r="C394" s="1">
        <v>3</v>
      </c>
      <c r="E394" t="s">
        <v>1051</v>
      </c>
      <c r="F394" t="s">
        <v>410</v>
      </c>
      <c r="G394" t="s">
        <v>3432</v>
      </c>
      <c r="H394" t="s">
        <v>1052</v>
      </c>
      <c r="I394" t="s">
        <v>5802</v>
      </c>
      <c r="J394" t="s">
        <v>5145</v>
      </c>
      <c r="K394">
        <v>3</v>
      </c>
      <c r="L394">
        <f t="shared" si="19"/>
        <v>3</v>
      </c>
      <c r="M394" t="b">
        <f t="shared" si="20"/>
        <v>1</v>
      </c>
      <c r="O394" t="s">
        <v>3704</v>
      </c>
      <c r="P394" t="s">
        <v>3703</v>
      </c>
    </row>
    <row r="395" spans="1:16" ht="18" hidden="1">
      <c r="A395" s="1" t="s">
        <v>1674</v>
      </c>
      <c r="B395" t="str">
        <f t="shared" si="18"/>
        <v>TCGA-55-8090</v>
      </c>
      <c r="C395" s="1">
        <v>2</v>
      </c>
      <c r="E395" t="s">
        <v>1053</v>
      </c>
      <c r="F395" t="s">
        <v>317</v>
      </c>
      <c r="G395" t="s">
        <v>2</v>
      </c>
      <c r="H395" t="s">
        <v>1054</v>
      </c>
      <c r="I395" t="s">
        <v>2</v>
      </c>
      <c r="J395" t="s">
        <v>5061</v>
      </c>
      <c r="K395">
        <v>2</v>
      </c>
      <c r="L395">
        <f t="shared" si="19"/>
        <v>2</v>
      </c>
      <c r="M395" t="b">
        <f t="shared" si="20"/>
        <v>1</v>
      </c>
      <c r="O395" t="s">
        <v>3061</v>
      </c>
      <c r="P395" t="s">
        <v>3089</v>
      </c>
    </row>
    <row r="396" spans="1:16" ht="18" hidden="1">
      <c r="A396" s="1" t="s">
        <v>1675</v>
      </c>
      <c r="B396" t="str">
        <f t="shared" si="18"/>
        <v>TCGA-55-8091</v>
      </c>
      <c r="C396" s="1">
        <v>2</v>
      </c>
      <c r="E396" t="s">
        <v>1055</v>
      </c>
      <c r="F396" t="s">
        <v>410</v>
      </c>
      <c r="G396" t="s">
        <v>2</v>
      </c>
      <c r="H396" t="s">
        <v>1056</v>
      </c>
      <c r="I396" t="s">
        <v>2</v>
      </c>
      <c r="J396" t="s">
        <v>5027</v>
      </c>
      <c r="K396">
        <v>3</v>
      </c>
      <c r="L396">
        <f t="shared" si="19"/>
        <v>3</v>
      </c>
      <c r="M396" t="b">
        <f t="shared" si="20"/>
        <v>1</v>
      </c>
      <c r="O396" t="s">
        <v>2792</v>
      </c>
      <c r="P396" t="s">
        <v>3090</v>
      </c>
    </row>
    <row r="397" spans="1:16" ht="18" hidden="1">
      <c r="A397" s="1" t="s">
        <v>1676</v>
      </c>
      <c r="B397" t="str">
        <f t="shared" si="18"/>
        <v>TCGA-55-8092</v>
      </c>
      <c r="C397" s="1">
        <v>2</v>
      </c>
      <c r="E397" t="s">
        <v>1057</v>
      </c>
      <c r="F397" t="s">
        <v>5803</v>
      </c>
      <c r="G397" t="s">
        <v>3799</v>
      </c>
      <c r="H397" t="s">
        <v>5804</v>
      </c>
      <c r="I397" t="s">
        <v>5805</v>
      </c>
      <c r="J397" t="s">
        <v>5039</v>
      </c>
      <c r="K397">
        <v>3</v>
      </c>
      <c r="L397">
        <f t="shared" si="19"/>
        <v>3</v>
      </c>
      <c r="M397" t="b">
        <f t="shared" si="20"/>
        <v>1</v>
      </c>
      <c r="O397" t="s">
        <v>4269</v>
      </c>
      <c r="P397" t="s">
        <v>4268</v>
      </c>
    </row>
    <row r="398" spans="1:16" ht="18" hidden="1">
      <c r="A398" s="1" t="s">
        <v>1677</v>
      </c>
      <c r="B398" t="str">
        <f t="shared" si="18"/>
        <v>TCGA-55-8094</v>
      </c>
      <c r="C398" s="1">
        <v>3</v>
      </c>
      <c r="E398" t="s">
        <v>1060</v>
      </c>
      <c r="F398" t="s">
        <v>317</v>
      </c>
      <c r="G398" t="s">
        <v>2</v>
      </c>
      <c r="H398" t="s">
        <v>1061</v>
      </c>
      <c r="I398" t="s">
        <v>2</v>
      </c>
      <c r="J398" t="s">
        <v>5061</v>
      </c>
      <c r="K398">
        <v>2</v>
      </c>
      <c r="L398">
        <f t="shared" si="19"/>
        <v>2</v>
      </c>
      <c r="M398" t="b">
        <f t="shared" si="20"/>
        <v>1</v>
      </c>
      <c r="O398" t="s">
        <v>3061</v>
      </c>
      <c r="P398" t="s">
        <v>3093</v>
      </c>
    </row>
    <row r="399" spans="1:16" ht="18" hidden="1">
      <c r="A399" s="1" t="s">
        <v>1678</v>
      </c>
      <c r="B399" t="str">
        <f t="shared" si="18"/>
        <v>TCGA-55-8096</v>
      </c>
      <c r="C399" s="1">
        <v>2</v>
      </c>
      <c r="E399" t="s">
        <v>1062</v>
      </c>
      <c r="F399" t="s">
        <v>317</v>
      </c>
      <c r="G399" t="s">
        <v>2</v>
      </c>
      <c r="H399" t="s">
        <v>1063</v>
      </c>
      <c r="I399" t="s">
        <v>2</v>
      </c>
      <c r="J399" t="s">
        <v>5061</v>
      </c>
      <c r="K399">
        <v>2</v>
      </c>
      <c r="L399">
        <f t="shared" si="19"/>
        <v>2</v>
      </c>
      <c r="M399" t="b">
        <f t="shared" si="20"/>
        <v>1</v>
      </c>
      <c r="O399" t="s">
        <v>3061</v>
      </c>
      <c r="P399" t="s">
        <v>3094</v>
      </c>
    </row>
    <row r="400" spans="1:16" ht="18" hidden="1">
      <c r="A400" s="1" t="s">
        <v>1679</v>
      </c>
      <c r="B400" t="str">
        <f t="shared" si="18"/>
        <v>TCGA-55-8097</v>
      </c>
      <c r="C400" s="1">
        <v>2</v>
      </c>
      <c r="E400" t="s">
        <v>1064</v>
      </c>
      <c r="F400" t="s">
        <v>410</v>
      </c>
      <c r="G400" t="s">
        <v>2</v>
      </c>
      <c r="H400" t="s">
        <v>1065</v>
      </c>
      <c r="I400" t="s">
        <v>2</v>
      </c>
      <c r="J400" t="s">
        <v>5027</v>
      </c>
      <c r="K400">
        <v>3</v>
      </c>
      <c r="L400">
        <f t="shared" si="19"/>
        <v>3</v>
      </c>
      <c r="M400" t="b">
        <f t="shared" si="20"/>
        <v>1</v>
      </c>
      <c r="O400" t="s">
        <v>2792</v>
      </c>
      <c r="P400" t="s">
        <v>3095</v>
      </c>
    </row>
    <row r="401" spans="1:16" ht="18" hidden="1">
      <c r="A401" s="1" t="s">
        <v>1680</v>
      </c>
      <c r="B401" t="str">
        <f t="shared" si="18"/>
        <v>TCGA-55-8203</v>
      </c>
      <c r="C401" s="1">
        <v>2</v>
      </c>
      <c r="E401" t="s">
        <v>1066</v>
      </c>
      <c r="F401" t="s">
        <v>410</v>
      </c>
      <c r="G401" t="s">
        <v>2</v>
      </c>
      <c r="H401" t="s">
        <v>1067</v>
      </c>
      <c r="I401" t="s">
        <v>2</v>
      </c>
      <c r="J401" t="s">
        <v>5027</v>
      </c>
      <c r="K401">
        <v>3</v>
      </c>
      <c r="L401">
        <f t="shared" si="19"/>
        <v>3</v>
      </c>
      <c r="M401" t="b">
        <f t="shared" si="20"/>
        <v>1</v>
      </c>
      <c r="O401" t="s">
        <v>2792</v>
      </c>
      <c r="P401" t="s">
        <v>3096</v>
      </c>
    </row>
    <row r="402" spans="1:16" ht="18" hidden="1">
      <c r="A402" s="1" t="s">
        <v>1681</v>
      </c>
      <c r="B402" t="str">
        <f t="shared" si="18"/>
        <v>TCGA-55-8204</v>
      </c>
      <c r="C402" s="1">
        <v>3</v>
      </c>
      <c r="E402" t="s">
        <v>1068</v>
      </c>
      <c r="F402" t="s">
        <v>5806</v>
      </c>
      <c r="G402" t="s">
        <v>3389</v>
      </c>
      <c r="H402" t="s">
        <v>5807</v>
      </c>
      <c r="I402" t="s">
        <v>5808</v>
      </c>
      <c r="J402" t="s">
        <v>5151</v>
      </c>
      <c r="K402">
        <v>2</v>
      </c>
      <c r="L402">
        <f t="shared" si="19"/>
        <v>2</v>
      </c>
      <c r="M402" t="b">
        <f t="shared" si="20"/>
        <v>1</v>
      </c>
      <c r="O402" t="s">
        <v>4267</v>
      </c>
      <c r="P402" t="s">
        <v>4266</v>
      </c>
    </row>
    <row r="403" spans="1:16" ht="18" hidden="1">
      <c r="A403" s="1" t="s">
        <v>1682</v>
      </c>
      <c r="B403" t="str">
        <f t="shared" si="18"/>
        <v>TCGA-55-8205</v>
      </c>
      <c r="C403" s="1">
        <v>3</v>
      </c>
      <c r="E403" t="s">
        <v>1071</v>
      </c>
      <c r="F403" t="s">
        <v>410</v>
      </c>
      <c r="G403" t="s">
        <v>2</v>
      </c>
      <c r="H403" t="s">
        <v>1072</v>
      </c>
      <c r="I403" t="s">
        <v>2</v>
      </c>
      <c r="J403" t="s">
        <v>5027</v>
      </c>
      <c r="K403">
        <v>3</v>
      </c>
      <c r="L403">
        <f t="shared" si="19"/>
        <v>3</v>
      </c>
      <c r="M403" t="b">
        <f t="shared" si="20"/>
        <v>1</v>
      </c>
      <c r="O403" t="s">
        <v>2792</v>
      </c>
      <c r="P403" t="s">
        <v>3099</v>
      </c>
    </row>
    <row r="404" spans="1:16" ht="18" hidden="1">
      <c r="A404" s="1" t="s">
        <v>1683</v>
      </c>
      <c r="B404" t="str">
        <f t="shared" si="18"/>
        <v>TCGA-55-8206</v>
      </c>
      <c r="C404" s="1">
        <v>2</v>
      </c>
      <c r="E404" t="s">
        <v>1073</v>
      </c>
      <c r="F404" t="s">
        <v>317</v>
      </c>
      <c r="G404" t="s">
        <v>2</v>
      </c>
      <c r="H404" t="s">
        <v>1074</v>
      </c>
      <c r="I404" t="s">
        <v>2</v>
      </c>
      <c r="J404" t="s">
        <v>5061</v>
      </c>
      <c r="K404">
        <v>2</v>
      </c>
      <c r="L404">
        <f t="shared" si="19"/>
        <v>2</v>
      </c>
      <c r="M404" t="b">
        <f t="shared" si="20"/>
        <v>1</v>
      </c>
      <c r="O404" t="s">
        <v>3061</v>
      </c>
      <c r="P404" t="s">
        <v>3100</v>
      </c>
    </row>
    <row r="405" spans="1:16" ht="18" hidden="1">
      <c r="A405" s="1" t="s">
        <v>1684</v>
      </c>
      <c r="B405" t="str">
        <f t="shared" si="18"/>
        <v>TCGA-55-8207</v>
      </c>
      <c r="C405" s="1">
        <v>1</v>
      </c>
      <c r="E405" t="s">
        <v>1075</v>
      </c>
      <c r="F405" t="s">
        <v>460</v>
      </c>
      <c r="G405" t="s">
        <v>2</v>
      </c>
      <c r="H405" t="s">
        <v>1076</v>
      </c>
      <c r="I405" t="s">
        <v>2</v>
      </c>
      <c r="J405" t="s">
        <v>5057</v>
      </c>
      <c r="K405">
        <v>1</v>
      </c>
      <c r="L405">
        <f t="shared" si="19"/>
        <v>1</v>
      </c>
      <c r="M405" t="b">
        <f t="shared" si="20"/>
        <v>1</v>
      </c>
      <c r="O405" t="s">
        <v>3101</v>
      </c>
      <c r="P405" t="s">
        <v>3102</v>
      </c>
    </row>
    <row r="406" spans="1:16" ht="18" hidden="1">
      <c r="A406" s="1" t="s">
        <v>1685</v>
      </c>
      <c r="B406" t="str">
        <f t="shared" si="18"/>
        <v>TCGA-55-8208</v>
      </c>
      <c r="C406" s="1">
        <v>2</v>
      </c>
      <c r="E406" t="s">
        <v>1077</v>
      </c>
      <c r="F406" t="s">
        <v>460</v>
      </c>
      <c r="G406" t="s">
        <v>2</v>
      </c>
      <c r="H406" t="s">
        <v>1078</v>
      </c>
      <c r="I406" t="s">
        <v>2</v>
      </c>
      <c r="J406" t="s">
        <v>5057</v>
      </c>
      <c r="K406">
        <v>1</v>
      </c>
      <c r="L406">
        <f t="shared" si="19"/>
        <v>1</v>
      </c>
      <c r="M406" t="b">
        <f t="shared" si="20"/>
        <v>1</v>
      </c>
      <c r="O406" t="s">
        <v>3101</v>
      </c>
      <c r="P406" t="s">
        <v>3103</v>
      </c>
    </row>
    <row r="407" spans="1:16" ht="18" hidden="1">
      <c r="A407" s="1" t="s">
        <v>1701</v>
      </c>
      <c r="B407" t="str">
        <f t="shared" si="18"/>
        <v>TCGA-55-8299</v>
      </c>
      <c r="C407" s="1">
        <v>3</v>
      </c>
      <c r="E407" t="s">
        <v>1079</v>
      </c>
      <c r="F407" t="s">
        <v>410</v>
      </c>
      <c r="G407" t="s">
        <v>2</v>
      </c>
      <c r="H407" t="s">
        <v>1080</v>
      </c>
      <c r="I407" t="s">
        <v>2</v>
      </c>
      <c r="J407" t="s">
        <v>5027</v>
      </c>
      <c r="K407">
        <v>3</v>
      </c>
      <c r="L407">
        <f t="shared" si="19"/>
        <v>3</v>
      </c>
      <c r="M407" t="b">
        <f t="shared" si="20"/>
        <v>1</v>
      </c>
      <c r="O407" t="s">
        <v>2792</v>
      </c>
      <c r="P407" t="s">
        <v>3104</v>
      </c>
    </row>
    <row r="408" spans="1:16" ht="18" hidden="1">
      <c r="A408" s="1" t="s">
        <v>1702</v>
      </c>
      <c r="B408" t="str">
        <f t="shared" si="18"/>
        <v>TCGA-55-8301</v>
      </c>
      <c r="C408" s="1">
        <v>2.5</v>
      </c>
      <c r="E408" t="s">
        <v>1081</v>
      </c>
      <c r="F408" t="s">
        <v>3797</v>
      </c>
      <c r="G408" t="s">
        <v>2</v>
      </c>
      <c r="H408" t="s">
        <v>5809</v>
      </c>
      <c r="I408" t="s">
        <v>2</v>
      </c>
      <c r="J408" t="s">
        <v>5057</v>
      </c>
      <c r="K408">
        <v>1</v>
      </c>
      <c r="L408">
        <f t="shared" si="19"/>
        <v>1</v>
      </c>
      <c r="M408" t="b">
        <f t="shared" si="20"/>
        <v>1</v>
      </c>
      <c r="O408" t="s">
        <v>3702</v>
      </c>
      <c r="P408" t="s">
        <v>3701</v>
      </c>
    </row>
    <row r="409" spans="1:16" ht="18" hidden="1">
      <c r="A409" s="1" t="s">
        <v>1720</v>
      </c>
      <c r="B409" t="str">
        <f t="shared" si="18"/>
        <v>TCGA-55-8302</v>
      </c>
      <c r="C409" s="1">
        <v>2.5</v>
      </c>
      <c r="E409" t="s">
        <v>1083</v>
      </c>
      <c r="F409" t="s">
        <v>460</v>
      </c>
      <c r="G409" t="s">
        <v>2</v>
      </c>
      <c r="H409" t="s">
        <v>1084</v>
      </c>
      <c r="I409" t="s">
        <v>2</v>
      </c>
      <c r="J409" t="s">
        <v>5057</v>
      </c>
      <c r="K409">
        <v>1</v>
      </c>
      <c r="L409">
        <f t="shared" si="19"/>
        <v>1</v>
      </c>
      <c r="M409" t="b">
        <f t="shared" si="20"/>
        <v>1</v>
      </c>
      <c r="O409" t="s">
        <v>3101</v>
      </c>
      <c r="P409" t="s">
        <v>3106</v>
      </c>
    </row>
    <row r="410" spans="1:16" ht="18" hidden="1">
      <c r="A410" s="1" t="s">
        <v>1731</v>
      </c>
      <c r="B410" t="str">
        <f t="shared" si="18"/>
        <v>TCGA-55-8505</v>
      </c>
      <c r="C410" s="1">
        <v>2</v>
      </c>
      <c r="E410" t="s">
        <v>1085</v>
      </c>
      <c r="F410" t="s">
        <v>3459</v>
      </c>
      <c r="G410" t="s">
        <v>3458</v>
      </c>
      <c r="H410" t="s">
        <v>5810</v>
      </c>
      <c r="I410" t="s">
        <v>5811</v>
      </c>
      <c r="J410" t="s">
        <v>5027</v>
      </c>
      <c r="K410">
        <v>3</v>
      </c>
      <c r="L410">
        <f t="shared" si="19"/>
        <v>3</v>
      </c>
      <c r="M410" t="b">
        <f t="shared" si="20"/>
        <v>1</v>
      </c>
      <c r="O410" t="s">
        <v>3700</v>
      </c>
      <c r="P410" t="s">
        <v>3699</v>
      </c>
    </row>
    <row r="411" spans="1:16" ht="18" hidden="1">
      <c r="A411" s="1" t="s">
        <v>1732</v>
      </c>
      <c r="B411" t="str">
        <f t="shared" si="18"/>
        <v>TCGA-55-8506</v>
      </c>
      <c r="C411" s="1">
        <v>3</v>
      </c>
      <c r="E411" t="s">
        <v>1087</v>
      </c>
      <c r="F411" t="s">
        <v>5812</v>
      </c>
      <c r="G411" t="s">
        <v>5813</v>
      </c>
      <c r="H411" t="s">
        <v>5814</v>
      </c>
      <c r="I411" t="s">
        <v>5815</v>
      </c>
      <c r="J411" t="s">
        <v>5816</v>
      </c>
      <c r="K411">
        <v>3</v>
      </c>
      <c r="L411">
        <f t="shared" si="19"/>
        <v>3</v>
      </c>
      <c r="M411" t="b">
        <f t="shared" si="20"/>
        <v>1</v>
      </c>
      <c r="O411" t="s">
        <v>3698</v>
      </c>
      <c r="P411" t="s">
        <v>3697</v>
      </c>
    </row>
    <row r="412" spans="1:16" ht="18" hidden="1">
      <c r="A412" s="1" t="s">
        <v>1733</v>
      </c>
      <c r="B412" t="str">
        <f t="shared" si="18"/>
        <v>TCGA-55-8507</v>
      </c>
      <c r="C412" s="1">
        <v>2</v>
      </c>
      <c r="E412" t="s">
        <v>1090</v>
      </c>
      <c r="F412" t="s">
        <v>78</v>
      </c>
      <c r="G412" t="s">
        <v>8</v>
      </c>
      <c r="H412" t="s">
        <v>5817</v>
      </c>
      <c r="I412" t="s">
        <v>1092</v>
      </c>
      <c r="J412" t="s">
        <v>5024</v>
      </c>
      <c r="K412">
        <v>3</v>
      </c>
      <c r="L412">
        <f t="shared" si="19"/>
        <v>3</v>
      </c>
      <c r="M412" t="b">
        <f t="shared" si="20"/>
        <v>1</v>
      </c>
      <c r="O412" t="s">
        <v>2615</v>
      </c>
      <c r="P412" t="s">
        <v>3110</v>
      </c>
    </row>
    <row r="413" spans="1:16" ht="18" hidden="1">
      <c r="A413" s="1" t="s">
        <v>1734</v>
      </c>
      <c r="B413" t="str">
        <f t="shared" si="18"/>
        <v>TCGA-55-8508</v>
      </c>
      <c r="C413" s="1" t="s">
        <v>1446</v>
      </c>
      <c r="E413" t="s">
        <v>1093</v>
      </c>
      <c r="F413" t="s">
        <v>5818</v>
      </c>
      <c r="G413" t="s">
        <v>1095</v>
      </c>
      <c r="H413" t="s">
        <v>5819</v>
      </c>
      <c r="I413" t="s">
        <v>1097</v>
      </c>
      <c r="J413" t="s">
        <v>5152</v>
      </c>
      <c r="K413">
        <v>3</v>
      </c>
      <c r="L413">
        <f t="shared" si="19"/>
        <v>3</v>
      </c>
      <c r="M413" t="b">
        <f t="shared" si="20"/>
        <v>1</v>
      </c>
      <c r="O413" t="s">
        <v>3111</v>
      </c>
      <c r="P413" t="s">
        <v>3112</v>
      </c>
    </row>
    <row r="414" spans="1:16" ht="18" hidden="1">
      <c r="A414" s="1" t="s">
        <v>1735</v>
      </c>
      <c r="B414" t="str">
        <f t="shared" si="18"/>
        <v>TCGA-55-8510</v>
      </c>
      <c r="C414" s="1">
        <v>3</v>
      </c>
      <c r="E414" t="s">
        <v>1098</v>
      </c>
      <c r="F414" t="s">
        <v>3777</v>
      </c>
      <c r="G414" t="s">
        <v>5820</v>
      </c>
      <c r="H414" t="s">
        <v>5821</v>
      </c>
      <c r="I414" t="s">
        <v>5822</v>
      </c>
      <c r="J414" t="s">
        <v>5178</v>
      </c>
      <c r="K414">
        <v>2</v>
      </c>
      <c r="L414">
        <f t="shared" si="19"/>
        <v>2</v>
      </c>
      <c r="M414" t="b">
        <f t="shared" si="20"/>
        <v>1</v>
      </c>
      <c r="O414" t="s">
        <v>4265</v>
      </c>
      <c r="P414" t="s">
        <v>4264</v>
      </c>
    </row>
    <row r="415" spans="1:16" ht="18" hidden="1">
      <c r="A415" s="1" t="s">
        <v>1736</v>
      </c>
      <c r="B415" t="str">
        <f t="shared" si="18"/>
        <v>TCGA-55-8511</v>
      </c>
      <c r="C415" s="1">
        <v>3</v>
      </c>
      <c r="E415" t="s">
        <v>1102</v>
      </c>
      <c r="F415" t="s">
        <v>5823</v>
      </c>
      <c r="G415" t="s">
        <v>3452</v>
      </c>
      <c r="H415" t="s">
        <v>5824</v>
      </c>
      <c r="I415" t="s">
        <v>5825</v>
      </c>
      <c r="J415" t="s">
        <v>5024</v>
      </c>
      <c r="K415">
        <v>3</v>
      </c>
      <c r="L415">
        <f t="shared" si="19"/>
        <v>3</v>
      </c>
      <c r="M415" t="b">
        <f t="shared" si="20"/>
        <v>1</v>
      </c>
      <c r="O415" t="s">
        <v>3696</v>
      </c>
      <c r="P415" t="s">
        <v>3695</v>
      </c>
    </row>
    <row r="416" spans="1:16" ht="18" hidden="1">
      <c r="A416" s="1" t="s">
        <v>1737</v>
      </c>
      <c r="B416" t="str">
        <f t="shared" si="18"/>
        <v>TCGA-55-8512</v>
      </c>
      <c r="C416" s="1">
        <v>1</v>
      </c>
      <c r="E416" t="s">
        <v>1104</v>
      </c>
      <c r="F416" t="s">
        <v>27</v>
      </c>
      <c r="G416" t="s">
        <v>2</v>
      </c>
      <c r="H416" t="s">
        <v>1105</v>
      </c>
      <c r="I416" t="s">
        <v>2</v>
      </c>
      <c r="J416" t="s">
        <v>4971</v>
      </c>
      <c r="K416">
        <v>2</v>
      </c>
      <c r="L416">
        <f t="shared" si="19"/>
        <v>2</v>
      </c>
      <c r="M416" t="b">
        <f t="shared" si="20"/>
        <v>1</v>
      </c>
      <c r="O416" t="s">
        <v>2486</v>
      </c>
      <c r="P416" t="s">
        <v>3116</v>
      </c>
    </row>
    <row r="417" spans="1:16" ht="18" hidden="1">
      <c r="A417" s="1" t="s">
        <v>1738</v>
      </c>
      <c r="B417" t="str">
        <f t="shared" si="18"/>
        <v>TCGA-55-8513</v>
      </c>
      <c r="C417" s="1">
        <v>1</v>
      </c>
      <c r="E417" t="s">
        <v>1106</v>
      </c>
      <c r="F417" t="s">
        <v>20</v>
      </c>
      <c r="G417" t="s">
        <v>2</v>
      </c>
      <c r="H417" t="s">
        <v>1107</v>
      </c>
      <c r="I417" t="s">
        <v>2</v>
      </c>
      <c r="J417" t="s">
        <v>5010</v>
      </c>
      <c r="K417">
        <v>3</v>
      </c>
      <c r="L417">
        <f t="shared" si="19"/>
        <v>3</v>
      </c>
      <c r="M417" t="b">
        <f t="shared" si="20"/>
        <v>1</v>
      </c>
      <c r="O417" t="s">
        <v>2482</v>
      </c>
      <c r="P417" t="s">
        <v>3117</v>
      </c>
    </row>
    <row r="418" spans="1:16" ht="18" hidden="1">
      <c r="A418" s="1" t="s">
        <v>1739</v>
      </c>
      <c r="B418" t="str">
        <f t="shared" si="18"/>
        <v>TCGA-55-8514</v>
      </c>
      <c r="C418" s="1">
        <v>2</v>
      </c>
      <c r="E418" t="s">
        <v>1108</v>
      </c>
      <c r="F418" t="s">
        <v>1109</v>
      </c>
      <c r="G418" t="s">
        <v>3421</v>
      </c>
      <c r="H418" t="s">
        <v>1110</v>
      </c>
      <c r="I418" t="s">
        <v>5826</v>
      </c>
      <c r="J418" t="s">
        <v>5153</v>
      </c>
      <c r="K418">
        <v>2.5</v>
      </c>
      <c r="L418">
        <f t="shared" si="19"/>
        <v>2.5</v>
      </c>
      <c r="M418" t="b">
        <f t="shared" si="20"/>
        <v>1</v>
      </c>
      <c r="O418" t="s">
        <v>4263</v>
      </c>
      <c r="P418" t="s">
        <v>4262</v>
      </c>
    </row>
    <row r="419" spans="1:16" ht="18" hidden="1">
      <c r="A419" s="1" t="s">
        <v>1740</v>
      </c>
      <c r="B419" t="str">
        <f t="shared" si="18"/>
        <v>TCGA-55-8614</v>
      </c>
      <c r="C419" s="1">
        <v>3</v>
      </c>
      <c r="E419" t="s">
        <v>1111</v>
      </c>
      <c r="F419" t="s">
        <v>3796</v>
      </c>
      <c r="G419" t="s">
        <v>3421</v>
      </c>
      <c r="H419" t="s">
        <v>5827</v>
      </c>
      <c r="I419" t="s">
        <v>5828</v>
      </c>
      <c r="J419" t="s">
        <v>5154</v>
      </c>
      <c r="K419">
        <v>2.5</v>
      </c>
      <c r="L419">
        <f t="shared" si="19"/>
        <v>2.5</v>
      </c>
      <c r="M419" t="b">
        <f t="shared" si="20"/>
        <v>1</v>
      </c>
      <c r="O419" t="s">
        <v>4261</v>
      </c>
      <c r="P419" t="s">
        <v>4260</v>
      </c>
    </row>
    <row r="420" spans="1:16" ht="18" hidden="1">
      <c r="A420" s="1" t="s">
        <v>1741</v>
      </c>
      <c r="B420" t="str">
        <f t="shared" si="18"/>
        <v>TCGA-55-8615</v>
      </c>
      <c r="C420" s="1">
        <v>2</v>
      </c>
      <c r="E420" t="s">
        <v>1113</v>
      </c>
      <c r="F420" t="s">
        <v>460</v>
      </c>
      <c r="G420" t="s">
        <v>2</v>
      </c>
      <c r="H420" t="s">
        <v>1114</v>
      </c>
      <c r="I420" t="s">
        <v>2</v>
      </c>
      <c r="J420" t="s">
        <v>5057</v>
      </c>
      <c r="K420">
        <v>1</v>
      </c>
      <c r="L420">
        <f t="shared" si="19"/>
        <v>1</v>
      </c>
      <c r="M420" t="b">
        <f t="shared" si="20"/>
        <v>1</v>
      </c>
      <c r="O420" t="s">
        <v>3101</v>
      </c>
      <c r="P420" t="s">
        <v>3122</v>
      </c>
    </row>
    <row r="421" spans="1:16" ht="18" hidden="1">
      <c r="A421" s="1" t="s">
        <v>1742</v>
      </c>
      <c r="B421" t="str">
        <f t="shared" si="18"/>
        <v>TCGA-55-8616</v>
      </c>
      <c r="C421" s="1">
        <v>2</v>
      </c>
      <c r="E421" t="s">
        <v>1115</v>
      </c>
      <c r="F421" t="s">
        <v>3795</v>
      </c>
      <c r="G421" t="s">
        <v>2</v>
      </c>
      <c r="H421" t="s">
        <v>5829</v>
      </c>
      <c r="I421" t="s">
        <v>2</v>
      </c>
      <c r="J421" t="s">
        <v>5155</v>
      </c>
      <c r="K421">
        <v>1</v>
      </c>
      <c r="L421">
        <f t="shared" si="19"/>
        <v>1</v>
      </c>
      <c r="M421" t="b">
        <f t="shared" si="20"/>
        <v>1</v>
      </c>
      <c r="O421" t="s">
        <v>4259</v>
      </c>
      <c r="P421" t="s">
        <v>4258</v>
      </c>
    </row>
    <row r="422" spans="1:16" ht="18" hidden="1">
      <c r="A422" s="1" t="s">
        <v>1743</v>
      </c>
      <c r="B422" t="str">
        <f t="shared" si="18"/>
        <v>TCGA-55-8619</v>
      </c>
      <c r="C422" s="1">
        <v>1</v>
      </c>
      <c r="E422" t="s">
        <v>1118</v>
      </c>
      <c r="F422" t="s">
        <v>3450</v>
      </c>
      <c r="G422" t="s">
        <v>2</v>
      </c>
      <c r="H422" t="s">
        <v>5830</v>
      </c>
      <c r="I422" t="s">
        <v>2</v>
      </c>
      <c r="J422" t="s">
        <v>4999</v>
      </c>
      <c r="K422">
        <v>1</v>
      </c>
      <c r="L422">
        <f t="shared" si="19"/>
        <v>1</v>
      </c>
      <c r="M422" t="b">
        <f t="shared" si="20"/>
        <v>1</v>
      </c>
      <c r="O422" t="s">
        <v>3694</v>
      </c>
      <c r="P422" t="s">
        <v>3693</v>
      </c>
    </row>
    <row r="423" spans="1:16" ht="18" hidden="1">
      <c r="A423" s="1" t="s">
        <v>1744</v>
      </c>
      <c r="B423" t="str">
        <f t="shared" si="18"/>
        <v>TCGA-55-8620</v>
      </c>
      <c r="C423" s="1">
        <v>2.5</v>
      </c>
      <c r="E423" t="s">
        <v>1120</v>
      </c>
      <c r="F423" t="s">
        <v>3794</v>
      </c>
      <c r="G423" t="s">
        <v>228</v>
      </c>
      <c r="H423" t="s">
        <v>5831</v>
      </c>
      <c r="I423" t="s">
        <v>5832</v>
      </c>
      <c r="J423" t="s">
        <v>5156</v>
      </c>
      <c r="K423">
        <v>3</v>
      </c>
      <c r="L423">
        <f t="shared" si="19"/>
        <v>3</v>
      </c>
      <c r="M423" t="b">
        <f t="shared" si="20"/>
        <v>1</v>
      </c>
      <c r="O423" t="s">
        <v>4257</v>
      </c>
      <c r="P423" t="s">
        <v>4256</v>
      </c>
    </row>
    <row r="424" spans="1:16" ht="18">
      <c r="A424" s="1" t="s">
        <v>1745</v>
      </c>
      <c r="B424" t="str">
        <f t="shared" si="18"/>
        <v>TCGA-55-8621</v>
      </c>
      <c r="C424" s="1">
        <v>1</v>
      </c>
      <c r="E424" t="s">
        <v>1124</v>
      </c>
      <c r="F424" t="s">
        <v>3448</v>
      </c>
      <c r="G424" t="s">
        <v>3447</v>
      </c>
      <c r="H424" t="s">
        <v>5833</v>
      </c>
      <c r="I424" t="s">
        <v>5834</v>
      </c>
      <c r="J424" t="s">
        <v>5157</v>
      </c>
      <c r="K424">
        <v>2</v>
      </c>
      <c r="L424">
        <f t="shared" si="19"/>
        <v>2.5</v>
      </c>
      <c r="M424" t="b">
        <f t="shared" si="20"/>
        <v>0</v>
      </c>
      <c r="O424" t="s">
        <v>4255</v>
      </c>
      <c r="P424" t="s">
        <v>4254</v>
      </c>
    </row>
    <row r="425" spans="1:16" ht="18" hidden="1">
      <c r="A425" s="1" t="s">
        <v>1771</v>
      </c>
      <c r="B425" t="str">
        <f t="shared" si="18"/>
        <v>TCGA-55-A48X</v>
      </c>
      <c r="C425" s="1">
        <v>2</v>
      </c>
      <c r="E425" t="s">
        <v>1128</v>
      </c>
      <c r="F425" t="s">
        <v>5835</v>
      </c>
      <c r="G425" t="s">
        <v>2</v>
      </c>
      <c r="H425" t="s">
        <v>5836</v>
      </c>
      <c r="I425" t="s">
        <v>2</v>
      </c>
      <c r="J425" t="s">
        <v>5837</v>
      </c>
      <c r="K425">
        <v>1</v>
      </c>
      <c r="L425">
        <f t="shared" si="19"/>
        <v>1</v>
      </c>
      <c r="M425" t="b">
        <f t="shared" si="20"/>
        <v>1</v>
      </c>
      <c r="O425" t="s">
        <v>4253</v>
      </c>
      <c r="P425" t="s">
        <v>4252</v>
      </c>
    </row>
    <row r="426" spans="1:16" ht="18" hidden="1">
      <c r="A426" s="1" t="s">
        <v>1772</v>
      </c>
      <c r="B426" t="str">
        <f t="shared" si="18"/>
        <v>TCGA-55-A48Y</v>
      </c>
      <c r="C426" s="1">
        <v>2</v>
      </c>
      <c r="E426" t="s">
        <v>1131</v>
      </c>
      <c r="F426" t="s">
        <v>5838</v>
      </c>
      <c r="G426" t="s">
        <v>5004</v>
      </c>
      <c r="H426" t="s">
        <v>5839</v>
      </c>
      <c r="I426" t="s">
        <v>5840</v>
      </c>
      <c r="J426" t="s">
        <v>5158</v>
      </c>
      <c r="K426">
        <v>2</v>
      </c>
      <c r="L426">
        <f t="shared" si="19"/>
        <v>2</v>
      </c>
      <c r="M426" t="b">
        <f t="shared" si="20"/>
        <v>1</v>
      </c>
      <c r="O426" t="s">
        <v>4251</v>
      </c>
      <c r="P426" t="s">
        <v>4250</v>
      </c>
    </row>
    <row r="427" spans="1:16" ht="18" hidden="1">
      <c r="A427" s="1" t="s">
        <v>1802</v>
      </c>
      <c r="B427" t="str">
        <f t="shared" si="18"/>
        <v>TCGA-55-A48Z</v>
      </c>
      <c r="C427" s="1">
        <v>3</v>
      </c>
      <c r="E427" t="s">
        <v>1135</v>
      </c>
      <c r="F427" t="s">
        <v>20</v>
      </c>
      <c r="G427" t="s">
        <v>3446</v>
      </c>
      <c r="H427" t="s">
        <v>1137</v>
      </c>
      <c r="I427" t="s">
        <v>5841</v>
      </c>
      <c r="J427" t="s">
        <v>5010</v>
      </c>
      <c r="K427">
        <v>3</v>
      </c>
      <c r="L427">
        <f t="shared" si="19"/>
        <v>3</v>
      </c>
      <c r="M427" t="b">
        <f t="shared" si="20"/>
        <v>1</v>
      </c>
      <c r="O427" t="s">
        <v>4249</v>
      </c>
      <c r="P427" t="s">
        <v>4248</v>
      </c>
    </row>
    <row r="428" spans="1:16" ht="18" hidden="1">
      <c r="A428" s="1" t="s">
        <v>1773</v>
      </c>
      <c r="B428" t="str">
        <f t="shared" si="18"/>
        <v>TCGA-55-A490</v>
      </c>
      <c r="C428" s="1">
        <v>3</v>
      </c>
      <c r="E428" t="s">
        <v>1139</v>
      </c>
      <c r="F428" t="s">
        <v>1140</v>
      </c>
      <c r="G428" t="s">
        <v>3445</v>
      </c>
      <c r="H428" t="s">
        <v>5842</v>
      </c>
      <c r="I428" t="s">
        <v>5843</v>
      </c>
      <c r="J428" t="s">
        <v>5159</v>
      </c>
      <c r="K428">
        <v>3</v>
      </c>
      <c r="L428">
        <f t="shared" si="19"/>
        <v>3</v>
      </c>
      <c r="M428" t="b">
        <f t="shared" si="20"/>
        <v>1</v>
      </c>
      <c r="O428" t="s">
        <v>4247</v>
      </c>
      <c r="P428" t="s">
        <v>4246</v>
      </c>
    </row>
    <row r="429" spans="1:16" ht="18" hidden="1">
      <c r="A429" s="1" t="s">
        <v>1774</v>
      </c>
      <c r="B429" t="str">
        <f t="shared" si="18"/>
        <v>TCGA-55-A491</v>
      </c>
      <c r="C429" s="1">
        <v>2.5</v>
      </c>
      <c r="E429" t="s">
        <v>1142</v>
      </c>
      <c r="F429" t="s">
        <v>1143</v>
      </c>
      <c r="G429" t="s">
        <v>3444</v>
      </c>
      <c r="H429" t="s">
        <v>1144</v>
      </c>
      <c r="I429" t="s">
        <v>5844</v>
      </c>
      <c r="J429" t="s">
        <v>5160</v>
      </c>
      <c r="K429">
        <v>2</v>
      </c>
      <c r="L429">
        <f t="shared" si="19"/>
        <v>2</v>
      </c>
      <c r="M429" t="b">
        <f t="shared" si="20"/>
        <v>1</v>
      </c>
      <c r="O429" t="s">
        <v>4245</v>
      </c>
      <c r="P429" t="s">
        <v>4244</v>
      </c>
    </row>
    <row r="430" spans="1:16" ht="18" hidden="1">
      <c r="A430" s="1" t="s">
        <v>1775</v>
      </c>
      <c r="B430" t="str">
        <f t="shared" si="18"/>
        <v>TCGA-55-A492</v>
      </c>
      <c r="C430" s="1">
        <v>2</v>
      </c>
      <c r="E430" t="s">
        <v>1145</v>
      </c>
      <c r="F430" t="s">
        <v>1146</v>
      </c>
      <c r="G430" t="s">
        <v>5845</v>
      </c>
      <c r="H430" t="s">
        <v>1147</v>
      </c>
      <c r="I430" t="s">
        <v>5846</v>
      </c>
      <c r="J430" t="s">
        <v>5161</v>
      </c>
      <c r="K430">
        <v>2</v>
      </c>
      <c r="L430">
        <f t="shared" si="19"/>
        <v>2</v>
      </c>
      <c r="M430" t="b">
        <f t="shared" si="20"/>
        <v>1</v>
      </c>
      <c r="O430" t="s">
        <v>4243</v>
      </c>
      <c r="P430" t="s">
        <v>4242</v>
      </c>
    </row>
    <row r="431" spans="1:16" ht="18" hidden="1">
      <c r="A431" s="1" t="s">
        <v>1776</v>
      </c>
      <c r="B431" t="str">
        <f t="shared" si="18"/>
        <v>TCGA-55-A493</v>
      </c>
      <c r="C431" s="1">
        <v>3</v>
      </c>
      <c r="E431" t="s">
        <v>1149</v>
      </c>
      <c r="F431" t="s">
        <v>1150</v>
      </c>
      <c r="G431" t="s">
        <v>3442</v>
      </c>
      <c r="H431" t="s">
        <v>1151</v>
      </c>
      <c r="I431" t="s">
        <v>5847</v>
      </c>
      <c r="J431" t="s">
        <v>5848</v>
      </c>
      <c r="K431">
        <v>2</v>
      </c>
      <c r="L431">
        <f t="shared" si="19"/>
        <v>2</v>
      </c>
      <c r="M431" t="b">
        <f t="shared" si="20"/>
        <v>1</v>
      </c>
      <c r="O431" t="s">
        <v>4241</v>
      </c>
      <c r="P431" t="s">
        <v>4240</v>
      </c>
    </row>
    <row r="432" spans="1:16" ht="18" hidden="1">
      <c r="A432" s="1" t="s">
        <v>1803</v>
      </c>
      <c r="B432" t="str">
        <f t="shared" si="18"/>
        <v>TCGA-55-A494</v>
      </c>
      <c r="C432" s="1">
        <v>2</v>
      </c>
      <c r="E432" t="s">
        <v>1153</v>
      </c>
      <c r="F432" t="s">
        <v>5849</v>
      </c>
      <c r="G432" t="s">
        <v>3441</v>
      </c>
      <c r="H432" t="s">
        <v>5850</v>
      </c>
      <c r="I432" t="s">
        <v>5851</v>
      </c>
      <c r="J432" t="s">
        <v>5852</v>
      </c>
      <c r="K432">
        <v>3</v>
      </c>
      <c r="L432">
        <f t="shared" si="19"/>
        <v>3</v>
      </c>
      <c r="M432" t="b">
        <f t="shared" si="20"/>
        <v>1</v>
      </c>
      <c r="O432" t="s">
        <v>4239</v>
      </c>
      <c r="P432" t="s">
        <v>4238</v>
      </c>
    </row>
    <row r="433" spans="1:16" ht="18">
      <c r="A433" s="1" t="s">
        <v>1777</v>
      </c>
      <c r="B433" t="str">
        <f t="shared" si="18"/>
        <v>TCGA-55-A4DF</v>
      </c>
      <c r="C433" s="1">
        <v>3</v>
      </c>
      <c r="E433" t="s">
        <v>1156</v>
      </c>
      <c r="F433" t="s">
        <v>5853</v>
      </c>
      <c r="G433" t="s">
        <v>2</v>
      </c>
      <c r="H433" t="s">
        <v>5854</v>
      </c>
      <c r="I433" t="s">
        <v>2</v>
      </c>
      <c r="J433" t="s">
        <v>5141</v>
      </c>
      <c r="K433">
        <v>1.5</v>
      </c>
      <c r="L433">
        <f t="shared" si="19"/>
        <v>2</v>
      </c>
      <c r="M433" t="b">
        <f t="shared" si="20"/>
        <v>0</v>
      </c>
      <c r="O433" s="4" t="s">
        <v>4237</v>
      </c>
      <c r="P433" t="s">
        <v>4236</v>
      </c>
    </row>
    <row r="434" spans="1:16" ht="18" hidden="1">
      <c r="A434" s="1" t="s">
        <v>1778</v>
      </c>
      <c r="B434" t="str">
        <f t="shared" si="18"/>
        <v>TCGA-55-A4DG</v>
      </c>
      <c r="C434" s="1">
        <v>2</v>
      </c>
      <c r="E434" t="s">
        <v>1159</v>
      </c>
      <c r="F434" t="s">
        <v>5855</v>
      </c>
      <c r="G434" t="s">
        <v>3440</v>
      </c>
      <c r="H434" t="s">
        <v>5856</v>
      </c>
      <c r="I434" t="s">
        <v>5857</v>
      </c>
      <c r="J434" t="s">
        <v>5162</v>
      </c>
      <c r="K434">
        <v>3</v>
      </c>
      <c r="L434">
        <f t="shared" si="19"/>
        <v>3</v>
      </c>
      <c r="M434" t="b">
        <f t="shared" si="20"/>
        <v>1</v>
      </c>
      <c r="O434" t="s">
        <v>4235</v>
      </c>
      <c r="P434" t="s">
        <v>4234</v>
      </c>
    </row>
    <row r="435" spans="1:16" ht="18" hidden="1">
      <c r="A435" s="1" t="s">
        <v>1859</v>
      </c>
      <c r="B435" t="str">
        <f t="shared" si="18"/>
        <v>TCGA-55-A57B</v>
      </c>
      <c r="C435" s="1">
        <v>3</v>
      </c>
      <c r="E435" t="s">
        <v>1163</v>
      </c>
      <c r="F435" t="s">
        <v>38</v>
      </c>
      <c r="G435" t="s">
        <v>3439</v>
      </c>
      <c r="H435" t="s">
        <v>5858</v>
      </c>
      <c r="I435" t="s">
        <v>5859</v>
      </c>
      <c r="J435" t="s">
        <v>5163</v>
      </c>
      <c r="K435">
        <v>2</v>
      </c>
      <c r="L435">
        <f t="shared" si="19"/>
        <v>2</v>
      </c>
      <c r="M435" t="b">
        <f t="shared" si="20"/>
        <v>1</v>
      </c>
      <c r="O435" t="s">
        <v>4233</v>
      </c>
      <c r="P435" t="s">
        <v>4232</v>
      </c>
    </row>
    <row r="436" spans="1:16" ht="18" hidden="1" customHeight="1">
      <c r="A436" s="2" t="s">
        <v>2167</v>
      </c>
      <c r="B436" t="str">
        <f t="shared" si="18"/>
        <v>TCGA-56-1622</v>
      </c>
      <c r="C436" s="2" t="s">
        <v>1446</v>
      </c>
      <c r="E436" t="s">
        <v>1166</v>
      </c>
      <c r="F436" t="s">
        <v>663</v>
      </c>
      <c r="G436" t="s">
        <v>3432</v>
      </c>
      <c r="H436" t="s">
        <v>5860</v>
      </c>
      <c r="I436" t="s">
        <v>5861</v>
      </c>
      <c r="J436" t="s">
        <v>5069</v>
      </c>
      <c r="K436">
        <v>3</v>
      </c>
      <c r="L436">
        <f t="shared" si="19"/>
        <v>3</v>
      </c>
      <c r="M436" t="b">
        <f t="shared" si="20"/>
        <v>1</v>
      </c>
      <c r="O436" t="s">
        <v>4231</v>
      </c>
      <c r="P436" t="s">
        <v>4230</v>
      </c>
    </row>
    <row r="437" spans="1:16" ht="18" hidden="1" customHeight="1">
      <c r="A437" s="2" t="s">
        <v>1982</v>
      </c>
      <c r="B437" t="str">
        <f t="shared" si="18"/>
        <v>TCGA-56-5897</v>
      </c>
      <c r="C437" s="2">
        <v>2</v>
      </c>
      <c r="E437" t="s">
        <v>1168</v>
      </c>
      <c r="F437" t="s">
        <v>121</v>
      </c>
      <c r="G437" t="s">
        <v>5862</v>
      </c>
      <c r="H437" t="s">
        <v>5863</v>
      </c>
      <c r="I437" t="s">
        <v>5864</v>
      </c>
      <c r="J437" t="s">
        <v>5865</v>
      </c>
      <c r="K437">
        <v>3</v>
      </c>
      <c r="L437">
        <f t="shared" si="19"/>
        <v>3</v>
      </c>
      <c r="M437" t="b">
        <f t="shared" si="20"/>
        <v>1</v>
      </c>
      <c r="O437" t="s">
        <v>4229</v>
      </c>
      <c r="P437" t="s">
        <v>4228</v>
      </c>
    </row>
    <row r="438" spans="1:16" ht="18" hidden="1" customHeight="1">
      <c r="A438" s="2" t="s">
        <v>1983</v>
      </c>
      <c r="B438" t="str">
        <f t="shared" si="18"/>
        <v>TCGA-56-5898</v>
      </c>
      <c r="C438" s="2">
        <v>2</v>
      </c>
      <c r="E438" t="s">
        <v>1171</v>
      </c>
      <c r="F438" t="s">
        <v>5866</v>
      </c>
      <c r="G438" t="s">
        <v>3432</v>
      </c>
      <c r="H438" t="s">
        <v>5867</v>
      </c>
      <c r="I438" t="s">
        <v>5868</v>
      </c>
      <c r="J438" t="s">
        <v>5869</v>
      </c>
      <c r="K438">
        <v>2</v>
      </c>
      <c r="L438">
        <f t="shared" si="19"/>
        <v>2</v>
      </c>
      <c r="M438" t="b">
        <f t="shared" si="20"/>
        <v>1</v>
      </c>
      <c r="O438" t="s">
        <v>4227</v>
      </c>
      <c r="P438" t="s">
        <v>4226</v>
      </c>
    </row>
    <row r="439" spans="1:16" ht="18" hidden="1" customHeight="1">
      <c r="A439" s="2" t="s">
        <v>2004</v>
      </c>
      <c r="B439" t="str">
        <f t="shared" si="18"/>
        <v>TCGA-56-6545</v>
      </c>
      <c r="C439" s="2">
        <v>3</v>
      </c>
      <c r="E439" t="s">
        <v>1174</v>
      </c>
      <c r="F439" t="s">
        <v>3928</v>
      </c>
      <c r="G439" t="s">
        <v>5870</v>
      </c>
      <c r="H439" t="s">
        <v>5871</v>
      </c>
      <c r="I439" t="s">
        <v>5872</v>
      </c>
      <c r="J439" t="s">
        <v>5873</v>
      </c>
      <c r="K439">
        <v>2</v>
      </c>
      <c r="L439">
        <f t="shared" si="19"/>
        <v>2</v>
      </c>
      <c r="M439" t="b">
        <f t="shared" si="20"/>
        <v>1</v>
      </c>
      <c r="O439" t="s">
        <v>4225</v>
      </c>
      <c r="P439" t="s">
        <v>4224</v>
      </c>
    </row>
    <row r="440" spans="1:16" ht="18" hidden="1" customHeight="1">
      <c r="A440" s="2" t="s">
        <v>2005</v>
      </c>
      <c r="B440" t="str">
        <f t="shared" si="18"/>
        <v>TCGA-56-6546</v>
      </c>
      <c r="C440" s="2">
        <v>3</v>
      </c>
      <c r="E440" t="s">
        <v>1178</v>
      </c>
      <c r="F440" t="s">
        <v>5874</v>
      </c>
      <c r="G440" t="s">
        <v>3435</v>
      </c>
      <c r="H440" t="s">
        <v>5875</v>
      </c>
      <c r="I440" t="s">
        <v>5876</v>
      </c>
      <c r="J440" t="s">
        <v>5877</v>
      </c>
      <c r="K440">
        <v>2</v>
      </c>
      <c r="L440">
        <f t="shared" si="19"/>
        <v>2</v>
      </c>
      <c r="M440" t="b">
        <f t="shared" si="20"/>
        <v>1</v>
      </c>
      <c r="O440" t="s">
        <v>4223</v>
      </c>
      <c r="P440" t="s">
        <v>4222</v>
      </c>
    </row>
    <row r="441" spans="1:16" ht="18" hidden="1" customHeight="1">
      <c r="A441" s="2" t="s">
        <v>2031</v>
      </c>
      <c r="B441" t="str">
        <f t="shared" si="18"/>
        <v>TCGA-56-7221</v>
      </c>
      <c r="C441" s="2">
        <v>3</v>
      </c>
      <c r="E441" t="s">
        <v>1181</v>
      </c>
      <c r="F441" t="s">
        <v>1182</v>
      </c>
      <c r="G441" t="s">
        <v>3976</v>
      </c>
      <c r="H441" t="s">
        <v>1183</v>
      </c>
      <c r="I441" t="s">
        <v>5878</v>
      </c>
      <c r="J441" t="s">
        <v>5032</v>
      </c>
      <c r="K441">
        <v>2</v>
      </c>
      <c r="L441">
        <f t="shared" si="19"/>
        <v>2</v>
      </c>
      <c r="M441" t="b">
        <f t="shared" si="20"/>
        <v>1</v>
      </c>
      <c r="O441" t="s">
        <v>4221</v>
      </c>
      <c r="P441" t="s">
        <v>4220</v>
      </c>
    </row>
    <row r="442" spans="1:16" ht="18" hidden="1" customHeight="1">
      <c r="A442" s="2" t="s">
        <v>2032</v>
      </c>
      <c r="B442" t="str">
        <f t="shared" si="18"/>
        <v>TCGA-56-7222</v>
      </c>
      <c r="C442" s="2">
        <v>2.5</v>
      </c>
      <c r="E442" t="s">
        <v>1184</v>
      </c>
      <c r="F442" t="s">
        <v>124</v>
      </c>
      <c r="G442" t="s">
        <v>3434</v>
      </c>
      <c r="H442" t="s">
        <v>1185</v>
      </c>
      <c r="I442" t="s">
        <v>5879</v>
      </c>
      <c r="J442" t="s">
        <v>5164</v>
      </c>
      <c r="K442">
        <v>2</v>
      </c>
      <c r="L442">
        <f t="shared" si="19"/>
        <v>2</v>
      </c>
      <c r="M442" t="b">
        <f t="shared" si="20"/>
        <v>1</v>
      </c>
      <c r="O442" t="s">
        <v>4219</v>
      </c>
      <c r="P442" t="s">
        <v>4218</v>
      </c>
    </row>
    <row r="443" spans="1:16" ht="18" hidden="1" customHeight="1">
      <c r="A443" s="2" t="s">
        <v>2033</v>
      </c>
      <c r="B443" t="str">
        <f t="shared" si="18"/>
        <v>TCGA-56-7223</v>
      </c>
      <c r="C443" s="2">
        <v>3</v>
      </c>
      <c r="E443" t="s">
        <v>1187</v>
      </c>
      <c r="F443" t="s">
        <v>33</v>
      </c>
      <c r="G443" t="s">
        <v>3432</v>
      </c>
      <c r="H443" t="s">
        <v>1188</v>
      </c>
      <c r="I443" t="s">
        <v>5880</v>
      </c>
      <c r="J443" t="s">
        <v>5159</v>
      </c>
      <c r="K443">
        <v>3</v>
      </c>
      <c r="L443">
        <f t="shared" si="19"/>
        <v>3</v>
      </c>
      <c r="M443" t="b">
        <f t="shared" si="20"/>
        <v>1</v>
      </c>
      <c r="O443" t="s">
        <v>4217</v>
      </c>
      <c r="P443" t="s">
        <v>4216</v>
      </c>
    </row>
    <row r="444" spans="1:16" ht="18" hidden="1" customHeight="1">
      <c r="A444" s="2" t="s">
        <v>2034</v>
      </c>
      <c r="B444" t="str">
        <f t="shared" si="18"/>
        <v>TCGA-56-7579</v>
      </c>
      <c r="C444" s="2">
        <v>2</v>
      </c>
      <c r="E444" t="s">
        <v>1189</v>
      </c>
      <c r="F444" t="s">
        <v>38</v>
      </c>
      <c r="G444" t="s">
        <v>3379</v>
      </c>
      <c r="H444" t="s">
        <v>5881</v>
      </c>
      <c r="I444" t="s">
        <v>5882</v>
      </c>
      <c r="J444" t="s">
        <v>5016</v>
      </c>
      <c r="K444">
        <v>2</v>
      </c>
      <c r="L444">
        <f t="shared" si="19"/>
        <v>2</v>
      </c>
      <c r="M444" t="b">
        <f t="shared" si="20"/>
        <v>1</v>
      </c>
      <c r="O444" t="s">
        <v>4215</v>
      </c>
      <c r="P444" t="s">
        <v>4214</v>
      </c>
    </row>
    <row r="445" spans="1:16" ht="18" hidden="1" customHeight="1">
      <c r="A445" s="2" t="s">
        <v>2035</v>
      </c>
      <c r="B445" t="str">
        <f t="shared" si="18"/>
        <v>TCGA-56-7580</v>
      </c>
      <c r="C445" s="2">
        <v>3</v>
      </c>
      <c r="E445" t="s">
        <v>1191</v>
      </c>
      <c r="F445" t="s">
        <v>5883</v>
      </c>
      <c r="G445" t="s">
        <v>2</v>
      </c>
      <c r="H445" t="s">
        <v>5884</v>
      </c>
      <c r="I445" t="s">
        <v>2</v>
      </c>
      <c r="J445" t="s">
        <v>5165</v>
      </c>
      <c r="K445">
        <v>1</v>
      </c>
      <c r="L445">
        <f t="shared" si="19"/>
        <v>1</v>
      </c>
      <c r="M445" t="b">
        <f t="shared" si="20"/>
        <v>1</v>
      </c>
      <c r="O445" t="s">
        <v>4213</v>
      </c>
      <c r="P445" t="s">
        <v>4212</v>
      </c>
    </row>
    <row r="446" spans="1:16" ht="18" hidden="1" customHeight="1">
      <c r="A446" s="2" t="s">
        <v>2036</v>
      </c>
      <c r="B446" t="str">
        <f t="shared" si="18"/>
        <v>TCGA-56-7582</v>
      </c>
      <c r="C446" s="2">
        <v>2</v>
      </c>
      <c r="E446" t="s">
        <v>1194</v>
      </c>
      <c r="F446" t="s">
        <v>124</v>
      </c>
      <c r="G446" t="s">
        <v>2</v>
      </c>
      <c r="H446" t="s">
        <v>1195</v>
      </c>
      <c r="I446" t="s">
        <v>2</v>
      </c>
      <c r="J446" t="s">
        <v>5016</v>
      </c>
      <c r="K446">
        <v>2</v>
      </c>
      <c r="L446">
        <f t="shared" si="19"/>
        <v>2</v>
      </c>
      <c r="M446" t="b">
        <f t="shared" si="20"/>
        <v>1</v>
      </c>
      <c r="O446" t="s">
        <v>2852</v>
      </c>
      <c r="P446" t="s">
        <v>3170</v>
      </c>
    </row>
    <row r="447" spans="1:16" ht="18" hidden="1" customHeight="1">
      <c r="A447" s="2" t="s">
        <v>2067</v>
      </c>
      <c r="B447" t="str">
        <f t="shared" si="18"/>
        <v>TCGA-56-7730</v>
      </c>
      <c r="C447" s="2">
        <v>2</v>
      </c>
      <c r="E447" t="s">
        <v>1196</v>
      </c>
      <c r="F447" t="s">
        <v>124</v>
      </c>
      <c r="G447" t="s">
        <v>5885</v>
      </c>
      <c r="H447" t="s">
        <v>1198</v>
      </c>
      <c r="I447" t="s">
        <v>5886</v>
      </c>
      <c r="J447" t="s">
        <v>5887</v>
      </c>
      <c r="K447">
        <v>2</v>
      </c>
      <c r="L447">
        <f t="shared" si="19"/>
        <v>2</v>
      </c>
      <c r="M447" t="b">
        <f t="shared" si="20"/>
        <v>1</v>
      </c>
      <c r="O447" t="s">
        <v>4211</v>
      </c>
      <c r="P447" t="s">
        <v>4210</v>
      </c>
    </row>
    <row r="448" spans="1:16" ht="18" hidden="1" customHeight="1">
      <c r="A448" s="2" t="s">
        <v>2068</v>
      </c>
      <c r="B448" t="str">
        <f t="shared" si="18"/>
        <v>TCGA-56-7731</v>
      </c>
      <c r="C448" s="2">
        <v>2.5</v>
      </c>
      <c r="E448" t="s">
        <v>1200</v>
      </c>
      <c r="F448" t="s">
        <v>5888</v>
      </c>
      <c r="G448" t="s">
        <v>5889</v>
      </c>
      <c r="H448" t="s">
        <v>5890</v>
      </c>
      <c r="I448" t="s">
        <v>5891</v>
      </c>
      <c r="J448" t="s">
        <v>5892</v>
      </c>
      <c r="K448">
        <v>3</v>
      </c>
      <c r="L448">
        <f t="shared" si="19"/>
        <v>3</v>
      </c>
      <c r="M448" t="b">
        <f t="shared" si="20"/>
        <v>1</v>
      </c>
      <c r="O448" t="s">
        <v>4209</v>
      </c>
      <c r="P448" t="s">
        <v>4208</v>
      </c>
    </row>
    <row r="449" spans="1:16" ht="18" hidden="1" customHeight="1">
      <c r="A449" s="2" t="s">
        <v>2069</v>
      </c>
      <c r="B449" t="str">
        <f t="shared" si="18"/>
        <v>TCGA-56-7822</v>
      </c>
      <c r="C449" s="2">
        <v>2.5</v>
      </c>
      <c r="E449" t="s">
        <v>1203</v>
      </c>
      <c r="F449" t="s">
        <v>124</v>
      </c>
      <c r="G449" t="s">
        <v>3787</v>
      </c>
      <c r="H449" t="s">
        <v>1204</v>
      </c>
      <c r="I449" t="s">
        <v>5893</v>
      </c>
      <c r="J449" t="s">
        <v>5894</v>
      </c>
      <c r="K449">
        <v>2</v>
      </c>
      <c r="L449">
        <f t="shared" si="19"/>
        <v>2</v>
      </c>
      <c r="M449" t="b">
        <f t="shared" si="20"/>
        <v>1</v>
      </c>
      <c r="O449" t="s">
        <v>4207</v>
      </c>
      <c r="P449" t="s">
        <v>4206</v>
      </c>
    </row>
    <row r="450" spans="1:16" ht="18" hidden="1" customHeight="1">
      <c r="A450" s="2" t="s">
        <v>2093</v>
      </c>
      <c r="B450" t="str">
        <f t="shared" ref="B450:B513" si="21">LEFT(A450,12)</f>
        <v>TCGA-56-7823</v>
      </c>
      <c r="C450" s="2">
        <v>2.5</v>
      </c>
      <c r="E450" t="s">
        <v>1206</v>
      </c>
      <c r="F450" t="s">
        <v>124</v>
      </c>
      <c r="G450" t="s">
        <v>3432</v>
      </c>
      <c r="H450" t="s">
        <v>1207</v>
      </c>
      <c r="I450" t="s">
        <v>5895</v>
      </c>
      <c r="J450" t="s">
        <v>5016</v>
      </c>
      <c r="K450">
        <v>2</v>
      </c>
      <c r="L450">
        <f t="shared" ref="L450:L513" si="22">VLOOKUP(E450,B450:C1472,2,FALSE)</f>
        <v>2</v>
      </c>
      <c r="M450" t="b">
        <f t="shared" si="20"/>
        <v>1</v>
      </c>
      <c r="O450" t="s">
        <v>4205</v>
      </c>
      <c r="P450" t="s">
        <v>4204</v>
      </c>
    </row>
    <row r="451" spans="1:16" ht="18" hidden="1" customHeight="1">
      <c r="A451" s="2" t="s">
        <v>2094</v>
      </c>
      <c r="B451" t="str">
        <f t="shared" si="21"/>
        <v>TCGA-56-8082</v>
      </c>
      <c r="C451" s="2">
        <v>2</v>
      </c>
      <c r="E451" t="s">
        <v>1208</v>
      </c>
      <c r="F451" t="s">
        <v>236</v>
      </c>
      <c r="G451" t="s">
        <v>2</v>
      </c>
      <c r="H451" t="s">
        <v>1209</v>
      </c>
      <c r="I451" t="s">
        <v>2</v>
      </c>
      <c r="J451" t="s">
        <v>5044</v>
      </c>
      <c r="K451">
        <v>2</v>
      </c>
      <c r="L451">
        <f t="shared" si="22"/>
        <v>2</v>
      </c>
      <c r="M451" t="b">
        <f t="shared" ref="M451:M514" si="23">OR(L451=K451,AND(OR(L451="X", L451="x"),K451=0))</f>
        <v>1</v>
      </c>
      <c r="O451" t="s">
        <v>3179</v>
      </c>
      <c r="P451" t="s">
        <v>3180</v>
      </c>
    </row>
    <row r="452" spans="1:16" ht="18" hidden="1" customHeight="1">
      <c r="A452" s="2" t="s">
        <v>2095</v>
      </c>
      <c r="B452" t="str">
        <f t="shared" si="21"/>
        <v>TCGA-56-8083</v>
      </c>
      <c r="C452" s="2">
        <v>3</v>
      </c>
      <c r="E452" t="s">
        <v>1210</v>
      </c>
      <c r="F452" t="s">
        <v>5896</v>
      </c>
      <c r="G452" t="s">
        <v>2</v>
      </c>
      <c r="H452" t="s">
        <v>5897</v>
      </c>
      <c r="I452" t="s">
        <v>2</v>
      </c>
      <c r="J452" t="s">
        <v>5034</v>
      </c>
      <c r="K452">
        <v>1.5</v>
      </c>
      <c r="L452">
        <f t="shared" si="22"/>
        <v>1.5</v>
      </c>
      <c r="M452" t="b">
        <f t="shared" si="23"/>
        <v>1</v>
      </c>
      <c r="O452" t="s">
        <v>3181</v>
      </c>
      <c r="P452" t="s">
        <v>3182</v>
      </c>
    </row>
    <row r="453" spans="1:16" ht="18" hidden="1" customHeight="1">
      <c r="A453" s="2" t="s">
        <v>2096</v>
      </c>
      <c r="B453" t="str">
        <f t="shared" si="21"/>
        <v>TCGA-56-8201</v>
      </c>
      <c r="C453" s="2">
        <v>3</v>
      </c>
      <c r="E453" t="s">
        <v>1213</v>
      </c>
      <c r="F453" t="s">
        <v>1211</v>
      </c>
      <c r="G453" t="s">
        <v>2</v>
      </c>
      <c r="H453" t="s">
        <v>1214</v>
      </c>
      <c r="I453" t="s">
        <v>2</v>
      </c>
      <c r="J453" t="s">
        <v>5034</v>
      </c>
      <c r="K453">
        <v>1.5</v>
      </c>
      <c r="L453">
        <f t="shared" si="22"/>
        <v>1.5</v>
      </c>
      <c r="M453" t="b">
        <f t="shared" si="23"/>
        <v>1</v>
      </c>
      <c r="O453" t="s">
        <v>3181</v>
      </c>
      <c r="P453" t="s">
        <v>3183</v>
      </c>
    </row>
    <row r="454" spans="1:16" ht="18" hidden="1" customHeight="1">
      <c r="A454" s="2" t="s">
        <v>2171</v>
      </c>
      <c r="B454" t="str">
        <f t="shared" si="21"/>
        <v>TCGA-56-8304</v>
      </c>
      <c r="C454" s="2">
        <v>2</v>
      </c>
      <c r="E454" t="s">
        <v>1215</v>
      </c>
      <c r="F454" t="s">
        <v>124</v>
      </c>
      <c r="G454" t="s">
        <v>2</v>
      </c>
      <c r="H454" t="s">
        <v>5898</v>
      </c>
      <c r="I454" t="s">
        <v>2</v>
      </c>
      <c r="J454" t="s">
        <v>5016</v>
      </c>
      <c r="K454">
        <v>2</v>
      </c>
      <c r="L454">
        <f t="shared" si="22"/>
        <v>2</v>
      </c>
      <c r="M454" t="b">
        <f t="shared" si="23"/>
        <v>1</v>
      </c>
      <c r="O454" t="s">
        <v>2852</v>
      </c>
      <c r="P454" t="s">
        <v>4203</v>
      </c>
    </row>
    <row r="455" spans="1:16" ht="18" customHeight="1">
      <c r="A455" s="2" t="s">
        <v>2127</v>
      </c>
      <c r="B455" t="str">
        <f t="shared" si="21"/>
        <v>TCGA-56-8305</v>
      </c>
      <c r="C455" s="2">
        <v>2</v>
      </c>
      <c r="E455" t="s">
        <v>1217</v>
      </c>
      <c r="F455" t="s">
        <v>3431</v>
      </c>
      <c r="G455" t="s">
        <v>3785</v>
      </c>
      <c r="H455" t="s">
        <v>5000</v>
      </c>
      <c r="I455" t="s">
        <v>4943</v>
      </c>
      <c r="J455" t="s">
        <v>5001</v>
      </c>
      <c r="K455">
        <v>1</v>
      </c>
      <c r="L455" t="str">
        <f t="shared" si="22"/>
        <v>X</v>
      </c>
      <c r="M455" t="b">
        <f t="shared" si="23"/>
        <v>0</v>
      </c>
      <c r="O455" t="s">
        <v>4202</v>
      </c>
      <c r="P455" t="s">
        <v>4201</v>
      </c>
    </row>
    <row r="456" spans="1:16" ht="18" hidden="1" customHeight="1">
      <c r="A456" s="2" t="s">
        <v>2128</v>
      </c>
      <c r="B456" t="str">
        <f t="shared" si="21"/>
        <v>TCGA-56-8307</v>
      </c>
      <c r="C456" s="2">
        <v>3</v>
      </c>
      <c r="E456" t="s">
        <v>1219</v>
      </c>
      <c r="F456" t="s">
        <v>3924</v>
      </c>
      <c r="G456" t="s">
        <v>3430</v>
      </c>
      <c r="H456" t="s">
        <v>5899</v>
      </c>
      <c r="I456" t="s">
        <v>5900</v>
      </c>
      <c r="J456" t="s">
        <v>5166</v>
      </c>
      <c r="K456">
        <v>1</v>
      </c>
      <c r="L456">
        <f t="shared" si="22"/>
        <v>1</v>
      </c>
      <c r="M456" t="b">
        <f t="shared" si="23"/>
        <v>1</v>
      </c>
      <c r="O456" t="s">
        <v>4200</v>
      </c>
      <c r="P456" t="s">
        <v>4199</v>
      </c>
    </row>
    <row r="457" spans="1:16" ht="18" hidden="1" customHeight="1">
      <c r="A457" s="2" t="s">
        <v>2129</v>
      </c>
      <c r="B457" t="str">
        <f t="shared" si="21"/>
        <v>TCGA-56-8308</v>
      </c>
      <c r="C457" s="2">
        <v>2</v>
      </c>
      <c r="E457" t="s">
        <v>1222</v>
      </c>
      <c r="F457" t="s">
        <v>1223</v>
      </c>
      <c r="G457" t="s">
        <v>5901</v>
      </c>
      <c r="H457" t="s">
        <v>1224</v>
      </c>
      <c r="I457" t="s">
        <v>5902</v>
      </c>
      <c r="J457" t="s">
        <v>5167</v>
      </c>
      <c r="K457">
        <v>2</v>
      </c>
      <c r="L457">
        <f t="shared" si="22"/>
        <v>2</v>
      </c>
      <c r="M457" t="b">
        <f t="shared" si="23"/>
        <v>1</v>
      </c>
      <c r="O457" t="s">
        <v>3692</v>
      </c>
      <c r="P457" t="s">
        <v>4198</v>
      </c>
    </row>
    <row r="458" spans="1:16" ht="18" hidden="1" customHeight="1">
      <c r="A458" s="2" t="s">
        <v>2130</v>
      </c>
      <c r="B458" t="str">
        <f t="shared" si="21"/>
        <v>TCGA-56-8309</v>
      </c>
      <c r="C458" s="2">
        <v>3</v>
      </c>
      <c r="E458" t="s">
        <v>1226</v>
      </c>
      <c r="F458" t="s">
        <v>669</v>
      </c>
      <c r="G458" t="s">
        <v>5903</v>
      </c>
      <c r="H458" t="s">
        <v>5904</v>
      </c>
      <c r="I458" t="s">
        <v>5905</v>
      </c>
      <c r="J458" t="s">
        <v>5167</v>
      </c>
      <c r="K458">
        <v>2</v>
      </c>
      <c r="L458">
        <f t="shared" si="22"/>
        <v>2</v>
      </c>
      <c r="M458" t="b">
        <f t="shared" si="23"/>
        <v>1</v>
      </c>
      <c r="O458" t="s">
        <v>3692</v>
      </c>
      <c r="P458" t="s">
        <v>3691</v>
      </c>
    </row>
    <row r="459" spans="1:16" ht="18" hidden="1" customHeight="1">
      <c r="A459" s="2" t="s">
        <v>2184</v>
      </c>
      <c r="B459" t="str">
        <f t="shared" si="21"/>
        <v>TCGA-56-8503</v>
      </c>
      <c r="C459" s="2">
        <v>2</v>
      </c>
      <c r="E459" t="s">
        <v>1229</v>
      </c>
      <c r="F459" t="s">
        <v>164</v>
      </c>
      <c r="G459" t="s">
        <v>3427</v>
      </c>
      <c r="H459" t="s">
        <v>1230</v>
      </c>
      <c r="I459" t="s">
        <v>5906</v>
      </c>
      <c r="J459" t="s">
        <v>5168</v>
      </c>
      <c r="K459">
        <v>2</v>
      </c>
      <c r="L459">
        <f t="shared" si="22"/>
        <v>2</v>
      </c>
      <c r="M459" t="b">
        <f t="shared" si="23"/>
        <v>1</v>
      </c>
      <c r="O459" t="s">
        <v>4197</v>
      </c>
      <c r="P459" t="s">
        <v>4196</v>
      </c>
    </row>
    <row r="460" spans="1:16" ht="18" hidden="1" customHeight="1">
      <c r="A460" s="2" t="s">
        <v>2185</v>
      </c>
      <c r="B460" t="str">
        <f t="shared" si="21"/>
        <v>TCGA-56-8504</v>
      </c>
      <c r="C460" s="2">
        <v>3</v>
      </c>
      <c r="E460" t="s">
        <v>1232</v>
      </c>
      <c r="F460" t="s">
        <v>5907</v>
      </c>
      <c r="G460" t="s">
        <v>5908</v>
      </c>
      <c r="H460" t="s">
        <v>5909</v>
      </c>
      <c r="I460" t="s">
        <v>5910</v>
      </c>
      <c r="J460" t="s">
        <v>5169</v>
      </c>
      <c r="K460">
        <v>3</v>
      </c>
      <c r="L460">
        <f t="shared" si="22"/>
        <v>3</v>
      </c>
      <c r="M460" t="b">
        <f t="shared" si="23"/>
        <v>1</v>
      </c>
      <c r="O460" t="s">
        <v>4195</v>
      </c>
      <c r="P460" t="s">
        <v>4194</v>
      </c>
    </row>
    <row r="461" spans="1:16" ht="18" hidden="1" customHeight="1">
      <c r="A461" s="2" t="s">
        <v>2186</v>
      </c>
      <c r="B461" t="str">
        <f t="shared" si="21"/>
        <v>TCGA-56-8622</v>
      </c>
      <c r="C461" s="2">
        <v>2</v>
      </c>
      <c r="E461" t="s">
        <v>1235</v>
      </c>
      <c r="F461" t="s">
        <v>669</v>
      </c>
      <c r="G461" t="s">
        <v>3425</v>
      </c>
      <c r="H461" t="s">
        <v>1236</v>
      </c>
      <c r="I461" t="s">
        <v>5911</v>
      </c>
      <c r="J461" t="s">
        <v>5167</v>
      </c>
      <c r="K461">
        <v>2</v>
      </c>
      <c r="L461">
        <f t="shared" si="22"/>
        <v>2</v>
      </c>
      <c r="M461" t="b">
        <f t="shared" si="23"/>
        <v>1</v>
      </c>
      <c r="O461" t="s">
        <v>4193</v>
      </c>
      <c r="P461" t="s">
        <v>4192</v>
      </c>
    </row>
    <row r="462" spans="1:16" ht="18" hidden="1" customHeight="1">
      <c r="A462" s="2" t="s">
        <v>2187</v>
      </c>
      <c r="B462" t="str">
        <f t="shared" si="21"/>
        <v>TCGA-56-8623</v>
      </c>
      <c r="C462" s="2">
        <v>3</v>
      </c>
      <c r="E462" t="s">
        <v>1238</v>
      </c>
      <c r="F462" t="s">
        <v>5912</v>
      </c>
      <c r="G462" t="s">
        <v>5913</v>
      </c>
      <c r="H462" t="s">
        <v>5914</v>
      </c>
      <c r="I462" t="s">
        <v>5915</v>
      </c>
      <c r="J462" t="s">
        <v>5170</v>
      </c>
      <c r="K462">
        <v>2</v>
      </c>
      <c r="L462">
        <f t="shared" si="22"/>
        <v>2</v>
      </c>
      <c r="M462" t="b">
        <f t="shared" si="23"/>
        <v>1</v>
      </c>
      <c r="O462" t="s">
        <v>4191</v>
      </c>
      <c r="P462" t="s">
        <v>4190</v>
      </c>
    </row>
    <row r="463" spans="1:16" ht="18" customHeight="1">
      <c r="A463" s="2" t="s">
        <v>2188</v>
      </c>
      <c r="B463" t="str">
        <f t="shared" si="21"/>
        <v>TCGA-56-8624</v>
      </c>
      <c r="C463" s="2">
        <v>2</v>
      </c>
      <c r="E463" t="s">
        <v>1243</v>
      </c>
      <c r="F463" t="s">
        <v>1240</v>
      </c>
      <c r="G463" t="s">
        <v>3421</v>
      </c>
      <c r="H463" t="s">
        <v>1244</v>
      </c>
      <c r="I463" t="s">
        <v>4944</v>
      </c>
      <c r="J463" t="s">
        <v>4968</v>
      </c>
      <c r="K463">
        <v>3</v>
      </c>
      <c r="L463">
        <f t="shared" si="22"/>
        <v>2</v>
      </c>
      <c r="M463" t="b">
        <f t="shared" si="23"/>
        <v>0</v>
      </c>
      <c r="O463" t="s">
        <v>4189</v>
      </c>
      <c r="P463" t="s">
        <v>4188</v>
      </c>
    </row>
    <row r="464" spans="1:16" ht="18" hidden="1" customHeight="1">
      <c r="A464" s="2" t="s">
        <v>2189</v>
      </c>
      <c r="B464" t="str">
        <f t="shared" si="21"/>
        <v>TCGA-56-8625</v>
      </c>
      <c r="C464" s="2">
        <v>3</v>
      </c>
      <c r="E464" t="s">
        <v>1245</v>
      </c>
      <c r="F464" t="s">
        <v>5916</v>
      </c>
      <c r="G464" t="s">
        <v>461</v>
      </c>
      <c r="H464" t="s">
        <v>5917</v>
      </c>
      <c r="I464" t="s">
        <v>1247</v>
      </c>
      <c r="J464" t="s">
        <v>5171</v>
      </c>
      <c r="K464">
        <v>1</v>
      </c>
      <c r="L464">
        <f t="shared" si="22"/>
        <v>1</v>
      </c>
      <c r="M464" t="b">
        <f t="shared" si="23"/>
        <v>1</v>
      </c>
      <c r="O464" t="s">
        <v>3690</v>
      </c>
      <c r="P464" t="s">
        <v>3689</v>
      </c>
    </row>
    <row r="465" spans="1:16" ht="18" hidden="1" customHeight="1">
      <c r="A465" s="2" t="s">
        <v>2190</v>
      </c>
      <c r="B465" t="str">
        <f t="shared" si="21"/>
        <v>TCGA-56-8626</v>
      </c>
      <c r="C465" s="2">
        <v>2</v>
      </c>
      <c r="E465" t="s">
        <v>1248</v>
      </c>
      <c r="F465" t="s">
        <v>164</v>
      </c>
      <c r="G465" t="s">
        <v>5918</v>
      </c>
      <c r="H465" t="s">
        <v>1249</v>
      </c>
      <c r="I465" t="s">
        <v>5919</v>
      </c>
      <c r="J465" t="s">
        <v>5168</v>
      </c>
      <c r="K465">
        <v>2</v>
      </c>
      <c r="L465">
        <f t="shared" si="22"/>
        <v>2</v>
      </c>
      <c r="M465" t="b">
        <f t="shared" si="23"/>
        <v>1</v>
      </c>
      <c r="O465" t="s">
        <v>3688</v>
      </c>
      <c r="P465" t="s">
        <v>3687</v>
      </c>
    </row>
    <row r="466" spans="1:16" ht="18" hidden="1" customHeight="1">
      <c r="A466" s="2" t="s">
        <v>2191</v>
      </c>
      <c r="B466" t="str">
        <f t="shared" si="21"/>
        <v>TCGA-56-8628</v>
      </c>
      <c r="C466" s="2">
        <v>3</v>
      </c>
      <c r="E466" t="s">
        <v>1251</v>
      </c>
      <c r="F466" t="s">
        <v>164</v>
      </c>
      <c r="G466" t="s">
        <v>3418</v>
      </c>
      <c r="H466" t="s">
        <v>1253</v>
      </c>
      <c r="I466" t="s">
        <v>5920</v>
      </c>
      <c r="J466" t="s">
        <v>5172</v>
      </c>
      <c r="K466">
        <v>2</v>
      </c>
      <c r="L466">
        <f t="shared" si="22"/>
        <v>2</v>
      </c>
      <c r="M466" t="b">
        <f t="shared" si="23"/>
        <v>1</v>
      </c>
      <c r="O466" t="s">
        <v>3686</v>
      </c>
      <c r="P466" t="s">
        <v>3685</v>
      </c>
    </row>
    <row r="467" spans="1:16" ht="18" hidden="1" customHeight="1">
      <c r="A467" s="2" t="s">
        <v>2192</v>
      </c>
      <c r="B467" t="str">
        <f t="shared" si="21"/>
        <v>TCGA-56-8629</v>
      </c>
      <c r="C467" s="2">
        <v>2</v>
      </c>
      <c r="E467" t="s">
        <v>1255</v>
      </c>
      <c r="F467" t="s">
        <v>164</v>
      </c>
      <c r="G467" t="s">
        <v>5921</v>
      </c>
      <c r="H467" t="s">
        <v>1256</v>
      </c>
      <c r="I467" t="s">
        <v>5922</v>
      </c>
      <c r="J467" t="s">
        <v>5173</v>
      </c>
      <c r="K467">
        <v>2</v>
      </c>
      <c r="L467">
        <f t="shared" si="22"/>
        <v>2</v>
      </c>
      <c r="M467" t="b">
        <f t="shared" si="23"/>
        <v>1</v>
      </c>
      <c r="O467" t="s">
        <v>4187</v>
      </c>
      <c r="P467" t="s">
        <v>4186</v>
      </c>
    </row>
    <row r="468" spans="1:16" ht="18" hidden="1" customHeight="1">
      <c r="A468" s="2" t="s">
        <v>2201</v>
      </c>
      <c r="B468" t="str">
        <f t="shared" si="21"/>
        <v>TCGA-56-A49D</v>
      </c>
      <c r="C468" s="2">
        <v>2</v>
      </c>
      <c r="E468" t="s">
        <v>1258</v>
      </c>
      <c r="F468" t="s">
        <v>5923</v>
      </c>
      <c r="G468" t="s">
        <v>5924</v>
      </c>
      <c r="H468" t="s">
        <v>5925</v>
      </c>
      <c r="I468" t="s">
        <v>5926</v>
      </c>
      <c r="J468" t="s">
        <v>5174</v>
      </c>
      <c r="K468">
        <v>2</v>
      </c>
      <c r="L468">
        <f t="shared" si="22"/>
        <v>2</v>
      </c>
      <c r="M468" t="b">
        <f t="shared" si="23"/>
        <v>1</v>
      </c>
      <c r="O468" t="s">
        <v>4185</v>
      </c>
      <c r="P468" t="s">
        <v>4184</v>
      </c>
    </row>
    <row r="469" spans="1:16" ht="18" hidden="1" customHeight="1">
      <c r="A469" s="2" t="s">
        <v>2202</v>
      </c>
      <c r="B469" t="str">
        <f t="shared" si="21"/>
        <v>TCGA-56-A4BW</v>
      </c>
      <c r="C469" s="2">
        <v>2</v>
      </c>
      <c r="E469" t="s">
        <v>1262</v>
      </c>
      <c r="F469" t="s">
        <v>256</v>
      </c>
      <c r="G469" t="s">
        <v>3383</v>
      </c>
      <c r="H469" t="s">
        <v>5927</v>
      </c>
      <c r="I469" t="s">
        <v>5928</v>
      </c>
      <c r="J469" t="s">
        <v>5044</v>
      </c>
      <c r="K469">
        <v>2</v>
      </c>
      <c r="L469">
        <f t="shared" si="22"/>
        <v>2</v>
      </c>
      <c r="M469" t="b">
        <f t="shared" si="23"/>
        <v>1</v>
      </c>
      <c r="O469" t="s">
        <v>4183</v>
      </c>
      <c r="P469" t="s">
        <v>4182</v>
      </c>
    </row>
    <row r="470" spans="1:16" ht="18" customHeight="1">
      <c r="A470" s="2" t="s">
        <v>2203</v>
      </c>
      <c r="B470" t="str">
        <f t="shared" si="21"/>
        <v>TCGA-56-A4BX</v>
      </c>
      <c r="C470" s="2">
        <v>2</v>
      </c>
      <c r="E470" t="s">
        <v>1265</v>
      </c>
      <c r="F470" t="s">
        <v>5929</v>
      </c>
      <c r="G470" t="s">
        <v>5930</v>
      </c>
      <c r="H470" t="s">
        <v>5931</v>
      </c>
      <c r="I470" t="s">
        <v>5932</v>
      </c>
      <c r="J470" t="s">
        <v>5175</v>
      </c>
      <c r="K470">
        <v>3</v>
      </c>
      <c r="L470">
        <f t="shared" si="22"/>
        <v>2.5</v>
      </c>
      <c r="M470" t="b">
        <f t="shared" si="23"/>
        <v>0</v>
      </c>
      <c r="O470" t="s">
        <v>4181</v>
      </c>
      <c r="P470" t="s">
        <v>4180</v>
      </c>
    </row>
    <row r="471" spans="1:16" ht="18" hidden="1" customHeight="1">
      <c r="A471" s="2" t="s">
        <v>2204</v>
      </c>
      <c r="B471" t="str">
        <f t="shared" si="21"/>
        <v>TCGA-56-A4BY</v>
      </c>
      <c r="C471" s="2">
        <v>2</v>
      </c>
      <c r="E471" t="s">
        <v>1270</v>
      </c>
      <c r="F471" t="s">
        <v>1172</v>
      </c>
      <c r="G471" t="s">
        <v>3782</v>
      </c>
      <c r="H471" t="s">
        <v>5933</v>
      </c>
      <c r="I471" t="s">
        <v>5934</v>
      </c>
      <c r="J471" t="s">
        <v>5176</v>
      </c>
      <c r="K471">
        <v>2</v>
      </c>
      <c r="L471">
        <f t="shared" si="22"/>
        <v>2</v>
      </c>
      <c r="M471" t="b">
        <f t="shared" si="23"/>
        <v>1</v>
      </c>
      <c r="O471" t="s">
        <v>4179</v>
      </c>
      <c r="P471" t="s">
        <v>4178</v>
      </c>
    </row>
    <row r="472" spans="1:16" ht="18" customHeight="1">
      <c r="A472" s="2" t="s">
        <v>2223</v>
      </c>
      <c r="B472" t="str">
        <f t="shared" si="21"/>
        <v>TCGA-56-A4ZJ</v>
      </c>
      <c r="C472" s="2">
        <v>2</v>
      </c>
      <c r="E472" t="s">
        <v>1274</v>
      </c>
      <c r="F472" t="s">
        <v>5935</v>
      </c>
      <c r="G472" t="s">
        <v>3416</v>
      </c>
      <c r="H472" t="s">
        <v>5936</v>
      </c>
      <c r="I472" t="s">
        <v>4945</v>
      </c>
      <c r="J472" t="s">
        <v>5003</v>
      </c>
      <c r="K472">
        <v>1</v>
      </c>
      <c r="L472">
        <f t="shared" si="22"/>
        <v>2</v>
      </c>
      <c r="M472" t="b">
        <f t="shared" si="23"/>
        <v>0</v>
      </c>
      <c r="O472" t="s">
        <v>4177</v>
      </c>
      <c r="P472" t="s">
        <v>4176</v>
      </c>
    </row>
    <row r="473" spans="1:16" ht="18" hidden="1" customHeight="1">
      <c r="A473" s="2" t="s">
        <v>2224</v>
      </c>
      <c r="B473" t="str">
        <f t="shared" si="21"/>
        <v>TCGA-56-A4ZK</v>
      </c>
      <c r="C473" s="2">
        <v>3</v>
      </c>
      <c r="E473" t="s">
        <v>1277</v>
      </c>
      <c r="F473" t="s">
        <v>124</v>
      </c>
      <c r="G473" t="s">
        <v>3389</v>
      </c>
      <c r="H473" t="s">
        <v>1278</v>
      </c>
      <c r="I473" t="s">
        <v>5937</v>
      </c>
      <c r="J473" t="s">
        <v>5016</v>
      </c>
      <c r="K473">
        <v>2</v>
      </c>
      <c r="L473">
        <f t="shared" si="22"/>
        <v>2</v>
      </c>
      <c r="M473" t="b">
        <f t="shared" si="23"/>
        <v>1</v>
      </c>
      <c r="O473" t="s">
        <v>4175</v>
      </c>
      <c r="P473" t="s">
        <v>4174</v>
      </c>
    </row>
    <row r="474" spans="1:16" ht="18" hidden="1" customHeight="1">
      <c r="A474" s="2" t="s">
        <v>2295</v>
      </c>
      <c r="B474" t="str">
        <f t="shared" si="21"/>
        <v>TCGA-56-A5DR</v>
      </c>
      <c r="C474" s="2">
        <v>3</v>
      </c>
      <c r="E474" t="s">
        <v>1279</v>
      </c>
      <c r="F474" t="s">
        <v>3415</v>
      </c>
      <c r="G474" t="s">
        <v>3414</v>
      </c>
      <c r="H474" t="s">
        <v>5938</v>
      </c>
      <c r="I474" t="s">
        <v>5939</v>
      </c>
      <c r="J474" t="s">
        <v>5177</v>
      </c>
      <c r="K474">
        <v>2</v>
      </c>
      <c r="L474">
        <f t="shared" si="22"/>
        <v>2</v>
      </c>
      <c r="M474" t="b">
        <f t="shared" si="23"/>
        <v>1</v>
      </c>
      <c r="O474" t="s">
        <v>4173</v>
      </c>
      <c r="P474" t="s">
        <v>4172</v>
      </c>
    </row>
    <row r="475" spans="1:16" ht="18" hidden="1" customHeight="1">
      <c r="A475" s="2" t="s">
        <v>2296</v>
      </c>
      <c r="B475" t="str">
        <f t="shared" si="21"/>
        <v>TCGA-56-A5DS</v>
      </c>
      <c r="C475" s="2">
        <v>3</v>
      </c>
      <c r="E475" t="s">
        <v>1283</v>
      </c>
      <c r="F475" t="s">
        <v>38</v>
      </c>
      <c r="G475" t="s">
        <v>5940</v>
      </c>
      <c r="H475" t="s">
        <v>5941</v>
      </c>
      <c r="I475" t="s">
        <v>5942</v>
      </c>
      <c r="J475" t="s">
        <v>5177</v>
      </c>
      <c r="K475">
        <v>2</v>
      </c>
      <c r="L475">
        <f t="shared" si="22"/>
        <v>2</v>
      </c>
      <c r="M475" t="b">
        <f t="shared" si="23"/>
        <v>1</v>
      </c>
      <c r="O475" t="s">
        <v>4171</v>
      </c>
      <c r="P475" t="s">
        <v>4170</v>
      </c>
    </row>
    <row r="476" spans="1:16" ht="18" hidden="1" customHeight="1">
      <c r="A476" s="2" t="s">
        <v>2407</v>
      </c>
      <c r="B476" t="str">
        <f t="shared" si="21"/>
        <v>TCGA-56-A62T</v>
      </c>
      <c r="C476" s="2">
        <v>2</v>
      </c>
      <c r="E476" t="s">
        <v>1286</v>
      </c>
      <c r="F476" t="s">
        <v>5943</v>
      </c>
      <c r="G476" t="s">
        <v>5944</v>
      </c>
      <c r="H476" t="s">
        <v>5945</v>
      </c>
      <c r="I476" t="s">
        <v>5946</v>
      </c>
      <c r="J476" t="s">
        <v>5178</v>
      </c>
      <c r="K476">
        <v>2</v>
      </c>
      <c r="L476">
        <f t="shared" si="22"/>
        <v>2</v>
      </c>
      <c r="M476" t="b">
        <f t="shared" si="23"/>
        <v>1</v>
      </c>
      <c r="O476" t="s">
        <v>4169</v>
      </c>
      <c r="P476" t="s">
        <v>4168</v>
      </c>
    </row>
    <row r="477" spans="1:16" ht="18" customHeight="1">
      <c r="A477" s="2" t="s">
        <v>2131</v>
      </c>
      <c r="B477" t="str">
        <f t="shared" si="21"/>
        <v>TCGA-58-8386</v>
      </c>
      <c r="C477" s="2">
        <v>3</v>
      </c>
      <c r="E477" t="s">
        <v>1290</v>
      </c>
      <c r="F477" t="s">
        <v>3413</v>
      </c>
      <c r="G477" t="s">
        <v>3377</v>
      </c>
      <c r="H477" t="s">
        <v>5947</v>
      </c>
      <c r="I477" t="s">
        <v>5948</v>
      </c>
      <c r="J477" t="s">
        <v>4970</v>
      </c>
      <c r="K477">
        <v>1.5</v>
      </c>
      <c r="L477">
        <f t="shared" si="22"/>
        <v>2</v>
      </c>
      <c r="M477" t="b">
        <f t="shared" si="23"/>
        <v>0</v>
      </c>
      <c r="O477" t="s">
        <v>4167</v>
      </c>
      <c r="P477" t="s">
        <v>4166</v>
      </c>
    </row>
    <row r="478" spans="1:16" ht="18" hidden="1" customHeight="1">
      <c r="A478" s="2" t="s">
        <v>2132</v>
      </c>
      <c r="B478" t="str">
        <f t="shared" si="21"/>
        <v>TCGA-58-8387</v>
      </c>
      <c r="C478" s="2">
        <v>3</v>
      </c>
      <c r="E478" t="s">
        <v>1293</v>
      </c>
      <c r="F478" t="s">
        <v>3412</v>
      </c>
      <c r="G478" t="s">
        <v>3411</v>
      </c>
      <c r="H478" t="s">
        <v>5949</v>
      </c>
      <c r="I478" t="s">
        <v>5950</v>
      </c>
      <c r="J478" t="s">
        <v>5179</v>
      </c>
      <c r="K478">
        <v>2</v>
      </c>
      <c r="L478">
        <f t="shared" si="22"/>
        <v>2</v>
      </c>
      <c r="M478" t="b">
        <f t="shared" si="23"/>
        <v>1</v>
      </c>
      <c r="O478" t="s">
        <v>4165</v>
      </c>
      <c r="P478" t="s">
        <v>4164</v>
      </c>
    </row>
    <row r="479" spans="1:16" ht="18" hidden="1" customHeight="1">
      <c r="A479" s="2" t="s">
        <v>2172</v>
      </c>
      <c r="B479" t="str">
        <f t="shared" si="21"/>
        <v>TCGA-58-8388</v>
      </c>
      <c r="C479" s="2">
        <v>3</v>
      </c>
      <c r="E479" t="s">
        <v>1296</v>
      </c>
      <c r="F479" t="s">
        <v>5951</v>
      </c>
      <c r="G479" t="s">
        <v>5952</v>
      </c>
      <c r="H479" t="s">
        <v>5953</v>
      </c>
      <c r="I479" t="s">
        <v>5954</v>
      </c>
      <c r="J479" t="s">
        <v>5177</v>
      </c>
      <c r="K479">
        <v>2</v>
      </c>
      <c r="L479">
        <f t="shared" si="22"/>
        <v>2</v>
      </c>
      <c r="M479" t="b">
        <f t="shared" si="23"/>
        <v>1</v>
      </c>
      <c r="O479" t="s">
        <v>4163</v>
      </c>
      <c r="P479" t="s">
        <v>4162</v>
      </c>
    </row>
    <row r="480" spans="1:16" ht="18" hidden="1" customHeight="1">
      <c r="A480" s="2" t="s">
        <v>2173</v>
      </c>
      <c r="B480" t="str">
        <f t="shared" si="21"/>
        <v>TCGA-58-8390</v>
      </c>
      <c r="C480" s="2">
        <v>2</v>
      </c>
      <c r="E480" t="s">
        <v>1299</v>
      </c>
      <c r="F480" t="s">
        <v>5955</v>
      </c>
      <c r="G480" t="s">
        <v>1301</v>
      </c>
      <c r="H480" t="s">
        <v>5956</v>
      </c>
      <c r="I480" t="s">
        <v>1303</v>
      </c>
      <c r="J480" t="s">
        <v>5180</v>
      </c>
      <c r="K480">
        <v>1</v>
      </c>
      <c r="L480">
        <f t="shared" si="22"/>
        <v>1</v>
      </c>
      <c r="M480" t="b">
        <f t="shared" si="23"/>
        <v>1</v>
      </c>
      <c r="O480" t="s">
        <v>4161</v>
      </c>
      <c r="P480" t="s">
        <v>4160</v>
      </c>
    </row>
    <row r="481" spans="1:16" ht="18" hidden="1" customHeight="1">
      <c r="A481" s="2" t="s">
        <v>2174</v>
      </c>
      <c r="B481" t="str">
        <f t="shared" si="21"/>
        <v>TCGA-58-8391</v>
      </c>
      <c r="C481" s="2">
        <v>2</v>
      </c>
      <c r="E481" t="s">
        <v>1304</v>
      </c>
      <c r="F481" t="s">
        <v>256</v>
      </c>
      <c r="G481" t="s">
        <v>3914</v>
      </c>
      <c r="H481" t="s">
        <v>4946</v>
      </c>
      <c r="I481" t="s">
        <v>5957</v>
      </c>
      <c r="J481" t="s">
        <v>5181</v>
      </c>
      <c r="K481">
        <v>2</v>
      </c>
      <c r="L481">
        <f t="shared" si="22"/>
        <v>2</v>
      </c>
      <c r="M481" t="b">
        <f t="shared" si="23"/>
        <v>1</v>
      </c>
      <c r="O481" t="s">
        <v>4159</v>
      </c>
      <c r="P481" t="s">
        <v>4158</v>
      </c>
    </row>
    <row r="482" spans="1:16" ht="18" hidden="1" customHeight="1">
      <c r="A482" s="2" t="s">
        <v>2175</v>
      </c>
      <c r="B482" t="str">
        <f t="shared" si="21"/>
        <v>TCGA-58-8392</v>
      </c>
      <c r="C482" s="2">
        <v>3</v>
      </c>
      <c r="E482" t="s">
        <v>1307</v>
      </c>
      <c r="F482" t="s">
        <v>5958</v>
      </c>
      <c r="G482" t="s">
        <v>5959</v>
      </c>
      <c r="H482" t="s">
        <v>5960</v>
      </c>
      <c r="I482" t="s">
        <v>5961</v>
      </c>
      <c r="J482" t="s">
        <v>5177</v>
      </c>
      <c r="K482">
        <v>2</v>
      </c>
      <c r="L482">
        <f t="shared" si="22"/>
        <v>2</v>
      </c>
      <c r="M482" t="b">
        <f t="shared" si="23"/>
        <v>1</v>
      </c>
      <c r="O482" t="s">
        <v>4157</v>
      </c>
      <c r="P482" t="s">
        <v>4156</v>
      </c>
    </row>
    <row r="483" spans="1:16" ht="18" customHeight="1">
      <c r="A483" s="2" t="s">
        <v>2176</v>
      </c>
      <c r="B483" t="str">
        <f t="shared" si="21"/>
        <v>TCGA-58-8393</v>
      </c>
      <c r="C483" s="2">
        <v>2</v>
      </c>
      <c r="E483" t="s">
        <v>1310</v>
      </c>
      <c r="F483" t="s">
        <v>5962</v>
      </c>
      <c r="G483" t="s">
        <v>3410</v>
      </c>
      <c r="H483" t="s">
        <v>5963</v>
      </c>
      <c r="I483" t="s">
        <v>5964</v>
      </c>
      <c r="J483" t="s">
        <v>5007</v>
      </c>
      <c r="K483">
        <v>1.5</v>
      </c>
      <c r="L483">
        <f t="shared" si="22"/>
        <v>2</v>
      </c>
      <c r="M483" t="b">
        <f t="shared" si="23"/>
        <v>0</v>
      </c>
      <c r="O483" t="s">
        <v>4155</v>
      </c>
      <c r="P483" t="s">
        <v>4154</v>
      </c>
    </row>
    <row r="484" spans="1:16" ht="18" customHeight="1">
      <c r="A484" s="2" t="s">
        <v>2205</v>
      </c>
      <c r="B484" t="str">
        <f t="shared" si="21"/>
        <v>TCGA-58-A46J</v>
      </c>
      <c r="C484" s="2">
        <v>3</v>
      </c>
      <c r="E484" t="s">
        <v>1313</v>
      </c>
      <c r="F484" t="s">
        <v>3774</v>
      </c>
      <c r="G484" t="s">
        <v>5965</v>
      </c>
      <c r="H484" t="s">
        <v>5966</v>
      </c>
      <c r="I484" t="s">
        <v>5967</v>
      </c>
      <c r="J484" t="s">
        <v>5182</v>
      </c>
      <c r="K484">
        <v>2</v>
      </c>
      <c r="L484">
        <f t="shared" si="22"/>
        <v>2.5</v>
      </c>
      <c r="M484" t="b">
        <f t="shared" si="23"/>
        <v>0</v>
      </c>
      <c r="O484" t="s">
        <v>4153</v>
      </c>
      <c r="P484" t="s">
        <v>4152</v>
      </c>
    </row>
    <row r="485" spans="1:16" ht="18" hidden="1" customHeight="1">
      <c r="A485" s="2" t="s">
        <v>2206</v>
      </c>
      <c r="B485" t="str">
        <f t="shared" si="21"/>
        <v>TCGA-58-A46K</v>
      </c>
      <c r="C485" s="2">
        <v>3</v>
      </c>
      <c r="E485" t="s">
        <v>1316</v>
      </c>
      <c r="F485" t="s">
        <v>5968</v>
      </c>
      <c r="G485" t="s">
        <v>5969</v>
      </c>
      <c r="H485" t="s">
        <v>5970</v>
      </c>
      <c r="I485" t="s">
        <v>5971</v>
      </c>
      <c r="J485" t="s">
        <v>5183</v>
      </c>
      <c r="K485">
        <v>2</v>
      </c>
      <c r="L485">
        <f t="shared" si="22"/>
        <v>2</v>
      </c>
      <c r="M485" t="b">
        <f t="shared" si="23"/>
        <v>1</v>
      </c>
      <c r="O485" t="s">
        <v>4151</v>
      </c>
      <c r="P485" t="s">
        <v>4150</v>
      </c>
    </row>
    <row r="486" spans="1:16" ht="18" hidden="1" customHeight="1">
      <c r="A486" s="2" t="s">
        <v>2207</v>
      </c>
      <c r="B486" t="str">
        <f t="shared" si="21"/>
        <v>TCGA-58-A46L</v>
      </c>
      <c r="C486" s="2">
        <v>3</v>
      </c>
      <c r="E486" t="s">
        <v>1319</v>
      </c>
      <c r="F486" t="s">
        <v>5972</v>
      </c>
      <c r="G486" t="s">
        <v>3906</v>
      </c>
      <c r="H486" t="s">
        <v>5973</v>
      </c>
      <c r="I486" t="s">
        <v>5974</v>
      </c>
      <c r="J486" t="s">
        <v>5184</v>
      </c>
      <c r="K486">
        <v>1</v>
      </c>
      <c r="L486">
        <f t="shared" si="22"/>
        <v>1</v>
      </c>
      <c r="M486" t="b">
        <f t="shared" si="23"/>
        <v>1</v>
      </c>
      <c r="O486" t="s">
        <v>4149</v>
      </c>
      <c r="P486" t="s">
        <v>4148</v>
      </c>
    </row>
    <row r="487" spans="1:16" ht="18" customHeight="1">
      <c r="A487" s="2" t="s">
        <v>2208</v>
      </c>
      <c r="B487" t="str">
        <f t="shared" si="21"/>
        <v>TCGA-58-A46M</v>
      </c>
      <c r="C487" s="2">
        <v>3</v>
      </c>
      <c r="E487" t="s">
        <v>1324</v>
      </c>
      <c r="F487" t="s">
        <v>3407</v>
      </c>
      <c r="G487" t="s">
        <v>3406</v>
      </c>
      <c r="H487" t="s">
        <v>5975</v>
      </c>
      <c r="I487" t="s">
        <v>5976</v>
      </c>
      <c r="J487" t="s">
        <v>5144</v>
      </c>
      <c r="K487">
        <v>1</v>
      </c>
      <c r="L487">
        <f t="shared" si="22"/>
        <v>3</v>
      </c>
      <c r="M487" t="b">
        <f t="shared" si="23"/>
        <v>0</v>
      </c>
      <c r="O487" t="s">
        <v>4147</v>
      </c>
      <c r="P487" t="s">
        <v>4146</v>
      </c>
    </row>
    <row r="488" spans="1:16" ht="18" hidden="1" customHeight="1">
      <c r="A488" s="2" t="s">
        <v>2209</v>
      </c>
      <c r="B488" t="str">
        <f t="shared" si="21"/>
        <v>TCGA-58-A46N</v>
      </c>
      <c r="C488" s="2">
        <v>3</v>
      </c>
      <c r="E488" t="s">
        <v>1326</v>
      </c>
      <c r="F488" t="s">
        <v>3556</v>
      </c>
      <c r="G488" t="s">
        <v>3404</v>
      </c>
      <c r="H488" t="s">
        <v>4947</v>
      </c>
      <c r="I488" t="s">
        <v>5977</v>
      </c>
      <c r="J488" t="s">
        <v>4975</v>
      </c>
      <c r="K488">
        <v>2</v>
      </c>
      <c r="L488">
        <f t="shared" si="22"/>
        <v>2</v>
      </c>
      <c r="M488" t="b">
        <f t="shared" si="23"/>
        <v>1</v>
      </c>
      <c r="O488" t="s">
        <v>4145</v>
      </c>
      <c r="P488" t="s">
        <v>4144</v>
      </c>
    </row>
    <row r="489" spans="1:16" ht="18" hidden="1" customHeight="1">
      <c r="A489" s="2" t="s">
        <v>2326</v>
      </c>
      <c r="B489" t="str">
        <f t="shared" si="21"/>
        <v>TCGA-60-2695</v>
      </c>
      <c r="C489" s="2">
        <v>3</v>
      </c>
      <c r="E489" t="s">
        <v>1328</v>
      </c>
      <c r="F489" t="s">
        <v>5978</v>
      </c>
      <c r="G489" t="s">
        <v>3402</v>
      </c>
      <c r="H489" t="s">
        <v>5979</v>
      </c>
      <c r="I489" t="s">
        <v>5980</v>
      </c>
      <c r="J489" t="s">
        <v>5185</v>
      </c>
      <c r="K489">
        <v>2</v>
      </c>
      <c r="L489">
        <f t="shared" si="22"/>
        <v>2</v>
      </c>
      <c r="M489" t="b">
        <f t="shared" si="23"/>
        <v>1</v>
      </c>
      <c r="O489" t="s">
        <v>4143</v>
      </c>
      <c r="P489" t="s">
        <v>4142</v>
      </c>
    </row>
    <row r="490" spans="1:16" ht="18" hidden="1" customHeight="1">
      <c r="A490" s="2" t="s">
        <v>2327</v>
      </c>
      <c r="B490" t="str">
        <f t="shared" si="21"/>
        <v>TCGA-60-2696</v>
      </c>
      <c r="C490" s="2">
        <v>2</v>
      </c>
      <c r="E490" t="s">
        <v>1331</v>
      </c>
      <c r="F490" t="s">
        <v>164</v>
      </c>
      <c r="G490" t="s">
        <v>3399</v>
      </c>
      <c r="H490" t="s">
        <v>1332</v>
      </c>
      <c r="I490" t="s">
        <v>5981</v>
      </c>
      <c r="J490" t="s">
        <v>5036</v>
      </c>
      <c r="K490">
        <v>2</v>
      </c>
      <c r="L490">
        <f t="shared" si="22"/>
        <v>2</v>
      </c>
      <c r="M490" t="b">
        <f t="shared" si="23"/>
        <v>1</v>
      </c>
      <c r="O490" t="s">
        <v>4141</v>
      </c>
      <c r="P490" t="s">
        <v>4140</v>
      </c>
    </row>
    <row r="491" spans="1:16" ht="18" hidden="1" customHeight="1">
      <c r="A491" s="2" t="s">
        <v>2070</v>
      </c>
      <c r="B491" t="str">
        <f t="shared" si="21"/>
        <v>TCGA-60-2697</v>
      </c>
      <c r="C491" s="2">
        <v>2</v>
      </c>
      <c r="E491" t="s">
        <v>1333</v>
      </c>
      <c r="F491" t="s">
        <v>3905</v>
      </c>
      <c r="G491" t="s">
        <v>3497</v>
      </c>
      <c r="H491" t="s">
        <v>5982</v>
      </c>
      <c r="I491" t="s">
        <v>5983</v>
      </c>
      <c r="J491" t="s">
        <v>5186</v>
      </c>
      <c r="K491">
        <v>3</v>
      </c>
      <c r="L491">
        <f t="shared" si="22"/>
        <v>3</v>
      </c>
      <c r="M491" t="b">
        <f t="shared" si="23"/>
        <v>1</v>
      </c>
      <c r="O491" t="s">
        <v>4139</v>
      </c>
      <c r="P491" t="s">
        <v>4138</v>
      </c>
    </row>
    <row r="492" spans="1:16" ht="18" hidden="1" customHeight="1">
      <c r="A492" s="2" t="s">
        <v>2328</v>
      </c>
      <c r="B492" t="str">
        <f t="shared" si="21"/>
        <v>TCGA-60-2698</v>
      </c>
      <c r="C492" s="2">
        <v>3</v>
      </c>
      <c r="E492" t="s">
        <v>1337</v>
      </c>
      <c r="F492" t="s">
        <v>121</v>
      </c>
      <c r="G492" t="s">
        <v>3389</v>
      </c>
      <c r="H492" t="s">
        <v>1338</v>
      </c>
      <c r="I492" t="s">
        <v>5984</v>
      </c>
      <c r="J492" t="s">
        <v>5028</v>
      </c>
      <c r="K492">
        <v>3</v>
      </c>
      <c r="L492">
        <f t="shared" si="22"/>
        <v>3</v>
      </c>
      <c r="M492" t="b">
        <f t="shared" si="23"/>
        <v>1</v>
      </c>
      <c r="O492" t="s">
        <v>4137</v>
      </c>
      <c r="P492" t="s">
        <v>4136</v>
      </c>
    </row>
    <row r="493" spans="1:16" ht="18" hidden="1" customHeight="1">
      <c r="A493" s="2" t="s">
        <v>2037</v>
      </c>
      <c r="B493" t="str">
        <f t="shared" si="21"/>
        <v>TCGA-60-2703</v>
      </c>
      <c r="C493" s="2">
        <v>3</v>
      </c>
      <c r="E493" t="s">
        <v>1339</v>
      </c>
      <c r="F493" t="s">
        <v>1340</v>
      </c>
      <c r="G493" t="s">
        <v>5985</v>
      </c>
      <c r="H493" t="s">
        <v>1342</v>
      </c>
      <c r="I493" t="s">
        <v>5986</v>
      </c>
      <c r="J493" t="s">
        <v>5187</v>
      </c>
      <c r="K493">
        <v>2</v>
      </c>
      <c r="L493">
        <f t="shared" si="22"/>
        <v>2</v>
      </c>
      <c r="M493" t="b">
        <f t="shared" si="23"/>
        <v>1</v>
      </c>
      <c r="O493" t="s">
        <v>4135</v>
      </c>
      <c r="P493" t="s">
        <v>4134</v>
      </c>
    </row>
    <row r="494" spans="1:16" ht="18" hidden="1" customHeight="1">
      <c r="A494" s="2" t="s">
        <v>2038</v>
      </c>
      <c r="B494" t="str">
        <f t="shared" si="21"/>
        <v>TCGA-60-2704</v>
      </c>
      <c r="C494" s="2">
        <v>3</v>
      </c>
      <c r="E494" t="s">
        <v>1344</v>
      </c>
      <c r="F494" t="s">
        <v>1345</v>
      </c>
      <c r="G494" t="s">
        <v>3400</v>
      </c>
      <c r="H494" t="s">
        <v>5987</v>
      </c>
      <c r="I494" t="s">
        <v>5988</v>
      </c>
      <c r="J494" t="s">
        <v>5159</v>
      </c>
      <c r="K494">
        <v>3</v>
      </c>
      <c r="L494">
        <f t="shared" si="22"/>
        <v>3</v>
      </c>
      <c r="M494" t="b">
        <f t="shared" si="23"/>
        <v>1</v>
      </c>
      <c r="O494" t="s">
        <v>4133</v>
      </c>
      <c r="P494" t="s">
        <v>4132</v>
      </c>
    </row>
    <row r="495" spans="1:16" ht="18" hidden="1" customHeight="1">
      <c r="A495" s="2" t="s">
        <v>2329</v>
      </c>
      <c r="B495" t="str">
        <f t="shared" si="21"/>
        <v>TCGA-60-2706</v>
      </c>
      <c r="C495" s="2">
        <v>3</v>
      </c>
      <c r="E495" t="s">
        <v>1347</v>
      </c>
      <c r="F495" t="s">
        <v>121</v>
      </c>
      <c r="G495" t="s">
        <v>3399</v>
      </c>
      <c r="H495" t="s">
        <v>5989</v>
      </c>
      <c r="I495" t="s">
        <v>5990</v>
      </c>
      <c r="J495" t="s">
        <v>5991</v>
      </c>
      <c r="K495">
        <v>3</v>
      </c>
      <c r="L495">
        <f t="shared" si="22"/>
        <v>3</v>
      </c>
      <c r="M495" t="b">
        <f t="shared" si="23"/>
        <v>1</v>
      </c>
      <c r="O495" t="s">
        <v>4131</v>
      </c>
      <c r="P495" t="s">
        <v>4130</v>
      </c>
    </row>
    <row r="496" spans="1:16" ht="18" hidden="1" customHeight="1">
      <c r="A496" s="2" t="s">
        <v>2330</v>
      </c>
      <c r="B496" t="str">
        <f t="shared" si="21"/>
        <v>TCGA-60-2707</v>
      </c>
      <c r="C496" s="2">
        <v>2</v>
      </c>
      <c r="E496" t="s">
        <v>1350</v>
      </c>
      <c r="F496" t="s">
        <v>121</v>
      </c>
      <c r="G496" t="s">
        <v>3903</v>
      </c>
      <c r="H496" t="s">
        <v>5992</v>
      </c>
      <c r="I496" t="s">
        <v>5993</v>
      </c>
      <c r="J496" t="s">
        <v>5190</v>
      </c>
      <c r="K496">
        <v>3</v>
      </c>
      <c r="L496">
        <f t="shared" si="22"/>
        <v>3</v>
      </c>
      <c r="M496" t="b">
        <f t="shared" si="23"/>
        <v>1</v>
      </c>
      <c r="O496" t="s">
        <v>4129</v>
      </c>
      <c r="P496" t="s">
        <v>4128</v>
      </c>
    </row>
    <row r="497" spans="1:16" ht="18" hidden="1" customHeight="1">
      <c r="A497" s="2" t="s">
        <v>2331</v>
      </c>
      <c r="B497" t="str">
        <f t="shared" si="21"/>
        <v>TCGA-60-2708</v>
      </c>
      <c r="C497" s="2">
        <v>2.5</v>
      </c>
      <c r="E497" t="s">
        <v>1355</v>
      </c>
      <c r="F497" t="s">
        <v>3772</v>
      </c>
      <c r="G497" t="s">
        <v>3379</v>
      </c>
      <c r="H497" t="s">
        <v>5994</v>
      </c>
      <c r="I497" t="s">
        <v>5995</v>
      </c>
      <c r="J497" t="s">
        <v>5191</v>
      </c>
      <c r="K497">
        <v>3</v>
      </c>
      <c r="L497">
        <f t="shared" si="22"/>
        <v>3</v>
      </c>
      <c r="M497" t="b">
        <f t="shared" si="23"/>
        <v>1</v>
      </c>
      <c r="O497" t="s">
        <v>4127</v>
      </c>
      <c r="P497" t="s">
        <v>4126</v>
      </c>
    </row>
    <row r="498" spans="1:16" ht="18" hidden="1" customHeight="1">
      <c r="A498" s="2" t="s">
        <v>2006</v>
      </c>
      <c r="B498" t="str">
        <f t="shared" si="21"/>
        <v>TCGA-60-2709</v>
      </c>
      <c r="C498" s="2">
        <v>3</v>
      </c>
      <c r="E498" t="s">
        <v>1358</v>
      </c>
      <c r="F498" t="s">
        <v>88</v>
      </c>
      <c r="G498" t="s">
        <v>2</v>
      </c>
      <c r="H498" t="s">
        <v>1359</v>
      </c>
      <c r="I498" t="s">
        <v>2</v>
      </c>
      <c r="J498" t="s">
        <v>4963</v>
      </c>
      <c r="K498">
        <v>3</v>
      </c>
      <c r="L498">
        <f t="shared" si="22"/>
        <v>3</v>
      </c>
      <c r="M498" t="b">
        <f t="shared" si="23"/>
        <v>1</v>
      </c>
      <c r="O498" t="s">
        <v>2518</v>
      </c>
      <c r="P498" t="s">
        <v>3269</v>
      </c>
    </row>
    <row r="499" spans="1:16" ht="18" hidden="1" customHeight="1">
      <c r="A499" s="2" t="s">
        <v>2332</v>
      </c>
      <c r="B499" t="str">
        <f t="shared" si="21"/>
        <v>TCGA-60-2710</v>
      </c>
      <c r="C499" s="2">
        <v>2</v>
      </c>
      <c r="E499" t="s">
        <v>1360</v>
      </c>
      <c r="F499" t="s">
        <v>1361</v>
      </c>
      <c r="G499" t="s">
        <v>2</v>
      </c>
      <c r="H499" t="s">
        <v>5008</v>
      </c>
      <c r="I499" t="s">
        <v>2</v>
      </c>
      <c r="J499" t="s">
        <v>5192</v>
      </c>
      <c r="K499">
        <v>4</v>
      </c>
      <c r="L499">
        <f t="shared" si="22"/>
        <v>4</v>
      </c>
      <c r="M499" t="b">
        <f t="shared" si="23"/>
        <v>1</v>
      </c>
      <c r="O499" t="s">
        <v>3270</v>
      </c>
      <c r="P499" t="s">
        <v>3271</v>
      </c>
    </row>
    <row r="500" spans="1:16" ht="18" hidden="1" customHeight="1">
      <c r="A500" s="2" t="s">
        <v>2333</v>
      </c>
      <c r="B500" t="str">
        <f t="shared" si="21"/>
        <v>TCGA-60-2711</v>
      </c>
      <c r="C500" s="2">
        <v>2</v>
      </c>
      <c r="E500" t="s">
        <v>1363</v>
      </c>
      <c r="F500" t="s">
        <v>3771</v>
      </c>
      <c r="G500" t="s">
        <v>5996</v>
      </c>
      <c r="H500" t="s">
        <v>5997</v>
      </c>
      <c r="I500" t="s">
        <v>5998</v>
      </c>
      <c r="J500" t="s">
        <v>5193</v>
      </c>
      <c r="K500">
        <v>3</v>
      </c>
      <c r="L500">
        <f t="shared" si="22"/>
        <v>3</v>
      </c>
      <c r="M500" t="b">
        <f t="shared" si="23"/>
        <v>1</v>
      </c>
      <c r="O500" t="s">
        <v>4125</v>
      </c>
      <c r="P500" t="s">
        <v>4124</v>
      </c>
    </row>
    <row r="501" spans="1:16" ht="18" hidden="1" customHeight="1">
      <c r="A501" s="2" t="s">
        <v>2334</v>
      </c>
      <c r="B501" t="str">
        <f t="shared" si="21"/>
        <v>TCGA-60-2712</v>
      </c>
      <c r="C501" s="2">
        <v>2.5</v>
      </c>
      <c r="E501" t="s">
        <v>1367</v>
      </c>
      <c r="F501" t="s">
        <v>1368</v>
      </c>
      <c r="G501" t="s">
        <v>3379</v>
      </c>
      <c r="H501" t="s">
        <v>1369</v>
      </c>
      <c r="I501" t="s">
        <v>5999</v>
      </c>
      <c r="J501" t="s">
        <v>5194</v>
      </c>
      <c r="K501">
        <v>3</v>
      </c>
      <c r="L501">
        <f t="shared" si="22"/>
        <v>3</v>
      </c>
      <c r="M501" t="b">
        <f t="shared" si="23"/>
        <v>1</v>
      </c>
      <c r="O501" t="s">
        <v>4123</v>
      </c>
      <c r="P501" t="s">
        <v>4122</v>
      </c>
    </row>
    <row r="502" spans="1:16" ht="18" hidden="1" customHeight="1">
      <c r="A502" s="2" t="s">
        <v>2335</v>
      </c>
      <c r="B502" t="str">
        <f t="shared" si="21"/>
        <v>TCGA-60-2713</v>
      </c>
      <c r="C502" s="2">
        <v>3</v>
      </c>
      <c r="E502" t="s">
        <v>1370</v>
      </c>
      <c r="F502" t="s">
        <v>3901</v>
      </c>
      <c r="G502" t="s">
        <v>3379</v>
      </c>
      <c r="H502" t="s">
        <v>6000</v>
      </c>
      <c r="I502" t="s">
        <v>6001</v>
      </c>
      <c r="J502" t="s">
        <v>5194</v>
      </c>
      <c r="K502">
        <v>3</v>
      </c>
      <c r="L502">
        <f t="shared" si="22"/>
        <v>3</v>
      </c>
      <c r="M502" t="b">
        <f t="shared" si="23"/>
        <v>1</v>
      </c>
      <c r="O502" t="s">
        <v>4121</v>
      </c>
      <c r="P502" t="s">
        <v>4120</v>
      </c>
    </row>
    <row r="503" spans="1:16" ht="18" hidden="1" customHeight="1">
      <c r="A503" s="2" t="s">
        <v>2336</v>
      </c>
      <c r="B503" t="str">
        <f t="shared" si="21"/>
        <v>TCGA-60-2714</v>
      </c>
      <c r="C503" s="2">
        <v>3</v>
      </c>
      <c r="E503" t="s">
        <v>1372</v>
      </c>
      <c r="F503" t="s">
        <v>101</v>
      </c>
      <c r="G503" t="s">
        <v>3817</v>
      </c>
      <c r="H503" t="s">
        <v>1373</v>
      </c>
      <c r="I503" t="s">
        <v>6002</v>
      </c>
      <c r="J503" t="s">
        <v>5196</v>
      </c>
      <c r="K503">
        <v>4</v>
      </c>
      <c r="L503">
        <f t="shared" si="22"/>
        <v>4</v>
      </c>
      <c r="M503" t="b">
        <f t="shared" si="23"/>
        <v>1</v>
      </c>
      <c r="O503" t="s">
        <v>4119</v>
      </c>
      <c r="P503" t="s">
        <v>4118</v>
      </c>
    </row>
    <row r="504" spans="1:16" ht="18" customHeight="1">
      <c r="A504" s="2" t="s">
        <v>2337</v>
      </c>
      <c r="B504" t="str">
        <f t="shared" si="21"/>
        <v>TCGA-60-2715</v>
      </c>
      <c r="C504" s="2">
        <v>2</v>
      </c>
      <c r="E504" t="s">
        <v>1375</v>
      </c>
      <c r="F504" t="s">
        <v>3770</v>
      </c>
      <c r="G504" t="s">
        <v>3393</v>
      </c>
      <c r="H504" t="s">
        <v>6003</v>
      </c>
      <c r="I504" t="s">
        <v>4948</v>
      </c>
      <c r="J504" t="s">
        <v>5009</v>
      </c>
      <c r="K504">
        <v>1.5</v>
      </c>
      <c r="L504">
        <f t="shared" si="22"/>
        <v>2.5</v>
      </c>
      <c r="M504" t="b">
        <f t="shared" si="23"/>
        <v>0</v>
      </c>
      <c r="O504" s="4" t="s">
        <v>4117</v>
      </c>
      <c r="P504" t="s">
        <v>4116</v>
      </c>
    </row>
    <row r="505" spans="1:16" ht="18" hidden="1" customHeight="1">
      <c r="A505" s="2" t="s">
        <v>2338</v>
      </c>
      <c r="B505" t="str">
        <f t="shared" si="21"/>
        <v>TCGA-60-2716</v>
      </c>
      <c r="C505" s="2">
        <v>2</v>
      </c>
      <c r="E505" t="s">
        <v>1377</v>
      </c>
      <c r="F505" t="s">
        <v>85</v>
      </c>
      <c r="G505" t="s">
        <v>6004</v>
      </c>
      <c r="H505" t="s">
        <v>6005</v>
      </c>
      <c r="I505" t="s">
        <v>6006</v>
      </c>
      <c r="J505" t="s">
        <v>5197</v>
      </c>
      <c r="K505">
        <v>3</v>
      </c>
      <c r="L505">
        <f t="shared" si="22"/>
        <v>3</v>
      </c>
      <c r="M505" t="b">
        <f t="shared" si="23"/>
        <v>1</v>
      </c>
      <c r="O505" t="s">
        <v>4115</v>
      </c>
      <c r="P505" t="s">
        <v>4114</v>
      </c>
    </row>
    <row r="506" spans="1:16" ht="18" hidden="1" customHeight="1">
      <c r="A506" s="2" t="s">
        <v>2339</v>
      </c>
      <c r="B506" t="str">
        <f t="shared" si="21"/>
        <v>TCGA-60-2719</v>
      </c>
      <c r="C506" s="2">
        <v>2.5</v>
      </c>
      <c r="E506" t="s">
        <v>1379</v>
      </c>
      <c r="F506" t="s">
        <v>1361</v>
      </c>
      <c r="G506" t="s">
        <v>6007</v>
      </c>
      <c r="H506" t="s">
        <v>6008</v>
      </c>
      <c r="I506" t="s">
        <v>6009</v>
      </c>
      <c r="J506" t="s">
        <v>5198</v>
      </c>
      <c r="K506">
        <v>4</v>
      </c>
      <c r="L506">
        <f t="shared" si="22"/>
        <v>4</v>
      </c>
      <c r="M506" t="b">
        <f t="shared" si="23"/>
        <v>1</v>
      </c>
      <c r="O506" t="s">
        <v>4113</v>
      </c>
      <c r="P506" t="s">
        <v>4112</v>
      </c>
    </row>
    <row r="507" spans="1:16" ht="18" hidden="1" customHeight="1">
      <c r="A507" s="2" t="s">
        <v>2340</v>
      </c>
      <c r="B507" t="str">
        <f t="shared" si="21"/>
        <v>TCGA-60-2720</v>
      </c>
      <c r="C507" s="2">
        <v>2</v>
      </c>
      <c r="E507" t="s">
        <v>1382</v>
      </c>
      <c r="F507" t="s">
        <v>3898</v>
      </c>
      <c r="G507" t="s">
        <v>3392</v>
      </c>
      <c r="H507" t="s">
        <v>6010</v>
      </c>
      <c r="I507" t="s">
        <v>6011</v>
      </c>
      <c r="J507" t="s">
        <v>5199</v>
      </c>
      <c r="K507">
        <v>2</v>
      </c>
      <c r="L507">
        <f t="shared" si="22"/>
        <v>2</v>
      </c>
      <c r="M507" t="b">
        <f t="shared" si="23"/>
        <v>1</v>
      </c>
      <c r="O507" t="s">
        <v>4111</v>
      </c>
      <c r="P507" t="s">
        <v>4110</v>
      </c>
    </row>
    <row r="508" spans="1:16" ht="18" hidden="1" customHeight="1">
      <c r="A508" s="2" t="s">
        <v>2341</v>
      </c>
      <c r="B508" t="str">
        <f t="shared" si="21"/>
        <v>TCGA-60-2721</v>
      </c>
      <c r="C508" s="2">
        <v>2</v>
      </c>
      <c r="E508" t="s">
        <v>1386</v>
      </c>
      <c r="F508" t="s">
        <v>1393</v>
      </c>
      <c r="G508" t="s">
        <v>3383</v>
      </c>
      <c r="H508" t="s">
        <v>6012</v>
      </c>
      <c r="I508" t="s">
        <v>6013</v>
      </c>
      <c r="J508" t="s">
        <v>5100</v>
      </c>
      <c r="K508">
        <v>3</v>
      </c>
      <c r="L508">
        <f t="shared" si="22"/>
        <v>3</v>
      </c>
      <c r="M508" t="b">
        <f t="shared" si="23"/>
        <v>1</v>
      </c>
      <c r="O508" t="s">
        <v>3684</v>
      </c>
      <c r="P508" t="s">
        <v>3683</v>
      </c>
    </row>
    <row r="509" spans="1:16" ht="18" customHeight="1">
      <c r="A509" s="2" t="s">
        <v>2342</v>
      </c>
      <c r="B509" t="str">
        <f t="shared" si="21"/>
        <v>TCGA-60-2722</v>
      </c>
      <c r="C509" s="2">
        <v>2</v>
      </c>
      <c r="E509" t="s">
        <v>1388</v>
      </c>
      <c r="F509" t="s">
        <v>613</v>
      </c>
      <c r="G509" t="s">
        <v>3391</v>
      </c>
      <c r="H509" t="s">
        <v>1389</v>
      </c>
      <c r="I509" t="s">
        <v>6014</v>
      </c>
      <c r="J509" t="s">
        <v>4974</v>
      </c>
      <c r="K509">
        <v>3</v>
      </c>
      <c r="L509" t="str">
        <f t="shared" si="22"/>
        <v>X</v>
      </c>
      <c r="M509" t="b">
        <f t="shared" si="23"/>
        <v>0</v>
      </c>
      <c r="O509" t="s">
        <v>4109</v>
      </c>
      <c r="P509" t="s">
        <v>4108</v>
      </c>
    </row>
    <row r="510" spans="1:16" ht="18" hidden="1" customHeight="1">
      <c r="A510" s="2" t="s">
        <v>2343</v>
      </c>
      <c r="B510" t="str">
        <f t="shared" si="21"/>
        <v>TCGA-60-2723</v>
      </c>
      <c r="C510" s="2">
        <v>2</v>
      </c>
      <c r="E510" t="s">
        <v>1390</v>
      </c>
      <c r="F510" t="s">
        <v>3390</v>
      </c>
      <c r="G510" t="s">
        <v>3389</v>
      </c>
      <c r="H510" t="s">
        <v>6015</v>
      </c>
      <c r="I510" t="s">
        <v>6016</v>
      </c>
      <c r="J510" t="s">
        <v>5200</v>
      </c>
      <c r="K510">
        <v>2</v>
      </c>
      <c r="L510">
        <f t="shared" si="22"/>
        <v>2</v>
      </c>
      <c r="M510" t="b">
        <f t="shared" si="23"/>
        <v>1</v>
      </c>
      <c r="O510" t="s">
        <v>4107</v>
      </c>
      <c r="P510" t="s">
        <v>4106</v>
      </c>
    </row>
    <row r="511" spans="1:16" ht="18" hidden="1" customHeight="1">
      <c r="A511" s="2" t="s">
        <v>2344</v>
      </c>
      <c r="B511" t="str">
        <f t="shared" si="21"/>
        <v>TCGA-60-2724</v>
      </c>
      <c r="C511" s="2">
        <v>2</v>
      </c>
      <c r="E511" t="s">
        <v>1392</v>
      </c>
      <c r="F511" t="s">
        <v>1393</v>
      </c>
      <c r="G511" t="s">
        <v>2</v>
      </c>
      <c r="H511" t="s">
        <v>1394</v>
      </c>
      <c r="I511" t="s">
        <v>2</v>
      </c>
      <c r="J511" t="s">
        <v>5011</v>
      </c>
      <c r="K511">
        <v>3</v>
      </c>
      <c r="L511">
        <f t="shared" si="22"/>
        <v>3</v>
      </c>
      <c r="M511" t="b">
        <f t="shared" si="23"/>
        <v>1</v>
      </c>
      <c r="O511" t="s">
        <v>2472</v>
      </c>
      <c r="P511" t="s">
        <v>4105</v>
      </c>
    </row>
    <row r="512" spans="1:16" ht="18" hidden="1" customHeight="1">
      <c r="A512" s="2" t="s">
        <v>2434</v>
      </c>
      <c r="B512" t="str">
        <f t="shared" si="21"/>
        <v>TCGA-60-2725</v>
      </c>
      <c r="C512" s="2">
        <v>3</v>
      </c>
      <c r="E512" t="s">
        <v>1395</v>
      </c>
      <c r="F512" t="s">
        <v>5</v>
      </c>
      <c r="G512" t="s">
        <v>3388</v>
      </c>
      <c r="H512" t="s">
        <v>6017</v>
      </c>
      <c r="I512" t="s">
        <v>6018</v>
      </c>
      <c r="J512" t="s">
        <v>5011</v>
      </c>
      <c r="K512">
        <v>3</v>
      </c>
      <c r="L512">
        <f t="shared" si="22"/>
        <v>3</v>
      </c>
      <c r="M512" t="b">
        <f t="shared" si="23"/>
        <v>1</v>
      </c>
      <c r="O512" t="s">
        <v>4104</v>
      </c>
      <c r="P512" t="s">
        <v>4103</v>
      </c>
    </row>
    <row r="513" spans="1:16" ht="18" hidden="1" customHeight="1">
      <c r="A513" s="2" t="s">
        <v>2345</v>
      </c>
      <c r="B513" t="str">
        <f t="shared" si="21"/>
        <v>TCGA-60-2726</v>
      </c>
      <c r="C513" s="2">
        <v>2</v>
      </c>
      <c r="E513" t="s">
        <v>1397</v>
      </c>
      <c r="F513" t="s">
        <v>1393</v>
      </c>
      <c r="G513" t="s">
        <v>3387</v>
      </c>
      <c r="H513" t="s">
        <v>6019</v>
      </c>
      <c r="I513" t="s">
        <v>6020</v>
      </c>
      <c r="J513" t="s">
        <v>5011</v>
      </c>
      <c r="K513">
        <v>3</v>
      </c>
      <c r="L513">
        <f t="shared" si="22"/>
        <v>3</v>
      </c>
      <c r="M513" t="b">
        <f t="shared" si="23"/>
        <v>1</v>
      </c>
      <c r="O513" t="s">
        <v>4102</v>
      </c>
      <c r="P513" t="s">
        <v>4101</v>
      </c>
    </row>
    <row r="514" spans="1:16" ht="18" hidden="1">
      <c r="A514" s="1" t="s">
        <v>1721</v>
      </c>
      <c r="B514" t="str">
        <f t="shared" ref="B514:B577" si="24">LEFT(A514,12)</f>
        <v>TCGA-62-8394</v>
      </c>
      <c r="C514" s="1">
        <v>3</v>
      </c>
      <c r="E514" t="s">
        <v>1399</v>
      </c>
      <c r="F514" t="s">
        <v>3386</v>
      </c>
      <c r="G514" t="s">
        <v>3385</v>
      </c>
      <c r="H514" t="s">
        <v>6021</v>
      </c>
      <c r="I514" t="s">
        <v>6022</v>
      </c>
      <c r="J514" t="s">
        <v>5100</v>
      </c>
      <c r="K514">
        <v>3</v>
      </c>
      <c r="L514">
        <f t="shared" ref="L514:L528" si="25">VLOOKUP(E514,B514:C1536,2,FALSE)</f>
        <v>3</v>
      </c>
      <c r="M514" t="b">
        <f t="shared" si="23"/>
        <v>1</v>
      </c>
      <c r="O514" t="s">
        <v>4100</v>
      </c>
      <c r="P514" t="s">
        <v>4099</v>
      </c>
    </row>
    <row r="515" spans="1:16" ht="18" hidden="1">
      <c r="A515" s="1" t="s">
        <v>1722</v>
      </c>
      <c r="B515" t="str">
        <f t="shared" si="24"/>
        <v>TCGA-62-8395</v>
      </c>
      <c r="C515" s="1">
        <v>2</v>
      </c>
      <c r="E515" t="s">
        <v>1401</v>
      </c>
      <c r="F515" t="s">
        <v>27</v>
      </c>
      <c r="G515" t="s">
        <v>3384</v>
      </c>
      <c r="H515" t="s">
        <v>1402</v>
      </c>
      <c r="I515" t="s">
        <v>6023</v>
      </c>
      <c r="J515" t="s">
        <v>4971</v>
      </c>
      <c r="K515">
        <v>2</v>
      </c>
      <c r="L515">
        <f t="shared" si="25"/>
        <v>2</v>
      </c>
      <c r="M515" t="b">
        <f t="shared" ref="M515:M528" si="26">OR(L515=K515,AND(OR(L515="X", L515="x"),K515=0))</f>
        <v>1</v>
      </c>
      <c r="O515" t="s">
        <v>4098</v>
      </c>
      <c r="P515" t="s">
        <v>4097</v>
      </c>
    </row>
    <row r="516" spans="1:16" ht="18" hidden="1">
      <c r="A516" s="1" t="s">
        <v>1723</v>
      </c>
      <c r="B516" t="str">
        <f t="shared" si="24"/>
        <v>TCGA-62-8397</v>
      </c>
      <c r="C516" s="1">
        <v>2</v>
      </c>
      <c r="E516" t="s">
        <v>1403</v>
      </c>
      <c r="F516" t="s">
        <v>6024</v>
      </c>
      <c r="G516" t="s">
        <v>6025</v>
      </c>
      <c r="H516" t="s">
        <v>6026</v>
      </c>
      <c r="I516" t="s">
        <v>6027</v>
      </c>
      <c r="J516" t="s">
        <v>5075</v>
      </c>
      <c r="K516">
        <v>3</v>
      </c>
      <c r="L516">
        <f t="shared" si="25"/>
        <v>3</v>
      </c>
      <c r="M516" t="b">
        <f t="shared" si="26"/>
        <v>1</v>
      </c>
      <c r="O516" t="s">
        <v>4096</v>
      </c>
      <c r="P516" t="s">
        <v>4095</v>
      </c>
    </row>
    <row r="517" spans="1:16" ht="18" hidden="1">
      <c r="A517" s="1" t="s">
        <v>1724</v>
      </c>
      <c r="B517" t="str">
        <f t="shared" si="24"/>
        <v>TCGA-62-8398</v>
      </c>
      <c r="C517" s="1">
        <v>3</v>
      </c>
      <c r="E517" t="s">
        <v>1407</v>
      </c>
      <c r="F517" t="s">
        <v>6028</v>
      </c>
      <c r="G517" t="s">
        <v>3768</v>
      </c>
      <c r="H517" t="s">
        <v>6029</v>
      </c>
      <c r="I517" t="s">
        <v>6030</v>
      </c>
      <c r="J517" t="s">
        <v>5201</v>
      </c>
      <c r="K517">
        <v>2</v>
      </c>
      <c r="L517">
        <f t="shared" si="25"/>
        <v>2</v>
      </c>
      <c r="M517" t="b">
        <f t="shared" si="26"/>
        <v>1</v>
      </c>
      <c r="O517" t="s">
        <v>4094</v>
      </c>
      <c r="P517" t="s">
        <v>4093</v>
      </c>
    </row>
    <row r="518" spans="1:16" ht="18" hidden="1">
      <c r="A518" s="1" t="s">
        <v>1725</v>
      </c>
      <c r="B518" t="str">
        <f t="shared" si="24"/>
        <v>TCGA-62-8399</v>
      </c>
      <c r="C518" s="1">
        <v>2</v>
      </c>
      <c r="E518" t="s">
        <v>1410</v>
      </c>
      <c r="F518" t="s">
        <v>6031</v>
      </c>
      <c r="G518" t="s">
        <v>2</v>
      </c>
      <c r="H518" t="s">
        <v>6032</v>
      </c>
      <c r="I518" t="s">
        <v>2</v>
      </c>
      <c r="J518" t="s">
        <v>5057</v>
      </c>
      <c r="K518">
        <v>1</v>
      </c>
      <c r="L518">
        <f t="shared" si="25"/>
        <v>1</v>
      </c>
      <c r="M518" t="b">
        <f t="shared" si="26"/>
        <v>1</v>
      </c>
      <c r="O518" t="s">
        <v>4092</v>
      </c>
      <c r="P518" t="s">
        <v>4091</v>
      </c>
    </row>
    <row r="519" spans="1:16" ht="18" hidden="1">
      <c r="A519" s="1" t="s">
        <v>1726</v>
      </c>
      <c r="B519" t="str">
        <f t="shared" si="24"/>
        <v>TCGA-62-8402</v>
      </c>
      <c r="C519" s="1">
        <v>3</v>
      </c>
      <c r="E519" t="s">
        <v>1413</v>
      </c>
      <c r="F519" t="s">
        <v>6033</v>
      </c>
      <c r="G519" t="s">
        <v>6034</v>
      </c>
      <c r="H519" t="s">
        <v>6035</v>
      </c>
      <c r="I519" t="s">
        <v>6036</v>
      </c>
      <c r="J519" t="s">
        <v>5061</v>
      </c>
      <c r="K519">
        <v>2</v>
      </c>
      <c r="L519">
        <f t="shared" si="25"/>
        <v>2</v>
      </c>
      <c r="M519" t="b">
        <f t="shared" si="26"/>
        <v>1</v>
      </c>
      <c r="O519" t="s">
        <v>4090</v>
      </c>
      <c r="P519" t="s">
        <v>4089</v>
      </c>
    </row>
    <row r="520" spans="1:16" ht="17" hidden="1" customHeight="1">
      <c r="A520" s="1" t="s">
        <v>1779</v>
      </c>
      <c r="B520" t="str">
        <f t="shared" si="24"/>
        <v>TCGA-62-A46O</v>
      </c>
      <c r="C520" s="1">
        <v>3</v>
      </c>
      <c r="E520" t="s">
        <v>1416</v>
      </c>
      <c r="F520" t="s">
        <v>1417</v>
      </c>
      <c r="G520" t="s">
        <v>3383</v>
      </c>
      <c r="H520" t="s">
        <v>1418</v>
      </c>
      <c r="I520" t="s">
        <v>6037</v>
      </c>
      <c r="J520" t="s">
        <v>5202</v>
      </c>
      <c r="K520">
        <v>2</v>
      </c>
      <c r="L520">
        <f t="shared" si="25"/>
        <v>2</v>
      </c>
      <c r="M520" t="b">
        <f t="shared" si="26"/>
        <v>1</v>
      </c>
      <c r="O520" t="s">
        <v>4088</v>
      </c>
      <c r="P520" t="s">
        <v>4087</v>
      </c>
    </row>
    <row r="521" spans="1:16" ht="17" hidden="1" customHeight="1">
      <c r="A521" s="1" t="s">
        <v>1780</v>
      </c>
      <c r="B521" t="str">
        <f t="shared" si="24"/>
        <v>TCGA-62-A46P</v>
      </c>
      <c r="C521" s="1">
        <v>2</v>
      </c>
      <c r="E521" t="s">
        <v>1419</v>
      </c>
      <c r="F521" t="s">
        <v>6038</v>
      </c>
      <c r="G521" t="s">
        <v>3381</v>
      </c>
      <c r="H521" t="s">
        <v>6039</v>
      </c>
      <c r="I521" t="s">
        <v>6040</v>
      </c>
      <c r="J521" t="s">
        <v>5203</v>
      </c>
      <c r="K521">
        <v>2</v>
      </c>
      <c r="L521">
        <f t="shared" si="25"/>
        <v>2</v>
      </c>
      <c r="M521" t="b">
        <f t="shared" si="26"/>
        <v>1</v>
      </c>
      <c r="O521" t="s">
        <v>3682</v>
      </c>
      <c r="P521" t="s">
        <v>3681</v>
      </c>
    </row>
    <row r="522" spans="1:16" ht="17" hidden="1" customHeight="1">
      <c r="A522" s="1" t="s">
        <v>1781</v>
      </c>
      <c r="B522" t="str">
        <f t="shared" si="24"/>
        <v>TCGA-62-A46R</v>
      </c>
      <c r="C522" s="1">
        <v>2</v>
      </c>
      <c r="E522" t="s">
        <v>1421</v>
      </c>
      <c r="F522" t="s">
        <v>3890</v>
      </c>
      <c r="G522" t="s">
        <v>3380</v>
      </c>
      <c r="H522" t="s">
        <v>6041</v>
      </c>
      <c r="I522" t="s">
        <v>6042</v>
      </c>
      <c r="J522" t="s">
        <v>5204</v>
      </c>
      <c r="K522">
        <v>2</v>
      </c>
      <c r="L522">
        <f t="shared" si="25"/>
        <v>2</v>
      </c>
      <c r="M522" t="b">
        <f t="shared" si="26"/>
        <v>1</v>
      </c>
      <c r="O522" t="s">
        <v>4086</v>
      </c>
      <c r="P522" t="s">
        <v>4085</v>
      </c>
    </row>
    <row r="523" spans="1:16" ht="17" hidden="1" customHeight="1">
      <c r="A523" s="1" t="s">
        <v>1782</v>
      </c>
      <c r="B523" t="str">
        <f t="shared" si="24"/>
        <v>TCGA-62-A46S</v>
      </c>
      <c r="C523" s="1">
        <v>2</v>
      </c>
      <c r="E523" t="s">
        <v>1423</v>
      </c>
      <c r="F523" t="s">
        <v>6043</v>
      </c>
      <c r="G523" t="s">
        <v>3379</v>
      </c>
      <c r="H523" t="s">
        <v>6044</v>
      </c>
      <c r="I523" t="s">
        <v>6045</v>
      </c>
      <c r="J523" t="s">
        <v>5205</v>
      </c>
      <c r="K523">
        <v>3</v>
      </c>
      <c r="L523">
        <f t="shared" si="25"/>
        <v>3</v>
      </c>
      <c r="M523" t="b">
        <f t="shared" si="26"/>
        <v>1</v>
      </c>
      <c r="O523" t="s">
        <v>4084</v>
      </c>
      <c r="P523" t="s">
        <v>4083</v>
      </c>
    </row>
    <row r="524" spans="1:16" ht="17" customHeight="1">
      <c r="A524" s="1" t="s">
        <v>1783</v>
      </c>
      <c r="B524" t="str">
        <f t="shared" si="24"/>
        <v>TCGA-62-A46U</v>
      </c>
      <c r="C524" s="1">
        <v>3</v>
      </c>
      <c r="E524" t="s">
        <v>1426</v>
      </c>
      <c r="F524" t="s">
        <v>2</v>
      </c>
      <c r="G524" t="s">
        <v>3378</v>
      </c>
      <c r="H524" t="s">
        <v>2</v>
      </c>
      <c r="I524" t="s">
        <v>6046</v>
      </c>
      <c r="J524" t="s">
        <v>4950</v>
      </c>
      <c r="K524">
        <v>0</v>
      </c>
      <c r="L524">
        <f t="shared" si="25"/>
        <v>1</v>
      </c>
      <c r="M524" t="b">
        <f t="shared" si="26"/>
        <v>0</v>
      </c>
      <c r="N524" s="5" t="s">
        <v>3342</v>
      </c>
      <c r="O524" t="s">
        <v>4082</v>
      </c>
      <c r="P524" t="s">
        <v>4081</v>
      </c>
    </row>
    <row r="525" spans="1:16" ht="17" customHeight="1">
      <c r="A525" s="1" t="s">
        <v>1784</v>
      </c>
      <c r="B525" t="str">
        <f t="shared" si="24"/>
        <v>TCGA-62-A46V</v>
      </c>
      <c r="C525" s="1">
        <v>3</v>
      </c>
      <c r="E525" t="s">
        <v>1428</v>
      </c>
      <c r="F525" t="s">
        <v>6047</v>
      </c>
      <c r="G525" t="s">
        <v>5366</v>
      </c>
      <c r="H525" t="s">
        <v>6048</v>
      </c>
      <c r="I525" t="s">
        <v>6049</v>
      </c>
      <c r="J525" t="s">
        <v>4993</v>
      </c>
      <c r="K525">
        <v>1</v>
      </c>
      <c r="L525">
        <f t="shared" si="25"/>
        <v>3</v>
      </c>
      <c r="M525" t="b">
        <f t="shared" si="26"/>
        <v>0</v>
      </c>
      <c r="N525" s="5" t="s">
        <v>3342</v>
      </c>
      <c r="O525" t="s">
        <v>4080</v>
      </c>
      <c r="P525" t="s">
        <v>4079</v>
      </c>
    </row>
    <row r="526" spans="1:16" ht="17" customHeight="1">
      <c r="A526" s="1" t="s">
        <v>1785</v>
      </c>
      <c r="B526" t="str">
        <f t="shared" si="24"/>
        <v>TCGA-62-A46Y</v>
      </c>
      <c r="C526" s="1">
        <v>3</v>
      </c>
      <c r="E526" t="s">
        <v>1431</v>
      </c>
      <c r="F526" t="s">
        <v>6050</v>
      </c>
      <c r="G526" t="s">
        <v>3766</v>
      </c>
      <c r="H526" t="s">
        <v>6051</v>
      </c>
      <c r="I526" t="s">
        <v>6052</v>
      </c>
      <c r="J526" t="s">
        <v>6053</v>
      </c>
      <c r="K526">
        <v>1</v>
      </c>
      <c r="L526">
        <f t="shared" si="25"/>
        <v>3</v>
      </c>
      <c r="M526" t="b">
        <f t="shared" si="26"/>
        <v>0</v>
      </c>
      <c r="O526" t="s">
        <v>4078</v>
      </c>
      <c r="P526" t="s">
        <v>4077</v>
      </c>
    </row>
    <row r="527" spans="1:16" ht="17" hidden="1" customHeight="1">
      <c r="A527" s="1" t="s">
        <v>1786</v>
      </c>
      <c r="B527" t="str">
        <f t="shared" si="24"/>
        <v>TCGA-62-A470</v>
      </c>
      <c r="C527" s="1">
        <v>2</v>
      </c>
      <c r="E527" t="s">
        <v>1435</v>
      </c>
      <c r="F527" t="s">
        <v>1436</v>
      </c>
      <c r="G527" t="s">
        <v>3375</v>
      </c>
      <c r="H527" t="s">
        <v>1437</v>
      </c>
      <c r="I527" t="s">
        <v>6054</v>
      </c>
      <c r="J527" t="s">
        <v>5185</v>
      </c>
      <c r="K527">
        <v>2</v>
      </c>
      <c r="L527">
        <f t="shared" si="25"/>
        <v>2</v>
      </c>
      <c r="M527" t="b">
        <f t="shared" si="26"/>
        <v>1</v>
      </c>
      <c r="O527" t="s">
        <v>4076</v>
      </c>
      <c r="P527" t="s">
        <v>4075</v>
      </c>
    </row>
    <row r="528" spans="1:16" ht="17" hidden="1" customHeight="1">
      <c r="A528" s="1" t="s">
        <v>1787</v>
      </c>
      <c r="B528" t="str">
        <f t="shared" si="24"/>
        <v>TCGA-62-A471</v>
      </c>
      <c r="C528" s="1">
        <v>3</v>
      </c>
      <c r="E528" t="s">
        <v>1438</v>
      </c>
      <c r="F528" t="s">
        <v>1439</v>
      </c>
      <c r="G528" t="s">
        <v>3374</v>
      </c>
      <c r="H528" t="s">
        <v>1440</v>
      </c>
      <c r="I528" t="s">
        <v>6055</v>
      </c>
      <c r="J528" t="s">
        <v>5200</v>
      </c>
      <c r="K528">
        <v>2</v>
      </c>
      <c r="L528">
        <f t="shared" si="25"/>
        <v>2</v>
      </c>
      <c r="M528" t="b">
        <f t="shared" si="26"/>
        <v>1</v>
      </c>
      <c r="O528" t="s">
        <v>4074</v>
      </c>
      <c r="P528" t="s">
        <v>4073</v>
      </c>
    </row>
    <row r="529" spans="1:14" ht="17" customHeight="1">
      <c r="A529" s="1" t="s">
        <v>1788</v>
      </c>
      <c r="B529" t="str">
        <f t="shared" si="24"/>
        <v>TCGA-62-A472</v>
      </c>
      <c r="C529" s="1">
        <v>3</v>
      </c>
      <c r="M529">
        <f>COUNTIF(M1:M526, FALSE)</f>
        <v>77</v>
      </c>
      <c r="N529" t="s">
        <v>6060</v>
      </c>
    </row>
    <row r="530" spans="1:14" ht="17">
      <c r="A530" s="2" t="s">
        <v>2465</v>
      </c>
      <c r="B530" t="str">
        <f t="shared" si="24"/>
        <v>TCGA-63-5128</v>
      </c>
      <c r="C530" s="2">
        <v>2</v>
      </c>
    </row>
    <row r="531" spans="1:14" ht="17">
      <c r="A531" s="2" t="s">
        <v>2466</v>
      </c>
      <c r="B531" t="str">
        <f t="shared" si="24"/>
        <v>TCGA-63-5131</v>
      </c>
      <c r="C531" s="2">
        <v>3</v>
      </c>
    </row>
    <row r="532" spans="1:14" ht="17">
      <c r="A532" s="2" t="s">
        <v>2007</v>
      </c>
      <c r="B532" t="str">
        <f t="shared" si="24"/>
        <v>TCGA-63-6202</v>
      </c>
      <c r="C532" s="2">
        <v>3</v>
      </c>
    </row>
    <row r="533" spans="1:14" ht="17">
      <c r="A533" s="2" t="s">
        <v>2018</v>
      </c>
      <c r="B533" t="str">
        <f t="shared" si="24"/>
        <v>TCGA-63-7020</v>
      </c>
      <c r="C533" s="2">
        <v>2</v>
      </c>
    </row>
    <row r="534" spans="1:14" ht="17">
      <c r="A534" s="2" t="s">
        <v>2019</v>
      </c>
      <c r="B534" t="str">
        <f t="shared" si="24"/>
        <v>TCGA-63-7021</v>
      </c>
      <c r="C534" s="2">
        <v>2</v>
      </c>
    </row>
    <row r="535" spans="1:14" ht="17">
      <c r="A535" s="2" t="s">
        <v>2020</v>
      </c>
      <c r="B535" t="str">
        <f t="shared" si="24"/>
        <v>TCGA-63-7022</v>
      </c>
      <c r="C535" s="2">
        <v>3</v>
      </c>
    </row>
    <row r="536" spans="1:14" ht="17">
      <c r="A536" s="2" t="s">
        <v>2021</v>
      </c>
      <c r="B536" t="str">
        <f t="shared" si="24"/>
        <v>TCGA-63-7023</v>
      </c>
      <c r="C536" s="2">
        <v>3</v>
      </c>
    </row>
    <row r="537" spans="1:14" ht="17">
      <c r="A537" s="2" t="s">
        <v>2248</v>
      </c>
      <c r="B537" t="str">
        <f t="shared" si="24"/>
        <v>TCGA-63-A5M9</v>
      </c>
      <c r="C537" s="2">
        <v>2</v>
      </c>
    </row>
    <row r="538" spans="1:14" ht="17">
      <c r="A538" s="2" t="s">
        <v>2249</v>
      </c>
      <c r="B538" t="str">
        <f t="shared" si="24"/>
        <v>TCGA-63-A5MB</v>
      </c>
      <c r="C538" s="2">
        <v>2</v>
      </c>
    </row>
    <row r="539" spans="1:14" ht="17">
      <c r="A539" s="2" t="s">
        <v>2297</v>
      </c>
      <c r="B539" t="str">
        <f t="shared" si="24"/>
        <v>TCGA-63-A5MG</v>
      </c>
      <c r="C539" s="2">
        <v>2</v>
      </c>
    </row>
    <row r="540" spans="1:14" ht="17">
      <c r="A540" s="2" t="s">
        <v>2298</v>
      </c>
      <c r="B540" t="str">
        <f t="shared" si="24"/>
        <v>TCGA-63-A5MH</v>
      </c>
      <c r="C540" s="2">
        <v>2</v>
      </c>
    </row>
    <row r="541" spans="1:14" ht="17">
      <c r="A541" s="2" t="s">
        <v>2299</v>
      </c>
      <c r="B541" t="str">
        <f t="shared" si="24"/>
        <v>TCGA-63-A5MI</v>
      </c>
      <c r="C541" s="2">
        <v>2</v>
      </c>
    </row>
    <row r="542" spans="1:14" ht="17">
      <c r="A542" s="2" t="s">
        <v>2300</v>
      </c>
      <c r="B542" t="str">
        <f t="shared" si="24"/>
        <v>TCGA-63-A5MJ</v>
      </c>
      <c r="C542" s="2">
        <v>3</v>
      </c>
    </row>
    <row r="543" spans="1:14" ht="17">
      <c r="A543" s="2" t="s">
        <v>2301</v>
      </c>
      <c r="B543" t="str">
        <f t="shared" si="24"/>
        <v>TCGA-63-A5ML</v>
      </c>
      <c r="C543" s="2">
        <v>3</v>
      </c>
    </row>
    <row r="544" spans="1:14" ht="17">
      <c r="A544" s="2" t="s">
        <v>2250</v>
      </c>
      <c r="B544" t="str">
        <f t="shared" si="24"/>
        <v>TCGA-63-A5MM</v>
      </c>
      <c r="C544" s="2">
        <v>3</v>
      </c>
    </row>
    <row r="545" spans="1:3" ht="17">
      <c r="A545" s="2" t="s">
        <v>2302</v>
      </c>
      <c r="B545" t="str">
        <f t="shared" si="24"/>
        <v>TCGA-63-A5MN</v>
      </c>
      <c r="C545" s="2">
        <v>3</v>
      </c>
    </row>
    <row r="546" spans="1:3" ht="17">
      <c r="A546" s="2" t="s">
        <v>2251</v>
      </c>
      <c r="B546" t="str">
        <f t="shared" si="24"/>
        <v>TCGA-63-A5MP</v>
      </c>
      <c r="C546" s="2">
        <v>2</v>
      </c>
    </row>
    <row r="547" spans="1:3" ht="17">
      <c r="A547" s="2" t="s">
        <v>2303</v>
      </c>
      <c r="B547" t="str">
        <f t="shared" si="24"/>
        <v>TCGA-63-A5MR</v>
      </c>
      <c r="C547" s="2">
        <v>2</v>
      </c>
    </row>
    <row r="548" spans="1:3" ht="17">
      <c r="A548" s="2" t="s">
        <v>2252</v>
      </c>
      <c r="B548" t="str">
        <f t="shared" si="24"/>
        <v>TCGA-63-A5MS</v>
      </c>
      <c r="C548" s="2">
        <v>1</v>
      </c>
    </row>
    <row r="549" spans="1:3" ht="17">
      <c r="A549" s="2" t="s">
        <v>2253</v>
      </c>
      <c r="B549" t="str">
        <f t="shared" si="24"/>
        <v>TCGA-63-A5MT</v>
      </c>
      <c r="C549" s="2">
        <v>2</v>
      </c>
    </row>
    <row r="550" spans="1:3" ht="17">
      <c r="A550" s="2" t="s">
        <v>2254</v>
      </c>
      <c r="B550" t="str">
        <f t="shared" si="24"/>
        <v>TCGA-63-A5MU</v>
      </c>
      <c r="C550" s="2">
        <v>2</v>
      </c>
    </row>
    <row r="551" spans="1:3" ht="17">
      <c r="A551" s="2" t="s">
        <v>2255</v>
      </c>
      <c r="B551" t="str">
        <f t="shared" si="24"/>
        <v>TCGA-63-A5MV</v>
      </c>
      <c r="C551" s="2">
        <v>2</v>
      </c>
    </row>
    <row r="552" spans="1:3" ht="17">
      <c r="A552" s="2" t="s">
        <v>2256</v>
      </c>
      <c r="B552" t="str">
        <f t="shared" si="24"/>
        <v>TCGA-63-A5MW</v>
      </c>
      <c r="C552" s="2">
        <v>2</v>
      </c>
    </row>
    <row r="553" spans="1:3" ht="17">
      <c r="A553" s="2" t="s">
        <v>2257</v>
      </c>
      <c r="B553" t="str">
        <f t="shared" si="24"/>
        <v>TCGA-63-A5MY</v>
      </c>
      <c r="C553" s="2">
        <v>3</v>
      </c>
    </row>
    <row r="554" spans="1:3" ht="17" customHeight="1">
      <c r="A554" s="1" t="s">
        <v>1455</v>
      </c>
      <c r="B554" t="str">
        <f t="shared" si="24"/>
        <v>TCGA-64-1676</v>
      </c>
      <c r="C554" s="1">
        <v>3</v>
      </c>
    </row>
    <row r="555" spans="1:3" ht="17" customHeight="1">
      <c r="A555" s="1" t="s">
        <v>1456</v>
      </c>
      <c r="B555" t="str">
        <f t="shared" si="24"/>
        <v>TCGA-64-1677</v>
      </c>
      <c r="C555" s="1">
        <v>3</v>
      </c>
    </row>
    <row r="556" spans="1:3" ht="17" customHeight="1">
      <c r="A556" s="1" t="s">
        <v>1457</v>
      </c>
      <c r="B556" t="str">
        <f t="shared" si="24"/>
        <v>TCGA-64-1678</v>
      </c>
      <c r="C556" s="1">
        <v>3</v>
      </c>
    </row>
    <row r="557" spans="1:3" ht="17" customHeight="1">
      <c r="A557" s="1" t="s">
        <v>1610</v>
      </c>
      <c r="B557" t="str">
        <f t="shared" si="24"/>
        <v>TCGA-64-1679</v>
      </c>
      <c r="C557" s="1">
        <v>2</v>
      </c>
    </row>
    <row r="558" spans="1:3" ht="17" customHeight="1">
      <c r="A558" s="1" t="s">
        <v>1458</v>
      </c>
      <c r="B558" t="str">
        <f t="shared" si="24"/>
        <v>TCGA-64-1680</v>
      </c>
      <c r="C558" s="1">
        <v>2</v>
      </c>
    </row>
    <row r="559" spans="1:3" ht="17" customHeight="1">
      <c r="A559" s="1" t="s">
        <v>1611</v>
      </c>
      <c r="B559" t="str">
        <f t="shared" si="24"/>
        <v>TCGA-64-1681</v>
      </c>
      <c r="C559" s="1">
        <v>1</v>
      </c>
    </row>
    <row r="560" spans="1:3" ht="17" customHeight="1">
      <c r="A560" s="1" t="s">
        <v>1925</v>
      </c>
      <c r="B560" t="str">
        <f t="shared" si="24"/>
        <v>TCGA-64-5774</v>
      </c>
      <c r="C560" s="1">
        <v>3</v>
      </c>
    </row>
    <row r="561" spans="1:3" ht="17" customHeight="1">
      <c r="A561" s="1" t="s">
        <v>1926</v>
      </c>
      <c r="B561" t="str">
        <f t="shared" si="24"/>
        <v>TCGA-64-5775</v>
      </c>
      <c r="C561" s="1">
        <v>3</v>
      </c>
    </row>
    <row r="562" spans="1:3" ht="17" customHeight="1">
      <c r="A562" s="1" t="s">
        <v>1927</v>
      </c>
      <c r="B562" t="str">
        <f t="shared" si="24"/>
        <v>TCGA-64-5778</v>
      </c>
      <c r="C562" s="1">
        <v>2</v>
      </c>
    </row>
    <row r="563" spans="1:3" ht="17" customHeight="1">
      <c r="A563" s="1" t="s">
        <v>1928</v>
      </c>
      <c r="B563" t="str">
        <f t="shared" si="24"/>
        <v>TCGA-64-5779</v>
      </c>
      <c r="C563" s="1">
        <v>3</v>
      </c>
    </row>
    <row r="564" spans="1:3" ht="17" customHeight="1">
      <c r="A564" s="1" t="s">
        <v>1929</v>
      </c>
      <c r="B564" t="str">
        <f t="shared" si="24"/>
        <v>TCGA-64-5781</v>
      </c>
      <c r="C564" s="1">
        <v>3</v>
      </c>
    </row>
    <row r="565" spans="1:3" ht="17" customHeight="1">
      <c r="A565" s="1" t="s">
        <v>1930</v>
      </c>
      <c r="B565" t="str">
        <f t="shared" si="24"/>
        <v>TCGA-64-5815</v>
      </c>
      <c r="C565" s="1">
        <v>3</v>
      </c>
    </row>
    <row r="566" spans="1:3" ht="17">
      <c r="A566" s="2" t="s">
        <v>2386</v>
      </c>
      <c r="B566" t="str">
        <f t="shared" si="24"/>
        <v>TCGA-66-2727</v>
      </c>
      <c r="C566" s="2">
        <v>3</v>
      </c>
    </row>
    <row r="567" spans="1:3" ht="17">
      <c r="A567" s="2" t="s">
        <v>2387</v>
      </c>
      <c r="B567" t="str">
        <f t="shared" si="24"/>
        <v>TCGA-66-2734</v>
      </c>
      <c r="C567" s="2">
        <v>3</v>
      </c>
    </row>
    <row r="568" spans="1:3" ht="17">
      <c r="A568" s="2" t="s">
        <v>2388</v>
      </c>
      <c r="B568" t="str">
        <f t="shared" si="24"/>
        <v>TCGA-66-2737</v>
      </c>
      <c r="C568" s="2">
        <v>2</v>
      </c>
    </row>
    <row r="569" spans="1:3" ht="17">
      <c r="A569" s="2" t="s">
        <v>2389</v>
      </c>
      <c r="B569" t="str">
        <f t="shared" si="24"/>
        <v>TCGA-66-2742</v>
      </c>
      <c r="C569" s="2">
        <v>3</v>
      </c>
    </row>
    <row r="570" spans="1:3" ht="17">
      <c r="A570" s="2" t="s">
        <v>2390</v>
      </c>
      <c r="B570" t="str">
        <f t="shared" si="24"/>
        <v>TCGA-66-2744</v>
      </c>
      <c r="C570" s="2" t="s">
        <v>1446</v>
      </c>
    </row>
    <row r="571" spans="1:3" ht="17">
      <c r="A571" s="2" t="s">
        <v>2391</v>
      </c>
      <c r="B571" t="str">
        <f t="shared" si="24"/>
        <v>TCGA-66-2753</v>
      </c>
      <c r="C571" s="2">
        <v>3</v>
      </c>
    </row>
    <row r="572" spans="1:3" ht="17">
      <c r="A572" s="2" t="s">
        <v>2392</v>
      </c>
      <c r="B572" t="str">
        <f t="shared" si="24"/>
        <v>TCGA-66-2754</v>
      </c>
      <c r="C572" s="2">
        <v>3</v>
      </c>
    </row>
    <row r="573" spans="1:3" ht="17">
      <c r="A573" s="2" t="s">
        <v>2346</v>
      </c>
      <c r="B573" t="str">
        <f t="shared" si="24"/>
        <v>TCGA-66-2755</v>
      </c>
      <c r="C573" s="2">
        <v>3</v>
      </c>
    </row>
    <row r="574" spans="1:3" ht="17">
      <c r="A574" s="2" t="s">
        <v>2347</v>
      </c>
      <c r="B574" t="str">
        <f t="shared" si="24"/>
        <v>TCGA-66-2756</v>
      </c>
      <c r="C574" s="2">
        <v>3</v>
      </c>
    </row>
    <row r="575" spans="1:3" ht="17">
      <c r="A575" s="2" t="s">
        <v>2348</v>
      </c>
      <c r="B575" t="str">
        <f t="shared" si="24"/>
        <v>TCGA-66-2757</v>
      </c>
      <c r="C575" s="2">
        <v>3</v>
      </c>
    </row>
    <row r="576" spans="1:3" ht="17">
      <c r="A576" s="2" t="s">
        <v>2349</v>
      </c>
      <c r="B576" t="str">
        <f t="shared" si="24"/>
        <v>TCGA-66-2758</v>
      </c>
      <c r="C576" s="2">
        <v>3</v>
      </c>
    </row>
    <row r="577" spans="1:3" ht="17">
      <c r="A577" s="2" t="s">
        <v>2350</v>
      </c>
      <c r="B577" t="str">
        <f t="shared" si="24"/>
        <v>TCGA-66-2759</v>
      </c>
      <c r="C577" s="2">
        <v>3</v>
      </c>
    </row>
    <row r="578" spans="1:3" ht="17">
      <c r="A578" s="2" t="s">
        <v>2351</v>
      </c>
      <c r="B578" t="str">
        <f t="shared" ref="B578:B641" si="27">LEFT(A578,12)</f>
        <v>TCGA-66-2763</v>
      </c>
      <c r="C578" s="2">
        <v>3</v>
      </c>
    </row>
    <row r="579" spans="1:3" ht="17">
      <c r="A579" s="2" t="s">
        <v>2352</v>
      </c>
      <c r="B579" t="str">
        <f t="shared" si="27"/>
        <v>TCGA-66-2765</v>
      </c>
      <c r="C579" s="2">
        <v>3</v>
      </c>
    </row>
    <row r="580" spans="1:3" ht="17">
      <c r="A580" s="2" t="s">
        <v>2353</v>
      </c>
      <c r="B580" t="str">
        <f t="shared" si="27"/>
        <v>TCGA-66-2766</v>
      </c>
      <c r="C580" s="2">
        <v>3</v>
      </c>
    </row>
    <row r="581" spans="1:3" ht="17">
      <c r="A581" s="2" t="s">
        <v>2354</v>
      </c>
      <c r="B581" t="str">
        <f t="shared" si="27"/>
        <v>TCGA-66-2767</v>
      </c>
      <c r="C581" s="2">
        <v>2.5</v>
      </c>
    </row>
    <row r="582" spans="1:3" ht="17">
      <c r="A582" s="2" t="s">
        <v>2355</v>
      </c>
      <c r="B582" t="str">
        <f t="shared" si="27"/>
        <v>TCGA-66-2768</v>
      </c>
      <c r="C582" s="2" t="s">
        <v>2356</v>
      </c>
    </row>
    <row r="583" spans="1:3" ht="17">
      <c r="A583" s="2" t="s">
        <v>2357</v>
      </c>
      <c r="B583" t="str">
        <f t="shared" si="27"/>
        <v>TCGA-66-2769</v>
      </c>
      <c r="C583" s="2">
        <v>3</v>
      </c>
    </row>
    <row r="584" spans="1:3" ht="17">
      <c r="A584" s="2" t="s">
        <v>2358</v>
      </c>
      <c r="B584" t="str">
        <f t="shared" si="27"/>
        <v>TCGA-66-2770</v>
      </c>
      <c r="C584" s="2">
        <v>3</v>
      </c>
    </row>
    <row r="585" spans="1:3" ht="17">
      <c r="A585" s="2" t="s">
        <v>2393</v>
      </c>
      <c r="B585" t="str">
        <f t="shared" si="27"/>
        <v>TCGA-66-2771</v>
      </c>
      <c r="C585" s="2">
        <v>3.5</v>
      </c>
    </row>
    <row r="586" spans="1:3" ht="17">
      <c r="A586" s="2" t="s">
        <v>2435</v>
      </c>
      <c r="B586" t="str">
        <f t="shared" si="27"/>
        <v>TCGA-66-2773</v>
      </c>
      <c r="C586" s="2">
        <v>3</v>
      </c>
    </row>
    <row r="587" spans="1:3" ht="17">
      <c r="A587" s="2" t="s">
        <v>2436</v>
      </c>
      <c r="B587" t="str">
        <f t="shared" si="27"/>
        <v>TCGA-66-2777</v>
      </c>
      <c r="C587" s="2" t="s">
        <v>1446</v>
      </c>
    </row>
    <row r="588" spans="1:3" ht="17">
      <c r="A588" s="2" t="s">
        <v>2359</v>
      </c>
      <c r="B588" t="str">
        <f t="shared" si="27"/>
        <v>TCGA-66-2778</v>
      </c>
      <c r="C588" s="2">
        <v>3</v>
      </c>
    </row>
    <row r="589" spans="1:3" ht="17">
      <c r="A589" s="2" t="s">
        <v>2360</v>
      </c>
      <c r="B589" t="str">
        <f t="shared" si="27"/>
        <v>TCGA-66-2780</v>
      </c>
      <c r="C589" s="2">
        <v>3</v>
      </c>
    </row>
    <row r="590" spans="1:3" ht="17">
      <c r="A590" s="2" t="s">
        <v>2361</v>
      </c>
      <c r="B590" t="str">
        <f t="shared" si="27"/>
        <v>TCGA-66-2781</v>
      </c>
      <c r="C590" s="2">
        <v>3</v>
      </c>
    </row>
    <row r="591" spans="1:3" ht="17">
      <c r="A591" s="2" t="s">
        <v>2362</v>
      </c>
      <c r="B591" t="str">
        <f t="shared" si="27"/>
        <v>TCGA-66-2782</v>
      </c>
      <c r="C591" s="2">
        <v>3</v>
      </c>
    </row>
    <row r="592" spans="1:3" ht="17">
      <c r="A592" s="2" t="s">
        <v>2437</v>
      </c>
      <c r="B592" t="str">
        <f t="shared" si="27"/>
        <v>TCGA-66-2783</v>
      </c>
      <c r="C592" s="2">
        <v>3</v>
      </c>
    </row>
    <row r="593" spans="1:3" ht="17">
      <c r="A593" s="2" t="s">
        <v>2363</v>
      </c>
      <c r="B593" t="str">
        <f t="shared" si="27"/>
        <v>TCGA-66-2785</v>
      </c>
      <c r="C593" s="2">
        <v>3</v>
      </c>
    </row>
    <row r="594" spans="1:3" ht="17">
      <c r="A594" s="2" t="s">
        <v>2364</v>
      </c>
      <c r="B594" t="str">
        <f t="shared" si="27"/>
        <v>TCGA-66-2786</v>
      </c>
      <c r="C594" s="2">
        <v>3</v>
      </c>
    </row>
    <row r="595" spans="1:3" ht="17">
      <c r="A595" s="2" t="s">
        <v>2394</v>
      </c>
      <c r="B595" t="str">
        <f t="shared" si="27"/>
        <v>TCGA-66-2787</v>
      </c>
      <c r="C595" s="2">
        <v>3</v>
      </c>
    </row>
    <row r="596" spans="1:3" ht="17">
      <c r="A596" s="2" t="s">
        <v>2395</v>
      </c>
      <c r="B596" t="str">
        <f t="shared" si="27"/>
        <v>TCGA-66-2788</v>
      </c>
      <c r="C596" s="2">
        <v>1.5</v>
      </c>
    </row>
    <row r="597" spans="1:3" ht="17">
      <c r="A597" s="2" t="s">
        <v>2396</v>
      </c>
      <c r="B597" t="str">
        <f t="shared" si="27"/>
        <v>TCGA-66-2789</v>
      </c>
      <c r="C597" s="2">
        <v>3</v>
      </c>
    </row>
    <row r="598" spans="1:3" ht="17">
      <c r="A598" s="2" t="s">
        <v>2397</v>
      </c>
      <c r="B598" t="str">
        <f t="shared" si="27"/>
        <v>TCGA-66-2790</v>
      </c>
      <c r="C598" s="2">
        <v>3</v>
      </c>
    </row>
    <row r="599" spans="1:3" ht="17">
      <c r="A599" s="2" t="s">
        <v>2398</v>
      </c>
      <c r="B599" t="str">
        <f t="shared" si="27"/>
        <v>TCGA-66-2791</v>
      </c>
      <c r="C599" s="2">
        <v>3</v>
      </c>
    </row>
    <row r="600" spans="1:3" ht="17">
      <c r="A600" s="2" t="s">
        <v>2399</v>
      </c>
      <c r="B600" t="str">
        <f t="shared" si="27"/>
        <v>TCGA-66-2792</v>
      </c>
      <c r="C600" s="2">
        <v>3</v>
      </c>
    </row>
    <row r="601" spans="1:3" ht="17">
      <c r="A601" s="2" t="s">
        <v>2438</v>
      </c>
      <c r="B601" t="str">
        <f t="shared" si="27"/>
        <v>TCGA-66-2793</v>
      </c>
      <c r="C601" s="2" t="s">
        <v>1446</v>
      </c>
    </row>
    <row r="602" spans="1:3" ht="17">
      <c r="A602" s="2" t="s">
        <v>2439</v>
      </c>
      <c r="B602" t="str">
        <f t="shared" si="27"/>
        <v>TCGA-66-2794</v>
      </c>
      <c r="C602" s="2">
        <v>3</v>
      </c>
    </row>
    <row r="603" spans="1:3" ht="17">
      <c r="A603" s="2" t="s">
        <v>2400</v>
      </c>
      <c r="B603" t="str">
        <f t="shared" si="27"/>
        <v>TCGA-66-2795</v>
      </c>
      <c r="C603" s="2">
        <v>3</v>
      </c>
    </row>
    <row r="604" spans="1:3" ht="17">
      <c r="A604" s="2" t="s">
        <v>2440</v>
      </c>
      <c r="B604" t="str">
        <f t="shared" si="27"/>
        <v>TCGA-66-2800</v>
      </c>
      <c r="C604" s="2">
        <v>3</v>
      </c>
    </row>
    <row r="605" spans="1:3" ht="17" customHeight="1">
      <c r="A605" s="1" t="s">
        <v>1459</v>
      </c>
      <c r="B605" t="str">
        <f t="shared" si="27"/>
        <v>TCGA-67-3770</v>
      </c>
      <c r="C605" s="1">
        <v>2</v>
      </c>
    </row>
    <row r="606" spans="1:3" ht="17" customHeight="1">
      <c r="A606" s="1" t="s">
        <v>1460</v>
      </c>
      <c r="B606" t="str">
        <f t="shared" si="27"/>
        <v>TCGA-67-3771</v>
      </c>
      <c r="C606" s="1">
        <v>2.5</v>
      </c>
    </row>
    <row r="607" spans="1:3" ht="17" customHeight="1">
      <c r="A607" s="1" t="s">
        <v>1461</v>
      </c>
      <c r="B607" t="str">
        <f t="shared" si="27"/>
        <v>TCGA-67-3772</v>
      </c>
      <c r="C607" s="1">
        <v>2</v>
      </c>
    </row>
    <row r="608" spans="1:3" ht="17" customHeight="1">
      <c r="A608" s="1" t="s">
        <v>1462</v>
      </c>
      <c r="B608" t="str">
        <f t="shared" si="27"/>
        <v>TCGA-67-3773</v>
      </c>
      <c r="C608" s="1">
        <v>1.5</v>
      </c>
    </row>
    <row r="609" spans="1:3" ht="17" customHeight="1">
      <c r="A609" s="1" t="s">
        <v>1463</v>
      </c>
      <c r="B609" t="str">
        <f t="shared" si="27"/>
        <v>TCGA-67-3774</v>
      </c>
      <c r="C609" s="1">
        <v>2</v>
      </c>
    </row>
    <row r="610" spans="1:3" ht="17" customHeight="1">
      <c r="A610" s="1" t="s">
        <v>1478</v>
      </c>
      <c r="B610" t="str">
        <f t="shared" si="27"/>
        <v>TCGA-67-3776</v>
      </c>
      <c r="C610" s="1">
        <v>2</v>
      </c>
    </row>
    <row r="611" spans="1:3" ht="17" customHeight="1">
      <c r="A611" s="1" t="s">
        <v>1946</v>
      </c>
      <c r="B611" t="str">
        <f t="shared" si="27"/>
        <v>TCGA-67-4679</v>
      </c>
      <c r="C611" s="1">
        <v>1</v>
      </c>
    </row>
    <row r="612" spans="1:3" ht="17" customHeight="1">
      <c r="A612" s="1" t="s">
        <v>1947</v>
      </c>
      <c r="B612" t="str">
        <f t="shared" si="27"/>
        <v>TCGA-67-6215</v>
      </c>
      <c r="C612" s="1">
        <v>1</v>
      </c>
    </row>
    <row r="613" spans="1:3" ht="17" customHeight="1">
      <c r="A613" s="1" t="s">
        <v>1948</v>
      </c>
      <c r="B613" t="str">
        <f t="shared" si="27"/>
        <v>TCGA-67-6216</v>
      </c>
      <c r="C613" s="1">
        <v>2</v>
      </c>
    </row>
    <row r="614" spans="1:3" ht="17" customHeight="1">
      <c r="A614" s="1" t="s">
        <v>1949</v>
      </c>
      <c r="B614" t="str">
        <f t="shared" si="27"/>
        <v>TCGA-67-6217</v>
      </c>
      <c r="C614" s="1">
        <v>2</v>
      </c>
    </row>
    <row r="615" spans="1:3" ht="17">
      <c r="A615" s="2" t="s">
        <v>2071</v>
      </c>
      <c r="B615" t="str">
        <f t="shared" si="27"/>
        <v>TCGA-68-7755</v>
      </c>
      <c r="C615" s="2" t="s">
        <v>1446</v>
      </c>
    </row>
    <row r="616" spans="1:3" ht="17">
      <c r="A616" s="2" t="s">
        <v>2072</v>
      </c>
      <c r="B616" t="str">
        <f t="shared" si="27"/>
        <v>TCGA-68-7756</v>
      </c>
      <c r="C616" s="2" t="s">
        <v>1446</v>
      </c>
    </row>
    <row r="617" spans="1:3" ht="17">
      <c r="A617" s="2" t="s">
        <v>2133</v>
      </c>
      <c r="B617" t="str">
        <f t="shared" si="27"/>
        <v>TCGA-68-7757</v>
      </c>
      <c r="C617" s="2">
        <v>2</v>
      </c>
    </row>
    <row r="618" spans="1:3" ht="17">
      <c r="A618" s="2" t="s">
        <v>2134</v>
      </c>
      <c r="B618" t="str">
        <f t="shared" si="27"/>
        <v>TCGA-68-8250</v>
      </c>
      <c r="C618" s="2">
        <v>2</v>
      </c>
    </row>
    <row r="619" spans="1:3" ht="17">
      <c r="A619" s="2" t="s">
        <v>2135</v>
      </c>
      <c r="B619" t="str">
        <f t="shared" si="27"/>
        <v>TCGA-68-8251</v>
      </c>
      <c r="C619" s="2">
        <v>3</v>
      </c>
    </row>
    <row r="620" spans="1:3" ht="17">
      <c r="A620" s="2" t="s">
        <v>2225</v>
      </c>
      <c r="B620" t="str">
        <f t="shared" si="27"/>
        <v>TCGA-68-A59I</v>
      </c>
      <c r="C620" s="2">
        <v>2</v>
      </c>
    </row>
    <row r="621" spans="1:3" ht="17">
      <c r="A621" s="2" t="s">
        <v>2258</v>
      </c>
      <c r="B621" t="str">
        <f t="shared" si="27"/>
        <v>TCGA-68-A59J</v>
      </c>
      <c r="C621" s="2">
        <v>3</v>
      </c>
    </row>
    <row r="622" spans="1:3" ht="17" customHeight="1">
      <c r="A622" s="1" t="s">
        <v>1638</v>
      </c>
      <c r="B622" t="str">
        <f t="shared" si="27"/>
        <v>TCGA-69-7760</v>
      </c>
      <c r="C622" s="1" t="s">
        <v>1446</v>
      </c>
    </row>
    <row r="623" spans="1:3" ht="17" customHeight="1">
      <c r="A623" s="1" t="s">
        <v>1639</v>
      </c>
      <c r="B623" t="str">
        <f t="shared" si="27"/>
        <v>TCGA-69-7761</v>
      </c>
      <c r="C623" s="1" t="s">
        <v>1446</v>
      </c>
    </row>
    <row r="624" spans="1:3" ht="17" customHeight="1">
      <c r="A624" s="1" t="s">
        <v>1640</v>
      </c>
      <c r="B624" t="str">
        <f t="shared" si="27"/>
        <v>TCGA-69-7763</v>
      </c>
      <c r="C624" s="1" t="s">
        <v>1446</v>
      </c>
    </row>
    <row r="625" spans="1:3" ht="17" customHeight="1">
      <c r="A625" s="1" t="s">
        <v>1641</v>
      </c>
      <c r="B625" t="str">
        <f t="shared" si="27"/>
        <v>TCGA-69-7764</v>
      </c>
      <c r="C625" s="1" t="s">
        <v>1446</v>
      </c>
    </row>
    <row r="626" spans="1:3" ht="17" customHeight="1">
      <c r="A626" s="1" t="s">
        <v>1642</v>
      </c>
      <c r="B626" t="str">
        <f t="shared" si="27"/>
        <v>TCGA-69-7765</v>
      </c>
      <c r="C626" s="1" t="s">
        <v>1446</v>
      </c>
    </row>
    <row r="627" spans="1:3" ht="17" customHeight="1">
      <c r="A627" s="1" t="s">
        <v>1651</v>
      </c>
      <c r="B627" t="str">
        <f t="shared" si="27"/>
        <v>TCGA-69-7973</v>
      </c>
      <c r="C627" s="1" t="s">
        <v>1446</v>
      </c>
    </row>
    <row r="628" spans="1:3" ht="17" customHeight="1">
      <c r="A628" s="1" t="s">
        <v>1652</v>
      </c>
      <c r="B628" t="str">
        <f t="shared" si="27"/>
        <v>TCGA-69-7974</v>
      </c>
      <c r="C628" s="1" t="s">
        <v>1446</v>
      </c>
    </row>
    <row r="629" spans="1:3" ht="17" customHeight="1">
      <c r="A629" s="1" t="s">
        <v>1653</v>
      </c>
      <c r="B629" t="str">
        <f t="shared" si="27"/>
        <v>TCGA-69-7978</v>
      </c>
      <c r="C629" s="1">
        <v>3</v>
      </c>
    </row>
    <row r="630" spans="1:3" ht="17" customHeight="1">
      <c r="A630" s="1" t="s">
        <v>1654</v>
      </c>
      <c r="B630" t="str">
        <f t="shared" si="27"/>
        <v>TCGA-69-7979</v>
      </c>
      <c r="C630" s="1" t="s">
        <v>1446</v>
      </c>
    </row>
    <row r="631" spans="1:3" ht="17" customHeight="1">
      <c r="A631" s="1" t="s">
        <v>1655</v>
      </c>
      <c r="B631" t="str">
        <f t="shared" si="27"/>
        <v>TCGA-69-7980</v>
      </c>
      <c r="C631" s="1" t="s">
        <v>1446</v>
      </c>
    </row>
    <row r="632" spans="1:3" ht="17" customHeight="1">
      <c r="A632" s="1" t="s">
        <v>1703</v>
      </c>
      <c r="B632" t="str">
        <f t="shared" si="27"/>
        <v>TCGA-69-8253</v>
      </c>
      <c r="C632" s="1" t="s">
        <v>1446</v>
      </c>
    </row>
    <row r="633" spans="1:3" ht="17" customHeight="1">
      <c r="A633" s="1" t="s">
        <v>1704</v>
      </c>
      <c r="B633" t="str">
        <f t="shared" si="27"/>
        <v>TCGA-69-8254</v>
      </c>
      <c r="C633" s="1" t="s">
        <v>1446</v>
      </c>
    </row>
    <row r="634" spans="1:3" ht="17" customHeight="1">
      <c r="A634" s="1" t="s">
        <v>1705</v>
      </c>
      <c r="B634" t="str">
        <f t="shared" si="27"/>
        <v>TCGA-69-8255</v>
      </c>
      <c r="C634" s="1" t="s">
        <v>1446</v>
      </c>
    </row>
    <row r="635" spans="1:3" ht="17" customHeight="1">
      <c r="A635" s="1" t="s">
        <v>1727</v>
      </c>
      <c r="B635" t="str">
        <f t="shared" si="27"/>
        <v>TCGA-69-8453</v>
      </c>
      <c r="C635" s="1" t="s">
        <v>1446</v>
      </c>
    </row>
    <row r="636" spans="1:3" ht="17" customHeight="1">
      <c r="A636" s="1" t="s">
        <v>1834</v>
      </c>
      <c r="B636" t="str">
        <f t="shared" si="27"/>
        <v>TCGA-69-A59K</v>
      </c>
      <c r="C636" s="1" t="s">
        <v>1446</v>
      </c>
    </row>
    <row r="637" spans="1:3" ht="17">
      <c r="A637" s="2" t="s">
        <v>2408</v>
      </c>
      <c r="B637" t="str">
        <f t="shared" si="27"/>
        <v>TCGA-6A-AB49</v>
      </c>
      <c r="C637" s="2">
        <v>2</v>
      </c>
    </row>
    <row r="638" spans="1:3" ht="17">
      <c r="A638" s="2" t="s">
        <v>2008</v>
      </c>
      <c r="B638" t="str">
        <f t="shared" si="27"/>
        <v>TCGA-70-6722</v>
      </c>
      <c r="C638" s="2">
        <v>3</v>
      </c>
    </row>
    <row r="639" spans="1:3" ht="17">
      <c r="A639" s="2" t="s">
        <v>2009</v>
      </c>
      <c r="B639" t="str">
        <f t="shared" si="27"/>
        <v>TCGA-70-6723</v>
      </c>
      <c r="C639" s="2">
        <v>2</v>
      </c>
    </row>
    <row r="640" spans="1:3" ht="17" customHeight="1">
      <c r="A640" s="1" t="s">
        <v>1907</v>
      </c>
      <c r="B640" t="str">
        <f t="shared" si="27"/>
        <v>TCGA-71-6725</v>
      </c>
      <c r="C640" s="1">
        <v>2</v>
      </c>
    </row>
    <row r="641" spans="1:3" ht="17" customHeight="1">
      <c r="A641" s="1" t="s">
        <v>1746</v>
      </c>
      <c r="B641" t="str">
        <f t="shared" si="27"/>
        <v>TCGA-71-8520</v>
      </c>
      <c r="C641" s="1">
        <v>2</v>
      </c>
    </row>
    <row r="642" spans="1:3" ht="17" customHeight="1">
      <c r="A642" s="1" t="s">
        <v>1950</v>
      </c>
      <c r="B642" t="str">
        <f t="shared" ref="B642:B705" si="28">LEFT(A642,12)</f>
        <v>TCGA-73-4658</v>
      </c>
      <c r="C642" s="1">
        <v>3</v>
      </c>
    </row>
    <row r="643" spans="1:3" ht="17" customHeight="1">
      <c r="A643" s="1" t="s">
        <v>1507</v>
      </c>
      <c r="B643" t="str">
        <f t="shared" si="28"/>
        <v>TCGA-73-4659</v>
      </c>
      <c r="C643" s="1">
        <v>2.5</v>
      </c>
    </row>
    <row r="644" spans="1:3" ht="17" customHeight="1">
      <c r="A644" s="1" t="s">
        <v>1508</v>
      </c>
      <c r="B644" t="str">
        <f t="shared" si="28"/>
        <v>TCGA-73-4662</v>
      </c>
      <c r="C644" s="1">
        <v>2</v>
      </c>
    </row>
    <row r="645" spans="1:3" ht="17" customHeight="1">
      <c r="A645" s="1" t="s">
        <v>1509</v>
      </c>
      <c r="B645" t="str">
        <f t="shared" si="28"/>
        <v>TCGA-73-4666</v>
      </c>
      <c r="C645" s="1">
        <v>3</v>
      </c>
    </row>
    <row r="646" spans="1:3" ht="17" customHeight="1">
      <c r="A646" s="1" t="s">
        <v>1510</v>
      </c>
      <c r="B646" t="str">
        <f t="shared" si="28"/>
        <v>TCGA-73-4668</v>
      </c>
      <c r="C646" s="1">
        <v>2</v>
      </c>
    </row>
    <row r="647" spans="1:3" ht="17" customHeight="1">
      <c r="A647" s="1" t="s">
        <v>1511</v>
      </c>
      <c r="B647" t="str">
        <f t="shared" si="28"/>
        <v>TCGA-73-4670</v>
      </c>
      <c r="C647" s="1">
        <v>3</v>
      </c>
    </row>
    <row r="648" spans="1:3" ht="17" customHeight="1">
      <c r="A648" s="1" t="s">
        <v>1512</v>
      </c>
      <c r="B648" t="str">
        <f t="shared" si="28"/>
        <v>TCGA-73-4675</v>
      </c>
      <c r="C648" s="1">
        <v>1</v>
      </c>
    </row>
    <row r="649" spans="1:3" ht="17" customHeight="1">
      <c r="A649" s="1" t="s">
        <v>1951</v>
      </c>
      <c r="B649" t="str">
        <f t="shared" si="28"/>
        <v>TCGA-73-4676</v>
      </c>
      <c r="C649" s="1">
        <v>3</v>
      </c>
    </row>
    <row r="650" spans="1:3" ht="17" customHeight="1">
      <c r="A650" s="1" t="s">
        <v>1513</v>
      </c>
      <c r="B650" t="str">
        <f t="shared" si="28"/>
        <v>TCGA-73-4677</v>
      </c>
      <c r="C650" s="1">
        <v>2</v>
      </c>
    </row>
    <row r="651" spans="1:3" ht="17" customHeight="1">
      <c r="A651" s="1" t="s">
        <v>1656</v>
      </c>
      <c r="B651" t="str">
        <f t="shared" si="28"/>
        <v>TCGA-73-7498</v>
      </c>
      <c r="C651" s="1">
        <v>2</v>
      </c>
    </row>
    <row r="652" spans="1:3" ht="17" customHeight="1">
      <c r="A652" s="1" t="s">
        <v>1657</v>
      </c>
      <c r="B652" t="str">
        <f t="shared" si="28"/>
        <v>TCGA-73-7499</v>
      </c>
      <c r="C652" s="1">
        <v>2</v>
      </c>
    </row>
    <row r="653" spans="1:3" ht="17" customHeight="1">
      <c r="A653" s="1" t="s">
        <v>1876</v>
      </c>
      <c r="B653" t="str">
        <f t="shared" si="28"/>
        <v>TCGA-73-A9RS</v>
      </c>
      <c r="C653" s="1">
        <v>2</v>
      </c>
    </row>
    <row r="654" spans="1:3" ht="17" customHeight="1">
      <c r="A654" s="1" t="s">
        <v>1952</v>
      </c>
      <c r="B654" t="str">
        <f t="shared" si="28"/>
        <v>TCGA-75-5122</v>
      </c>
      <c r="C654" s="1">
        <v>3</v>
      </c>
    </row>
    <row r="655" spans="1:3" ht="17" customHeight="1">
      <c r="A655" s="1" t="s">
        <v>1953</v>
      </c>
      <c r="B655" t="str">
        <f t="shared" si="28"/>
        <v>TCGA-75-5125</v>
      </c>
      <c r="C655" s="1">
        <v>3</v>
      </c>
    </row>
    <row r="656" spans="1:3" ht="17" customHeight="1">
      <c r="A656" s="1" t="s">
        <v>1954</v>
      </c>
      <c r="B656" t="str">
        <f t="shared" si="28"/>
        <v>TCGA-75-5126</v>
      </c>
      <c r="C656" s="1">
        <v>2</v>
      </c>
    </row>
    <row r="657" spans="1:3" ht="17" customHeight="1">
      <c r="A657" s="1" t="s">
        <v>1931</v>
      </c>
      <c r="B657" t="str">
        <f t="shared" si="28"/>
        <v>TCGA-75-5146</v>
      </c>
      <c r="C657" s="1">
        <v>1</v>
      </c>
    </row>
    <row r="658" spans="1:3" ht="17" customHeight="1">
      <c r="A658" s="1" t="s">
        <v>1932</v>
      </c>
      <c r="B658" t="str">
        <f t="shared" si="28"/>
        <v>TCGA-75-5147</v>
      </c>
      <c r="C658" s="1">
        <v>1</v>
      </c>
    </row>
    <row r="659" spans="1:3" ht="17" customHeight="1">
      <c r="A659" s="1" t="s">
        <v>1955</v>
      </c>
      <c r="B659" t="str">
        <f t="shared" si="28"/>
        <v>TCGA-75-6203</v>
      </c>
      <c r="C659" s="1">
        <v>1</v>
      </c>
    </row>
    <row r="660" spans="1:3" ht="17" customHeight="1">
      <c r="A660" s="1" t="s">
        <v>1956</v>
      </c>
      <c r="B660" t="str">
        <f t="shared" si="28"/>
        <v>TCGA-75-6205</v>
      </c>
      <c r="C660" s="1">
        <v>3</v>
      </c>
    </row>
    <row r="661" spans="1:3" ht="17" customHeight="1">
      <c r="A661" s="1" t="s">
        <v>1957</v>
      </c>
      <c r="B661" t="str">
        <f t="shared" si="28"/>
        <v>TCGA-75-6206</v>
      </c>
      <c r="C661" s="1">
        <v>2</v>
      </c>
    </row>
    <row r="662" spans="1:3" ht="17" customHeight="1">
      <c r="A662" s="1" t="s">
        <v>1958</v>
      </c>
      <c r="B662" t="str">
        <f t="shared" si="28"/>
        <v>TCGA-75-6207</v>
      </c>
      <c r="C662" s="1">
        <v>3</v>
      </c>
    </row>
    <row r="663" spans="1:3" ht="17" customHeight="1">
      <c r="A663" s="1" t="s">
        <v>1959</v>
      </c>
      <c r="B663" t="str">
        <f t="shared" si="28"/>
        <v>TCGA-75-6211</v>
      </c>
      <c r="C663" s="1">
        <v>2</v>
      </c>
    </row>
    <row r="664" spans="1:3" ht="17" customHeight="1">
      <c r="A664" s="1" t="s">
        <v>1960</v>
      </c>
      <c r="B664" t="str">
        <f t="shared" si="28"/>
        <v>TCGA-75-6212</v>
      </c>
      <c r="C664" s="1">
        <v>2</v>
      </c>
    </row>
    <row r="665" spans="1:3" ht="17" customHeight="1">
      <c r="A665" s="1" t="s">
        <v>1549</v>
      </c>
      <c r="B665" t="str">
        <f t="shared" si="28"/>
        <v>TCGA-75-6214</v>
      </c>
      <c r="C665" s="1">
        <v>2</v>
      </c>
    </row>
    <row r="666" spans="1:3" ht="17" customHeight="1">
      <c r="A666" s="1" t="s">
        <v>1550</v>
      </c>
      <c r="B666" t="str">
        <f t="shared" si="28"/>
        <v>TCGA-75-7025</v>
      </c>
      <c r="C666" s="1">
        <v>1</v>
      </c>
    </row>
    <row r="667" spans="1:3" ht="17" customHeight="1">
      <c r="A667" s="1" t="s">
        <v>1551</v>
      </c>
      <c r="B667" t="str">
        <f t="shared" si="28"/>
        <v>TCGA-75-7027</v>
      </c>
      <c r="C667" s="1">
        <v>3</v>
      </c>
    </row>
    <row r="668" spans="1:3" ht="17" customHeight="1">
      <c r="A668" s="1" t="s">
        <v>1552</v>
      </c>
      <c r="B668" t="str">
        <f t="shared" si="28"/>
        <v>TCGA-75-7030</v>
      </c>
      <c r="C668" s="1">
        <v>1</v>
      </c>
    </row>
    <row r="669" spans="1:3" ht="17" customHeight="1">
      <c r="A669" s="1" t="s">
        <v>1553</v>
      </c>
      <c r="B669" t="str">
        <f t="shared" si="28"/>
        <v>TCGA-75-7031</v>
      </c>
      <c r="C669" s="1">
        <v>1</v>
      </c>
    </row>
    <row r="670" spans="1:3" ht="17">
      <c r="A670" s="2" t="s">
        <v>2022</v>
      </c>
      <c r="B670" t="str">
        <f t="shared" si="28"/>
        <v>TCGA-77-6842</v>
      </c>
      <c r="C670" s="2">
        <v>3</v>
      </c>
    </row>
    <row r="671" spans="1:3" ht="17">
      <c r="A671" s="2" t="s">
        <v>2023</v>
      </c>
      <c r="B671" t="str">
        <f t="shared" si="28"/>
        <v>TCGA-77-6843</v>
      </c>
      <c r="C671" s="2">
        <v>3</v>
      </c>
    </row>
    <row r="672" spans="1:3" ht="17">
      <c r="A672" s="2" t="s">
        <v>2024</v>
      </c>
      <c r="B672" t="str">
        <f t="shared" si="28"/>
        <v>TCGA-77-6844</v>
      </c>
      <c r="C672" s="2">
        <v>3</v>
      </c>
    </row>
    <row r="673" spans="1:3" ht="17">
      <c r="A673" s="2" t="s">
        <v>2025</v>
      </c>
      <c r="B673" t="str">
        <f t="shared" si="28"/>
        <v>TCGA-77-6845</v>
      </c>
      <c r="C673" s="2">
        <v>2</v>
      </c>
    </row>
    <row r="674" spans="1:3" ht="17">
      <c r="A674" s="2" t="s">
        <v>2039</v>
      </c>
      <c r="B674" t="str">
        <f t="shared" si="28"/>
        <v>TCGA-77-7138</v>
      </c>
      <c r="C674" s="2">
        <v>2</v>
      </c>
    </row>
    <row r="675" spans="1:3" ht="17">
      <c r="A675" s="2" t="s">
        <v>2040</v>
      </c>
      <c r="B675" t="str">
        <f t="shared" si="28"/>
        <v>TCGA-77-7139</v>
      </c>
      <c r="C675" s="2">
        <v>3</v>
      </c>
    </row>
    <row r="676" spans="1:3" ht="17">
      <c r="A676" s="2" t="s">
        <v>2041</v>
      </c>
      <c r="B676" t="str">
        <f t="shared" si="28"/>
        <v>TCGA-77-7140</v>
      </c>
      <c r="C676" s="2">
        <v>2</v>
      </c>
    </row>
    <row r="677" spans="1:3" ht="17">
      <c r="A677" s="2" t="s">
        <v>2042</v>
      </c>
      <c r="B677" t="str">
        <f t="shared" si="28"/>
        <v>TCGA-77-7141</v>
      </c>
      <c r="C677" s="2">
        <v>2</v>
      </c>
    </row>
    <row r="678" spans="1:3" ht="17">
      <c r="A678" s="2" t="s">
        <v>2043</v>
      </c>
      <c r="B678" t="str">
        <f t="shared" si="28"/>
        <v>TCGA-77-7142</v>
      </c>
      <c r="C678" s="2">
        <v>3</v>
      </c>
    </row>
    <row r="679" spans="1:3" ht="17">
      <c r="A679" s="2" t="s">
        <v>2044</v>
      </c>
      <c r="B679" t="str">
        <f t="shared" si="28"/>
        <v>TCGA-77-7335</v>
      </c>
      <c r="C679" s="2">
        <v>2</v>
      </c>
    </row>
    <row r="680" spans="1:3" ht="17">
      <c r="A680" s="2" t="s">
        <v>2045</v>
      </c>
      <c r="B680" t="str">
        <f t="shared" si="28"/>
        <v>TCGA-77-7337</v>
      </c>
      <c r="C680" s="2">
        <v>2</v>
      </c>
    </row>
    <row r="681" spans="1:3" ht="17">
      <c r="A681" s="2" t="s">
        <v>2046</v>
      </c>
      <c r="B681" t="str">
        <f t="shared" si="28"/>
        <v>TCGA-77-7338</v>
      </c>
      <c r="C681" s="2">
        <v>2</v>
      </c>
    </row>
    <row r="682" spans="1:3" ht="17">
      <c r="A682" s="2" t="s">
        <v>2047</v>
      </c>
      <c r="B682" t="str">
        <f t="shared" si="28"/>
        <v>TCGA-77-7463</v>
      </c>
      <c r="C682" s="2">
        <v>2</v>
      </c>
    </row>
    <row r="683" spans="1:3" ht="17">
      <c r="A683" s="2" t="s">
        <v>2048</v>
      </c>
      <c r="B683" t="str">
        <f t="shared" si="28"/>
        <v>TCGA-77-7465</v>
      </c>
      <c r="C683" s="2">
        <v>3</v>
      </c>
    </row>
    <row r="684" spans="1:3" ht="17">
      <c r="A684" s="2" t="s">
        <v>2085</v>
      </c>
      <c r="B684" t="str">
        <f t="shared" si="28"/>
        <v>TCGA-77-8007</v>
      </c>
      <c r="C684" s="2">
        <v>3</v>
      </c>
    </row>
    <row r="685" spans="1:3" ht="17">
      <c r="A685" s="2" t="s">
        <v>2086</v>
      </c>
      <c r="B685" t="str">
        <f t="shared" si="28"/>
        <v>TCGA-77-8008</v>
      </c>
      <c r="C685" s="2">
        <v>2</v>
      </c>
    </row>
    <row r="686" spans="1:3" ht="17">
      <c r="A686" s="2" t="s">
        <v>2087</v>
      </c>
      <c r="B686" t="str">
        <f t="shared" si="28"/>
        <v>TCGA-77-8009</v>
      </c>
      <c r="C686" s="2">
        <v>3</v>
      </c>
    </row>
    <row r="687" spans="1:3" ht="17">
      <c r="A687" s="2" t="s">
        <v>2097</v>
      </c>
      <c r="B687" t="str">
        <f t="shared" si="28"/>
        <v>TCGA-77-8128</v>
      </c>
      <c r="C687" s="2">
        <v>2</v>
      </c>
    </row>
    <row r="688" spans="1:3" ht="17">
      <c r="A688" s="2" t="s">
        <v>2098</v>
      </c>
      <c r="B688" t="str">
        <f t="shared" si="28"/>
        <v>TCGA-77-8130</v>
      </c>
      <c r="C688" s="2">
        <v>3</v>
      </c>
    </row>
    <row r="689" spans="1:3" ht="17">
      <c r="A689" s="2" t="s">
        <v>2099</v>
      </c>
      <c r="B689" t="str">
        <f t="shared" si="28"/>
        <v>TCGA-77-8131</v>
      </c>
      <c r="C689" s="2">
        <v>1.5</v>
      </c>
    </row>
    <row r="690" spans="1:3" ht="17">
      <c r="A690" s="2" t="s">
        <v>2100</v>
      </c>
      <c r="B690" t="str">
        <f t="shared" si="28"/>
        <v>TCGA-77-8133</v>
      </c>
      <c r="C690" s="2">
        <v>3</v>
      </c>
    </row>
    <row r="691" spans="1:3" ht="17">
      <c r="A691" s="2" t="s">
        <v>2101</v>
      </c>
      <c r="B691" t="str">
        <f t="shared" si="28"/>
        <v>TCGA-77-8136</v>
      </c>
      <c r="C691" s="2">
        <v>3</v>
      </c>
    </row>
    <row r="692" spans="1:3" ht="17">
      <c r="A692" s="2" t="s">
        <v>2102</v>
      </c>
      <c r="B692" t="str">
        <f t="shared" si="28"/>
        <v>TCGA-77-8138</v>
      </c>
      <c r="C692" s="2">
        <v>2.5</v>
      </c>
    </row>
    <row r="693" spans="1:3" ht="17">
      <c r="A693" s="2" t="s">
        <v>2103</v>
      </c>
      <c r="B693" t="str">
        <f t="shared" si="28"/>
        <v>TCGA-77-8139</v>
      </c>
      <c r="C693" s="2">
        <v>2</v>
      </c>
    </row>
    <row r="694" spans="1:3" ht="17">
      <c r="A694" s="2" t="s">
        <v>2104</v>
      </c>
      <c r="B694" t="str">
        <f t="shared" si="28"/>
        <v>TCGA-77-8140</v>
      </c>
      <c r="C694" s="2">
        <v>2.5</v>
      </c>
    </row>
    <row r="695" spans="1:3" ht="17">
      <c r="A695" s="2" t="s">
        <v>2105</v>
      </c>
      <c r="B695" t="str">
        <f t="shared" si="28"/>
        <v>TCGA-77-8143</v>
      </c>
      <c r="C695" s="2">
        <v>2.5</v>
      </c>
    </row>
    <row r="696" spans="1:3" ht="17">
      <c r="A696" s="2" t="s">
        <v>2106</v>
      </c>
      <c r="B696" t="str">
        <f t="shared" si="28"/>
        <v>TCGA-77-8144</v>
      </c>
      <c r="C696" s="2">
        <v>2.5</v>
      </c>
    </row>
    <row r="697" spans="1:3" ht="17">
      <c r="A697" s="2" t="s">
        <v>2107</v>
      </c>
      <c r="B697" t="str">
        <f t="shared" si="28"/>
        <v>TCGA-77-8145</v>
      </c>
      <c r="C697" s="2">
        <v>2</v>
      </c>
    </row>
    <row r="698" spans="1:3" ht="17">
      <c r="A698" s="2" t="s">
        <v>2108</v>
      </c>
      <c r="B698" t="str">
        <f t="shared" si="28"/>
        <v>TCGA-77-8146</v>
      </c>
      <c r="C698" s="2">
        <v>3</v>
      </c>
    </row>
    <row r="699" spans="1:3" ht="17">
      <c r="A699" s="2" t="s">
        <v>2109</v>
      </c>
      <c r="B699" t="str">
        <f t="shared" si="28"/>
        <v>TCGA-77-8148</v>
      </c>
      <c r="C699" s="2">
        <v>3</v>
      </c>
    </row>
    <row r="700" spans="1:3" ht="17">
      <c r="A700" s="2" t="s">
        <v>2110</v>
      </c>
      <c r="B700" t="str">
        <f t="shared" si="28"/>
        <v>TCGA-77-8150</v>
      </c>
      <c r="C700" s="2">
        <v>2</v>
      </c>
    </row>
    <row r="701" spans="1:3" ht="17">
      <c r="A701" s="2" t="s">
        <v>2193</v>
      </c>
      <c r="B701" t="str">
        <f t="shared" si="28"/>
        <v>TCGA-77-8153</v>
      </c>
      <c r="C701" s="2">
        <v>3</v>
      </c>
    </row>
    <row r="702" spans="1:3" ht="17">
      <c r="A702" s="2" t="s">
        <v>2111</v>
      </c>
      <c r="B702" t="str">
        <f t="shared" si="28"/>
        <v>TCGA-77-8154</v>
      </c>
      <c r="C702" s="2">
        <v>2</v>
      </c>
    </row>
    <row r="703" spans="1:3" ht="17">
      <c r="A703" s="2" t="s">
        <v>2112</v>
      </c>
      <c r="B703" t="str">
        <f t="shared" si="28"/>
        <v>TCGA-77-8156</v>
      </c>
      <c r="C703" s="2">
        <v>3</v>
      </c>
    </row>
    <row r="704" spans="1:3" ht="17">
      <c r="A704" s="2" t="s">
        <v>2304</v>
      </c>
      <c r="B704" t="str">
        <f t="shared" si="28"/>
        <v>TCGA-77-A5FZ</v>
      </c>
      <c r="C704" s="2">
        <v>2</v>
      </c>
    </row>
    <row r="705" spans="1:3" ht="17">
      <c r="A705" s="2" t="s">
        <v>2305</v>
      </c>
      <c r="B705" t="str">
        <f t="shared" si="28"/>
        <v>TCGA-77-A5G1</v>
      </c>
      <c r="C705" s="2">
        <v>3</v>
      </c>
    </row>
    <row r="706" spans="1:3" ht="17">
      <c r="A706" s="2" t="s">
        <v>2306</v>
      </c>
      <c r="B706" t="str">
        <f t="shared" ref="B706:B769" si="29">LEFT(A706,12)</f>
        <v>TCGA-77-A5G3</v>
      </c>
      <c r="C706" s="2">
        <v>3</v>
      </c>
    </row>
    <row r="707" spans="1:3" ht="17">
      <c r="A707" s="2" t="s">
        <v>2307</v>
      </c>
      <c r="B707" t="str">
        <f t="shared" si="29"/>
        <v>TCGA-77-A5G6</v>
      </c>
      <c r="C707" s="2">
        <v>3</v>
      </c>
    </row>
    <row r="708" spans="1:3" ht="17">
      <c r="A708" s="2" t="s">
        <v>2308</v>
      </c>
      <c r="B708" t="str">
        <f t="shared" si="29"/>
        <v>TCGA-77-A5G7</v>
      </c>
      <c r="C708" s="2">
        <v>2</v>
      </c>
    </row>
    <row r="709" spans="1:3" ht="17">
      <c r="A709" s="2" t="s">
        <v>2309</v>
      </c>
      <c r="B709" t="str">
        <f t="shared" si="29"/>
        <v>TCGA-77-A5G8</v>
      </c>
      <c r="C709" s="2">
        <v>2</v>
      </c>
    </row>
    <row r="710" spans="1:3" ht="17">
      <c r="A710" s="2" t="s">
        <v>2310</v>
      </c>
      <c r="B710" t="str">
        <f t="shared" si="29"/>
        <v>TCGA-77-A5GA</v>
      </c>
      <c r="C710" s="2">
        <v>2.5</v>
      </c>
    </row>
    <row r="711" spans="1:3" ht="17">
      <c r="A711" s="2" t="s">
        <v>2311</v>
      </c>
      <c r="B711" t="str">
        <f t="shared" si="29"/>
        <v>TCGA-77-A5GB</v>
      </c>
      <c r="C711" s="2">
        <v>2</v>
      </c>
    </row>
    <row r="712" spans="1:3" ht="17">
      <c r="A712" s="2" t="s">
        <v>2312</v>
      </c>
      <c r="B712" t="str">
        <f t="shared" si="29"/>
        <v>TCGA-77-A5GF</v>
      </c>
      <c r="C712" s="2">
        <v>3</v>
      </c>
    </row>
    <row r="713" spans="1:3" ht="17">
      <c r="A713" s="2" t="s">
        <v>2313</v>
      </c>
      <c r="B713" t="str">
        <f t="shared" si="29"/>
        <v>TCGA-77-A5GH</v>
      </c>
      <c r="C713" s="2">
        <v>2</v>
      </c>
    </row>
    <row r="714" spans="1:3" ht="17" customHeight="1">
      <c r="A714" s="1" t="s">
        <v>1573</v>
      </c>
      <c r="B714" t="str">
        <f t="shared" si="29"/>
        <v>TCGA-78-7143</v>
      </c>
      <c r="C714" s="1">
        <v>1</v>
      </c>
    </row>
    <row r="715" spans="1:3" ht="17" customHeight="1">
      <c r="A715" s="1" t="s">
        <v>1574</v>
      </c>
      <c r="B715" t="str">
        <f t="shared" si="29"/>
        <v>TCGA-78-7145</v>
      </c>
      <c r="C715" s="1">
        <v>2.5</v>
      </c>
    </row>
    <row r="716" spans="1:3" ht="17" customHeight="1">
      <c r="A716" s="1" t="s">
        <v>1575</v>
      </c>
      <c r="B716" t="str">
        <f t="shared" si="29"/>
        <v>TCGA-78-7146</v>
      </c>
      <c r="C716" s="1">
        <v>3</v>
      </c>
    </row>
    <row r="717" spans="1:3" ht="17" customHeight="1">
      <c r="A717" s="1" t="s">
        <v>1576</v>
      </c>
      <c r="B717" t="str">
        <f t="shared" si="29"/>
        <v>TCGA-78-7147</v>
      </c>
      <c r="C717" s="1">
        <v>2</v>
      </c>
    </row>
    <row r="718" spans="1:3" ht="17" customHeight="1">
      <c r="A718" s="1" t="s">
        <v>1577</v>
      </c>
      <c r="B718" t="str">
        <f t="shared" si="29"/>
        <v>TCGA-78-7148</v>
      </c>
      <c r="C718" s="1">
        <v>1</v>
      </c>
    </row>
    <row r="719" spans="1:3" ht="17" customHeight="1">
      <c r="A719" s="1" t="s">
        <v>1578</v>
      </c>
      <c r="B719" t="str">
        <f t="shared" si="29"/>
        <v>TCGA-78-7149</v>
      </c>
      <c r="C719" s="1">
        <v>2</v>
      </c>
    </row>
    <row r="720" spans="1:3" ht="17" customHeight="1">
      <c r="A720" s="1" t="s">
        <v>1579</v>
      </c>
      <c r="B720" t="str">
        <f t="shared" si="29"/>
        <v>TCGA-78-7150</v>
      </c>
      <c r="C720" s="1">
        <v>2.5</v>
      </c>
    </row>
    <row r="721" spans="1:3" ht="17" customHeight="1">
      <c r="A721" s="1" t="s">
        <v>1580</v>
      </c>
      <c r="B721" t="str">
        <f t="shared" si="29"/>
        <v>TCGA-78-7152</v>
      </c>
      <c r="C721" s="1">
        <v>1.5</v>
      </c>
    </row>
    <row r="722" spans="1:3" ht="17" customHeight="1">
      <c r="A722" s="1" t="s">
        <v>1581</v>
      </c>
      <c r="B722" t="str">
        <f t="shared" si="29"/>
        <v>TCGA-78-7153</v>
      </c>
      <c r="C722" s="1">
        <v>2</v>
      </c>
    </row>
    <row r="723" spans="1:3" ht="17" customHeight="1">
      <c r="A723" s="1" t="s">
        <v>1582</v>
      </c>
      <c r="B723" t="str">
        <f t="shared" si="29"/>
        <v>TCGA-78-7154</v>
      </c>
      <c r="C723" s="1">
        <v>2.5</v>
      </c>
    </row>
    <row r="724" spans="1:3" ht="17" customHeight="1">
      <c r="A724" s="1" t="s">
        <v>1583</v>
      </c>
      <c r="B724" t="str">
        <f t="shared" si="29"/>
        <v>TCGA-78-7155</v>
      </c>
      <c r="C724" s="1">
        <v>2.5</v>
      </c>
    </row>
    <row r="725" spans="1:3" ht="17" customHeight="1">
      <c r="A725" s="1" t="s">
        <v>1584</v>
      </c>
      <c r="B725" t="str">
        <f t="shared" si="29"/>
        <v>TCGA-78-7156</v>
      </c>
      <c r="C725" s="1">
        <v>1</v>
      </c>
    </row>
    <row r="726" spans="1:3" ht="17" customHeight="1">
      <c r="A726" s="1" t="s">
        <v>1585</v>
      </c>
      <c r="B726" t="str">
        <f t="shared" si="29"/>
        <v>TCGA-78-7158</v>
      </c>
      <c r="C726" s="1">
        <v>2</v>
      </c>
    </row>
    <row r="727" spans="1:3" ht="17" customHeight="1">
      <c r="A727" s="1" t="s">
        <v>1586</v>
      </c>
      <c r="B727" t="str">
        <f t="shared" si="29"/>
        <v>TCGA-78-7159</v>
      </c>
      <c r="C727" s="1">
        <v>2</v>
      </c>
    </row>
    <row r="728" spans="1:3" ht="17" customHeight="1">
      <c r="A728" s="1" t="s">
        <v>1587</v>
      </c>
      <c r="B728" t="str">
        <f t="shared" si="29"/>
        <v>TCGA-78-7160</v>
      </c>
      <c r="C728" s="1">
        <v>2</v>
      </c>
    </row>
    <row r="729" spans="1:3" ht="17" customHeight="1">
      <c r="A729" s="1" t="s">
        <v>1588</v>
      </c>
      <c r="B729" t="str">
        <f t="shared" si="29"/>
        <v>TCGA-78-7161</v>
      </c>
      <c r="C729" s="1">
        <v>2</v>
      </c>
    </row>
    <row r="730" spans="1:3" ht="17" customHeight="1">
      <c r="A730" s="1" t="s">
        <v>1612</v>
      </c>
      <c r="B730" t="str">
        <f t="shared" si="29"/>
        <v>TCGA-78-7162</v>
      </c>
      <c r="C730" s="1">
        <v>1</v>
      </c>
    </row>
    <row r="731" spans="1:3" ht="17" customHeight="1">
      <c r="A731" s="1" t="s">
        <v>1613</v>
      </c>
      <c r="B731" t="str">
        <f t="shared" si="29"/>
        <v>TCGA-78-7163</v>
      </c>
      <c r="C731" s="1">
        <v>1</v>
      </c>
    </row>
    <row r="732" spans="1:3" ht="17" customHeight="1">
      <c r="A732" s="1" t="s">
        <v>1614</v>
      </c>
      <c r="B732" t="str">
        <f t="shared" si="29"/>
        <v>TCGA-78-7166</v>
      </c>
      <c r="C732" s="1">
        <v>1</v>
      </c>
    </row>
    <row r="733" spans="1:3" ht="17" customHeight="1">
      <c r="A733" s="1" t="s">
        <v>1615</v>
      </c>
      <c r="B733" t="str">
        <f t="shared" si="29"/>
        <v>TCGA-78-7167</v>
      </c>
      <c r="C733" s="1">
        <v>1.5</v>
      </c>
    </row>
    <row r="734" spans="1:3" ht="17" customHeight="1">
      <c r="A734" s="1" t="s">
        <v>1589</v>
      </c>
      <c r="B734" t="str">
        <f t="shared" si="29"/>
        <v>TCGA-78-7220</v>
      </c>
      <c r="C734" s="1">
        <v>3</v>
      </c>
    </row>
    <row r="735" spans="1:3" ht="17" customHeight="1">
      <c r="A735" s="1" t="s">
        <v>1616</v>
      </c>
      <c r="B735" t="str">
        <f t="shared" si="29"/>
        <v>TCGA-78-7535</v>
      </c>
      <c r="C735" s="1">
        <v>3</v>
      </c>
    </row>
    <row r="736" spans="1:3" ht="17" customHeight="1">
      <c r="A736" s="1" t="s">
        <v>1617</v>
      </c>
      <c r="B736" t="str">
        <f t="shared" si="29"/>
        <v>TCGA-78-7536</v>
      </c>
      <c r="C736" s="1">
        <v>3</v>
      </c>
    </row>
    <row r="737" spans="1:3" ht="17" customHeight="1">
      <c r="A737" s="1" t="s">
        <v>1618</v>
      </c>
      <c r="B737" t="str">
        <f t="shared" si="29"/>
        <v>TCGA-78-7537</v>
      </c>
      <c r="C737" s="1">
        <v>1</v>
      </c>
    </row>
    <row r="738" spans="1:3" ht="17" customHeight="1">
      <c r="A738" s="1" t="s">
        <v>1619</v>
      </c>
      <c r="B738" t="str">
        <f t="shared" si="29"/>
        <v>TCGA-78-7539</v>
      </c>
      <c r="C738" s="1">
        <v>2</v>
      </c>
    </row>
    <row r="739" spans="1:3" ht="17" customHeight="1">
      <c r="A739" s="1" t="s">
        <v>1620</v>
      </c>
      <c r="B739" t="str">
        <f t="shared" si="29"/>
        <v>TCGA-78-7540</v>
      </c>
      <c r="C739" s="1">
        <v>1</v>
      </c>
    </row>
    <row r="740" spans="1:3" ht="17" customHeight="1">
      <c r="A740" s="1" t="s">
        <v>1621</v>
      </c>
      <c r="B740" t="str">
        <f t="shared" si="29"/>
        <v>TCGA-78-7542</v>
      </c>
      <c r="C740" s="1">
        <v>3</v>
      </c>
    </row>
    <row r="741" spans="1:3" ht="17" customHeight="1">
      <c r="A741" s="1" t="s">
        <v>1622</v>
      </c>
      <c r="B741" t="str">
        <f t="shared" si="29"/>
        <v>TCGA-78-7633</v>
      </c>
      <c r="C741" s="1">
        <v>2</v>
      </c>
    </row>
    <row r="742" spans="1:3" ht="17" customHeight="1">
      <c r="A742" s="1" t="s">
        <v>1747</v>
      </c>
      <c r="B742" t="str">
        <f t="shared" si="29"/>
        <v>TCGA-78-8640</v>
      </c>
      <c r="C742" s="1">
        <v>3</v>
      </c>
    </row>
    <row r="743" spans="1:3" ht="17" customHeight="1">
      <c r="A743" s="1" t="s">
        <v>1748</v>
      </c>
      <c r="B743" t="str">
        <f t="shared" si="29"/>
        <v>TCGA-78-8648</v>
      </c>
      <c r="C743" s="1">
        <v>3</v>
      </c>
    </row>
    <row r="744" spans="1:3" ht="17" customHeight="1">
      <c r="A744" s="1" t="s">
        <v>1749</v>
      </c>
      <c r="B744" t="str">
        <f t="shared" si="29"/>
        <v>TCGA-78-8655</v>
      </c>
      <c r="C744" s="1">
        <v>2</v>
      </c>
    </row>
    <row r="745" spans="1:3" ht="17" customHeight="1">
      <c r="A745" s="1" t="s">
        <v>1750</v>
      </c>
      <c r="B745" t="str">
        <f t="shared" si="29"/>
        <v>TCGA-78-8660</v>
      </c>
      <c r="C745" s="1">
        <v>2.5</v>
      </c>
    </row>
    <row r="746" spans="1:3" ht="17" customHeight="1">
      <c r="A746" s="1" t="s">
        <v>1751</v>
      </c>
      <c r="B746" t="str">
        <f t="shared" si="29"/>
        <v>TCGA-78-8662</v>
      </c>
      <c r="C746" s="1">
        <v>2.5</v>
      </c>
    </row>
    <row r="747" spans="1:3" ht="17">
      <c r="A747" s="2" t="s">
        <v>2026</v>
      </c>
      <c r="B747" t="str">
        <f t="shared" si="29"/>
        <v>TCGA-79-5596</v>
      </c>
      <c r="C747" s="2">
        <v>2</v>
      </c>
    </row>
    <row r="748" spans="1:3" ht="17" customHeight="1">
      <c r="A748" s="1" t="s">
        <v>1554</v>
      </c>
      <c r="B748" t="str">
        <f t="shared" si="29"/>
        <v>TCGA-80-5607</v>
      </c>
      <c r="C748" s="1">
        <v>3</v>
      </c>
    </row>
    <row r="749" spans="1:3" ht="17" customHeight="1">
      <c r="A749" s="1" t="s">
        <v>1555</v>
      </c>
      <c r="B749" t="str">
        <f t="shared" si="29"/>
        <v>TCGA-80-5608</v>
      </c>
      <c r="C749" s="1">
        <v>3</v>
      </c>
    </row>
    <row r="750" spans="1:3" ht="17" customHeight="1">
      <c r="A750" s="1" t="s">
        <v>1933</v>
      </c>
      <c r="B750" t="str">
        <f t="shared" si="29"/>
        <v>TCGA-80-5611</v>
      </c>
      <c r="C750" s="1">
        <v>3</v>
      </c>
    </row>
    <row r="751" spans="1:3" ht="17" customHeight="1">
      <c r="A751" s="1" t="s">
        <v>1934</v>
      </c>
      <c r="B751" t="str">
        <f t="shared" si="29"/>
        <v>TCGA-83-5908</v>
      </c>
      <c r="C751" s="1">
        <v>2</v>
      </c>
    </row>
    <row r="752" spans="1:3" ht="17">
      <c r="A752" s="2" t="s">
        <v>2010</v>
      </c>
      <c r="B752" t="str">
        <f t="shared" si="29"/>
        <v>TCGA-85-6175</v>
      </c>
      <c r="C752" s="2">
        <v>1</v>
      </c>
    </row>
    <row r="753" spans="1:3" ht="17">
      <c r="A753" s="2" t="s">
        <v>2011</v>
      </c>
      <c r="B753" t="str">
        <f t="shared" si="29"/>
        <v>TCGA-85-6560</v>
      </c>
      <c r="C753" s="2">
        <v>3</v>
      </c>
    </row>
    <row r="754" spans="1:3" ht="17">
      <c r="A754" s="2" t="s">
        <v>2012</v>
      </c>
      <c r="B754" t="str">
        <f t="shared" si="29"/>
        <v>TCGA-85-6561</v>
      </c>
      <c r="C754" s="2">
        <v>2</v>
      </c>
    </row>
    <row r="755" spans="1:3" ht="17">
      <c r="A755" s="2" t="s">
        <v>2027</v>
      </c>
      <c r="B755" t="str">
        <f t="shared" si="29"/>
        <v>TCGA-85-6798</v>
      </c>
      <c r="C755" s="2">
        <v>2</v>
      </c>
    </row>
    <row r="756" spans="1:3" ht="17">
      <c r="A756" s="2" t="s">
        <v>2073</v>
      </c>
      <c r="B756" t="str">
        <f t="shared" si="29"/>
        <v>TCGA-85-7696</v>
      </c>
      <c r="C756" s="2">
        <v>2</v>
      </c>
    </row>
    <row r="757" spans="1:3" ht="17">
      <c r="A757" s="2" t="s">
        <v>2074</v>
      </c>
      <c r="B757" t="str">
        <f t="shared" si="29"/>
        <v>TCGA-85-7697</v>
      </c>
      <c r="C757" s="2">
        <v>1</v>
      </c>
    </row>
    <row r="758" spans="1:3" ht="17">
      <c r="A758" s="2" t="s">
        <v>2075</v>
      </c>
      <c r="B758" t="str">
        <f t="shared" si="29"/>
        <v>TCGA-85-7698</v>
      </c>
      <c r="C758" s="2">
        <v>1</v>
      </c>
    </row>
    <row r="759" spans="1:3" ht="17">
      <c r="A759" s="2" t="s">
        <v>2076</v>
      </c>
      <c r="B759" t="str">
        <f t="shared" si="29"/>
        <v>TCGA-85-7699</v>
      </c>
      <c r="C759" s="2">
        <v>3</v>
      </c>
    </row>
    <row r="760" spans="1:3" ht="17">
      <c r="A760" s="2" t="s">
        <v>2077</v>
      </c>
      <c r="B760" t="str">
        <f t="shared" si="29"/>
        <v>TCGA-85-7710</v>
      </c>
      <c r="C760" s="2">
        <v>2</v>
      </c>
    </row>
    <row r="761" spans="1:3" ht="17">
      <c r="A761" s="2" t="s">
        <v>2078</v>
      </c>
      <c r="B761" t="str">
        <f t="shared" si="29"/>
        <v>TCGA-85-7843</v>
      </c>
      <c r="C761" s="2">
        <v>2</v>
      </c>
    </row>
    <row r="762" spans="1:3" ht="17">
      <c r="A762" s="2" t="s">
        <v>2079</v>
      </c>
      <c r="B762" t="str">
        <f t="shared" si="29"/>
        <v>TCGA-85-7844</v>
      </c>
      <c r="C762" s="2" t="s">
        <v>1446</v>
      </c>
    </row>
    <row r="763" spans="1:3" ht="17">
      <c r="A763" s="2" t="s">
        <v>2088</v>
      </c>
      <c r="B763" t="str">
        <f t="shared" si="29"/>
        <v>TCGA-85-7950</v>
      </c>
      <c r="C763" s="2">
        <v>3</v>
      </c>
    </row>
    <row r="764" spans="1:3" ht="17">
      <c r="A764" s="2" t="s">
        <v>2113</v>
      </c>
      <c r="B764" t="str">
        <f t="shared" si="29"/>
        <v>TCGA-85-8048</v>
      </c>
      <c r="C764" s="2">
        <v>3</v>
      </c>
    </row>
    <row r="765" spans="1:3" ht="17">
      <c r="A765" s="2" t="s">
        <v>2114</v>
      </c>
      <c r="B765" t="str">
        <f t="shared" si="29"/>
        <v>TCGA-85-8049</v>
      </c>
      <c r="C765" s="2">
        <v>2</v>
      </c>
    </row>
    <row r="766" spans="1:3" ht="17">
      <c r="A766" s="2" t="s">
        <v>2115</v>
      </c>
      <c r="B766" t="str">
        <f t="shared" si="29"/>
        <v>TCGA-85-8052</v>
      </c>
      <c r="C766" s="2">
        <v>2</v>
      </c>
    </row>
    <row r="767" spans="1:3" ht="17">
      <c r="A767" s="2" t="s">
        <v>2116</v>
      </c>
      <c r="B767" t="str">
        <f t="shared" si="29"/>
        <v>TCGA-85-8070</v>
      </c>
      <c r="C767" s="2">
        <v>2</v>
      </c>
    </row>
    <row r="768" spans="1:3" ht="17">
      <c r="A768" s="2" t="s">
        <v>2117</v>
      </c>
      <c r="B768" t="str">
        <f t="shared" si="29"/>
        <v>TCGA-85-8071</v>
      </c>
      <c r="C768" s="2">
        <v>2</v>
      </c>
    </row>
    <row r="769" spans="1:3" ht="17">
      <c r="A769" s="2" t="s">
        <v>2118</v>
      </c>
      <c r="B769" t="str">
        <f t="shared" si="29"/>
        <v>TCGA-85-8072</v>
      </c>
      <c r="C769" s="2">
        <v>3</v>
      </c>
    </row>
    <row r="770" spans="1:3" ht="17">
      <c r="A770" s="2" t="s">
        <v>2136</v>
      </c>
      <c r="B770" t="str">
        <f t="shared" ref="B770:B833" si="30">LEFT(A770,12)</f>
        <v>TCGA-85-8276</v>
      </c>
      <c r="C770" s="2">
        <v>2</v>
      </c>
    </row>
    <row r="771" spans="1:3" ht="17">
      <c r="A771" s="2" t="s">
        <v>2137</v>
      </c>
      <c r="B771" t="str">
        <f t="shared" si="30"/>
        <v>TCGA-85-8277</v>
      </c>
      <c r="C771" s="2" t="s">
        <v>1446</v>
      </c>
    </row>
    <row r="772" spans="1:3" ht="17">
      <c r="A772" s="2" t="s">
        <v>2138</v>
      </c>
      <c r="B772" t="str">
        <f t="shared" si="30"/>
        <v>TCGA-85-8287</v>
      </c>
      <c r="C772" s="2">
        <v>3</v>
      </c>
    </row>
    <row r="773" spans="1:3" ht="17">
      <c r="A773" s="2" t="s">
        <v>2139</v>
      </c>
      <c r="B773" t="str">
        <f t="shared" si="30"/>
        <v>TCGA-85-8288</v>
      </c>
      <c r="C773" s="2">
        <v>3</v>
      </c>
    </row>
    <row r="774" spans="1:3" ht="17">
      <c r="A774" s="2" t="s">
        <v>2140</v>
      </c>
      <c r="B774" t="str">
        <f t="shared" si="30"/>
        <v>TCGA-85-8350</v>
      </c>
      <c r="C774" s="2">
        <v>2</v>
      </c>
    </row>
    <row r="775" spans="1:3" ht="17">
      <c r="A775" s="2" t="s">
        <v>2141</v>
      </c>
      <c r="B775" t="str">
        <f t="shared" si="30"/>
        <v>TCGA-85-8351</v>
      </c>
      <c r="C775" s="2">
        <v>2</v>
      </c>
    </row>
    <row r="776" spans="1:3" ht="17">
      <c r="A776" s="2" t="s">
        <v>2177</v>
      </c>
      <c r="B776" t="str">
        <f t="shared" si="30"/>
        <v>TCGA-85-8352</v>
      </c>
      <c r="C776" s="2">
        <v>3</v>
      </c>
    </row>
    <row r="777" spans="1:3" ht="17">
      <c r="A777" s="2" t="s">
        <v>2142</v>
      </c>
      <c r="B777" t="str">
        <f t="shared" si="30"/>
        <v>TCGA-85-8353</v>
      </c>
      <c r="C777" s="2">
        <v>3</v>
      </c>
    </row>
    <row r="778" spans="1:3" ht="17">
      <c r="A778" s="2" t="s">
        <v>2178</v>
      </c>
      <c r="B778" t="str">
        <f t="shared" si="30"/>
        <v>TCGA-85-8354</v>
      </c>
      <c r="C778" s="2">
        <v>2</v>
      </c>
    </row>
    <row r="779" spans="1:3" ht="17">
      <c r="A779" s="2" t="s">
        <v>2143</v>
      </c>
      <c r="B779" t="str">
        <f t="shared" si="30"/>
        <v>TCGA-85-8355</v>
      </c>
      <c r="C779" s="2">
        <v>2</v>
      </c>
    </row>
    <row r="780" spans="1:3" ht="17">
      <c r="A780" s="2" t="s">
        <v>2179</v>
      </c>
      <c r="B780" t="str">
        <f t="shared" si="30"/>
        <v>TCGA-85-8479</v>
      </c>
      <c r="C780" s="2">
        <v>2</v>
      </c>
    </row>
    <row r="781" spans="1:3" ht="17">
      <c r="A781" s="2" t="s">
        <v>2180</v>
      </c>
      <c r="B781" t="str">
        <f t="shared" si="30"/>
        <v>TCGA-85-8481</v>
      </c>
      <c r="C781" s="2">
        <v>2</v>
      </c>
    </row>
    <row r="782" spans="1:3" ht="17">
      <c r="A782" s="2" t="s">
        <v>2194</v>
      </c>
      <c r="B782" t="str">
        <f t="shared" si="30"/>
        <v>TCGA-85-8580</v>
      </c>
      <c r="C782" s="2">
        <v>2</v>
      </c>
    </row>
    <row r="783" spans="1:3" ht="17">
      <c r="A783" s="2" t="s">
        <v>2195</v>
      </c>
      <c r="B783" t="str">
        <f t="shared" si="30"/>
        <v>TCGA-85-8582</v>
      </c>
      <c r="C783" s="2">
        <v>1</v>
      </c>
    </row>
    <row r="784" spans="1:3" ht="17">
      <c r="A784" s="2" t="s">
        <v>2196</v>
      </c>
      <c r="B784" t="str">
        <f t="shared" si="30"/>
        <v>TCGA-85-8584</v>
      </c>
      <c r="C784" s="2">
        <v>2</v>
      </c>
    </row>
    <row r="785" spans="1:3" ht="17">
      <c r="A785" s="2" t="s">
        <v>2197</v>
      </c>
      <c r="B785" t="str">
        <f t="shared" si="30"/>
        <v>TCGA-85-8664</v>
      </c>
      <c r="C785" s="2">
        <v>2</v>
      </c>
    </row>
    <row r="786" spans="1:3" ht="17">
      <c r="A786" s="2" t="s">
        <v>2198</v>
      </c>
      <c r="B786" t="str">
        <f t="shared" si="30"/>
        <v>TCGA-85-8666</v>
      </c>
      <c r="C786" s="2">
        <v>2</v>
      </c>
    </row>
    <row r="787" spans="1:3" ht="17">
      <c r="A787" s="2" t="s">
        <v>2259</v>
      </c>
      <c r="B787" t="str">
        <f t="shared" si="30"/>
        <v>TCGA-85-A4CL</v>
      </c>
      <c r="C787" s="2">
        <v>3</v>
      </c>
    </row>
    <row r="788" spans="1:3" ht="17">
      <c r="A788" s="2" t="s">
        <v>2210</v>
      </c>
      <c r="B788" t="str">
        <f t="shared" si="30"/>
        <v>TCGA-85-A4CN</v>
      </c>
      <c r="C788" s="2">
        <v>2</v>
      </c>
    </row>
    <row r="789" spans="1:3" ht="17">
      <c r="A789" s="2" t="s">
        <v>2226</v>
      </c>
      <c r="B789" t="str">
        <f t="shared" si="30"/>
        <v>TCGA-85-A4JB</v>
      </c>
      <c r="C789" s="2">
        <v>2</v>
      </c>
    </row>
    <row r="790" spans="1:3" ht="17">
      <c r="A790" s="2" t="s">
        <v>2212</v>
      </c>
      <c r="B790" t="str">
        <f t="shared" si="30"/>
        <v>TCGA-85-A4JC</v>
      </c>
      <c r="C790" s="2">
        <v>1</v>
      </c>
    </row>
    <row r="791" spans="1:3" ht="17">
      <c r="A791" s="2" t="s">
        <v>2213</v>
      </c>
      <c r="B791" t="str">
        <f t="shared" si="30"/>
        <v>TCGA-85-A4PA</v>
      </c>
      <c r="C791" s="2">
        <v>2</v>
      </c>
    </row>
    <row r="792" spans="1:3" ht="17">
      <c r="A792" s="2" t="s">
        <v>2227</v>
      </c>
      <c r="B792" t="str">
        <f t="shared" si="30"/>
        <v>TCGA-85-A4QQ</v>
      </c>
      <c r="C792" s="2">
        <v>1</v>
      </c>
    </row>
    <row r="793" spans="1:3" ht="17">
      <c r="A793" s="2" t="s">
        <v>2214</v>
      </c>
      <c r="B793" t="str">
        <f t="shared" si="30"/>
        <v>TCGA-85-A4QR</v>
      </c>
      <c r="C793" s="2">
        <v>2</v>
      </c>
    </row>
    <row r="794" spans="1:3" ht="17">
      <c r="A794" s="2" t="s">
        <v>2228</v>
      </c>
      <c r="B794" t="str">
        <f t="shared" si="30"/>
        <v>TCGA-85-A50M</v>
      </c>
      <c r="C794" s="2">
        <v>2</v>
      </c>
    </row>
    <row r="795" spans="1:3" ht="17">
      <c r="A795" s="2" t="s">
        <v>2229</v>
      </c>
      <c r="B795" t="str">
        <f t="shared" si="30"/>
        <v>TCGA-85-A50Z</v>
      </c>
      <c r="C795" s="2">
        <v>3</v>
      </c>
    </row>
    <row r="796" spans="1:3" ht="17">
      <c r="A796" s="2" t="s">
        <v>2260</v>
      </c>
      <c r="B796" t="str">
        <f t="shared" si="30"/>
        <v>TCGA-85-A510</v>
      </c>
      <c r="C796" s="2">
        <v>3</v>
      </c>
    </row>
    <row r="797" spans="1:3" ht="17">
      <c r="A797" s="2" t="s">
        <v>2230</v>
      </c>
      <c r="B797" t="str">
        <f t="shared" si="30"/>
        <v>TCGA-85-A511</v>
      </c>
      <c r="C797" s="2">
        <v>2</v>
      </c>
    </row>
    <row r="798" spans="1:3" ht="17">
      <c r="A798" s="2" t="s">
        <v>2261</v>
      </c>
      <c r="B798" t="str">
        <f t="shared" si="30"/>
        <v>TCGA-85-A512</v>
      </c>
      <c r="C798" s="2">
        <v>2</v>
      </c>
    </row>
    <row r="799" spans="1:3" ht="17">
      <c r="A799" s="2" t="s">
        <v>2262</v>
      </c>
      <c r="B799" t="str">
        <f t="shared" si="30"/>
        <v>TCGA-85-A513</v>
      </c>
      <c r="C799" s="2">
        <v>3</v>
      </c>
    </row>
    <row r="800" spans="1:3" ht="17">
      <c r="A800" s="2" t="s">
        <v>2263</v>
      </c>
      <c r="B800" t="str">
        <f t="shared" si="30"/>
        <v>TCGA-85-A53L</v>
      </c>
      <c r="C800" s="2">
        <v>3</v>
      </c>
    </row>
    <row r="801" spans="1:3" ht="17">
      <c r="A801" s="2" t="s">
        <v>2264</v>
      </c>
      <c r="B801" t="str">
        <f t="shared" si="30"/>
        <v>TCGA-85-A5B5</v>
      </c>
      <c r="C801" s="2">
        <v>3</v>
      </c>
    </row>
    <row r="802" spans="1:3" ht="17" customHeight="1">
      <c r="A802" s="1" t="s">
        <v>1556</v>
      </c>
      <c r="B802" t="str">
        <f t="shared" si="30"/>
        <v>TCGA-86-6851</v>
      </c>
      <c r="C802" s="1">
        <v>3</v>
      </c>
    </row>
    <row r="803" spans="1:3" ht="17" customHeight="1">
      <c r="A803" s="1" t="s">
        <v>1643</v>
      </c>
      <c r="B803" t="str">
        <f t="shared" si="30"/>
        <v>TCGA-86-7701</v>
      </c>
      <c r="C803" s="1">
        <v>3</v>
      </c>
    </row>
    <row r="804" spans="1:3" ht="17" customHeight="1">
      <c r="A804" s="1" t="s">
        <v>1623</v>
      </c>
      <c r="B804" t="str">
        <f t="shared" si="30"/>
        <v>TCGA-86-7711</v>
      </c>
      <c r="C804" s="1">
        <v>3</v>
      </c>
    </row>
    <row r="805" spans="1:3" ht="17" customHeight="1">
      <c r="A805" s="1" t="s">
        <v>1624</v>
      </c>
      <c r="B805" t="str">
        <f t="shared" si="30"/>
        <v>TCGA-86-7713</v>
      </c>
      <c r="C805" s="1">
        <v>2</v>
      </c>
    </row>
    <row r="806" spans="1:3" ht="17" customHeight="1">
      <c r="A806" s="1" t="s">
        <v>1644</v>
      </c>
      <c r="B806" t="str">
        <f t="shared" si="30"/>
        <v>TCGA-86-7714</v>
      </c>
      <c r="C806" s="1">
        <v>3</v>
      </c>
    </row>
    <row r="807" spans="1:3" ht="17" customHeight="1">
      <c r="A807" s="1" t="s">
        <v>1658</v>
      </c>
      <c r="B807" t="str">
        <f t="shared" si="30"/>
        <v>TCGA-86-7953</v>
      </c>
      <c r="C807" s="1">
        <v>3</v>
      </c>
    </row>
    <row r="808" spans="1:3" ht="17" customHeight="1">
      <c r="A808" s="1" t="s">
        <v>1659</v>
      </c>
      <c r="B808" t="str">
        <f t="shared" si="30"/>
        <v>TCGA-86-7954</v>
      </c>
      <c r="C808" s="1">
        <v>3</v>
      </c>
    </row>
    <row r="809" spans="1:3" ht="17" customHeight="1">
      <c r="A809" s="1" t="s">
        <v>1660</v>
      </c>
      <c r="B809" t="str">
        <f t="shared" si="30"/>
        <v>TCGA-86-7955</v>
      </c>
      <c r="C809" s="1">
        <v>2</v>
      </c>
    </row>
    <row r="810" spans="1:3" ht="17" customHeight="1">
      <c r="A810" s="1" t="s">
        <v>1686</v>
      </c>
      <c r="B810" t="str">
        <f t="shared" si="30"/>
        <v>TCGA-86-8054</v>
      </c>
      <c r="C810" s="1">
        <v>3</v>
      </c>
    </row>
    <row r="811" spans="1:3" ht="17" customHeight="1">
      <c r="A811" s="1" t="s">
        <v>1687</v>
      </c>
      <c r="B811" t="str">
        <f t="shared" si="30"/>
        <v>TCGA-86-8055</v>
      </c>
      <c r="C811" s="1">
        <v>2</v>
      </c>
    </row>
    <row r="812" spans="1:3" ht="17" customHeight="1">
      <c r="A812" s="1" t="s">
        <v>1688</v>
      </c>
      <c r="B812" t="str">
        <f t="shared" si="30"/>
        <v>TCGA-86-8056</v>
      </c>
      <c r="C812" s="1">
        <v>3</v>
      </c>
    </row>
    <row r="813" spans="1:3" ht="17" customHeight="1">
      <c r="A813" s="1" t="s">
        <v>1689</v>
      </c>
      <c r="B813" t="str">
        <f t="shared" si="30"/>
        <v>TCGA-86-8073</v>
      </c>
      <c r="C813" s="1">
        <v>2</v>
      </c>
    </row>
    <row r="814" spans="1:3" ht="17" customHeight="1">
      <c r="A814" s="1" t="s">
        <v>1690</v>
      </c>
      <c r="B814" t="str">
        <f t="shared" si="30"/>
        <v>TCGA-86-8074</v>
      </c>
      <c r="C814" s="1">
        <v>2</v>
      </c>
    </row>
    <row r="815" spans="1:3" ht="17" customHeight="1">
      <c r="A815" s="1" t="s">
        <v>1691</v>
      </c>
      <c r="B815" t="str">
        <f t="shared" si="30"/>
        <v>TCGA-86-8075</v>
      </c>
      <c r="C815" s="1">
        <v>2</v>
      </c>
    </row>
    <row r="816" spans="1:3" ht="17" customHeight="1">
      <c r="A816" s="1" t="s">
        <v>1692</v>
      </c>
      <c r="B816" t="str">
        <f t="shared" si="30"/>
        <v>TCGA-86-8076</v>
      </c>
      <c r="C816" s="1">
        <v>1</v>
      </c>
    </row>
    <row r="817" spans="1:3" ht="17" customHeight="1">
      <c r="A817" s="1" t="s">
        <v>1706</v>
      </c>
      <c r="B817" t="str">
        <f t="shared" si="30"/>
        <v>TCGA-86-8278</v>
      </c>
      <c r="C817" s="1">
        <v>2</v>
      </c>
    </row>
    <row r="818" spans="1:3" ht="17" customHeight="1">
      <c r="A818" s="1" t="s">
        <v>1707</v>
      </c>
      <c r="B818" t="str">
        <f t="shared" si="30"/>
        <v>TCGA-86-8279</v>
      </c>
      <c r="C818" s="1">
        <v>3</v>
      </c>
    </row>
    <row r="819" spans="1:3" ht="17" customHeight="1">
      <c r="A819" s="1" t="s">
        <v>1708</v>
      </c>
      <c r="B819" t="str">
        <f t="shared" si="30"/>
        <v>TCGA-86-8280</v>
      </c>
      <c r="C819" s="1">
        <v>2</v>
      </c>
    </row>
    <row r="820" spans="1:3" ht="17" customHeight="1">
      <c r="A820" s="1" t="s">
        <v>1709</v>
      </c>
      <c r="B820" t="str">
        <f t="shared" si="30"/>
        <v>TCGA-86-8281</v>
      </c>
      <c r="C820" s="1">
        <v>2</v>
      </c>
    </row>
    <row r="821" spans="1:3" ht="17" customHeight="1">
      <c r="A821" s="1" t="s">
        <v>1728</v>
      </c>
      <c r="B821" t="str">
        <f t="shared" si="30"/>
        <v>TCGA-86-8358</v>
      </c>
      <c r="C821" s="1">
        <v>3</v>
      </c>
    </row>
    <row r="822" spans="1:3" ht="17" customHeight="1">
      <c r="A822" s="1" t="s">
        <v>1729</v>
      </c>
      <c r="B822" t="str">
        <f t="shared" si="30"/>
        <v>TCGA-86-8359</v>
      </c>
      <c r="C822" s="1">
        <v>2</v>
      </c>
    </row>
    <row r="823" spans="1:3" ht="17" customHeight="1">
      <c r="A823" s="1" t="s">
        <v>1752</v>
      </c>
      <c r="B823" t="str">
        <f t="shared" si="30"/>
        <v>TCGA-86-8585</v>
      </c>
      <c r="C823" s="1">
        <v>3</v>
      </c>
    </row>
    <row r="824" spans="1:3" ht="17" customHeight="1">
      <c r="A824" s="1" t="s">
        <v>1753</v>
      </c>
      <c r="B824" t="str">
        <f t="shared" si="30"/>
        <v>TCGA-86-8668</v>
      </c>
      <c r="C824" s="1">
        <v>2</v>
      </c>
    </row>
    <row r="825" spans="1:3" ht="17" customHeight="1">
      <c r="A825" s="1" t="s">
        <v>1754</v>
      </c>
      <c r="B825" t="str">
        <f t="shared" si="30"/>
        <v>TCGA-86-8669</v>
      </c>
      <c r="C825" s="1">
        <v>1</v>
      </c>
    </row>
    <row r="826" spans="1:3" ht="17" customHeight="1">
      <c r="A826" s="1" t="s">
        <v>1755</v>
      </c>
      <c r="B826" t="str">
        <f t="shared" si="30"/>
        <v>TCGA-86-8671</v>
      </c>
      <c r="C826" s="1">
        <v>1</v>
      </c>
    </row>
    <row r="827" spans="1:3" ht="17" customHeight="1">
      <c r="A827" s="1" t="s">
        <v>1756</v>
      </c>
      <c r="B827" t="str">
        <f t="shared" si="30"/>
        <v>TCGA-86-8672</v>
      </c>
      <c r="C827" s="1">
        <v>3</v>
      </c>
    </row>
    <row r="828" spans="1:3" ht="17" customHeight="1">
      <c r="A828" s="1" t="s">
        <v>1757</v>
      </c>
      <c r="B828" t="str">
        <f t="shared" si="30"/>
        <v>TCGA-86-8673</v>
      </c>
      <c r="C828" s="1">
        <v>1</v>
      </c>
    </row>
    <row r="829" spans="1:3" ht="17" customHeight="1">
      <c r="A829" s="1" t="s">
        <v>1758</v>
      </c>
      <c r="B829" t="str">
        <f t="shared" si="30"/>
        <v>TCGA-86-8674</v>
      </c>
      <c r="C829" s="1">
        <v>2</v>
      </c>
    </row>
    <row r="830" spans="1:3" ht="17" customHeight="1">
      <c r="A830" s="1" t="s">
        <v>1789</v>
      </c>
      <c r="B830" t="str">
        <f t="shared" si="30"/>
        <v>TCGA-86-A456</v>
      </c>
      <c r="C830" s="1">
        <v>1</v>
      </c>
    </row>
    <row r="831" spans="1:3" ht="17" customHeight="1">
      <c r="A831" s="1" t="s">
        <v>1790</v>
      </c>
      <c r="B831" t="str">
        <f t="shared" si="30"/>
        <v>TCGA-86-A4D0</v>
      </c>
      <c r="C831" s="1">
        <v>3</v>
      </c>
    </row>
    <row r="832" spans="1:3" ht="17" customHeight="1">
      <c r="A832" s="1" t="s">
        <v>1804</v>
      </c>
      <c r="B832" t="str">
        <f t="shared" si="30"/>
        <v>TCGA-86-A4JF</v>
      </c>
      <c r="C832" s="1">
        <v>2</v>
      </c>
    </row>
    <row r="833" spans="1:3" ht="17" customHeight="1">
      <c r="A833" s="1" t="s">
        <v>1805</v>
      </c>
      <c r="B833" t="str">
        <f t="shared" si="30"/>
        <v>TCGA-86-A4P7</v>
      </c>
      <c r="C833" s="1">
        <v>2</v>
      </c>
    </row>
    <row r="834" spans="1:3" ht="17" customHeight="1">
      <c r="A834" s="1" t="s">
        <v>1806</v>
      </c>
      <c r="B834" t="str">
        <f t="shared" ref="B834:B897" si="31">LEFT(A834,12)</f>
        <v>TCGA-86-A4P8</v>
      </c>
      <c r="C834" s="1">
        <v>3</v>
      </c>
    </row>
    <row r="835" spans="1:3" ht="17">
      <c r="A835" s="2" t="s">
        <v>2028</v>
      </c>
      <c r="B835" t="str">
        <f t="shared" si="31"/>
        <v>TCGA-90-6837</v>
      </c>
      <c r="C835" s="2">
        <v>2</v>
      </c>
    </row>
    <row r="836" spans="1:3" ht="17">
      <c r="A836" s="2" t="s">
        <v>2080</v>
      </c>
      <c r="B836" t="str">
        <f t="shared" si="31"/>
        <v>TCGA-90-7766</v>
      </c>
      <c r="C836" s="2">
        <v>2</v>
      </c>
    </row>
    <row r="837" spans="1:3" ht="17">
      <c r="A837" s="2" t="s">
        <v>2081</v>
      </c>
      <c r="B837" t="str">
        <f t="shared" si="31"/>
        <v>TCGA-90-7767</v>
      </c>
      <c r="C837" s="2">
        <v>3</v>
      </c>
    </row>
    <row r="838" spans="1:3" ht="17">
      <c r="A838" s="2" t="s">
        <v>2082</v>
      </c>
      <c r="B838" t="str">
        <f t="shared" si="31"/>
        <v>TCGA-90-7769</v>
      </c>
      <c r="C838" s="2">
        <v>2</v>
      </c>
    </row>
    <row r="839" spans="1:3" ht="17">
      <c r="A839" s="2" t="s">
        <v>2089</v>
      </c>
      <c r="B839" t="str">
        <f t="shared" si="31"/>
        <v>TCGA-90-7964</v>
      </c>
      <c r="C839" s="2">
        <v>3</v>
      </c>
    </row>
    <row r="840" spans="1:3" ht="17">
      <c r="A840" s="2" t="s">
        <v>2215</v>
      </c>
      <c r="B840" t="str">
        <f t="shared" si="31"/>
        <v>TCGA-90-A4ED</v>
      </c>
      <c r="C840" s="2">
        <v>2</v>
      </c>
    </row>
    <row r="841" spans="1:3" ht="17">
      <c r="A841" s="2" t="s">
        <v>2216</v>
      </c>
      <c r="B841" t="str">
        <f t="shared" si="31"/>
        <v>TCGA-90-A4EE</v>
      </c>
      <c r="C841" s="2">
        <v>3</v>
      </c>
    </row>
    <row r="842" spans="1:3" ht="17">
      <c r="A842" s="2" t="s">
        <v>2265</v>
      </c>
      <c r="B842" t="str">
        <f t="shared" si="31"/>
        <v>TCGA-90-A59Q</v>
      </c>
      <c r="C842" s="2">
        <v>3</v>
      </c>
    </row>
    <row r="843" spans="1:3" ht="17" customHeight="1">
      <c r="A843" s="1" t="s">
        <v>1908</v>
      </c>
      <c r="B843" t="str">
        <f t="shared" si="31"/>
        <v>TCGA-91-6828</v>
      </c>
      <c r="C843" s="1">
        <v>2</v>
      </c>
    </row>
    <row r="844" spans="1:3" ht="17" customHeight="1">
      <c r="A844" s="1" t="s">
        <v>1909</v>
      </c>
      <c r="B844" t="str">
        <f t="shared" si="31"/>
        <v>TCGA-91-6829</v>
      </c>
      <c r="C844" s="1">
        <v>3</v>
      </c>
    </row>
    <row r="845" spans="1:3" ht="17" customHeight="1">
      <c r="A845" s="1" t="s">
        <v>1557</v>
      </c>
      <c r="B845" t="str">
        <f t="shared" si="31"/>
        <v>TCGA-91-6830</v>
      </c>
      <c r="C845" s="1">
        <v>2</v>
      </c>
    </row>
    <row r="846" spans="1:3" ht="17" customHeight="1">
      <c r="A846" s="1" t="s">
        <v>1910</v>
      </c>
      <c r="B846" t="str">
        <f t="shared" si="31"/>
        <v>TCGA-91-6831</v>
      </c>
      <c r="C846" s="1">
        <v>3</v>
      </c>
    </row>
    <row r="847" spans="1:3" ht="17" customHeight="1">
      <c r="A847" s="1" t="s">
        <v>1911</v>
      </c>
      <c r="B847" t="str">
        <f t="shared" si="31"/>
        <v>TCGA-91-6835</v>
      </c>
      <c r="C847" s="1">
        <v>2</v>
      </c>
    </row>
    <row r="848" spans="1:3" ht="17" customHeight="1">
      <c r="A848" s="1" t="s">
        <v>1912</v>
      </c>
      <c r="B848" t="str">
        <f t="shared" si="31"/>
        <v>TCGA-91-6836</v>
      </c>
      <c r="C848" s="1">
        <v>2</v>
      </c>
    </row>
    <row r="849" spans="1:3" ht="17" customHeight="1">
      <c r="A849" s="1" t="s">
        <v>1558</v>
      </c>
      <c r="B849" t="str">
        <f t="shared" si="31"/>
        <v>TCGA-91-6840</v>
      </c>
      <c r="C849" s="1">
        <v>2</v>
      </c>
    </row>
    <row r="850" spans="1:3" ht="17" customHeight="1">
      <c r="A850" s="1" t="s">
        <v>1559</v>
      </c>
      <c r="B850" t="str">
        <f t="shared" si="31"/>
        <v>TCGA-91-6847</v>
      </c>
      <c r="C850" s="1">
        <v>3</v>
      </c>
    </row>
    <row r="851" spans="1:3" ht="17" customHeight="1">
      <c r="A851" s="1" t="s">
        <v>1560</v>
      </c>
      <c r="B851" t="str">
        <f t="shared" si="31"/>
        <v>TCGA-91-6848</v>
      </c>
      <c r="C851" s="1">
        <v>2.5</v>
      </c>
    </row>
    <row r="852" spans="1:3" ht="17" customHeight="1">
      <c r="A852" s="1" t="s">
        <v>1561</v>
      </c>
      <c r="B852" t="str">
        <f t="shared" si="31"/>
        <v>TCGA-91-6849</v>
      </c>
      <c r="C852" s="1">
        <v>2.5</v>
      </c>
    </row>
    <row r="853" spans="1:3" ht="17" customHeight="1">
      <c r="A853" s="1" t="s">
        <v>1645</v>
      </c>
      <c r="B853" t="str">
        <f t="shared" si="31"/>
        <v>TCGA-91-7771</v>
      </c>
      <c r="C853" s="1">
        <v>1</v>
      </c>
    </row>
    <row r="854" spans="1:3" ht="17" customHeight="1">
      <c r="A854" s="1" t="s">
        <v>1759</v>
      </c>
      <c r="B854" t="str">
        <f t="shared" si="31"/>
        <v>TCGA-91-8496</v>
      </c>
      <c r="C854" s="1">
        <v>1</v>
      </c>
    </row>
    <row r="855" spans="1:3" ht="17" customHeight="1">
      <c r="A855" s="1" t="s">
        <v>1760</v>
      </c>
      <c r="B855" t="str">
        <f t="shared" si="31"/>
        <v>TCGA-91-8497</v>
      </c>
      <c r="C855" s="1">
        <v>1</v>
      </c>
    </row>
    <row r="856" spans="1:3" ht="17" customHeight="1">
      <c r="A856" s="1" t="s">
        <v>1761</v>
      </c>
      <c r="B856" t="str">
        <f t="shared" si="31"/>
        <v>TCGA-91-8499</v>
      </c>
      <c r="C856" s="1">
        <v>3</v>
      </c>
    </row>
    <row r="857" spans="1:3" ht="17" customHeight="1">
      <c r="A857" s="1" t="s">
        <v>1791</v>
      </c>
      <c r="B857" t="str">
        <f t="shared" si="31"/>
        <v>TCGA-91-A4BC</v>
      </c>
      <c r="C857" s="1">
        <v>2.5</v>
      </c>
    </row>
    <row r="858" spans="1:3" ht="17" customHeight="1">
      <c r="A858" s="1" t="s">
        <v>1792</v>
      </c>
      <c r="B858" t="str">
        <f t="shared" si="31"/>
        <v>TCGA-91-A4BD</v>
      </c>
      <c r="C858" s="1">
        <v>1</v>
      </c>
    </row>
    <row r="859" spans="1:3" ht="17">
      <c r="A859" s="2" t="s">
        <v>2049</v>
      </c>
      <c r="B859" t="str">
        <f t="shared" si="31"/>
        <v>TCGA-92-7340</v>
      </c>
      <c r="C859" s="2">
        <v>2</v>
      </c>
    </row>
    <row r="860" spans="1:3" ht="17">
      <c r="A860" s="2" t="s">
        <v>2050</v>
      </c>
      <c r="B860" t="str">
        <f t="shared" si="31"/>
        <v>TCGA-92-7341</v>
      </c>
      <c r="C860" s="2">
        <v>2</v>
      </c>
    </row>
    <row r="861" spans="1:3" ht="17">
      <c r="A861" s="2" t="s">
        <v>2119</v>
      </c>
      <c r="B861" t="str">
        <f t="shared" si="31"/>
        <v>TCGA-92-8063</v>
      </c>
      <c r="C861" s="2">
        <v>2</v>
      </c>
    </row>
    <row r="862" spans="1:3" ht="17">
      <c r="A862" s="2" t="s">
        <v>2120</v>
      </c>
      <c r="B862" t="str">
        <f t="shared" si="31"/>
        <v>TCGA-92-8064</v>
      </c>
      <c r="C862" s="2">
        <v>3</v>
      </c>
    </row>
    <row r="863" spans="1:3" ht="17">
      <c r="A863" s="2" t="s">
        <v>2121</v>
      </c>
      <c r="B863" t="str">
        <f t="shared" si="31"/>
        <v>TCGA-92-8065</v>
      </c>
      <c r="C863" s="2">
        <v>3</v>
      </c>
    </row>
    <row r="864" spans="1:3" ht="17" customHeight="1">
      <c r="A864" s="1" t="s">
        <v>1661</v>
      </c>
      <c r="B864" t="str">
        <f t="shared" si="31"/>
        <v>TCGA-93-7347</v>
      </c>
      <c r="C864" s="1">
        <v>2</v>
      </c>
    </row>
    <row r="865" spans="1:3" ht="17" customHeight="1">
      <c r="A865" s="1" t="s">
        <v>1590</v>
      </c>
      <c r="B865" t="str">
        <f t="shared" si="31"/>
        <v>TCGA-93-7348</v>
      </c>
      <c r="C865" s="1">
        <v>2</v>
      </c>
    </row>
    <row r="866" spans="1:3" ht="17" customHeight="1">
      <c r="A866" s="1" t="s">
        <v>1710</v>
      </c>
      <c r="B866" t="str">
        <f t="shared" si="31"/>
        <v>TCGA-93-8067</v>
      </c>
      <c r="C866" s="1">
        <v>2</v>
      </c>
    </row>
    <row r="867" spans="1:3" ht="17" customHeight="1">
      <c r="A867" s="1" t="s">
        <v>1807</v>
      </c>
      <c r="B867" t="str">
        <f t="shared" si="31"/>
        <v>TCGA-93-A4JN</v>
      </c>
      <c r="C867" s="1">
        <v>3</v>
      </c>
    </row>
    <row r="868" spans="1:3" ht="17" customHeight="1">
      <c r="A868" s="1" t="s">
        <v>1808</v>
      </c>
      <c r="B868" t="str">
        <f t="shared" si="31"/>
        <v>TCGA-93-A4JO</v>
      </c>
      <c r="C868" s="1">
        <v>3</v>
      </c>
    </row>
    <row r="869" spans="1:3" ht="17" customHeight="1">
      <c r="A869" s="1" t="s">
        <v>1809</v>
      </c>
      <c r="B869" t="str">
        <f t="shared" si="31"/>
        <v>TCGA-93-A4JP</v>
      </c>
      <c r="C869" s="1">
        <v>2</v>
      </c>
    </row>
    <row r="870" spans="1:3" ht="17" customHeight="1">
      <c r="A870" s="1" t="s">
        <v>1810</v>
      </c>
      <c r="B870" t="str">
        <f t="shared" si="31"/>
        <v>TCGA-93-A4JQ</v>
      </c>
      <c r="C870" s="1">
        <v>3</v>
      </c>
    </row>
    <row r="871" spans="1:3" ht="17">
      <c r="A871" s="2" t="s">
        <v>2029</v>
      </c>
      <c r="B871" t="str">
        <f t="shared" si="31"/>
        <v>TCGA-94-7033</v>
      </c>
      <c r="C871" s="2">
        <v>2</v>
      </c>
    </row>
    <row r="872" spans="1:3" ht="17">
      <c r="A872" s="2" t="s">
        <v>2083</v>
      </c>
      <c r="B872" t="str">
        <f t="shared" si="31"/>
        <v>TCGA-94-7557</v>
      </c>
      <c r="C872" s="2">
        <v>3</v>
      </c>
    </row>
    <row r="873" spans="1:3" ht="17">
      <c r="A873" s="2" t="s">
        <v>2090</v>
      </c>
      <c r="B873" t="str">
        <f t="shared" si="31"/>
        <v>TCGA-94-7943</v>
      </c>
      <c r="C873" s="2">
        <v>3</v>
      </c>
    </row>
    <row r="874" spans="1:3" ht="17">
      <c r="A874" s="2" t="s">
        <v>2122</v>
      </c>
      <c r="B874" t="str">
        <f t="shared" si="31"/>
        <v>TCGA-94-8035</v>
      </c>
      <c r="C874" s="2">
        <v>3</v>
      </c>
    </row>
    <row r="875" spans="1:3" ht="17">
      <c r="A875" s="2" t="s">
        <v>2181</v>
      </c>
      <c r="B875" t="str">
        <f t="shared" si="31"/>
        <v>TCGA-94-8490</v>
      </c>
      <c r="C875" s="2">
        <v>2</v>
      </c>
    </row>
    <row r="876" spans="1:3" ht="17">
      <c r="A876" s="2" t="s">
        <v>2182</v>
      </c>
      <c r="B876" t="str">
        <f t="shared" si="31"/>
        <v>TCGA-94-8491</v>
      </c>
      <c r="C876" s="2">
        <v>3</v>
      </c>
    </row>
    <row r="877" spans="1:3" ht="17">
      <c r="A877" s="2" t="s">
        <v>2217</v>
      </c>
      <c r="B877" t="str">
        <f t="shared" si="31"/>
        <v>TCGA-94-A4VJ</v>
      </c>
      <c r="C877" s="2">
        <v>2</v>
      </c>
    </row>
    <row r="878" spans="1:3" ht="17">
      <c r="A878" s="2" t="s">
        <v>2266</v>
      </c>
      <c r="B878" t="str">
        <f t="shared" si="31"/>
        <v>TCGA-94-A5I4</v>
      </c>
      <c r="C878" s="2">
        <v>2</v>
      </c>
    </row>
    <row r="879" spans="1:3" ht="17">
      <c r="A879" s="2" t="s">
        <v>2314</v>
      </c>
      <c r="B879" t="str">
        <f t="shared" si="31"/>
        <v>TCGA-94-A5I6</v>
      </c>
      <c r="C879" s="2">
        <v>2</v>
      </c>
    </row>
    <row r="880" spans="1:3" ht="17" customHeight="1">
      <c r="A880" s="1" t="s">
        <v>1562</v>
      </c>
      <c r="B880" t="str">
        <f t="shared" si="31"/>
        <v>TCGA-95-7039</v>
      </c>
      <c r="C880" s="1">
        <v>2</v>
      </c>
    </row>
    <row r="881" spans="1:3" ht="17" customHeight="1">
      <c r="A881" s="1" t="s">
        <v>1563</v>
      </c>
      <c r="B881" t="str">
        <f t="shared" si="31"/>
        <v>TCGA-95-7043</v>
      </c>
      <c r="C881" s="1">
        <v>2.5</v>
      </c>
    </row>
    <row r="882" spans="1:3" ht="17" customHeight="1">
      <c r="A882" s="1" t="s">
        <v>1693</v>
      </c>
      <c r="B882" t="str">
        <f t="shared" si="31"/>
        <v>TCGA-95-7562</v>
      </c>
      <c r="C882" s="1">
        <v>2</v>
      </c>
    </row>
    <row r="883" spans="1:3" ht="17" customHeight="1">
      <c r="A883" s="1" t="s">
        <v>1625</v>
      </c>
      <c r="B883" t="str">
        <f t="shared" si="31"/>
        <v>TCGA-95-7567</v>
      </c>
      <c r="C883" s="1">
        <v>3</v>
      </c>
    </row>
    <row r="884" spans="1:3" ht="17" customHeight="1">
      <c r="A884" s="1" t="s">
        <v>1662</v>
      </c>
      <c r="B884" t="str">
        <f t="shared" si="31"/>
        <v>TCGA-95-7944</v>
      </c>
      <c r="C884" s="1">
        <v>3</v>
      </c>
    </row>
    <row r="885" spans="1:3" ht="17" customHeight="1">
      <c r="A885" s="1" t="s">
        <v>1663</v>
      </c>
      <c r="B885" t="str">
        <f t="shared" si="31"/>
        <v>TCGA-95-7947</v>
      </c>
      <c r="C885" s="1">
        <v>2</v>
      </c>
    </row>
    <row r="886" spans="1:3" ht="17" customHeight="1">
      <c r="A886" s="1" t="s">
        <v>1664</v>
      </c>
      <c r="B886" t="str">
        <f t="shared" si="31"/>
        <v>TCGA-95-7948</v>
      </c>
      <c r="C886" s="1">
        <v>1</v>
      </c>
    </row>
    <row r="887" spans="1:3" ht="17" customHeight="1">
      <c r="A887" s="1" t="s">
        <v>1694</v>
      </c>
      <c r="B887" t="str">
        <f t="shared" si="31"/>
        <v>TCGA-95-8039</v>
      </c>
      <c r="C887" s="1">
        <v>2</v>
      </c>
    </row>
    <row r="888" spans="1:3" ht="17" customHeight="1">
      <c r="A888" s="1" t="s">
        <v>1730</v>
      </c>
      <c r="B888" t="str">
        <f t="shared" si="31"/>
        <v>TCGA-95-8494</v>
      </c>
      <c r="C888" s="1">
        <v>3</v>
      </c>
    </row>
    <row r="889" spans="1:3" ht="17" customHeight="1">
      <c r="A889" s="1" t="s">
        <v>1835</v>
      </c>
      <c r="B889" t="str">
        <f t="shared" si="31"/>
        <v>TCGA-95-A4VK</v>
      </c>
      <c r="C889" s="1">
        <v>2</v>
      </c>
    </row>
    <row r="890" spans="1:3" ht="17" customHeight="1">
      <c r="A890" s="1" t="s">
        <v>1836</v>
      </c>
      <c r="B890" t="str">
        <f t="shared" si="31"/>
        <v>TCGA-95-A4VN</v>
      </c>
      <c r="C890" s="1">
        <v>3</v>
      </c>
    </row>
    <row r="891" spans="1:3" ht="17" customHeight="1">
      <c r="A891" s="1" t="s">
        <v>1837</v>
      </c>
      <c r="B891" t="str">
        <f t="shared" si="31"/>
        <v>TCGA-95-A4VP</v>
      </c>
      <c r="C891" s="1">
        <v>2</v>
      </c>
    </row>
    <row r="892" spans="1:3" ht="17">
      <c r="A892" s="2" t="s">
        <v>2051</v>
      </c>
      <c r="B892" t="str">
        <f t="shared" si="31"/>
        <v>TCGA-96-7544</v>
      </c>
      <c r="C892" s="2">
        <v>3</v>
      </c>
    </row>
    <row r="893" spans="1:3" ht="17">
      <c r="A893" s="2" t="s">
        <v>2052</v>
      </c>
      <c r="B893" t="str">
        <f t="shared" si="31"/>
        <v>TCGA-96-7545</v>
      </c>
      <c r="C893" s="2">
        <v>2</v>
      </c>
    </row>
    <row r="894" spans="1:3" ht="17">
      <c r="A894" s="2" t="s">
        <v>2144</v>
      </c>
      <c r="B894" t="str">
        <f t="shared" si="31"/>
        <v>TCGA-96-8169</v>
      </c>
      <c r="C894" s="2">
        <v>3</v>
      </c>
    </row>
    <row r="895" spans="1:3" ht="17">
      <c r="A895" s="2" t="s">
        <v>2145</v>
      </c>
      <c r="B895" t="str">
        <f t="shared" si="31"/>
        <v>TCGA-96-8170</v>
      </c>
      <c r="C895" s="2">
        <v>2</v>
      </c>
    </row>
    <row r="896" spans="1:3" ht="17">
      <c r="A896" s="2" t="s">
        <v>2218</v>
      </c>
      <c r="B896" t="str">
        <f t="shared" si="31"/>
        <v>TCGA-96-A4JK</v>
      </c>
      <c r="C896" s="2">
        <v>3</v>
      </c>
    </row>
    <row r="897" spans="1:3" ht="17">
      <c r="A897" s="2" t="s">
        <v>2219</v>
      </c>
      <c r="B897" t="str">
        <f t="shared" si="31"/>
        <v>TCGA-96-A4JL</v>
      </c>
      <c r="C897" s="2">
        <v>3</v>
      </c>
    </row>
    <row r="898" spans="1:3" ht="17" customHeight="1">
      <c r="A898" s="1" t="s">
        <v>1591</v>
      </c>
      <c r="B898" t="str">
        <f t="shared" ref="B898:B961" si="32">LEFT(A898,12)</f>
        <v>TCGA-97-7546</v>
      </c>
      <c r="C898" s="1">
        <v>2</v>
      </c>
    </row>
    <row r="899" spans="1:3" ht="17" customHeight="1">
      <c r="A899" s="1" t="s">
        <v>1592</v>
      </c>
      <c r="B899" t="str">
        <f t="shared" si="32"/>
        <v>TCGA-97-7547</v>
      </c>
      <c r="C899" s="1">
        <v>1.5</v>
      </c>
    </row>
    <row r="900" spans="1:3" ht="17" customHeight="1">
      <c r="A900" s="1" t="s">
        <v>1593</v>
      </c>
      <c r="B900" t="str">
        <f t="shared" si="32"/>
        <v>TCGA-97-7552</v>
      </c>
      <c r="C900" s="1">
        <v>1.5</v>
      </c>
    </row>
    <row r="901" spans="1:3" ht="17" customHeight="1">
      <c r="A901" s="1" t="s">
        <v>1594</v>
      </c>
      <c r="B901" t="str">
        <f t="shared" si="32"/>
        <v>TCGA-97-7553</v>
      </c>
      <c r="C901" s="1">
        <v>2.5</v>
      </c>
    </row>
    <row r="902" spans="1:3" ht="17" customHeight="1">
      <c r="A902" s="1" t="s">
        <v>1595</v>
      </c>
      <c r="B902" t="str">
        <f t="shared" si="32"/>
        <v>TCGA-97-7554</v>
      </c>
      <c r="C902" s="1">
        <v>2</v>
      </c>
    </row>
    <row r="903" spans="1:3" ht="17" customHeight="1">
      <c r="A903" s="1" t="s">
        <v>1646</v>
      </c>
      <c r="B903" t="str">
        <f t="shared" si="32"/>
        <v>TCGA-97-7937</v>
      </c>
      <c r="C903" s="1">
        <v>3</v>
      </c>
    </row>
    <row r="904" spans="1:3" ht="17" customHeight="1">
      <c r="A904" s="1" t="s">
        <v>1647</v>
      </c>
      <c r="B904" t="str">
        <f t="shared" si="32"/>
        <v>TCGA-97-7938</v>
      </c>
      <c r="C904" s="1" t="s">
        <v>1446</v>
      </c>
    </row>
    <row r="905" spans="1:3" ht="17" customHeight="1">
      <c r="A905" s="1" t="s">
        <v>1665</v>
      </c>
      <c r="B905" t="str">
        <f t="shared" si="32"/>
        <v>TCGA-97-7941</v>
      </c>
      <c r="C905" s="1">
        <v>1</v>
      </c>
    </row>
    <row r="906" spans="1:3" ht="17" customHeight="1">
      <c r="A906" s="1" t="s">
        <v>1711</v>
      </c>
      <c r="B906" t="str">
        <f t="shared" si="32"/>
        <v>TCGA-97-8171</v>
      </c>
      <c r="C906" s="1">
        <v>2</v>
      </c>
    </row>
    <row r="907" spans="1:3" ht="17" customHeight="1">
      <c r="A907" s="1" t="s">
        <v>1712</v>
      </c>
      <c r="B907" t="str">
        <f t="shared" si="32"/>
        <v>TCGA-97-8172</v>
      </c>
      <c r="C907" s="1">
        <v>2</v>
      </c>
    </row>
    <row r="908" spans="1:3" ht="17" customHeight="1">
      <c r="A908" s="1" t="s">
        <v>1713</v>
      </c>
      <c r="B908" t="str">
        <f t="shared" si="32"/>
        <v>TCGA-97-8174</v>
      </c>
      <c r="C908" s="1">
        <v>2</v>
      </c>
    </row>
    <row r="909" spans="1:3" ht="17" customHeight="1">
      <c r="A909" s="1" t="s">
        <v>1714</v>
      </c>
      <c r="B909" t="str">
        <f t="shared" si="32"/>
        <v>TCGA-97-8175</v>
      </c>
      <c r="C909" s="1">
        <v>3</v>
      </c>
    </row>
    <row r="910" spans="1:3" ht="17" customHeight="1">
      <c r="A910" s="1" t="s">
        <v>1762</v>
      </c>
      <c r="B910" t="str">
        <f t="shared" si="32"/>
        <v>TCGA-97-8176</v>
      </c>
      <c r="C910" s="1">
        <v>2</v>
      </c>
    </row>
    <row r="911" spans="1:3" ht="17" customHeight="1">
      <c r="A911" s="1" t="s">
        <v>1715</v>
      </c>
      <c r="B911" t="str">
        <f t="shared" si="32"/>
        <v>TCGA-97-8177</v>
      </c>
      <c r="C911" s="1">
        <v>2</v>
      </c>
    </row>
    <row r="912" spans="1:3" ht="17" customHeight="1">
      <c r="A912" s="1" t="s">
        <v>1716</v>
      </c>
      <c r="B912" t="str">
        <f t="shared" si="32"/>
        <v>TCGA-97-8179</v>
      </c>
      <c r="C912" s="1">
        <v>2</v>
      </c>
    </row>
    <row r="913" spans="1:3" ht="17" customHeight="1">
      <c r="A913" s="1" t="s">
        <v>1763</v>
      </c>
      <c r="B913" t="str">
        <f t="shared" si="32"/>
        <v>TCGA-97-8547</v>
      </c>
      <c r="C913" s="1">
        <v>2</v>
      </c>
    </row>
    <row r="914" spans="1:3" ht="17" customHeight="1">
      <c r="A914" s="1" t="s">
        <v>1764</v>
      </c>
      <c r="B914" t="str">
        <f t="shared" si="32"/>
        <v>TCGA-97-8552</v>
      </c>
      <c r="C914" s="1">
        <v>1</v>
      </c>
    </row>
    <row r="915" spans="1:3" ht="17" customHeight="1">
      <c r="A915" s="1" t="s">
        <v>1811</v>
      </c>
      <c r="B915" t="str">
        <f t="shared" si="32"/>
        <v>TCGA-97-A4LX</v>
      </c>
      <c r="C915" s="1">
        <v>3</v>
      </c>
    </row>
    <row r="916" spans="1:3" ht="17" customHeight="1">
      <c r="A916" s="1" t="s">
        <v>1812</v>
      </c>
      <c r="B916" t="str">
        <f t="shared" si="32"/>
        <v>TCGA-97-A4M0</v>
      </c>
      <c r="C916" s="1">
        <v>2</v>
      </c>
    </row>
    <row r="917" spans="1:3" ht="17" customHeight="1">
      <c r="A917" s="1" t="s">
        <v>1813</v>
      </c>
      <c r="B917" t="str">
        <f t="shared" si="32"/>
        <v>TCGA-97-A4M1</v>
      </c>
      <c r="C917" s="1" t="s">
        <v>1446</v>
      </c>
    </row>
    <row r="918" spans="1:3" ht="17" customHeight="1">
      <c r="A918" s="1" t="s">
        <v>1814</v>
      </c>
      <c r="B918" t="str">
        <f t="shared" si="32"/>
        <v>TCGA-97-A4M2</v>
      </c>
      <c r="C918" s="1">
        <v>2</v>
      </c>
    </row>
    <row r="919" spans="1:3" ht="17" customHeight="1">
      <c r="A919" s="1" t="s">
        <v>1815</v>
      </c>
      <c r="B919" t="str">
        <f t="shared" si="32"/>
        <v>TCGA-97-A4M3</v>
      </c>
      <c r="C919" s="1">
        <v>1</v>
      </c>
    </row>
    <row r="920" spans="1:3" ht="17" customHeight="1">
      <c r="A920" s="1" t="s">
        <v>1816</v>
      </c>
      <c r="B920" t="str">
        <f t="shared" si="32"/>
        <v>TCGA-97-A4M5</v>
      </c>
      <c r="C920" s="1">
        <v>2</v>
      </c>
    </row>
    <row r="921" spans="1:3" ht="17" customHeight="1">
      <c r="A921" s="1" t="s">
        <v>1817</v>
      </c>
      <c r="B921" t="str">
        <f t="shared" si="32"/>
        <v>TCGA-97-A4M6</v>
      </c>
      <c r="C921" s="1">
        <v>1</v>
      </c>
    </row>
    <row r="922" spans="1:3" ht="17" customHeight="1">
      <c r="A922" s="1" t="s">
        <v>1818</v>
      </c>
      <c r="B922" t="str">
        <f t="shared" si="32"/>
        <v>TCGA-97-A4M7</v>
      </c>
      <c r="C922" s="1">
        <v>2</v>
      </c>
    </row>
    <row r="923" spans="1:3" ht="17">
      <c r="A923" s="2" t="s">
        <v>2053</v>
      </c>
      <c r="B923" t="str">
        <f t="shared" si="32"/>
        <v>TCGA-98-7454</v>
      </c>
      <c r="C923" s="2">
        <v>2</v>
      </c>
    </row>
    <row r="924" spans="1:3" ht="17">
      <c r="A924" s="2" t="s">
        <v>2123</v>
      </c>
      <c r="B924" t="str">
        <f t="shared" si="32"/>
        <v>TCGA-98-8020</v>
      </c>
      <c r="C924" s="2">
        <v>2</v>
      </c>
    </row>
    <row r="925" spans="1:3" ht="17">
      <c r="A925" s="2" t="s">
        <v>2124</v>
      </c>
      <c r="B925" t="str">
        <f t="shared" si="32"/>
        <v>TCGA-98-8021</v>
      </c>
      <c r="C925" s="2">
        <v>2</v>
      </c>
    </row>
    <row r="926" spans="1:3" ht="17">
      <c r="A926" s="2" t="s">
        <v>2125</v>
      </c>
      <c r="B926" t="str">
        <f t="shared" si="32"/>
        <v>TCGA-98-8022</v>
      </c>
      <c r="C926" s="2">
        <v>3</v>
      </c>
    </row>
    <row r="927" spans="1:3" ht="17">
      <c r="A927" s="2" t="s">
        <v>2126</v>
      </c>
      <c r="B927" t="str">
        <f t="shared" si="32"/>
        <v>TCGA-98-8023</v>
      </c>
      <c r="C927" s="2">
        <v>2.5</v>
      </c>
    </row>
    <row r="928" spans="1:3" ht="17">
      <c r="A928" s="2" t="s">
        <v>2231</v>
      </c>
      <c r="B928" t="str">
        <f t="shared" si="32"/>
        <v>TCGA-98-A538</v>
      </c>
      <c r="C928" s="2">
        <v>2</v>
      </c>
    </row>
    <row r="929" spans="1:3" ht="17">
      <c r="A929" s="2" t="s">
        <v>2232</v>
      </c>
      <c r="B929" t="str">
        <f t="shared" si="32"/>
        <v>TCGA-98-A539</v>
      </c>
      <c r="C929" s="2">
        <v>2</v>
      </c>
    </row>
    <row r="930" spans="1:3" ht="17">
      <c r="A930" s="2" t="s">
        <v>2233</v>
      </c>
      <c r="B930" t="str">
        <f t="shared" si="32"/>
        <v>TCGA-98-A53A</v>
      </c>
      <c r="C930" s="2">
        <v>2</v>
      </c>
    </row>
    <row r="931" spans="1:3" ht="17">
      <c r="A931" s="2" t="s">
        <v>2234</v>
      </c>
      <c r="B931" t="str">
        <f t="shared" si="32"/>
        <v>TCGA-98-A53B</v>
      </c>
      <c r="C931" s="2">
        <v>2</v>
      </c>
    </row>
    <row r="932" spans="1:3" ht="17">
      <c r="A932" s="2" t="s">
        <v>2235</v>
      </c>
      <c r="B932" t="str">
        <f t="shared" si="32"/>
        <v>TCGA-98-A53C</v>
      </c>
      <c r="C932" s="2">
        <v>2</v>
      </c>
    </row>
    <row r="933" spans="1:3" ht="17">
      <c r="A933" s="2" t="s">
        <v>2236</v>
      </c>
      <c r="B933" t="str">
        <f t="shared" si="32"/>
        <v>TCGA-98-A53D</v>
      </c>
      <c r="C933" s="2">
        <v>2</v>
      </c>
    </row>
    <row r="934" spans="1:3" ht="17">
      <c r="A934" s="2" t="s">
        <v>2237</v>
      </c>
      <c r="B934" t="str">
        <f t="shared" si="32"/>
        <v>TCGA-98-A53H</v>
      </c>
      <c r="C934" s="2">
        <v>2</v>
      </c>
    </row>
    <row r="935" spans="1:3" ht="17">
      <c r="A935" s="2" t="s">
        <v>2238</v>
      </c>
      <c r="B935" t="str">
        <f t="shared" si="32"/>
        <v>TCGA-98-A53I</v>
      </c>
      <c r="C935" s="2">
        <v>2</v>
      </c>
    </row>
    <row r="936" spans="1:3" ht="17">
      <c r="A936" s="2" t="s">
        <v>2267</v>
      </c>
      <c r="B936" t="str">
        <f t="shared" si="32"/>
        <v>TCGA-98-A53J</v>
      </c>
      <c r="C936" s="2">
        <v>2</v>
      </c>
    </row>
    <row r="937" spans="1:3" ht="17" customHeight="1">
      <c r="A937" s="1" t="s">
        <v>1596</v>
      </c>
      <c r="B937" t="str">
        <f t="shared" si="32"/>
        <v>TCGA-99-7458</v>
      </c>
      <c r="C937" s="1">
        <v>1</v>
      </c>
    </row>
    <row r="938" spans="1:3" ht="17" customHeight="1">
      <c r="A938" s="1" t="s">
        <v>1695</v>
      </c>
      <c r="B938" t="str">
        <f t="shared" si="32"/>
        <v>TCGA-99-8025</v>
      </c>
      <c r="C938" s="1">
        <v>2</v>
      </c>
    </row>
    <row r="939" spans="1:3" ht="17" customHeight="1">
      <c r="A939" s="1" t="s">
        <v>1696</v>
      </c>
      <c r="B939" t="str">
        <f t="shared" si="32"/>
        <v>TCGA-99-8028</v>
      </c>
      <c r="C939" s="1">
        <v>2</v>
      </c>
    </row>
    <row r="940" spans="1:3" ht="17" customHeight="1">
      <c r="A940" s="1" t="s">
        <v>1697</v>
      </c>
      <c r="B940" t="str">
        <f t="shared" si="32"/>
        <v>TCGA-99-8032</v>
      </c>
      <c r="C940" s="1">
        <v>2</v>
      </c>
    </row>
    <row r="941" spans="1:3" ht="17" customHeight="1">
      <c r="A941" s="1" t="s">
        <v>1698</v>
      </c>
      <c r="B941" t="str">
        <f t="shared" si="32"/>
        <v>TCGA-99-8033</v>
      </c>
      <c r="C941" s="1">
        <v>3</v>
      </c>
    </row>
    <row r="942" spans="1:3" ht="17" customHeight="1">
      <c r="A942" s="1" t="s">
        <v>1860</v>
      </c>
      <c r="B942" t="str">
        <f t="shared" si="32"/>
        <v>TCGA-99-AA5R</v>
      </c>
      <c r="C942" s="1">
        <v>2</v>
      </c>
    </row>
    <row r="943" spans="1:3" ht="17">
      <c r="A943" s="2" t="s">
        <v>2211</v>
      </c>
      <c r="B943" t="str">
        <f t="shared" si="32"/>
        <v>TCGA-J1-A4AH</v>
      </c>
      <c r="C943" s="2">
        <v>2.5</v>
      </c>
    </row>
    <row r="944" spans="1:3" ht="17" customHeight="1">
      <c r="A944" s="1" t="s">
        <v>1699</v>
      </c>
      <c r="B944" t="str">
        <f t="shared" si="32"/>
        <v>TCGA-J2-8192</v>
      </c>
      <c r="C944" s="1">
        <v>2</v>
      </c>
    </row>
    <row r="945" spans="1:3" ht="17" customHeight="1">
      <c r="A945" s="1" t="s">
        <v>1700</v>
      </c>
      <c r="B945" t="str">
        <f t="shared" si="32"/>
        <v>TCGA-J2-8194</v>
      </c>
      <c r="C945" s="1">
        <v>1</v>
      </c>
    </row>
    <row r="946" spans="1:3" ht="17" customHeight="1">
      <c r="A946" s="1" t="s">
        <v>1793</v>
      </c>
      <c r="B946" t="str">
        <f t="shared" si="32"/>
        <v>TCGA-J2-A4AD</v>
      </c>
      <c r="C946" s="1">
        <v>1</v>
      </c>
    </row>
    <row r="947" spans="1:3" ht="17" customHeight="1">
      <c r="A947" s="1" t="s">
        <v>1794</v>
      </c>
      <c r="B947" t="str">
        <f t="shared" si="32"/>
        <v>TCGA-J2-A4AE</v>
      </c>
      <c r="C947" s="1">
        <v>3</v>
      </c>
    </row>
    <row r="948" spans="1:3" ht="17" customHeight="1">
      <c r="A948" s="1" t="s">
        <v>1795</v>
      </c>
      <c r="B948" t="str">
        <f t="shared" si="32"/>
        <v>TCGA-J2-A4AG</v>
      </c>
      <c r="C948" s="1">
        <v>2</v>
      </c>
    </row>
    <row r="949" spans="1:3" ht="17">
      <c r="A949" s="2" t="s">
        <v>2220</v>
      </c>
      <c r="B949" t="str">
        <f t="shared" si="32"/>
        <v>TCGA-L3-A4E7</v>
      </c>
      <c r="C949" s="2">
        <v>3</v>
      </c>
    </row>
    <row r="950" spans="1:3" ht="17">
      <c r="A950" s="2" t="s">
        <v>2239</v>
      </c>
      <c r="B950" t="str">
        <f t="shared" si="32"/>
        <v>TCGA-L3-A524</v>
      </c>
      <c r="C950" s="2">
        <v>3</v>
      </c>
    </row>
    <row r="951" spans="1:3" ht="17" customHeight="1">
      <c r="A951" s="1" t="s">
        <v>1819</v>
      </c>
      <c r="B951" t="str">
        <f t="shared" si="32"/>
        <v>TCGA-L4-A4E5</v>
      </c>
      <c r="C951" s="1">
        <v>2</v>
      </c>
    </row>
    <row r="952" spans="1:3" ht="17" customHeight="1">
      <c r="A952" s="1" t="s">
        <v>1796</v>
      </c>
      <c r="B952" t="str">
        <f t="shared" si="32"/>
        <v>TCGA-L4-A4E6</v>
      </c>
      <c r="C952" s="1">
        <v>3</v>
      </c>
    </row>
    <row r="953" spans="1:3" ht="17" customHeight="1">
      <c r="A953" s="1" t="s">
        <v>1797</v>
      </c>
      <c r="B953" t="str">
        <f t="shared" si="32"/>
        <v>TCGA-L9-A443</v>
      </c>
      <c r="C953" s="1">
        <v>2</v>
      </c>
    </row>
    <row r="954" spans="1:3" ht="17" customHeight="1">
      <c r="A954" s="1" t="s">
        <v>1798</v>
      </c>
      <c r="B954" t="str">
        <f t="shared" si="32"/>
        <v>TCGA-L9-A444</v>
      </c>
      <c r="C954" s="1">
        <v>2</v>
      </c>
    </row>
    <row r="955" spans="1:3" ht="17" customHeight="1">
      <c r="A955" s="1" t="s">
        <v>1861</v>
      </c>
      <c r="B955" t="str">
        <f t="shared" si="32"/>
        <v>TCGA-L9-A50W</v>
      </c>
      <c r="C955" s="1">
        <v>2</v>
      </c>
    </row>
    <row r="956" spans="1:3" ht="17" customHeight="1">
      <c r="A956" s="1" t="s">
        <v>1862</v>
      </c>
      <c r="B956" t="str">
        <f t="shared" si="32"/>
        <v>TCGA-L9-A5IP</v>
      </c>
      <c r="C956" s="1">
        <v>3</v>
      </c>
    </row>
    <row r="957" spans="1:3" ht="17" customHeight="1">
      <c r="A957" s="1" t="s">
        <v>1863</v>
      </c>
      <c r="B957" t="str">
        <f t="shared" si="32"/>
        <v>TCGA-L9-A743</v>
      </c>
      <c r="C957" s="1">
        <v>3</v>
      </c>
    </row>
    <row r="958" spans="1:3" ht="17" customHeight="1">
      <c r="A958" s="1" t="s">
        <v>1864</v>
      </c>
      <c r="B958" t="str">
        <f t="shared" si="32"/>
        <v>TCGA-L9-A7SV</v>
      </c>
      <c r="C958" s="1">
        <v>2</v>
      </c>
    </row>
    <row r="959" spans="1:3" ht="17" customHeight="1">
      <c r="A959" s="1" t="s">
        <v>1865</v>
      </c>
      <c r="B959" t="str">
        <f t="shared" si="32"/>
        <v>TCGA-L9-A8F4</v>
      </c>
      <c r="C959" s="1">
        <v>3</v>
      </c>
    </row>
    <row r="960" spans="1:3" ht="17">
      <c r="A960" s="2" t="s">
        <v>2221</v>
      </c>
      <c r="B960" t="str">
        <f t="shared" si="32"/>
        <v>TCGA-LA-A446</v>
      </c>
      <c r="C960" s="2">
        <v>2</v>
      </c>
    </row>
    <row r="961" spans="1:3" ht="17">
      <c r="A961" s="2" t="s">
        <v>2409</v>
      </c>
      <c r="B961" t="str">
        <f t="shared" si="32"/>
        <v>TCGA-LA-A7SW</v>
      </c>
      <c r="C961" s="2">
        <v>3</v>
      </c>
    </row>
    <row r="962" spans="1:3" ht="17">
      <c r="A962" s="2" t="s">
        <v>2240</v>
      </c>
      <c r="B962" t="str">
        <f t="shared" ref="B962:B1024" si="33">LEFT(A962,12)</f>
        <v>TCGA-MF-A522</v>
      </c>
      <c r="C962" s="2">
        <v>3</v>
      </c>
    </row>
    <row r="963" spans="1:3" ht="17" customHeight="1">
      <c r="A963" s="1" t="s">
        <v>1820</v>
      </c>
      <c r="B963" t="str">
        <f t="shared" si="33"/>
        <v>TCGA-MN-A4N1</v>
      </c>
      <c r="C963" s="1">
        <v>3</v>
      </c>
    </row>
    <row r="964" spans="1:3" ht="17" customHeight="1">
      <c r="A964" s="1" t="s">
        <v>1821</v>
      </c>
      <c r="B964" t="str">
        <f t="shared" si="33"/>
        <v>TCGA-MN-A4N4</v>
      </c>
      <c r="C964" s="1">
        <v>3</v>
      </c>
    </row>
    <row r="965" spans="1:3" ht="17" customHeight="1">
      <c r="A965" s="1" t="s">
        <v>1822</v>
      </c>
      <c r="B965" t="str">
        <f t="shared" si="33"/>
        <v>TCGA-MN-A4N5</v>
      </c>
      <c r="C965" s="1">
        <v>3</v>
      </c>
    </row>
    <row r="966" spans="1:3" ht="17" customHeight="1">
      <c r="A966" s="1" t="s">
        <v>1823</v>
      </c>
      <c r="B966" t="str">
        <f t="shared" si="33"/>
        <v>TCGA-MP-A4SV</v>
      </c>
      <c r="C966" s="1">
        <v>3</v>
      </c>
    </row>
    <row r="967" spans="1:3" ht="17" customHeight="1">
      <c r="A967" s="1" t="s">
        <v>1824</v>
      </c>
      <c r="B967" t="str">
        <f t="shared" si="33"/>
        <v>TCGA-MP-A4SW</v>
      </c>
      <c r="C967" s="1">
        <v>3</v>
      </c>
    </row>
    <row r="968" spans="1:3" ht="17" customHeight="1">
      <c r="A968" s="1" t="s">
        <v>1825</v>
      </c>
      <c r="B968" t="str">
        <f t="shared" si="33"/>
        <v>TCGA-MP-A4SY</v>
      </c>
      <c r="C968" s="1">
        <v>3</v>
      </c>
    </row>
    <row r="969" spans="1:3" ht="17" customHeight="1">
      <c r="A969" s="1" t="s">
        <v>1826</v>
      </c>
      <c r="B969" t="str">
        <f t="shared" si="33"/>
        <v>TCGA-MP-A4T2</v>
      </c>
      <c r="C969" s="1">
        <v>3</v>
      </c>
    </row>
    <row r="970" spans="1:3" ht="17" customHeight="1">
      <c r="A970" s="1" t="s">
        <v>1838</v>
      </c>
      <c r="B970" t="str">
        <f t="shared" si="33"/>
        <v>TCGA-MP-A4T4</v>
      </c>
      <c r="C970" s="1">
        <v>4</v>
      </c>
    </row>
    <row r="971" spans="1:3" ht="17" customHeight="1">
      <c r="A971" s="1" t="s">
        <v>1839</v>
      </c>
      <c r="B971" t="str">
        <f t="shared" si="33"/>
        <v>TCGA-MP-A4T6</v>
      </c>
      <c r="C971" s="1">
        <v>3</v>
      </c>
    </row>
    <row r="972" spans="1:3" ht="17" customHeight="1">
      <c r="A972" s="1" t="s">
        <v>1827</v>
      </c>
      <c r="B972" t="str">
        <f t="shared" si="33"/>
        <v>TCGA-MP-A4T7</v>
      </c>
      <c r="C972" s="1">
        <v>3</v>
      </c>
    </row>
    <row r="973" spans="1:3" ht="17" customHeight="1">
      <c r="A973" s="1" t="s">
        <v>1828</v>
      </c>
      <c r="B973" t="str">
        <f t="shared" si="33"/>
        <v>TCGA-MP-A4T8</v>
      </c>
      <c r="C973" s="1">
        <v>3</v>
      </c>
    </row>
    <row r="974" spans="1:3" ht="17" customHeight="1">
      <c r="A974" s="1" t="s">
        <v>1829</v>
      </c>
      <c r="B974" t="str">
        <f t="shared" si="33"/>
        <v>TCGA-MP-A4T9</v>
      </c>
      <c r="C974" s="1">
        <v>3</v>
      </c>
    </row>
    <row r="975" spans="1:3" ht="17" customHeight="1">
      <c r="A975" s="1" t="s">
        <v>1830</v>
      </c>
      <c r="B975" t="str">
        <f t="shared" si="33"/>
        <v>TCGA-MP-A4TA</v>
      </c>
      <c r="C975" s="1">
        <v>3</v>
      </c>
    </row>
    <row r="976" spans="1:3" ht="17" customHeight="1">
      <c r="A976" s="1" t="s">
        <v>1831</v>
      </c>
      <c r="B976" t="str">
        <f t="shared" si="33"/>
        <v>TCGA-MP-A4TC</v>
      </c>
      <c r="C976" s="1">
        <v>4</v>
      </c>
    </row>
    <row r="977" spans="1:3" ht="17" customHeight="1">
      <c r="A977" s="1" t="s">
        <v>1840</v>
      </c>
      <c r="B977" t="str">
        <f t="shared" si="33"/>
        <v>TCGA-MP-A4TD</v>
      </c>
      <c r="C977" s="1">
        <v>2.5</v>
      </c>
    </row>
    <row r="978" spans="1:3" ht="17" customHeight="1">
      <c r="A978" s="1" t="s">
        <v>1841</v>
      </c>
      <c r="B978" t="str">
        <f t="shared" si="33"/>
        <v>TCGA-MP-A4TE</v>
      </c>
      <c r="C978" s="1">
        <v>3</v>
      </c>
    </row>
    <row r="979" spans="1:3" ht="17" customHeight="1">
      <c r="A979" s="1" t="s">
        <v>1842</v>
      </c>
      <c r="B979" t="str">
        <f t="shared" si="33"/>
        <v>TCGA-MP-A4TF</v>
      </c>
      <c r="C979" s="1">
        <v>4</v>
      </c>
    </row>
    <row r="980" spans="1:3" ht="17" customHeight="1">
      <c r="A980" s="1" t="s">
        <v>1843</v>
      </c>
      <c r="B980" t="str">
        <f t="shared" si="33"/>
        <v>TCGA-MP-A4TH</v>
      </c>
      <c r="C980" s="1" t="s">
        <v>1446</v>
      </c>
    </row>
    <row r="981" spans="1:3" ht="17" customHeight="1">
      <c r="A981" s="1" t="s">
        <v>1832</v>
      </c>
      <c r="B981" t="str">
        <f t="shared" si="33"/>
        <v>TCGA-MP-A4TI</v>
      </c>
      <c r="C981" s="1">
        <v>4</v>
      </c>
    </row>
    <row r="982" spans="1:3" ht="17" customHeight="1">
      <c r="A982" s="1" t="s">
        <v>1844</v>
      </c>
      <c r="B982" t="str">
        <f t="shared" si="33"/>
        <v>TCGA-MP-A4TJ</v>
      </c>
      <c r="C982" s="1">
        <v>3</v>
      </c>
    </row>
    <row r="983" spans="1:3" ht="17" customHeight="1">
      <c r="A983" s="1" t="s">
        <v>1833</v>
      </c>
      <c r="B983" t="str">
        <f t="shared" si="33"/>
        <v>TCGA-MP-A4TK</v>
      </c>
      <c r="C983" s="1">
        <v>4</v>
      </c>
    </row>
    <row r="984" spans="1:3" ht="17" customHeight="1">
      <c r="A984" s="1" t="s">
        <v>1845</v>
      </c>
      <c r="B984" t="str">
        <f t="shared" si="33"/>
        <v>TCGA-MP-A5C7</v>
      </c>
      <c r="C984" s="1">
        <v>2</v>
      </c>
    </row>
    <row r="985" spans="1:3" ht="17">
      <c r="A985" s="2" t="s">
        <v>2268</v>
      </c>
      <c r="B985" t="str">
        <f t="shared" si="33"/>
        <v>TCGA-NC-A5HD</v>
      </c>
      <c r="C985" s="2">
        <v>3</v>
      </c>
    </row>
    <row r="986" spans="1:3" ht="17">
      <c r="A986" s="2" t="s">
        <v>2269</v>
      </c>
      <c r="B986" t="str">
        <f t="shared" si="33"/>
        <v>TCGA-NC-A5HE</v>
      </c>
      <c r="C986" s="2">
        <v>2.5</v>
      </c>
    </row>
    <row r="987" spans="1:3" ht="17">
      <c r="A987" s="2" t="s">
        <v>2270</v>
      </c>
      <c r="B987" t="str">
        <f t="shared" si="33"/>
        <v>TCGA-NC-A5HF</v>
      </c>
      <c r="C987" s="2">
        <v>2</v>
      </c>
    </row>
    <row r="988" spans="1:3" ht="17">
      <c r="A988" s="2" t="s">
        <v>2271</v>
      </c>
      <c r="B988" t="str">
        <f t="shared" si="33"/>
        <v>TCGA-NC-A5HG</v>
      </c>
      <c r="C988" s="2">
        <v>2.5</v>
      </c>
    </row>
    <row r="989" spans="1:3" ht="17">
      <c r="A989" s="2" t="s">
        <v>2272</v>
      </c>
      <c r="B989" t="str">
        <f t="shared" si="33"/>
        <v>TCGA-NC-A5HH</v>
      </c>
      <c r="C989" s="2" t="s">
        <v>1446</v>
      </c>
    </row>
    <row r="990" spans="1:3" ht="17">
      <c r="A990" s="2" t="s">
        <v>2273</v>
      </c>
      <c r="B990" t="str">
        <f t="shared" si="33"/>
        <v>TCGA-NC-A5HI</v>
      </c>
      <c r="C990" s="2">
        <v>2</v>
      </c>
    </row>
    <row r="991" spans="1:3" ht="17">
      <c r="A991" s="2" t="s">
        <v>2274</v>
      </c>
      <c r="B991" t="str">
        <f t="shared" si="33"/>
        <v>TCGA-NC-A5HJ</v>
      </c>
      <c r="C991" s="2">
        <v>3</v>
      </c>
    </row>
    <row r="992" spans="1:3" ht="17">
      <c r="A992" s="2" t="s">
        <v>2275</v>
      </c>
      <c r="B992" t="str">
        <f t="shared" si="33"/>
        <v>TCGA-NC-A5HK</v>
      </c>
      <c r="C992" s="2">
        <v>3</v>
      </c>
    </row>
    <row r="993" spans="1:3" ht="17">
      <c r="A993" s="2" t="s">
        <v>2276</v>
      </c>
      <c r="B993" t="str">
        <f t="shared" si="33"/>
        <v>TCGA-NC-A5HL</v>
      </c>
      <c r="C993" s="2">
        <v>3</v>
      </c>
    </row>
    <row r="994" spans="1:3" ht="17">
      <c r="A994" s="2" t="s">
        <v>2277</v>
      </c>
      <c r="B994" t="str">
        <f t="shared" si="33"/>
        <v>TCGA-NC-A5HM</v>
      </c>
      <c r="C994" s="2">
        <v>2.5</v>
      </c>
    </row>
    <row r="995" spans="1:3" ht="17">
      <c r="A995" s="2" t="s">
        <v>2278</v>
      </c>
      <c r="B995" t="str">
        <f t="shared" si="33"/>
        <v>TCGA-NC-A5HN</v>
      </c>
      <c r="C995" s="2">
        <v>2</v>
      </c>
    </row>
    <row r="996" spans="1:3" ht="17">
      <c r="A996" s="2" t="s">
        <v>2279</v>
      </c>
      <c r="B996" t="str">
        <f t="shared" si="33"/>
        <v>TCGA-NC-A5HO</v>
      </c>
      <c r="C996" s="2">
        <v>2</v>
      </c>
    </row>
    <row r="997" spans="1:3" ht="17">
      <c r="A997" s="2" t="s">
        <v>2280</v>
      </c>
      <c r="B997" t="str">
        <f t="shared" si="33"/>
        <v>TCGA-NC-A5HP</v>
      </c>
      <c r="C997" s="2">
        <v>3</v>
      </c>
    </row>
    <row r="998" spans="1:3" ht="17">
      <c r="A998" s="2" t="s">
        <v>2281</v>
      </c>
      <c r="B998" t="str">
        <f t="shared" si="33"/>
        <v>TCGA-NC-A5HQ</v>
      </c>
      <c r="C998" s="2">
        <v>1.5</v>
      </c>
    </row>
    <row r="999" spans="1:3" ht="17">
      <c r="A999" s="2" t="s">
        <v>2282</v>
      </c>
      <c r="B999" t="str">
        <f t="shared" si="33"/>
        <v>TCGA-NC-A5HR</v>
      </c>
      <c r="C999" s="2">
        <v>3</v>
      </c>
    </row>
    <row r="1000" spans="1:3" ht="17">
      <c r="A1000" s="2" t="s">
        <v>2283</v>
      </c>
      <c r="B1000" t="str">
        <f t="shared" si="33"/>
        <v>TCGA-NC-A5HT</v>
      </c>
      <c r="C1000" s="2">
        <v>2</v>
      </c>
    </row>
    <row r="1001" spans="1:3" ht="17" customHeight="1">
      <c r="A1001" s="1" t="s">
        <v>1846</v>
      </c>
      <c r="B1001" t="str">
        <f t="shared" si="33"/>
        <v>TCGA-NJ-A4YF</v>
      </c>
      <c r="C1001" s="1">
        <v>3</v>
      </c>
    </row>
    <row r="1002" spans="1:3" ht="17" customHeight="1">
      <c r="A1002" s="1" t="s">
        <v>1847</v>
      </c>
      <c r="B1002" t="str">
        <f t="shared" si="33"/>
        <v>TCGA-NJ-A4YG</v>
      </c>
      <c r="C1002" s="1">
        <v>2</v>
      </c>
    </row>
    <row r="1003" spans="1:3" ht="17" customHeight="1">
      <c r="A1003" s="1" t="s">
        <v>1848</v>
      </c>
      <c r="B1003" t="str">
        <f t="shared" si="33"/>
        <v>TCGA-NJ-A4YI</v>
      </c>
      <c r="C1003" s="1">
        <v>2</v>
      </c>
    </row>
    <row r="1004" spans="1:3" ht="17" customHeight="1">
      <c r="A1004" s="1" t="s">
        <v>1849</v>
      </c>
      <c r="B1004" t="str">
        <f t="shared" si="33"/>
        <v>TCGA-NJ-A4YP</v>
      </c>
      <c r="C1004" s="1">
        <v>3</v>
      </c>
    </row>
    <row r="1005" spans="1:3" ht="17" customHeight="1">
      <c r="A1005" s="1" t="s">
        <v>1850</v>
      </c>
      <c r="B1005" t="str">
        <f t="shared" si="33"/>
        <v>TCGA-NJ-A4YQ</v>
      </c>
      <c r="C1005" s="1">
        <v>3</v>
      </c>
    </row>
    <row r="1006" spans="1:3" ht="17" customHeight="1">
      <c r="A1006" s="1" t="s">
        <v>1851</v>
      </c>
      <c r="B1006" t="str">
        <f t="shared" si="33"/>
        <v>TCGA-NJ-A55A</v>
      </c>
      <c r="C1006" s="1">
        <v>2</v>
      </c>
    </row>
    <row r="1007" spans="1:3" ht="17" customHeight="1">
      <c r="A1007" s="1" t="s">
        <v>1852</v>
      </c>
      <c r="B1007" t="str">
        <f t="shared" si="33"/>
        <v>TCGA-NJ-A55O</v>
      </c>
      <c r="C1007" s="1">
        <v>1</v>
      </c>
    </row>
    <row r="1008" spans="1:3" ht="17" customHeight="1">
      <c r="A1008" s="1" t="s">
        <v>1853</v>
      </c>
      <c r="B1008" t="str">
        <f t="shared" si="33"/>
        <v>TCGA-NJ-A55R</v>
      </c>
      <c r="C1008" s="1">
        <v>2</v>
      </c>
    </row>
    <row r="1009" spans="1:3" ht="17" customHeight="1">
      <c r="A1009" s="1" t="s">
        <v>1866</v>
      </c>
      <c r="B1009" t="str">
        <f t="shared" si="33"/>
        <v>TCGA-NJ-A7XG</v>
      </c>
      <c r="C1009" s="1">
        <v>2</v>
      </c>
    </row>
    <row r="1010" spans="1:3" ht="17">
      <c r="A1010" s="2" t="s">
        <v>2284</v>
      </c>
      <c r="B1010" t="str">
        <f t="shared" si="33"/>
        <v>TCGA-NK-A5CR</v>
      </c>
      <c r="C1010" s="2">
        <v>2</v>
      </c>
    </row>
    <row r="1011" spans="1:3" ht="17">
      <c r="A1011" s="2" t="s">
        <v>2285</v>
      </c>
      <c r="B1011" t="str">
        <f t="shared" si="33"/>
        <v>TCGA-NK-A5CT</v>
      </c>
      <c r="C1011" s="2">
        <v>3</v>
      </c>
    </row>
    <row r="1012" spans="1:3" ht="17">
      <c r="A1012" s="2" t="s">
        <v>2286</v>
      </c>
      <c r="B1012" t="str">
        <f t="shared" si="33"/>
        <v>TCGA-NK-A5CX</v>
      </c>
      <c r="C1012" s="2">
        <v>2</v>
      </c>
    </row>
    <row r="1013" spans="1:3" ht="17">
      <c r="A1013" s="2" t="s">
        <v>2287</v>
      </c>
      <c r="B1013" t="str">
        <f t="shared" si="33"/>
        <v>TCGA-NK-A5D1</v>
      </c>
      <c r="C1013" s="2">
        <v>3</v>
      </c>
    </row>
    <row r="1014" spans="1:3" ht="17">
      <c r="A1014" s="2" t="s">
        <v>2410</v>
      </c>
      <c r="B1014" t="str">
        <f t="shared" si="33"/>
        <v>TCGA-NK-A7XE</v>
      </c>
      <c r="C1014" s="2">
        <v>2</v>
      </c>
    </row>
    <row r="1015" spans="1:3" ht="17" customHeight="1">
      <c r="A1015" s="1" t="s">
        <v>1854</v>
      </c>
      <c r="B1015" t="str">
        <f t="shared" si="33"/>
        <v>TCGA-O1-A52J</v>
      </c>
      <c r="C1015" s="1">
        <v>1</v>
      </c>
    </row>
    <row r="1016" spans="1:3" ht="17">
      <c r="A1016" s="2" t="s">
        <v>2288</v>
      </c>
      <c r="B1016" t="str">
        <f t="shared" si="33"/>
        <v>TCGA-O2-A52N</v>
      </c>
      <c r="C1016" s="2">
        <v>3</v>
      </c>
    </row>
    <row r="1017" spans="1:3" ht="17">
      <c r="A1017" s="2" t="s">
        <v>2289</v>
      </c>
      <c r="B1017" t="str">
        <f t="shared" si="33"/>
        <v>TCGA-O2-A52Q</v>
      </c>
      <c r="C1017" s="2">
        <v>3</v>
      </c>
    </row>
    <row r="1018" spans="1:3" ht="17">
      <c r="A1018" s="2" t="s">
        <v>2241</v>
      </c>
      <c r="B1018" t="str">
        <f t="shared" si="33"/>
        <v>TCGA-O2-A52S</v>
      </c>
      <c r="C1018" s="2">
        <v>3</v>
      </c>
    </row>
    <row r="1019" spans="1:3" ht="17">
      <c r="A1019" s="2" t="s">
        <v>2242</v>
      </c>
      <c r="B1019" t="str">
        <f t="shared" si="33"/>
        <v>TCGA-O2-A52V</v>
      </c>
      <c r="C1019" s="2">
        <v>2</v>
      </c>
    </row>
    <row r="1020" spans="1:3" ht="17">
      <c r="A1020" s="2" t="s">
        <v>2290</v>
      </c>
      <c r="B1020" t="str">
        <f t="shared" si="33"/>
        <v>TCGA-O2-A52W</v>
      </c>
      <c r="C1020" s="2">
        <v>2</v>
      </c>
    </row>
    <row r="1021" spans="1:3" ht="17">
      <c r="A1021" s="2" t="s">
        <v>2315</v>
      </c>
      <c r="B1021" t="str">
        <f t="shared" si="33"/>
        <v>TCGA-O2-A5IB</v>
      </c>
      <c r="C1021" s="2">
        <v>3</v>
      </c>
    </row>
    <row r="1022" spans="1:3" ht="17">
      <c r="A1022" s="2" t="s">
        <v>2316</v>
      </c>
      <c r="B1022" t="str">
        <f t="shared" si="33"/>
        <v>TCGA-O2-A5IC</v>
      </c>
      <c r="C1022" s="2">
        <v>2.5</v>
      </c>
    </row>
    <row r="1023" spans="1:3" ht="17" customHeight="1">
      <c r="A1023" s="1" t="s">
        <v>1867</v>
      </c>
      <c r="B1023" t="str">
        <f t="shared" si="33"/>
        <v>TCGA-S2-AA1A</v>
      </c>
      <c r="C1023" s="1">
        <v>1</v>
      </c>
    </row>
    <row r="1024" spans="1:3" ht="17">
      <c r="A1024" s="2" t="s">
        <v>2411</v>
      </c>
      <c r="B1024" t="str">
        <f t="shared" si="33"/>
        <v>TCGA-XC-AA0X</v>
      </c>
      <c r="C1024" s="2">
        <v>2</v>
      </c>
    </row>
    <row r="1026" spans="13:13" hidden="1">
      <c r="M1026">
        <f>COUNTIF(M1:M526, FALSE)</f>
        <v>77</v>
      </c>
    </row>
  </sheetData>
  <autoFilter ref="M1:M1026">
    <filterColumn colId="0">
      <filters>
        <filter val="FALSE"/>
      </filters>
    </filterColumn>
  </autoFilter>
  <mergeCells count="1">
    <mergeCell ref="A1:C1"/>
  </mergeCells>
  <conditionalFormatting sqref="M1026:M1027 M2:M529">
    <cfRule type="cellIs" dxfId="3" priority="1" operator="equal">
      <formula>TRUE</formula>
    </cfRule>
    <cfRule type="cellIs" dxfId="2" priority="2" operator="equal">
      <formula>FALSE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6"/>
  <sheetViews>
    <sheetView tabSelected="1" topLeftCell="C528" zoomScale="125" zoomScaleNormal="125" zoomScalePageLayoutView="125" workbookViewId="0">
      <selection activeCell="G546" sqref="G546"/>
    </sheetView>
  </sheetViews>
  <sheetFormatPr baseColWidth="10" defaultRowHeight="15" x14ac:dyDescent="0"/>
  <cols>
    <col min="1" max="1" width="18.83203125" customWidth="1"/>
    <col min="2" max="2" width="19.5" customWidth="1"/>
    <col min="5" max="5" width="14.6640625" bestFit="1" customWidth="1"/>
    <col min="6" max="7" width="6" customWidth="1"/>
    <col min="8" max="8" width="7.6640625" customWidth="1"/>
    <col min="9" max="10" width="6" customWidth="1"/>
    <col min="13" max="15" width="14.83203125" customWidth="1"/>
    <col min="18" max="18" width="16.5" customWidth="1"/>
    <col min="20" max="20" width="15.33203125" customWidth="1"/>
  </cols>
  <sheetData>
    <row r="1" spans="1:19" ht="18">
      <c r="A1" s="12" t="s">
        <v>2469</v>
      </c>
      <c r="B1" s="12"/>
      <c r="C1" s="12" t="s">
        <v>6673</v>
      </c>
      <c r="K1" t="s">
        <v>3886</v>
      </c>
      <c r="L1" t="s">
        <v>2467</v>
      </c>
      <c r="P1" t="s">
        <v>2468</v>
      </c>
      <c r="Q1" t="s">
        <v>3322</v>
      </c>
      <c r="R1" t="s">
        <v>6668</v>
      </c>
    </row>
    <row r="2" spans="1:19" ht="18">
      <c r="A2" s="1" t="s">
        <v>1464</v>
      </c>
      <c r="B2" t="str">
        <f t="shared" ref="B2:B65" si="0">LEFT(A2,12)</f>
        <v>TCGA-05-4244</v>
      </c>
      <c r="C2" s="1">
        <v>3</v>
      </c>
      <c r="E2" t="s">
        <v>0</v>
      </c>
      <c r="F2" t="s">
        <v>1</v>
      </c>
      <c r="G2" t="s">
        <v>2</v>
      </c>
      <c r="H2" t="s">
        <v>3</v>
      </c>
      <c r="I2" t="s">
        <v>2</v>
      </c>
      <c r="J2" t="s">
        <v>5010</v>
      </c>
      <c r="K2">
        <v>3</v>
      </c>
      <c r="L2">
        <f t="shared" ref="L2:L65" si="1">VLOOKUP(E2,B2:C1024,2,FALSE)</f>
        <v>3</v>
      </c>
      <c r="M2" t="s">
        <v>0</v>
      </c>
      <c r="N2">
        <f t="shared" ref="N2:N65" si="2">IF(AND(K2=$K$530,L2=$L$530), 1, 0)</f>
        <v>0</v>
      </c>
      <c r="O2">
        <f>IF(K2=L2,1,0)</f>
        <v>1</v>
      </c>
      <c r="P2" t="b">
        <f t="shared" ref="P2:P65" si="3">OR(L2=K2,AND(OR(L2="X", L2="x"),K2=0))</f>
        <v>1</v>
      </c>
      <c r="R2" t="s">
        <v>2470</v>
      </c>
      <c r="S2" t="s">
        <v>2471</v>
      </c>
    </row>
    <row r="3" spans="1:19" ht="18">
      <c r="A3" s="1" t="s">
        <v>1465</v>
      </c>
      <c r="B3" t="str">
        <f t="shared" si="0"/>
        <v>TCGA-05-4245</v>
      </c>
      <c r="C3" s="1">
        <v>3</v>
      </c>
      <c r="E3" t="s">
        <v>4</v>
      </c>
      <c r="F3" t="s">
        <v>3680</v>
      </c>
      <c r="G3" t="s">
        <v>2</v>
      </c>
      <c r="H3" t="s">
        <v>5206</v>
      </c>
      <c r="I3" t="s">
        <v>2</v>
      </c>
      <c r="J3" t="s">
        <v>5011</v>
      </c>
      <c r="K3">
        <v>3</v>
      </c>
      <c r="L3">
        <f t="shared" si="1"/>
        <v>3</v>
      </c>
      <c r="M3" t="s">
        <v>4</v>
      </c>
      <c r="N3">
        <f t="shared" si="2"/>
        <v>0</v>
      </c>
      <c r="O3">
        <f t="shared" ref="O3:O66" si="4">IF(K3=L3,1,0)</f>
        <v>1</v>
      </c>
      <c r="P3" t="b">
        <f t="shared" si="3"/>
        <v>1</v>
      </c>
      <c r="R3" t="s">
        <v>4859</v>
      </c>
      <c r="S3" t="s">
        <v>4858</v>
      </c>
    </row>
    <row r="4" spans="1:19" ht="18">
      <c r="A4" s="1" t="s">
        <v>1466</v>
      </c>
      <c r="B4" t="str">
        <f t="shared" si="0"/>
        <v>TCGA-05-4249</v>
      </c>
      <c r="C4" s="1">
        <v>1</v>
      </c>
      <c r="E4" t="s">
        <v>3679</v>
      </c>
      <c r="F4" t="s">
        <v>2</v>
      </c>
      <c r="G4" t="s">
        <v>3432</v>
      </c>
      <c r="H4" t="s">
        <v>2</v>
      </c>
      <c r="I4" t="s">
        <v>4885</v>
      </c>
      <c r="J4" t="s">
        <v>4950</v>
      </c>
      <c r="K4">
        <v>0</v>
      </c>
      <c r="L4">
        <f t="shared" si="1"/>
        <v>0</v>
      </c>
      <c r="M4" t="s">
        <v>3679</v>
      </c>
      <c r="N4">
        <f t="shared" si="2"/>
        <v>0</v>
      </c>
      <c r="O4">
        <f t="shared" si="4"/>
        <v>1</v>
      </c>
      <c r="P4" t="b">
        <f t="shared" si="3"/>
        <v>1</v>
      </c>
      <c r="R4" t="s">
        <v>3718</v>
      </c>
      <c r="S4" t="s">
        <v>3765</v>
      </c>
    </row>
    <row r="5" spans="1:19" ht="18">
      <c r="A5" s="1" t="s">
        <v>1467</v>
      </c>
      <c r="B5" t="str">
        <f t="shared" si="0"/>
        <v>TCGA-05-4250</v>
      </c>
      <c r="C5" s="1">
        <v>3</v>
      </c>
      <c r="E5" t="s">
        <v>3678</v>
      </c>
      <c r="F5" t="s">
        <v>2</v>
      </c>
      <c r="G5" t="s">
        <v>3416</v>
      </c>
      <c r="H5" t="s">
        <v>2</v>
      </c>
      <c r="I5" t="s">
        <v>4886</v>
      </c>
      <c r="J5" t="s">
        <v>4950</v>
      </c>
      <c r="K5">
        <v>0</v>
      </c>
      <c r="L5">
        <f t="shared" si="1"/>
        <v>0</v>
      </c>
      <c r="M5" t="s">
        <v>3678</v>
      </c>
      <c r="N5">
        <f t="shared" si="2"/>
        <v>0</v>
      </c>
      <c r="O5">
        <f t="shared" si="4"/>
        <v>1</v>
      </c>
      <c r="P5" t="b">
        <f t="shared" si="3"/>
        <v>1</v>
      </c>
      <c r="R5" t="s">
        <v>3764</v>
      </c>
      <c r="S5" t="s">
        <v>3763</v>
      </c>
    </row>
    <row r="6" spans="1:19" ht="18">
      <c r="A6" s="1" t="s">
        <v>1479</v>
      </c>
      <c r="B6" t="str">
        <f t="shared" si="0"/>
        <v>TCGA-05-4382</v>
      </c>
      <c r="C6" s="1">
        <v>0</v>
      </c>
      <c r="E6" t="s">
        <v>7</v>
      </c>
      <c r="F6" t="s">
        <v>2</v>
      </c>
      <c r="G6" t="s">
        <v>8</v>
      </c>
      <c r="H6" t="s">
        <v>2</v>
      </c>
      <c r="I6" t="s">
        <v>9</v>
      </c>
      <c r="J6" t="s">
        <v>4950</v>
      </c>
      <c r="K6">
        <v>0</v>
      </c>
      <c r="L6">
        <f t="shared" si="1"/>
        <v>0</v>
      </c>
      <c r="M6" t="s">
        <v>7</v>
      </c>
      <c r="N6">
        <f t="shared" si="2"/>
        <v>0</v>
      </c>
      <c r="O6">
        <f t="shared" si="4"/>
        <v>1</v>
      </c>
      <c r="P6" t="b">
        <f t="shared" si="3"/>
        <v>1</v>
      </c>
      <c r="R6" t="s">
        <v>2474</v>
      </c>
      <c r="S6" t="s">
        <v>2475</v>
      </c>
    </row>
    <row r="7" spans="1:19" ht="18">
      <c r="A7" s="1" t="s">
        <v>1516</v>
      </c>
      <c r="B7" t="str">
        <f t="shared" si="0"/>
        <v>TCGA-05-4384</v>
      </c>
      <c r="C7" s="1">
        <v>0</v>
      </c>
      <c r="E7" t="s">
        <v>10</v>
      </c>
      <c r="F7" t="s">
        <v>6064</v>
      </c>
      <c r="G7" t="s">
        <v>2</v>
      </c>
      <c r="H7" t="s">
        <v>6065</v>
      </c>
      <c r="I7" t="s">
        <v>2</v>
      </c>
      <c r="J7" t="s">
        <v>5012</v>
      </c>
      <c r="K7">
        <v>1</v>
      </c>
      <c r="L7">
        <f t="shared" si="1"/>
        <v>1</v>
      </c>
      <c r="M7" t="s">
        <v>10</v>
      </c>
      <c r="N7">
        <f t="shared" si="2"/>
        <v>0</v>
      </c>
      <c r="O7">
        <f t="shared" si="4"/>
        <v>1</v>
      </c>
      <c r="P7" t="b">
        <f t="shared" si="3"/>
        <v>1</v>
      </c>
      <c r="R7" t="s">
        <v>4857</v>
      </c>
      <c r="S7" t="s">
        <v>4856</v>
      </c>
    </row>
    <row r="8" spans="1:19" ht="18">
      <c r="A8" s="1" t="s">
        <v>1480</v>
      </c>
      <c r="B8" t="str">
        <f t="shared" si="0"/>
        <v>TCGA-05-4389</v>
      </c>
      <c r="C8" s="1">
        <v>0</v>
      </c>
      <c r="E8" t="s">
        <v>13</v>
      </c>
      <c r="F8" t="s">
        <v>6066</v>
      </c>
      <c r="G8" t="s">
        <v>6067</v>
      </c>
      <c r="H8" t="s">
        <v>6068</v>
      </c>
      <c r="I8" t="s">
        <v>6069</v>
      </c>
      <c r="J8" t="s">
        <v>6070</v>
      </c>
      <c r="K8">
        <v>3</v>
      </c>
      <c r="L8">
        <f t="shared" si="1"/>
        <v>3</v>
      </c>
      <c r="M8" t="s">
        <v>13</v>
      </c>
      <c r="N8">
        <f t="shared" si="2"/>
        <v>0</v>
      </c>
      <c r="O8">
        <f t="shared" si="4"/>
        <v>1</v>
      </c>
      <c r="P8" t="b">
        <f t="shared" si="3"/>
        <v>1</v>
      </c>
      <c r="R8" t="s">
        <v>4855</v>
      </c>
      <c r="S8" t="s">
        <v>4854</v>
      </c>
    </row>
    <row r="9" spans="1:19" ht="18">
      <c r="A9" s="1" t="s">
        <v>1517</v>
      </c>
      <c r="B9" t="str">
        <f t="shared" si="0"/>
        <v>TCGA-05-4390</v>
      </c>
      <c r="C9" s="1">
        <v>0</v>
      </c>
      <c r="E9" t="s">
        <v>16</v>
      </c>
      <c r="F9" t="s">
        <v>6071</v>
      </c>
      <c r="G9" t="s">
        <v>6072</v>
      </c>
      <c r="H9" t="s">
        <v>6073</v>
      </c>
      <c r="I9" t="s">
        <v>6074</v>
      </c>
      <c r="J9" t="s">
        <v>5057</v>
      </c>
      <c r="K9">
        <v>1</v>
      </c>
      <c r="L9">
        <f t="shared" si="1"/>
        <v>1</v>
      </c>
      <c r="M9" t="s">
        <v>16</v>
      </c>
      <c r="N9">
        <f t="shared" si="2"/>
        <v>0</v>
      </c>
      <c r="O9">
        <f t="shared" si="4"/>
        <v>1</v>
      </c>
      <c r="P9" t="b">
        <f t="shared" si="3"/>
        <v>1</v>
      </c>
      <c r="R9" t="s">
        <v>4853</v>
      </c>
      <c r="S9" t="s">
        <v>4852</v>
      </c>
    </row>
    <row r="10" spans="1:19" ht="18">
      <c r="A10" s="1" t="s">
        <v>1481</v>
      </c>
      <c r="B10" t="str">
        <f t="shared" si="0"/>
        <v>TCGA-05-4395</v>
      </c>
      <c r="C10" s="1">
        <v>0</v>
      </c>
      <c r="E10" t="s">
        <v>19</v>
      </c>
      <c r="F10" t="s">
        <v>20</v>
      </c>
      <c r="G10" t="s">
        <v>3675</v>
      </c>
      <c r="H10" t="s">
        <v>21</v>
      </c>
      <c r="I10" t="s">
        <v>5214</v>
      </c>
      <c r="J10" t="s">
        <v>5010</v>
      </c>
      <c r="K10">
        <v>3</v>
      </c>
      <c r="L10">
        <f t="shared" si="1"/>
        <v>3</v>
      </c>
      <c r="M10" t="s">
        <v>19</v>
      </c>
      <c r="N10">
        <f t="shared" si="2"/>
        <v>0</v>
      </c>
      <c r="O10">
        <f t="shared" si="4"/>
        <v>1</v>
      </c>
      <c r="P10" t="b">
        <f t="shared" si="3"/>
        <v>1</v>
      </c>
      <c r="R10" t="s">
        <v>4851</v>
      </c>
      <c r="S10" t="s">
        <v>4850</v>
      </c>
    </row>
    <row r="11" spans="1:19" ht="18">
      <c r="A11" s="1" t="s">
        <v>1877</v>
      </c>
      <c r="B11" t="str">
        <f t="shared" si="0"/>
        <v>TCGA-05-4396</v>
      </c>
      <c r="C11" s="1">
        <v>3</v>
      </c>
      <c r="E11" t="s">
        <v>22</v>
      </c>
      <c r="F11" t="s">
        <v>20</v>
      </c>
      <c r="G11" t="s">
        <v>3674</v>
      </c>
      <c r="H11" t="s">
        <v>24</v>
      </c>
      <c r="I11" t="s">
        <v>5215</v>
      </c>
      <c r="J11" t="s">
        <v>5014</v>
      </c>
      <c r="K11">
        <v>3</v>
      </c>
      <c r="L11">
        <f t="shared" si="1"/>
        <v>3</v>
      </c>
      <c r="M11" t="s">
        <v>22</v>
      </c>
      <c r="N11">
        <f t="shared" si="2"/>
        <v>0</v>
      </c>
      <c r="O11">
        <f t="shared" si="4"/>
        <v>1</v>
      </c>
      <c r="P11" t="b">
        <f t="shared" si="3"/>
        <v>1</v>
      </c>
      <c r="R11" t="s">
        <v>4849</v>
      </c>
      <c r="S11" t="s">
        <v>4848</v>
      </c>
    </row>
    <row r="12" spans="1:19" ht="18">
      <c r="A12" s="1" t="s">
        <v>1482</v>
      </c>
      <c r="B12" t="str">
        <f t="shared" si="0"/>
        <v>TCGA-05-4397</v>
      </c>
      <c r="C12" s="1">
        <v>3</v>
      </c>
      <c r="E12" t="s">
        <v>26</v>
      </c>
      <c r="F12" t="s">
        <v>27</v>
      </c>
      <c r="G12" t="s">
        <v>2</v>
      </c>
      <c r="H12" t="s">
        <v>28</v>
      </c>
      <c r="I12" t="s">
        <v>2</v>
      </c>
      <c r="J12" t="s">
        <v>4971</v>
      </c>
      <c r="K12">
        <v>2</v>
      </c>
      <c r="L12">
        <f t="shared" si="1"/>
        <v>2</v>
      </c>
      <c r="M12" t="s">
        <v>26</v>
      </c>
      <c r="N12">
        <f t="shared" si="2"/>
        <v>0</v>
      </c>
      <c r="O12">
        <f t="shared" si="4"/>
        <v>1</v>
      </c>
      <c r="P12" t="b">
        <f t="shared" si="3"/>
        <v>1</v>
      </c>
      <c r="R12" t="s">
        <v>2486</v>
      </c>
      <c r="S12" t="s">
        <v>2487</v>
      </c>
    </row>
    <row r="13" spans="1:19" ht="18">
      <c r="A13" s="1" t="s">
        <v>1483</v>
      </c>
      <c r="B13" t="str">
        <f t="shared" si="0"/>
        <v>TCGA-05-4398</v>
      </c>
      <c r="C13" s="1">
        <v>0</v>
      </c>
      <c r="E13" t="s">
        <v>29</v>
      </c>
      <c r="F13" t="s">
        <v>3883</v>
      </c>
      <c r="G13" t="s">
        <v>3672</v>
      </c>
      <c r="H13" t="s">
        <v>5216</v>
      </c>
      <c r="I13" t="s">
        <v>5217</v>
      </c>
      <c r="J13" t="s">
        <v>4969</v>
      </c>
      <c r="K13">
        <v>2</v>
      </c>
      <c r="L13">
        <f t="shared" si="1"/>
        <v>2</v>
      </c>
      <c r="M13" t="s">
        <v>29</v>
      </c>
      <c r="N13">
        <f t="shared" si="2"/>
        <v>0</v>
      </c>
      <c r="O13">
        <f t="shared" si="4"/>
        <v>1</v>
      </c>
      <c r="P13" t="b">
        <f t="shared" si="3"/>
        <v>1</v>
      </c>
      <c r="R13" t="s">
        <v>4847</v>
      </c>
      <c r="S13" t="s">
        <v>4846</v>
      </c>
    </row>
    <row r="14" spans="1:19" ht="18">
      <c r="A14" s="1" t="s">
        <v>1484</v>
      </c>
      <c r="B14" t="str">
        <f t="shared" si="0"/>
        <v>TCGA-05-4402</v>
      </c>
      <c r="C14" s="1">
        <v>0</v>
      </c>
      <c r="E14" t="s">
        <v>32</v>
      </c>
      <c r="F14" t="s">
        <v>33</v>
      </c>
      <c r="G14" t="s">
        <v>5218</v>
      </c>
      <c r="H14" t="s">
        <v>35</v>
      </c>
      <c r="I14" t="s">
        <v>5219</v>
      </c>
      <c r="J14" t="s">
        <v>5015</v>
      </c>
      <c r="K14">
        <v>3</v>
      </c>
      <c r="L14">
        <f t="shared" si="1"/>
        <v>3</v>
      </c>
      <c r="M14" t="s">
        <v>32</v>
      </c>
      <c r="N14">
        <f t="shared" si="2"/>
        <v>0</v>
      </c>
      <c r="O14">
        <f t="shared" si="4"/>
        <v>1</v>
      </c>
      <c r="P14" t="b">
        <f t="shared" si="3"/>
        <v>1</v>
      </c>
      <c r="R14" t="s">
        <v>4845</v>
      </c>
      <c r="S14" t="s">
        <v>4844</v>
      </c>
    </row>
    <row r="15" spans="1:19" ht="18">
      <c r="A15" s="1" t="s">
        <v>1485</v>
      </c>
      <c r="B15" t="str">
        <f t="shared" si="0"/>
        <v>TCGA-05-4403</v>
      </c>
      <c r="C15" s="1">
        <v>0</v>
      </c>
      <c r="E15" t="s">
        <v>37</v>
      </c>
      <c r="F15" t="s">
        <v>38</v>
      </c>
      <c r="G15" t="s">
        <v>8</v>
      </c>
      <c r="H15" t="s">
        <v>39</v>
      </c>
      <c r="I15" t="s">
        <v>40</v>
      </c>
      <c r="J15" t="s">
        <v>5016</v>
      </c>
      <c r="K15">
        <v>2</v>
      </c>
      <c r="L15">
        <f t="shared" si="1"/>
        <v>2</v>
      </c>
      <c r="M15" t="s">
        <v>37</v>
      </c>
      <c r="N15">
        <f t="shared" si="2"/>
        <v>0</v>
      </c>
      <c r="O15">
        <f t="shared" si="4"/>
        <v>1</v>
      </c>
      <c r="P15" t="b">
        <f t="shared" si="3"/>
        <v>1</v>
      </c>
      <c r="R15" t="s">
        <v>2492</v>
      </c>
      <c r="S15" t="s">
        <v>2493</v>
      </c>
    </row>
    <row r="16" spans="1:19" ht="18">
      <c r="A16" s="1" t="s">
        <v>1530</v>
      </c>
      <c r="B16" t="str">
        <f t="shared" si="0"/>
        <v>TCGA-05-4405</v>
      </c>
      <c r="C16" s="1">
        <v>0</v>
      </c>
      <c r="E16" t="s">
        <v>41</v>
      </c>
      <c r="F16" t="s">
        <v>5220</v>
      </c>
      <c r="G16" t="s">
        <v>3881</v>
      </c>
      <c r="H16" t="s">
        <v>5221</v>
      </c>
      <c r="I16" t="s">
        <v>5222</v>
      </c>
      <c r="J16" t="s">
        <v>5017</v>
      </c>
      <c r="K16">
        <v>3</v>
      </c>
      <c r="L16">
        <f t="shared" si="1"/>
        <v>3</v>
      </c>
      <c r="M16" t="s">
        <v>41</v>
      </c>
      <c r="N16">
        <f t="shared" si="2"/>
        <v>0</v>
      </c>
      <c r="O16">
        <f t="shared" si="4"/>
        <v>1</v>
      </c>
      <c r="P16" t="b">
        <f t="shared" si="3"/>
        <v>1</v>
      </c>
      <c r="R16" t="s">
        <v>4843</v>
      </c>
      <c r="S16" t="s">
        <v>4842</v>
      </c>
    </row>
    <row r="17" spans="1:19" ht="18">
      <c r="A17" s="1" t="s">
        <v>1878</v>
      </c>
      <c r="B17" t="str">
        <f t="shared" si="0"/>
        <v>TCGA-05-4410</v>
      </c>
      <c r="C17" s="1">
        <v>0</v>
      </c>
      <c r="E17" t="s">
        <v>45</v>
      </c>
      <c r="F17" t="s">
        <v>5223</v>
      </c>
      <c r="G17" t="s">
        <v>5224</v>
      </c>
      <c r="H17" t="s">
        <v>5225</v>
      </c>
      <c r="I17" t="s">
        <v>5226</v>
      </c>
      <c r="J17" t="s">
        <v>5018</v>
      </c>
      <c r="K17">
        <v>3</v>
      </c>
      <c r="L17">
        <f t="shared" si="1"/>
        <v>3</v>
      </c>
      <c r="M17" t="s">
        <v>45</v>
      </c>
      <c r="N17">
        <f t="shared" si="2"/>
        <v>0</v>
      </c>
      <c r="O17">
        <f t="shared" si="4"/>
        <v>1</v>
      </c>
      <c r="P17" t="b">
        <f t="shared" si="3"/>
        <v>1</v>
      </c>
      <c r="R17" t="s">
        <v>4841</v>
      </c>
      <c r="S17" t="s">
        <v>4840</v>
      </c>
    </row>
    <row r="18" spans="1:19" ht="18">
      <c r="A18" s="1" t="s">
        <v>1879</v>
      </c>
      <c r="B18" t="str">
        <f t="shared" si="0"/>
        <v>TCGA-05-4415</v>
      </c>
      <c r="C18" s="1">
        <v>0</v>
      </c>
      <c r="E18" t="s">
        <v>50</v>
      </c>
      <c r="F18" t="s">
        <v>3671</v>
      </c>
      <c r="G18" t="s">
        <v>5227</v>
      </c>
      <c r="H18" t="s">
        <v>5228</v>
      </c>
      <c r="I18" t="s">
        <v>5229</v>
      </c>
      <c r="J18" t="s">
        <v>5019</v>
      </c>
      <c r="K18">
        <v>2</v>
      </c>
      <c r="L18">
        <f t="shared" si="1"/>
        <v>2</v>
      </c>
      <c r="M18" t="s">
        <v>50</v>
      </c>
      <c r="N18">
        <f t="shared" si="2"/>
        <v>0</v>
      </c>
      <c r="O18">
        <f t="shared" si="4"/>
        <v>1</v>
      </c>
      <c r="P18" t="b">
        <f t="shared" si="3"/>
        <v>1</v>
      </c>
      <c r="R18" t="s">
        <v>4839</v>
      </c>
      <c r="S18" t="s">
        <v>4838</v>
      </c>
    </row>
    <row r="19" spans="1:19" ht="18">
      <c r="A19" s="1" t="s">
        <v>1880</v>
      </c>
      <c r="B19" t="str">
        <f t="shared" si="0"/>
        <v>TCGA-05-4417</v>
      </c>
      <c r="C19" s="1">
        <v>0</v>
      </c>
      <c r="E19" t="s">
        <v>53</v>
      </c>
      <c r="F19" t="s">
        <v>3671</v>
      </c>
      <c r="G19" t="s">
        <v>4065</v>
      </c>
      <c r="H19" t="s">
        <v>5230</v>
      </c>
      <c r="I19" t="s">
        <v>5231</v>
      </c>
      <c r="J19" t="s">
        <v>5020</v>
      </c>
      <c r="K19">
        <v>2</v>
      </c>
      <c r="L19">
        <f t="shared" si="1"/>
        <v>2</v>
      </c>
      <c r="M19" t="s">
        <v>53</v>
      </c>
      <c r="N19">
        <f t="shared" si="2"/>
        <v>0</v>
      </c>
      <c r="O19">
        <f t="shared" si="4"/>
        <v>1</v>
      </c>
      <c r="P19" t="b">
        <f t="shared" si="3"/>
        <v>1</v>
      </c>
      <c r="R19" t="s">
        <v>4837</v>
      </c>
      <c r="S19" t="s">
        <v>4836</v>
      </c>
    </row>
    <row r="20" spans="1:19" ht="18">
      <c r="A20" s="1" t="s">
        <v>1486</v>
      </c>
      <c r="B20" t="str">
        <f t="shared" si="0"/>
        <v>TCGA-05-4418</v>
      </c>
      <c r="C20" s="1">
        <v>0</v>
      </c>
      <c r="E20" t="s">
        <v>57</v>
      </c>
      <c r="F20" t="s">
        <v>577</v>
      </c>
      <c r="G20" t="s">
        <v>59</v>
      </c>
      <c r="H20" t="s">
        <v>4956</v>
      </c>
      <c r="I20" t="s">
        <v>61</v>
      </c>
      <c r="J20" t="s">
        <v>4957</v>
      </c>
      <c r="K20">
        <v>1</v>
      </c>
      <c r="L20">
        <f t="shared" si="1"/>
        <v>2</v>
      </c>
      <c r="M20" t="s">
        <v>57</v>
      </c>
      <c r="N20">
        <f t="shared" si="2"/>
        <v>0</v>
      </c>
      <c r="O20">
        <f t="shared" si="4"/>
        <v>0</v>
      </c>
      <c r="P20" t="b">
        <f t="shared" si="3"/>
        <v>0</v>
      </c>
      <c r="Q20" s="5" t="s">
        <v>3342</v>
      </c>
      <c r="R20" t="s">
        <v>4835</v>
      </c>
      <c r="S20" t="s">
        <v>4834</v>
      </c>
    </row>
    <row r="21" spans="1:19" ht="18">
      <c r="A21" s="1" t="s">
        <v>1487</v>
      </c>
      <c r="B21" t="str">
        <f t="shared" si="0"/>
        <v>TCGA-05-4420</v>
      </c>
      <c r="C21" s="1">
        <v>0</v>
      </c>
      <c r="E21" t="s">
        <v>62</v>
      </c>
      <c r="F21" t="s">
        <v>3670</v>
      </c>
      <c r="G21" t="s">
        <v>3669</v>
      </c>
      <c r="H21" t="s">
        <v>5232</v>
      </c>
      <c r="I21" t="s">
        <v>5233</v>
      </c>
      <c r="J21" t="s">
        <v>4963</v>
      </c>
      <c r="K21">
        <v>3</v>
      </c>
      <c r="L21">
        <f t="shared" si="1"/>
        <v>3</v>
      </c>
      <c r="M21" t="s">
        <v>62</v>
      </c>
      <c r="N21">
        <f t="shared" si="2"/>
        <v>0</v>
      </c>
      <c r="O21">
        <f t="shared" si="4"/>
        <v>1</v>
      </c>
      <c r="P21" t="b">
        <f t="shared" si="3"/>
        <v>1</v>
      </c>
      <c r="R21" t="s">
        <v>3762</v>
      </c>
      <c r="S21" t="s">
        <v>3761</v>
      </c>
    </row>
    <row r="22" spans="1:19" ht="18">
      <c r="A22" s="1" t="s">
        <v>1488</v>
      </c>
      <c r="B22" t="str">
        <f t="shared" si="0"/>
        <v>TCGA-05-4422</v>
      </c>
      <c r="C22" s="1">
        <v>1</v>
      </c>
      <c r="E22" t="s">
        <v>65</v>
      </c>
      <c r="F22" t="s">
        <v>27</v>
      </c>
      <c r="G22" t="s">
        <v>2</v>
      </c>
      <c r="H22" t="s">
        <v>66</v>
      </c>
      <c r="I22" t="s">
        <v>2</v>
      </c>
      <c r="J22" t="s">
        <v>4971</v>
      </c>
      <c r="K22">
        <v>2</v>
      </c>
      <c r="L22">
        <f t="shared" si="1"/>
        <v>2</v>
      </c>
      <c r="M22" t="s">
        <v>65</v>
      </c>
      <c r="N22">
        <f t="shared" si="2"/>
        <v>0</v>
      </c>
      <c r="O22">
        <f t="shared" si="4"/>
        <v>1</v>
      </c>
      <c r="P22" t="b">
        <f t="shared" si="3"/>
        <v>1</v>
      </c>
      <c r="R22" t="s">
        <v>2486</v>
      </c>
      <c r="S22" t="s">
        <v>2506</v>
      </c>
    </row>
    <row r="23" spans="1:19" ht="18">
      <c r="A23" s="1" t="s">
        <v>1881</v>
      </c>
      <c r="B23" t="str">
        <f t="shared" si="0"/>
        <v>TCGA-05-4424</v>
      </c>
      <c r="C23" s="1">
        <v>0</v>
      </c>
      <c r="E23" t="s">
        <v>67</v>
      </c>
      <c r="F23" t="s">
        <v>3800</v>
      </c>
      <c r="G23" t="s">
        <v>23</v>
      </c>
      <c r="H23" t="s">
        <v>5234</v>
      </c>
      <c r="I23" t="s">
        <v>70</v>
      </c>
      <c r="J23" t="s">
        <v>5021</v>
      </c>
      <c r="K23">
        <v>3</v>
      </c>
      <c r="L23">
        <f t="shared" si="1"/>
        <v>3</v>
      </c>
      <c r="M23" t="s">
        <v>67</v>
      </c>
      <c r="N23">
        <f t="shared" si="2"/>
        <v>0</v>
      </c>
      <c r="O23">
        <f t="shared" si="4"/>
        <v>1</v>
      </c>
      <c r="P23" t="b">
        <f t="shared" si="3"/>
        <v>1</v>
      </c>
      <c r="R23" t="s">
        <v>4833</v>
      </c>
      <c r="S23" t="s">
        <v>4832</v>
      </c>
    </row>
    <row r="24" spans="1:19" ht="18">
      <c r="A24" s="1" t="s">
        <v>1518</v>
      </c>
      <c r="B24" t="str">
        <f t="shared" si="0"/>
        <v>TCGA-05-4425</v>
      </c>
      <c r="C24" s="1">
        <v>0</v>
      </c>
      <c r="E24" t="s">
        <v>71</v>
      </c>
      <c r="F24" t="s">
        <v>3667</v>
      </c>
      <c r="G24" t="s">
        <v>3666</v>
      </c>
      <c r="H24" t="s">
        <v>5235</v>
      </c>
      <c r="I24" t="s">
        <v>5236</v>
      </c>
      <c r="J24" t="s">
        <v>5022</v>
      </c>
      <c r="K24">
        <v>3</v>
      </c>
      <c r="L24">
        <f t="shared" si="1"/>
        <v>3</v>
      </c>
      <c r="M24" t="s">
        <v>71</v>
      </c>
      <c r="N24">
        <f t="shared" si="2"/>
        <v>0</v>
      </c>
      <c r="O24">
        <f t="shared" si="4"/>
        <v>1</v>
      </c>
      <c r="P24" t="b">
        <f t="shared" si="3"/>
        <v>1</v>
      </c>
      <c r="R24" t="s">
        <v>4831</v>
      </c>
      <c r="S24" t="s">
        <v>4830</v>
      </c>
    </row>
    <row r="25" spans="1:19" ht="18">
      <c r="A25" s="1" t="s">
        <v>1489</v>
      </c>
      <c r="B25" t="str">
        <f t="shared" si="0"/>
        <v>TCGA-05-4426</v>
      </c>
      <c r="C25" s="1">
        <v>0</v>
      </c>
      <c r="E25" t="s">
        <v>75</v>
      </c>
      <c r="F25" t="s">
        <v>20</v>
      </c>
      <c r="G25" t="s">
        <v>3514</v>
      </c>
      <c r="H25" t="s">
        <v>76</v>
      </c>
      <c r="I25" t="s">
        <v>5237</v>
      </c>
      <c r="J25" t="s">
        <v>5010</v>
      </c>
      <c r="K25">
        <v>3</v>
      </c>
      <c r="L25">
        <f t="shared" si="1"/>
        <v>3</v>
      </c>
      <c r="M25" t="s">
        <v>75</v>
      </c>
      <c r="N25">
        <f t="shared" si="2"/>
        <v>0</v>
      </c>
      <c r="O25">
        <f t="shared" si="4"/>
        <v>1</v>
      </c>
      <c r="P25" t="b">
        <f t="shared" si="3"/>
        <v>1</v>
      </c>
      <c r="R25" t="s">
        <v>4829</v>
      </c>
      <c r="S25" t="s">
        <v>4828</v>
      </c>
    </row>
    <row r="26" spans="1:19" ht="18">
      <c r="A26" s="1" t="s">
        <v>1882</v>
      </c>
      <c r="B26" t="str">
        <f t="shared" si="0"/>
        <v>TCGA-05-4427</v>
      </c>
      <c r="C26" s="1">
        <v>3</v>
      </c>
      <c r="E26" t="s">
        <v>77</v>
      </c>
      <c r="F26" t="s">
        <v>82</v>
      </c>
      <c r="G26" t="s">
        <v>23</v>
      </c>
      <c r="H26" t="s">
        <v>5238</v>
      </c>
      <c r="I26" t="s">
        <v>80</v>
      </c>
      <c r="J26" t="s">
        <v>5023</v>
      </c>
      <c r="K26">
        <v>3</v>
      </c>
      <c r="L26">
        <f t="shared" si="1"/>
        <v>3</v>
      </c>
      <c r="M26" t="s">
        <v>77</v>
      </c>
      <c r="N26">
        <f t="shared" si="2"/>
        <v>0</v>
      </c>
      <c r="O26">
        <f t="shared" si="4"/>
        <v>1</v>
      </c>
      <c r="P26" t="b">
        <f t="shared" si="3"/>
        <v>1</v>
      </c>
      <c r="R26" t="s">
        <v>4827</v>
      </c>
      <c r="S26" t="s">
        <v>4826</v>
      </c>
    </row>
    <row r="27" spans="1:19" ht="18">
      <c r="A27" s="1" t="s">
        <v>1490</v>
      </c>
      <c r="B27" t="str">
        <f t="shared" si="0"/>
        <v>TCGA-05-4430</v>
      </c>
      <c r="C27" s="1">
        <v>0</v>
      </c>
      <c r="E27" t="s">
        <v>81</v>
      </c>
      <c r="F27" t="s">
        <v>82</v>
      </c>
      <c r="G27" t="s">
        <v>3432</v>
      </c>
      <c r="H27" t="s">
        <v>83</v>
      </c>
      <c r="I27" t="s">
        <v>5239</v>
      </c>
      <c r="J27" t="s">
        <v>5024</v>
      </c>
      <c r="K27">
        <v>3</v>
      </c>
      <c r="L27">
        <f t="shared" si="1"/>
        <v>3</v>
      </c>
      <c r="M27" t="s">
        <v>81</v>
      </c>
      <c r="N27">
        <f t="shared" si="2"/>
        <v>0</v>
      </c>
      <c r="O27">
        <f t="shared" si="4"/>
        <v>1</v>
      </c>
      <c r="P27" t="b">
        <f t="shared" si="3"/>
        <v>1</v>
      </c>
      <c r="R27" t="s">
        <v>4825</v>
      </c>
      <c r="S27" t="s">
        <v>4824</v>
      </c>
    </row>
    <row r="28" spans="1:19" ht="18">
      <c r="A28" s="1" t="s">
        <v>1491</v>
      </c>
      <c r="B28" t="str">
        <f t="shared" si="0"/>
        <v>TCGA-05-4432</v>
      </c>
      <c r="C28" s="1">
        <v>0</v>
      </c>
      <c r="E28" t="s">
        <v>3665</v>
      </c>
      <c r="F28" t="s">
        <v>2</v>
      </c>
      <c r="G28" t="s">
        <v>3664</v>
      </c>
      <c r="H28" t="s">
        <v>2</v>
      </c>
      <c r="I28" t="s">
        <v>4959</v>
      </c>
      <c r="J28" t="s">
        <v>4950</v>
      </c>
      <c r="K28">
        <v>0</v>
      </c>
      <c r="L28">
        <f t="shared" si="1"/>
        <v>0</v>
      </c>
      <c r="M28" t="s">
        <v>3665</v>
      </c>
      <c r="N28">
        <f t="shared" si="2"/>
        <v>0</v>
      </c>
      <c r="O28">
        <f t="shared" si="4"/>
        <v>1</v>
      </c>
      <c r="P28" t="b">
        <f t="shared" si="3"/>
        <v>1</v>
      </c>
      <c r="R28" t="s">
        <v>4823</v>
      </c>
      <c r="S28" t="s">
        <v>4822</v>
      </c>
    </row>
    <row r="29" spans="1:19" ht="18">
      <c r="A29" s="1" t="s">
        <v>1883</v>
      </c>
      <c r="B29" t="str">
        <f t="shared" si="0"/>
        <v>TCGA-05-4433</v>
      </c>
      <c r="C29" s="1">
        <v>0</v>
      </c>
      <c r="E29" t="s">
        <v>3663</v>
      </c>
      <c r="F29" t="s">
        <v>2</v>
      </c>
      <c r="G29" t="s">
        <v>3379</v>
      </c>
      <c r="H29" t="s">
        <v>2</v>
      </c>
      <c r="I29" t="s">
        <v>4960</v>
      </c>
      <c r="J29" t="s">
        <v>4950</v>
      </c>
      <c r="K29">
        <v>0</v>
      </c>
      <c r="L29">
        <f t="shared" si="1"/>
        <v>0</v>
      </c>
      <c r="M29" t="s">
        <v>3663</v>
      </c>
      <c r="N29">
        <f t="shared" si="2"/>
        <v>0</v>
      </c>
      <c r="O29">
        <f t="shared" si="4"/>
        <v>1</v>
      </c>
      <c r="P29" t="b">
        <f t="shared" si="3"/>
        <v>1</v>
      </c>
      <c r="R29" t="s">
        <v>3757</v>
      </c>
      <c r="S29" t="s">
        <v>4821</v>
      </c>
    </row>
    <row r="30" spans="1:19" ht="18">
      <c r="A30" s="1" t="s">
        <v>1492</v>
      </c>
      <c r="B30" t="str">
        <f t="shared" si="0"/>
        <v>TCGA-05-4434</v>
      </c>
      <c r="C30" s="1">
        <v>3</v>
      </c>
      <c r="E30" t="s">
        <v>3662</v>
      </c>
      <c r="F30" t="s">
        <v>2</v>
      </c>
      <c r="G30" t="s">
        <v>3432</v>
      </c>
      <c r="H30" t="s">
        <v>2</v>
      </c>
      <c r="I30" t="s">
        <v>4887</v>
      </c>
      <c r="J30" t="s">
        <v>4950</v>
      </c>
      <c r="K30">
        <v>0</v>
      </c>
      <c r="L30">
        <f t="shared" si="1"/>
        <v>0</v>
      </c>
      <c r="M30" t="s">
        <v>3662</v>
      </c>
      <c r="N30">
        <f t="shared" si="2"/>
        <v>0</v>
      </c>
      <c r="O30">
        <f t="shared" si="4"/>
        <v>1</v>
      </c>
      <c r="P30" t="b">
        <f t="shared" si="3"/>
        <v>1</v>
      </c>
      <c r="R30" t="s">
        <v>3718</v>
      </c>
      <c r="S30" t="s">
        <v>3760</v>
      </c>
    </row>
    <row r="31" spans="1:19" ht="18">
      <c r="A31" s="1" t="s">
        <v>1913</v>
      </c>
      <c r="B31" t="str">
        <f t="shared" si="0"/>
        <v>TCGA-05-5715</v>
      </c>
      <c r="C31" s="1">
        <v>1</v>
      </c>
      <c r="E31" t="s">
        <v>3661</v>
      </c>
      <c r="F31" t="s">
        <v>2</v>
      </c>
      <c r="G31" t="s">
        <v>3383</v>
      </c>
      <c r="H31" t="s">
        <v>2</v>
      </c>
      <c r="I31" t="s">
        <v>4888</v>
      </c>
      <c r="J31" t="s">
        <v>4950</v>
      </c>
      <c r="K31">
        <v>0</v>
      </c>
      <c r="L31">
        <f t="shared" si="1"/>
        <v>0</v>
      </c>
      <c r="M31" t="s">
        <v>3661</v>
      </c>
      <c r="N31">
        <f t="shared" si="2"/>
        <v>0</v>
      </c>
      <c r="O31">
        <f t="shared" si="4"/>
        <v>1</v>
      </c>
      <c r="P31" t="b">
        <f t="shared" si="3"/>
        <v>1</v>
      </c>
      <c r="R31" t="s">
        <v>3716</v>
      </c>
      <c r="S31" t="s">
        <v>3759</v>
      </c>
    </row>
    <row r="32" spans="1:19" ht="18" customHeight="1">
      <c r="A32" s="2" t="s">
        <v>2365</v>
      </c>
      <c r="B32" t="str">
        <f t="shared" si="0"/>
        <v>TCGA-18-3406</v>
      </c>
      <c r="C32" s="2">
        <v>1</v>
      </c>
      <c r="E32" t="s">
        <v>3660</v>
      </c>
      <c r="F32" t="s">
        <v>2</v>
      </c>
      <c r="G32" t="s">
        <v>3399</v>
      </c>
      <c r="H32" t="s">
        <v>2</v>
      </c>
      <c r="I32" t="s">
        <v>4961</v>
      </c>
      <c r="J32" t="s">
        <v>4950</v>
      </c>
      <c r="K32">
        <v>0</v>
      </c>
      <c r="L32">
        <f t="shared" si="1"/>
        <v>0</v>
      </c>
      <c r="M32" t="s">
        <v>3660</v>
      </c>
      <c r="N32">
        <f t="shared" si="2"/>
        <v>0</v>
      </c>
      <c r="O32">
        <f t="shared" si="4"/>
        <v>1</v>
      </c>
      <c r="P32" t="b">
        <f t="shared" si="3"/>
        <v>1</v>
      </c>
      <c r="R32" t="s">
        <v>3758</v>
      </c>
      <c r="S32" t="s">
        <v>4820</v>
      </c>
    </row>
    <row r="33" spans="1:19" ht="18" customHeight="1">
      <c r="A33" s="2" t="s">
        <v>2366</v>
      </c>
      <c r="B33" t="str">
        <f t="shared" si="0"/>
        <v>TCGA-18-3407</v>
      </c>
      <c r="C33" s="2">
        <v>2</v>
      </c>
      <c r="E33" t="s">
        <v>84</v>
      </c>
      <c r="F33" t="s">
        <v>85</v>
      </c>
      <c r="G33" t="s">
        <v>2</v>
      </c>
      <c r="H33" t="s">
        <v>86</v>
      </c>
      <c r="I33" t="s">
        <v>2</v>
      </c>
      <c r="J33" t="s">
        <v>5025</v>
      </c>
      <c r="K33">
        <v>3</v>
      </c>
      <c r="L33">
        <f t="shared" si="1"/>
        <v>3</v>
      </c>
      <c r="M33" t="s">
        <v>84</v>
      </c>
      <c r="N33">
        <f t="shared" si="2"/>
        <v>0</v>
      </c>
      <c r="O33">
        <f t="shared" si="4"/>
        <v>1</v>
      </c>
      <c r="P33" t="b">
        <f t="shared" si="3"/>
        <v>1</v>
      </c>
      <c r="R33" t="s">
        <v>2516</v>
      </c>
      <c r="S33" t="s">
        <v>2517</v>
      </c>
    </row>
    <row r="34" spans="1:19" ht="18" customHeight="1">
      <c r="A34" s="2" t="s">
        <v>2367</v>
      </c>
      <c r="B34" t="str">
        <f t="shared" si="0"/>
        <v>TCGA-18-3408</v>
      </c>
      <c r="C34" s="2">
        <v>1</v>
      </c>
      <c r="E34" t="s">
        <v>87</v>
      </c>
      <c r="F34" t="s">
        <v>88</v>
      </c>
      <c r="G34" t="s">
        <v>2</v>
      </c>
      <c r="H34" t="s">
        <v>89</v>
      </c>
      <c r="I34" t="s">
        <v>2</v>
      </c>
      <c r="J34" t="s">
        <v>4963</v>
      </c>
      <c r="K34">
        <v>3</v>
      </c>
      <c r="L34">
        <f t="shared" si="1"/>
        <v>3</v>
      </c>
      <c r="M34" t="s">
        <v>87</v>
      </c>
      <c r="N34">
        <f t="shared" si="2"/>
        <v>0</v>
      </c>
      <c r="O34">
        <f t="shared" si="4"/>
        <v>1</v>
      </c>
      <c r="P34" t="b">
        <f t="shared" si="3"/>
        <v>1</v>
      </c>
      <c r="R34" t="s">
        <v>2518</v>
      </c>
      <c r="S34" t="s">
        <v>2519</v>
      </c>
    </row>
    <row r="35" spans="1:19" ht="18" customHeight="1">
      <c r="A35" s="2" t="s">
        <v>2368</v>
      </c>
      <c r="B35" t="str">
        <f t="shared" si="0"/>
        <v>TCGA-18-3409</v>
      </c>
      <c r="C35" s="2">
        <v>1</v>
      </c>
      <c r="E35" t="s">
        <v>90</v>
      </c>
      <c r="F35" t="s">
        <v>88</v>
      </c>
      <c r="G35" t="s">
        <v>2</v>
      </c>
      <c r="H35" t="s">
        <v>91</v>
      </c>
      <c r="I35" t="s">
        <v>2</v>
      </c>
      <c r="J35" t="s">
        <v>4963</v>
      </c>
      <c r="K35">
        <v>3</v>
      </c>
      <c r="L35">
        <f t="shared" si="1"/>
        <v>3</v>
      </c>
      <c r="M35" t="s">
        <v>90</v>
      </c>
      <c r="N35">
        <f t="shared" si="2"/>
        <v>0</v>
      </c>
      <c r="O35">
        <f t="shared" si="4"/>
        <v>1</v>
      </c>
      <c r="P35" t="b">
        <f t="shared" si="3"/>
        <v>1</v>
      </c>
      <c r="R35" t="s">
        <v>2518</v>
      </c>
      <c r="S35" t="s">
        <v>2520</v>
      </c>
    </row>
    <row r="36" spans="1:19" ht="18" customHeight="1">
      <c r="A36" s="2" t="s">
        <v>2369</v>
      </c>
      <c r="B36" t="str">
        <f t="shared" si="0"/>
        <v>TCGA-18-3410</v>
      </c>
      <c r="C36" s="2">
        <v>3</v>
      </c>
      <c r="E36" t="s">
        <v>92</v>
      </c>
      <c r="F36" t="s">
        <v>88</v>
      </c>
      <c r="G36" t="s">
        <v>3432</v>
      </c>
      <c r="H36" t="s">
        <v>93</v>
      </c>
      <c r="I36" t="s">
        <v>5240</v>
      </c>
      <c r="J36" t="s">
        <v>4963</v>
      </c>
      <c r="K36">
        <v>3</v>
      </c>
      <c r="L36">
        <f t="shared" si="1"/>
        <v>3</v>
      </c>
      <c r="M36" t="s">
        <v>92</v>
      </c>
      <c r="N36">
        <f t="shared" si="2"/>
        <v>0</v>
      </c>
      <c r="O36">
        <f t="shared" si="4"/>
        <v>1</v>
      </c>
      <c r="P36" t="b">
        <f t="shared" si="3"/>
        <v>1</v>
      </c>
      <c r="R36" t="s">
        <v>4818</v>
      </c>
      <c r="S36" t="s">
        <v>4819</v>
      </c>
    </row>
    <row r="37" spans="1:19" ht="18" customHeight="1">
      <c r="A37" s="2" t="s">
        <v>2370</v>
      </c>
      <c r="B37" t="str">
        <f t="shared" si="0"/>
        <v>TCGA-18-3411</v>
      </c>
      <c r="C37" s="2">
        <v>3</v>
      </c>
      <c r="E37" t="s">
        <v>94</v>
      </c>
      <c r="F37" t="s">
        <v>88</v>
      </c>
      <c r="G37" t="s">
        <v>2</v>
      </c>
      <c r="H37" t="s">
        <v>95</v>
      </c>
      <c r="I37" t="s">
        <v>2</v>
      </c>
      <c r="J37" t="s">
        <v>4963</v>
      </c>
      <c r="K37">
        <v>3</v>
      </c>
      <c r="L37">
        <f t="shared" si="1"/>
        <v>3</v>
      </c>
      <c r="M37" t="s">
        <v>94</v>
      </c>
      <c r="N37">
        <f t="shared" si="2"/>
        <v>0</v>
      </c>
      <c r="O37">
        <f t="shared" si="4"/>
        <v>1</v>
      </c>
      <c r="P37" t="b">
        <f t="shared" si="3"/>
        <v>1</v>
      </c>
      <c r="R37" t="s">
        <v>2521</v>
      </c>
      <c r="S37" t="s">
        <v>2523</v>
      </c>
    </row>
    <row r="38" spans="1:19" ht="18" customHeight="1">
      <c r="A38" s="2" t="s">
        <v>2371</v>
      </c>
      <c r="B38" t="str">
        <f t="shared" si="0"/>
        <v>TCGA-18-3412</v>
      </c>
      <c r="C38" s="2">
        <v>2</v>
      </c>
      <c r="E38" t="s">
        <v>96</v>
      </c>
      <c r="F38" t="s">
        <v>88</v>
      </c>
      <c r="G38" t="s">
        <v>3432</v>
      </c>
      <c r="H38" t="s">
        <v>97</v>
      </c>
      <c r="I38" t="s">
        <v>5241</v>
      </c>
      <c r="J38" t="s">
        <v>4963</v>
      </c>
      <c r="K38">
        <v>3</v>
      </c>
      <c r="L38">
        <f t="shared" si="1"/>
        <v>3</v>
      </c>
      <c r="M38" t="s">
        <v>96</v>
      </c>
      <c r="N38">
        <f t="shared" si="2"/>
        <v>0</v>
      </c>
      <c r="O38">
        <f t="shared" si="4"/>
        <v>1</v>
      </c>
      <c r="P38" t="b">
        <f t="shared" si="3"/>
        <v>1</v>
      </c>
      <c r="R38" t="s">
        <v>4818</v>
      </c>
      <c r="S38" t="s">
        <v>4817</v>
      </c>
    </row>
    <row r="39" spans="1:19" ht="18" customHeight="1">
      <c r="A39" s="2" t="s">
        <v>2372</v>
      </c>
      <c r="B39" t="str">
        <f t="shared" si="0"/>
        <v>TCGA-18-3414</v>
      </c>
      <c r="C39" s="2">
        <v>2</v>
      </c>
      <c r="E39" t="s">
        <v>98</v>
      </c>
      <c r="F39" t="s">
        <v>88</v>
      </c>
      <c r="G39" t="s">
        <v>2</v>
      </c>
      <c r="H39" t="s">
        <v>99</v>
      </c>
      <c r="I39" t="s">
        <v>2</v>
      </c>
      <c r="J39" t="s">
        <v>4963</v>
      </c>
      <c r="K39">
        <v>3</v>
      </c>
      <c r="L39">
        <f t="shared" si="1"/>
        <v>3</v>
      </c>
      <c r="M39" t="s">
        <v>98</v>
      </c>
      <c r="N39">
        <f t="shared" si="2"/>
        <v>0</v>
      </c>
      <c r="O39">
        <f t="shared" si="4"/>
        <v>1</v>
      </c>
      <c r="P39" t="b">
        <f t="shared" si="3"/>
        <v>1</v>
      </c>
      <c r="R39" t="s">
        <v>2518</v>
      </c>
      <c r="S39" t="s">
        <v>2525</v>
      </c>
    </row>
    <row r="40" spans="1:19" ht="18" customHeight="1">
      <c r="A40" s="2" t="s">
        <v>2373</v>
      </c>
      <c r="B40" t="str">
        <f t="shared" si="0"/>
        <v>TCGA-18-3415</v>
      </c>
      <c r="C40" s="2">
        <v>3</v>
      </c>
      <c r="E40" t="s">
        <v>100</v>
      </c>
      <c r="F40" t="s">
        <v>101</v>
      </c>
      <c r="G40" t="s">
        <v>2</v>
      </c>
      <c r="H40" t="s">
        <v>102</v>
      </c>
      <c r="I40" t="s">
        <v>2</v>
      </c>
      <c r="J40" t="s">
        <v>5026</v>
      </c>
      <c r="K40">
        <v>4</v>
      </c>
      <c r="L40">
        <f t="shared" si="1"/>
        <v>4</v>
      </c>
      <c r="M40" t="s">
        <v>100</v>
      </c>
      <c r="N40">
        <f t="shared" si="2"/>
        <v>0</v>
      </c>
      <c r="O40">
        <f t="shared" si="4"/>
        <v>1</v>
      </c>
      <c r="P40" t="b">
        <f t="shared" si="3"/>
        <v>1</v>
      </c>
      <c r="R40" t="s">
        <v>2526</v>
      </c>
      <c r="S40" t="s">
        <v>2527</v>
      </c>
    </row>
    <row r="41" spans="1:19" ht="18" customHeight="1">
      <c r="A41" s="2" t="s">
        <v>2374</v>
      </c>
      <c r="B41" t="str">
        <f t="shared" si="0"/>
        <v>TCGA-18-3416</v>
      </c>
      <c r="C41" s="2">
        <v>3</v>
      </c>
      <c r="E41" t="s">
        <v>103</v>
      </c>
      <c r="F41" t="s">
        <v>101</v>
      </c>
      <c r="G41" t="s">
        <v>2</v>
      </c>
      <c r="H41" t="s">
        <v>104</v>
      </c>
      <c r="I41" t="s">
        <v>2</v>
      </c>
      <c r="J41" t="s">
        <v>5026</v>
      </c>
      <c r="K41">
        <v>4</v>
      </c>
      <c r="L41">
        <f t="shared" si="1"/>
        <v>4</v>
      </c>
      <c r="M41" t="s">
        <v>103</v>
      </c>
      <c r="N41">
        <f t="shared" si="2"/>
        <v>0</v>
      </c>
      <c r="O41">
        <f t="shared" si="4"/>
        <v>1</v>
      </c>
      <c r="P41" t="b">
        <f t="shared" si="3"/>
        <v>1</v>
      </c>
      <c r="R41" t="s">
        <v>2528</v>
      </c>
      <c r="S41" t="s">
        <v>2529</v>
      </c>
    </row>
    <row r="42" spans="1:19" ht="18" customHeight="1">
      <c r="A42" s="2" t="s">
        <v>2441</v>
      </c>
      <c r="B42" t="str">
        <f t="shared" si="0"/>
        <v>TCGA-18-3417</v>
      </c>
      <c r="C42" s="2">
        <v>3</v>
      </c>
      <c r="E42" t="s">
        <v>105</v>
      </c>
      <c r="F42" t="s">
        <v>85</v>
      </c>
      <c r="G42" t="s">
        <v>2</v>
      </c>
      <c r="H42" t="s">
        <v>4889</v>
      </c>
      <c r="I42" t="s">
        <v>2</v>
      </c>
      <c r="J42" t="s">
        <v>5025</v>
      </c>
      <c r="K42">
        <v>3</v>
      </c>
      <c r="L42">
        <f t="shared" si="1"/>
        <v>3</v>
      </c>
      <c r="M42" t="s">
        <v>105</v>
      </c>
      <c r="N42">
        <f t="shared" si="2"/>
        <v>0</v>
      </c>
      <c r="O42">
        <f t="shared" si="4"/>
        <v>1</v>
      </c>
      <c r="P42" t="b">
        <f t="shared" si="3"/>
        <v>1</v>
      </c>
      <c r="R42" t="s">
        <v>2530</v>
      </c>
      <c r="S42" t="s">
        <v>2531</v>
      </c>
    </row>
    <row r="43" spans="1:19" ht="18" customHeight="1">
      <c r="A43" s="2" t="s">
        <v>2375</v>
      </c>
      <c r="B43" t="str">
        <f t="shared" si="0"/>
        <v>TCGA-18-3419</v>
      </c>
      <c r="C43" s="2">
        <v>3</v>
      </c>
      <c r="E43" t="s">
        <v>107</v>
      </c>
      <c r="F43" t="s">
        <v>101</v>
      </c>
      <c r="G43" t="s">
        <v>2</v>
      </c>
      <c r="H43" t="s">
        <v>108</v>
      </c>
      <c r="I43" t="s">
        <v>2</v>
      </c>
      <c r="J43" t="s">
        <v>5026</v>
      </c>
      <c r="K43">
        <v>4</v>
      </c>
      <c r="L43">
        <f t="shared" si="1"/>
        <v>4</v>
      </c>
      <c r="M43" t="s">
        <v>107</v>
      </c>
      <c r="N43">
        <f t="shared" si="2"/>
        <v>0</v>
      </c>
      <c r="O43">
        <f t="shared" si="4"/>
        <v>1</v>
      </c>
      <c r="P43" t="b">
        <f t="shared" si="3"/>
        <v>1</v>
      </c>
      <c r="R43" t="s">
        <v>2528</v>
      </c>
      <c r="S43" t="s">
        <v>2532</v>
      </c>
    </row>
    <row r="44" spans="1:19" ht="18" customHeight="1">
      <c r="A44" s="2" t="s">
        <v>2376</v>
      </c>
      <c r="B44" t="str">
        <f t="shared" si="0"/>
        <v>TCGA-18-3421</v>
      </c>
      <c r="C44" s="2">
        <v>2</v>
      </c>
      <c r="E44" t="s">
        <v>109</v>
      </c>
      <c r="F44" t="s">
        <v>88</v>
      </c>
      <c r="G44" t="s">
        <v>2</v>
      </c>
      <c r="H44" t="s">
        <v>110</v>
      </c>
      <c r="I44" t="s">
        <v>2</v>
      </c>
      <c r="J44" t="s">
        <v>4963</v>
      </c>
      <c r="K44">
        <v>3</v>
      </c>
      <c r="L44">
        <f t="shared" si="1"/>
        <v>3</v>
      </c>
      <c r="M44" t="s">
        <v>109</v>
      </c>
      <c r="N44">
        <f t="shared" si="2"/>
        <v>0</v>
      </c>
      <c r="O44">
        <f t="shared" si="4"/>
        <v>1</v>
      </c>
      <c r="P44" t="b">
        <f t="shared" si="3"/>
        <v>1</v>
      </c>
      <c r="R44" t="s">
        <v>2521</v>
      </c>
      <c r="S44" t="s">
        <v>2533</v>
      </c>
    </row>
    <row r="45" spans="1:19" ht="18" customHeight="1">
      <c r="A45" s="2" t="s">
        <v>2412</v>
      </c>
      <c r="B45" t="str">
        <f t="shared" si="0"/>
        <v>TCGA-18-4083</v>
      </c>
      <c r="C45" s="2">
        <v>3</v>
      </c>
      <c r="E45" t="s">
        <v>111</v>
      </c>
      <c r="F45" t="s">
        <v>101</v>
      </c>
      <c r="G45" t="s">
        <v>3389</v>
      </c>
      <c r="H45" t="s">
        <v>112</v>
      </c>
      <c r="I45" t="s">
        <v>5242</v>
      </c>
      <c r="J45" t="s">
        <v>5026</v>
      </c>
      <c r="K45">
        <v>4</v>
      </c>
      <c r="L45">
        <f t="shared" si="1"/>
        <v>4</v>
      </c>
      <c r="M45" t="s">
        <v>111</v>
      </c>
      <c r="N45">
        <f t="shared" si="2"/>
        <v>0</v>
      </c>
      <c r="O45">
        <f t="shared" si="4"/>
        <v>1</v>
      </c>
      <c r="P45" t="b">
        <f t="shared" si="3"/>
        <v>1</v>
      </c>
      <c r="R45" t="s">
        <v>4816</v>
      </c>
      <c r="S45" t="s">
        <v>4815</v>
      </c>
    </row>
    <row r="46" spans="1:19" ht="18" customHeight="1">
      <c r="A46" s="2" t="s">
        <v>2413</v>
      </c>
      <c r="B46" t="str">
        <f t="shared" si="0"/>
        <v>TCGA-18-4086</v>
      </c>
      <c r="C46" s="2">
        <v>3</v>
      </c>
      <c r="E46" t="s">
        <v>113</v>
      </c>
      <c r="F46" t="s">
        <v>27</v>
      </c>
      <c r="G46" t="s">
        <v>2</v>
      </c>
      <c r="H46" t="s">
        <v>114</v>
      </c>
      <c r="I46" t="s">
        <v>2</v>
      </c>
      <c r="J46" t="s">
        <v>4971</v>
      </c>
      <c r="K46">
        <v>2</v>
      </c>
      <c r="L46">
        <f t="shared" si="1"/>
        <v>2</v>
      </c>
      <c r="M46" t="s">
        <v>113</v>
      </c>
      <c r="N46">
        <f t="shared" si="2"/>
        <v>0</v>
      </c>
      <c r="O46">
        <f t="shared" si="4"/>
        <v>1</v>
      </c>
      <c r="P46" t="b">
        <f t="shared" si="3"/>
        <v>1</v>
      </c>
      <c r="R46" t="s">
        <v>2486</v>
      </c>
      <c r="S46" t="s">
        <v>2535</v>
      </c>
    </row>
    <row r="47" spans="1:19" ht="18" customHeight="1">
      <c r="A47" s="2" t="s">
        <v>2442</v>
      </c>
      <c r="B47" t="str">
        <f t="shared" si="0"/>
        <v>TCGA-18-4721</v>
      </c>
      <c r="C47" s="2">
        <v>2</v>
      </c>
      <c r="E47" t="s">
        <v>115</v>
      </c>
      <c r="F47" t="s">
        <v>4871</v>
      </c>
      <c r="G47" t="s">
        <v>63</v>
      </c>
      <c r="H47" t="s">
        <v>4962</v>
      </c>
      <c r="I47" t="s">
        <v>4890</v>
      </c>
      <c r="J47" t="s">
        <v>4949</v>
      </c>
      <c r="K47">
        <v>3</v>
      </c>
      <c r="L47">
        <f t="shared" si="1"/>
        <v>3</v>
      </c>
      <c r="M47" t="s">
        <v>115</v>
      </c>
      <c r="N47">
        <f t="shared" si="2"/>
        <v>0</v>
      </c>
      <c r="O47">
        <f t="shared" si="4"/>
        <v>1</v>
      </c>
      <c r="P47" t="b">
        <f t="shared" si="3"/>
        <v>1</v>
      </c>
      <c r="R47" t="s">
        <v>4814</v>
      </c>
      <c r="S47" t="s">
        <v>4813</v>
      </c>
    </row>
    <row r="48" spans="1:19" ht="18" customHeight="1">
      <c r="A48" s="2" t="s">
        <v>1961</v>
      </c>
      <c r="B48" t="str">
        <f t="shared" si="0"/>
        <v>TCGA-18-5592</v>
      </c>
      <c r="C48" s="2">
        <v>2</v>
      </c>
      <c r="E48" t="s">
        <v>3659</v>
      </c>
      <c r="F48" t="s">
        <v>3879</v>
      </c>
      <c r="G48" t="s">
        <v>3432</v>
      </c>
      <c r="H48" t="s">
        <v>4891</v>
      </c>
      <c r="I48" t="s">
        <v>4892</v>
      </c>
      <c r="J48" t="s">
        <v>4963</v>
      </c>
      <c r="K48">
        <v>3</v>
      </c>
      <c r="L48">
        <f t="shared" si="1"/>
        <v>3</v>
      </c>
      <c r="M48" t="s">
        <v>3659</v>
      </c>
      <c r="N48">
        <f t="shared" si="2"/>
        <v>0</v>
      </c>
      <c r="O48">
        <f t="shared" si="4"/>
        <v>1</v>
      </c>
      <c r="P48" t="b">
        <f t="shared" si="3"/>
        <v>1</v>
      </c>
      <c r="R48" t="s">
        <v>4812</v>
      </c>
      <c r="S48" t="s">
        <v>4811</v>
      </c>
    </row>
    <row r="49" spans="1:19" ht="18" customHeight="1">
      <c r="A49" s="2" t="s">
        <v>1962</v>
      </c>
      <c r="B49" t="str">
        <f t="shared" si="0"/>
        <v>TCGA-18-5595</v>
      </c>
      <c r="C49" s="2">
        <v>2</v>
      </c>
      <c r="E49" t="s">
        <v>118</v>
      </c>
      <c r="F49" t="s">
        <v>6075</v>
      </c>
      <c r="G49" t="s">
        <v>2</v>
      </c>
      <c r="H49" t="s">
        <v>6076</v>
      </c>
      <c r="I49" t="s">
        <v>2</v>
      </c>
      <c r="J49" t="s">
        <v>4970</v>
      </c>
      <c r="K49">
        <v>1.5</v>
      </c>
      <c r="L49">
        <f t="shared" si="1"/>
        <v>1.5</v>
      </c>
      <c r="M49" t="s">
        <v>118</v>
      </c>
      <c r="N49">
        <f t="shared" si="2"/>
        <v>0</v>
      </c>
      <c r="O49">
        <f t="shared" si="4"/>
        <v>1</v>
      </c>
      <c r="P49" t="b">
        <f t="shared" si="3"/>
        <v>1</v>
      </c>
      <c r="Q49" s="4" t="s">
        <v>6061</v>
      </c>
      <c r="R49" t="s">
        <v>2538</v>
      </c>
      <c r="S49" t="s">
        <v>2539</v>
      </c>
    </row>
    <row r="50" spans="1:19" ht="18" customHeight="1">
      <c r="A50" s="2" t="s">
        <v>2146</v>
      </c>
      <c r="B50" t="str">
        <f t="shared" si="0"/>
        <v>TCGA-21-1070</v>
      </c>
      <c r="C50" s="2">
        <v>3</v>
      </c>
      <c r="E50" t="s">
        <v>120</v>
      </c>
      <c r="F50" t="s">
        <v>121</v>
      </c>
      <c r="G50" t="s">
        <v>2</v>
      </c>
      <c r="H50" t="s">
        <v>122</v>
      </c>
      <c r="I50" t="s">
        <v>2</v>
      </c>
      <c r="J50" t="s">
        <v>5028</v>
      </c>
      <c r="K50">
        <v>3</v>
      </c>
      <c r="L50">
        <f t="shared" si="1"/>
        <v>3</v>
      </c>
      <c r="M50" t="s">
        <v>120</v>
      </c>
      <c r="N50">
        <f t="shared" si="2"/>
        <v>0</v>
      </c>
      <c r="O50">
        <f t="shared" si="4"/>
        <v>1</v>
      </c>
      <c r="P50" t="b">
        <f t="shared" si="3"/>
        <v>1</v>
      </c>
      <c r="R50" t="s">
        <v>2540</v>
      </c>
      <c r="S50" t="s">
        <v>2541</v>
      </c>
    </row>
    <row r="51" spans="1:19" ht="18" customHeight="1">
      <c r="A51" s="2" t="s">
        <v>2147</v>
      </c>
      <c r="B51" t="str">
        <f t="shared" si="0"/>
        <v>TCGA-21-1071</v>
      </c>
      <c r="C51" s="2">
        <v>3</v>
      </c>
      <c r="E51" t="s">
        <v>123</v>
      </c>
      <c r="F51" t="s">
        <v>124</v>
      </c>
      <c r="G51" t="s">
        <v>3380</v>
      </c>
      <c r="H51" t="s">
        <v>125</v>
      </c>
      <c r="I51" t="s">
        <v>5243</v>
      </c>
      <c r="J51" t="s">
        <v>5016</v>
      </c>
      <c r="K51">
        <v>2</v>
      </c>
      <c r="L51">
        <f t="shared" si="1"/>
        <v>2</v>
      </c>
      <c r="M51" t="s">
        <v>123</v>
      </c>
      <c r="N51">
        <f t="shared" si="2"/>
        <v>0</v>
      </c>
      <c r="O51">
        <f t="shared" si="4"/>
        <v>1</v>
      </c>
      <c r="P51" t="b">
        <f t="shared" si="3"/>
        <v>1</v>
      </c>
      <c r="R51" t="s">
        <v>4810</v>
      </c>
      <c r="S51" t="s">
        <v>4809</v>
      </c>
    </row>
    <row r="52" spans="1:19" ht="18" customHeight="1">
      <c r="A52" s="2" t="s">
        <v>2148</v>
      </c>
      <c r="B52" t="str">
        <f t="shared" si="0"/>
        <v>TCGA-21-1072</v>
      </c>
      <c r="C52" s="2">
        <v>2</v>
      </c>
      <c r="E52" t="s">
        <v>126</v>
      </c>
      <c r="F52" t="s">
        <v>38</v>
      </c>
      <c r="G52" t="s">
        <v>3658</v>
      </c>
      <c r="H52" t="s">
        <v>127</v>
      </c>
      <c r="I52" t="s">
        <v>5244</v>
      </c>
      <c r="J52" t="s">
        <v>5016</v>
      </c>
      <c r="K52">
        <v>2</v>
      </c>
      <c r="L52">
        <f t="shared" si="1"/>
        <v>2</v>
      </c>
      <c r="M52" t="s">
        <v>126</v>
      </c>
      <c r="N52">
        <f t="shared" si="2"/>
        <v>0</v>
      </c>
      <c r="O52">
        <f t="shared" si="4"/>
        <v>1</v>
      </c>
      <c r="P52" t="b">
        <f t="shared" si="3"/>
        <v>1</v>
      </c>
      <c r="R52" t="s">
        <v>4808</v>
      </c>
      <c r="S52" t="s">
        <v>4807</v>
      </c>
    </row>
    <row r="53" spans="1:19" ht="18" customHeight="1">
      <c r="A53" s="2" t="s">
        <v>2149</v>
      </c>
      <c r="B53" t="str">
        <f t="shared" si="0"/>
        <v>TCGA-21-1075</v>
      </c>
      <c r="C53" s="2">
        <v>2</v>
      </c>
      <c r="E53" t="s">
        <v>128</v>
      </c>
      <c r="F53" t="s">
        <v>6077</v>
      </c>
      <c r="G53" t="s">
        <v>3605</v>
      </c>
      <c r="H53" t="s">
        <v>6078</v>
      </c>
      <c r="I53" t="s">
        <v>6079</v>
      </c>
      <c r="J53" t="s">
        <v>5029</v>
      </c>
      <c r="K53">
        <v>2.5</v>
      </c>
      <c r="L53">
        <f t="shared" si="1"/>
        <v>2.5</v>
      </c>
      <c r="M53" t="s">
        <v>128</v>
      </c>
      <c r="N53">
        <f t="shared" si="2"/>
        <v>0</v>
      </c>
      <c r="O53">
        <f t="shared" si="4"/>
        <v>1</v>
      </c>
      <c r="P53" t="b">
        <f t="shared" si="3"/>
        <v>1</v>
      </c>
      <c r="R53" t="s">
        <v>4806</v>
      </c>
      <c r="S53" t="s">
        <v>4805</v>
      </c>
    </row>
    <row r="54" spans="1:19" ht="18" customHeight="1">
      <c r="A54" s="2" t="s">
        <v>2150</v>
      </c>
      <c r="B54" t="str">
        <f t="shared" si="0"/>
        <v>TCGA-21-1076</v>
      </c>
      <c r="C54" s="2">
        <v>2.5</v>
      </c>
      <c r="E54" t="s">
        <v>131</v>
      </c>
      <c r="F54" t="s">
        <v>6080</v>
      </c>
      <c r="G54" t="s">
        <v>6081</v>
      </c>
      <c r="H54" t="s">
        <v>6082</v>
      </c>
      <c r="I54" t="s">
        <v>6083</v>
      </c>
      <c r="J54" t="s">
        <v>5030</v>
      </c>
      <c r="K54">
        <v>3</v>
      </c>
      <c r="L54">
        <f t="shared" si="1"/>
        <v>3</v>
      </c>
      <c r="M54" t="s">
        <v>131</v>
      </c>
      <c r="N54">
        <f t="shared" si="2"/>
        <v>0</v>
      </c>
      <c r="O54">
        <f t="shared" si="4"/>
        <v>1</v>
      </c>
      <c r="P54" t="b">
        <f t="shared" si="3"/>
        <v>1</v>
      </c>
      <c r="R54" t="s">
        <v>4804</v>
      </c>
      <c r="S54" t="s">
        <v>4803</v>
      </c>
    </row>
    <row r="55" spans="1:19" ht="18" customHeight="1">
      <c r="A55" s="2" t="s">
        <v>2151</v>
      </c>
      <c r="B55" t="str">
        <f t="shared" si="0"/>
        <v>TCGA-21-1077</v>
      </c>
      <c r="C55" s="2">
        <v>3</v>
      </c>
      <c r="E55" t="s">
        <v>136</v>
      </c>
      <c r="F55" t="s">
        <v>3656</v>
      </c>
      <c r="G55" t="s">
        <v>3655</v>
      </c>
      <c r="H55" t="s">
        <v>5251</v>
      </c>
      <c r="I55" t="s">
        <v>6084</v>
      </c>
      <c r="J55" t="s">
        <v>5031</v>
      </c>
      <c r="K55">
        <v>2</v>
      </c>
      <c r="L55">
        <f t="shared" si="1"/>
        <v>2</v>
      </c>
      <c r="M55" t="s">
        <v>136</v>
      </c>
      <c r="N55">
        <f t="shared" si="2"/>
        <v>0</v>
      </c>
      <c r="O55">
        <f t="shared" si="4"/>
        <v>1</v>
      </c>
      <c r="P55" t="b">
        <f t="shared" si="3"/>
        <v>1</v>
      </c>
      <c r="R55" t="s">
        <v>4802</v>
      </c>
      <c r="S55" t="s">
        <v>4801</v>
      </c>
    </row>
    <row r="56" spans="1:19" ht="18" customHeight="1">
      <c r="A56" s="2" t="s">
        <v>2152</v>
      </c>
      <c r="B56" t="str">
        <f t="shared" si="0"/>
        <v>TCGA-21-1078</v>
      </c>
      <c r="C56" s="2">
        <v>2</v>
      </c>
      <c r="E56" t="s">
        <v>141</v>
      </c>
      <c r="F56" t="s">
        <v>3878</v>
      </c>
      <c r="G56" t="s">
        <v>3444</v>
      </c>
      <c r="H56" t="s">
        <v>5253</v>
      </c>
      <c r="I56" t="s">
        <v>5254</v>
      </c>
      <c r="J56" t="s">
        <v>5032</v>
      </c>
      <c r="K56">
        <v>2</v>
      </c>
      <c r="L56">
        <f t="shared" si="1"/>
        <v>2</v>
      </c>
      <c r="M56" t="s">
        <v>141</v>
      </c>
      <c r="N56">
        <f t="shared" si="2"/>
        <v>0</v>
      </c>
      <c r="O56">
        <f t="shared" si="4"/>
        <v>1</v>
      </c>
      <c r="P56" t="b">
        <f t="shared" si="3"/>
        <v>1</v>
      </c>
      <c r="R56" t="s">
        <v>4800</v>
      </c>
      <c r="S56" t="s">
        <v>4799</v>
      </c>
    </row>
    <row r="57" spans="1:19" ht="18" customHeight="1">
      <c r="A57" s="2" t="s">
        <v>2153</v>
      </c>
      <c r="B57" t="str">
        <f t="shared" si="0"/>
        <v>TCGA-21-1079</v>
      </c>
      <c r="C57" s="2">
        <v>2.5</v>
      </c>
      <c r="E57" t="s">
        <v>144</v>
      </c>
      <c r="F57" t="s">
        <v>4862</v>
      </c>
      <c r="G57" t="s">
        <v>3594</v>
      </c>
      <c r="H57" t="s">
        <v>4893</v>
      </c>
      <c r="I57" t="s">
        <v>4894</v>
      </c>
      <c r="J57" t="s">
        <v>4971</v>
      </c>
      <c r="K57">
        <v>2</v>
      </c>
      <c r="L57">
        <f t="shared" si="1"/>
        <v>2</v>
      </c>
      <c r="M57" t="s">
        <v>144</v>
      </c>
      <c r="N57">
        <f t="shared" si="2"/>
        <v>0</v>
      </c>
      <c r="O57">
        <f t="shared" si="4"/>
        <v>1</v>
      </c>
      <c r="P57" t="b">
        <f t="shared" si="3"/>
        <v>1</v>
      </c>
      <c r="R57" t="s">
        <v>4798</v>
      </c>
      <c r="S57" t="s">
        <v>4797</v>
      </c>
    </row>
    <row r="58" spans="1:19" ht="18" customHeight="1">
      <c r="A58" s="2" t="s">
        <v>2154</v>
      </c>
      <c r="B58" t="str">
        <f t="shared" si="0"/>
        <v>TCGA-21-1080</v>
      </c>
      <c r="C58" s="2">
        <v>3</v>
      </c>
      <c r="E58" t="s">
        <v>149</v>
      </c>
      <c r="F58" t="s">
        <v>5256</v>
      </c>
      <c r="G58" t="s">
        <v>3594</v>
      </c>
      <c r="H58" t="s">
        <v>5257</v>
      </c>
      <c r="I58" t="s">
        <v>5258</v>
      </c>
      <c r="J58" t="s">
        <v>5259</v>
      </c>
      <c r="K58">
        <v>2</v>
      </c>
      <c r="L58">
        <f t="shared" si="1"/>
        <v>2</v>
      </c>
      <c r="M58" t="s">
        <v>149</v>
      </c>
      <c r="N58">
        <f t="shared" si="2"/>
        <v>0</v>
      </c>
      <c r="O58">
        <f t="shared" si="4"/>
        <v>1</v>
      </c>
      <c r="P58" t="b">
        <f t="shared" si="3"/>
        <v>1</v>
      </c>
      <c r="R58" t="s">
        <v>4796</v>
      </c>
      <c r="S58" t="s">
        <v>4795</v>
      </c>
    </row>
    <row r="59" spans="1:19" ht="18" customHeight="1">
      <c r="A59" s="2" t="s">
        <v>2155</v>
      </c>
      <c r="B59" t="str">
        <f t="shared" si="0"/>
        <v>TCGA-21-1081</v>
      </c>
      <c r="C59" s="2">
        <v>3</v>
      </c>
      <c r="E59" t="s">
        <v>152</v>
      </c>
      <c r="F59" t="s">
        <v>153</v>
      </c>
      <c r="G59" t="s">
        <v>3379</v>
      </c>
      <c r="H59" t="s">
        <v>154</v>
      </c>
      <c r="I59" t="s">
        <v>5260</v>
      </c>
      <c r="J59" t="s">
        <v>5033</v>
      </c>
      <c r="K59">
        <v>2</v>
      </c>
      <c r="L59">
        <f t="shared" si="1"/>
        <v>2</v>
      </c>
      <c r="M59" t="s">
        <v>152</v>
      </c>
      <c r="N59">
        <f t="shared" si="2"/>
        <v>0</v>
      </c>
      <c r="O59">
        <f t="shared" si="4"/>
        <v>1</v>
      </c>
      <c r="P59" t="b">
        <f t="shared" si="3"/>
        <v>1</v>
      </c>
      <c r="R59" t="s">
        <v>4794</v>
      </c>
      <c r="S59" t="s">
        <v>4793</v>
      </c>
    </row>
    <row r="60" spans="1:19" ht="18" customHeight="1">
      <c r="A60" s="2" t="s">
        <v>2156</v>
      </c>
      <c r="B60" t="str">
        <f t="shared" si="0"/>
        <v>TCGA-21-1082</v>
      </c>
      <c r="C60" s="2">
        <v>3</v>
      </c>
      <c r="E60" t="s">
        <v>155</v>
      </c>
      <c r="F60" t="s">
        <v>3610</v>
      </c>
      <c r="G60" t="s">
        <v>4879</v>
      </c>
      <c r="H60" t="s">
        <v>5261</v>
      </c>
      <c r="I60" t="s">
        <v>5262</v>
      </c>
      <c r="J60" t="s">
        <v>4971</v>
      </c>
      <c r="K60">
        <v>2</v>
      </c>
      <c r="L60">
        <f t="shared" si="1"/>
        <v>2</v>
      </c>
      <c r="M60" t="s">
        <v>155</v>
      </c>
      <c r="N60">
        <f t="shared" si="2"/>
        <v>0</v>
      </c>
      <c r="O60">
        <f t="shared" si="4"/>
        <v>1</v>
      </c>
      <c r="P60" t="b">
        <f t="shared" si="3"/>
        <v>1</v>
      </c>
      <c r="R60" t="s">
        <v>4792</v>
      </c>
      <c r="S60" t="s">
        <v>4791</v>
      </c>
    </row>
    <row r="61" spans="1:19" ht="18" customHeight="1">
      <c r="A61" s="2" t="s">
        <v>2157</v>
      </c>
      <c r="B61" t="str">
        <f t="shared" si="0"/>
        <v>TCGA-21-1083</v>
      </c>
      <c r="C61" s="2">
        <v>3</v>
      </c>
      <c r="E61" t="s">
        <v>157</v>
      </c>
      <c r="F61" t="s">
        <v>158</v>
      </c>
      <c r="G61" t="s">
        <v>3652</v>
      </c>
      <c r="H61" t="s">
        <v>159</v>
      </c>
      <c r="I61" t="s">
        <v>5263</v>
      </c>
      <c r="J61" t="s">
        <v>5035</v>
      </c>
      <c r="K61">
        <v>3</v>
      </c>
      <c r="L61">
        <f t="shared" si="1"/>
        <v>3</v>
      </c>
      <c r="M61" t="s">
        <v>157</v>
      </c>
      <c r="N61">
        <f t="shared" si="2"/>
        <v>0</v>
      </c>
      <c r="O61">
        <f t="shared" si="4"/>
        <v>1</v>
      </c>
      <c r="P61" t="b">
        <f t="shared" si="3"/>
        <v>1</v>
      </c>
      <c r="R61" t="s">
        <v>4790</v>
      </c>
      <c r="S61" t="s">
        <v>4789</v>
      </c>
    </row>
    <row r="62" spans="1:19" ht="18" customHeight="1">
      <c r="A62" s="2" t="s">
        <v>1963</v>
      </c>
      <c r="B62" t="str">
        <f t="shared" si="0"/>
        <v>TCGA-21-5782</v>
      </c>
      <c r="C62" s="2">
        <v>3</v>
      </c>
      <c r="E62" t="s">
        <v>161</v>
      </c>
      <c r="F62" t="s">
        <v>5264</v>
      </c>
      <c r="G62" t="s">
        <v>5265</v>
      </c>
      <c r="H62" t="s">
        <v>5266</v>
      </c>
      <c r="I62" t="s">
        <v>6085</v>
      </c>
      <c r="J62" t="s">
        <v>5092</v>
      </c>
      <c r="K62">
        <v>3</v>
      </c>
      <c r="L62">
        <f t="shared" si="1"/>
        <v>3</v>
      </c>
      <c r="M62" t="s">
        <v>161</v>
      </c>
      <c r="N62">
        <f t="shared" si="2"/>
        <v>0</v>
      </c>
      <c r="O62">
        <f t="shared" si="4"/>
        <v>1</v>
      </c>
      <c r="P62" t="b">
        <f t="shared" si="3"/>
        <v>1</v>
      </c>
      <c r="R62" t="s">
        <v>4788</v>
      </c>
      <c r="S62" t="s">
        <v>4787</v>
      </c>
    </row>
    <row r="63" spans="1:19" ht="18" customHeight="1">
      <c r="A63" s="2" t="s">
        <v>2084</v>
      </c>
      <c r="B63" t="str">
        <f t="shared" si="0"/>
        <v>TCGA-21-5783</v>
      </c>
      <c r="C63" s="2">
        <v>3</v>
      </c>
      <c r="E63" t="s">
        <v>163</v>
      </c>
      <c r="F63" t="s">
        <v>164</v>
      </c>
      <c r="G63" t="s">
        <v>3400</v>
      </c>
      <c r="H63" t="s">
        <v>165</v>
      </c>
      <c r="I63" t="s">
        <v>6086</v>
      </c>
      <c r="J63" t="s">
        <v>5036</v>
      </c>
      <c r="K63">
        <v>2</v>
      </c>
      <c r="L63">
        <f t="shared" si="1"/>
        <v>2</v>
      </c>
      <c r="M63" t="s">
        <v>163</v>
      </c>
      <c r="N63">
        <f t="shared" si="2"/>
        <v>0</v>
      </c>
      <c r="O63">
        <f t="shared" si="4"/>
        <v>1</v>
      </c>
      <c r="P63" t="b">
        <f t="shared" si="3"/>
        <v>1</v>
      </c>
      <c r="R63" t="s">
        <v>4786</v>
      </c>
      <c r="S63" t="s">
        <v>4785</v>
      </c>
    </row>
    <row r="64" spans="1:19" ht="18" customHeight="1">
      <c r="A64" s="2" t="s">
        <v>1964</v>
      </c>
      <c r="B64" t="str">
        <f t="shared" si="0"/>
        <v>TCGA-21-5784</v>
      </c>
      <c r="C64" s="2">
        <v>3</v>
      </c>
      <c r="E64" t="s">
        <v>3651</v>
      </c>
      <c r="F64" t="s">
        <v>2</v>
      </c>
      <c r="G64" t="s">
        <v>3379</v>
      </c>
      <c r="H64" t="s">
        <v>2</v>
      </c>
      <c r="I64" t="s">
        <v>4895</v>
      </c>
      <c r="J64" t="s">
        <v>4950</v>
      </c>
      <c r="K64">
        <v>0</v>
      </c>
      <c r="L64">
        <f t="shared" si="1"/>
        <v>0</v>
      </c>
      <c r="M64" t="s">
        <v>3651</v>
      </c>
      <c r="N64">
        <f t="shared" si="2"/>
        <v>0</v>
      </c>
      <c r="O64">
        <f t="shared" si="4"/>
        <v>1</v>
      </c>
      <c r="P64" t="b">
        <f t="shared" si="3"/>
        <v>1</v>
      </c>
      <c r="R64" t="s">
        <v>3757</v>
      </c>
      <c r="S64" t="s">
        <v>4784</v>
      </c>
    </row>
    <row r="65" spans="1:19" ht="18" customHeight="1">
      <c r="A65" s="2" t="s">
        <v>1965</v>
      </c>
      <c r="B65" t="str">
        <f t="shared" si="0"/>
        <v>TCGA-21-5786</v>
      </c>
      <c r="C65" s="2">
        <v>3</v>
      </c>
      <c r="D65" t="s">
        <v>3342</v>
      </c>
      <c r="E65" t="s">
        <v>3650</v>
      </c>
      <c r="F65" t="s">
        <v>2</v>
      </c>
      <c r="G65" t="s">
        <v>5037</v>
      </c>
      <c r="H65" t="s">
        <v>2</v>
      </c>
      <c r="I65" t="s">
        <v>6087</v>
      </c>
      <c r="J65" t="s">
        <v>4950</v>
      </c>
      <c r="K65">
        <v>0</v>
      </c>
      <c r="L65">
        <f t="shared" si="1"/>
        <v>2</v>
      </c>
      <c r="M65" t="s">
        <v>3650</v>
      </c>
      <c r="N65">
        <f t="shared" si="2"/>
        <v>0</v>
      </c>
      <c r="O65">
        <f t="shared" si="4"/>
        <v>0</v>
      </c>
      <c r="P65" t="b">
        <f t="shared" si="3"/>
        <v>0</v>
      </c>
      <c r="Q65" s="5" t="s">
        <v>3342</v>
      </c>
      <c r="R65" t="s">
        <v>4783</v>
      </c>
      <c r="S65" t="s">
        <v>4782</v>
      </c>
    </row>
    <row r="66" spans="1:19" ht="18" customHeight="1">
      <c r="A66" s="2" t="s">
        <v>1966</v>
      </c>
      <c r="B66" t="str">
        <f t="shared" ref="B66:B129" si="5">LEFT(A66,12)</f>
        <v>TCGA-21-5787</v>
      </c>
      <c r="C66" s="2">
        <v>3</v>
      </c>
      <c r="E66" t="s">
        <v>3649</v>
      </c>
      <c r="F66" t="s">
        <v>2</v>
      </c>
      <c r="G66" t="s">
        <v>3875</v>
      </c>
      <c r="H66" t="s">
        <v>2</v>
      </c>
      <c r="I66" t="s">
        <v>6088</v>
      </c>
      <c r="J66" t="s">
        <v>4950</v>
      </c>
      <c r="K66">
        <v>0</v>
      </c>
      <c r="L66">
        <f t="shared" ref="L66:L129" si="6">VLOOKUP(E66,B66:C1088,2,FALSE)</f>
        <v>2</v>
      </c>
      <c r="M66" t="s">
        <v>3649</v>
      </c>
      <c r="N66">
        <f t="shared" ref="N66:N129" si="7">IF(AND(K66=$K$530,L66=$L$530), 1, 0)</f>
        <v>0</v>
      </c>
      <c r="O66">
        <f t="shared" si="4"/>
        <v>0</v>
      </c>
      <c r="P66" t="b">
        <f t="shared" ref="P66:P129" si="8">OR(L66=K66,AND(OR(L66="X", L66="x"),K66=0))</f>
        <v>0</v>
      </c>
      <c r="Q66" s="5" t="s">
        <v>3342</v>
      </c>
      <c r="R66" t="s">
        <v>4781</v>
      </c>
      <c r="S66" t="s">
        <v>4780</v>
      </c>
    </row>
    <row r="67" spans="1:19" ht="18" customHeight="1">
      <c r="A67" s="2" t="s">
        <v>2243</v>
      </c>
      <c r="B67" t="str">
        <f t="shared" si="5"/>
        <v>TCGA-21-A5DI</v>
      </c>
      <c r="C67" s="2">
        <v>3</v>
      </c>
      <c r="E67" t="s">
        <v>3648</v>
      </c>
      <c r="F67" t="s">
        <v>2</v>
      </c>
      <c r="G67" t="s">
        <v>6089</v>
      </c>
      <c r="H67" t="s">
        <v>2</v>
      </c>
      <c r="I67" t="s">
        <v>6090</v>
      </c>
      <c r="J67" t="s">
        <v>4950</v>
      </c>
      <c r="K67">
        <v>0</v>
      </c>
      <c r="L67">
        <f t="shared" si="6"/>
        <v>3</v>
      </c>
      <c r="M67" t="s">
        <v>3648</v>
      </c>
      <c r="N67">
        <f t="shared" si="7"/>
        <v>0</v>
      </c>
      <c r="O67">
        <f t="shared" ref="O67:O130" si="9">IF(K67=L67,1,0)</f>
        <v>0</v>
      </c>
      <c r="P67" t="b">
        <f t="shared" si="8"/>
        <v>0</v>
      </c>
      <c r="Q67" s="5" t="s">
        <v>3342</v>
      </c>
      <c r="R67" t="s">
        <v>4779</v>
      </c>
      <c r="S67" t="s">
        <v>4778</v>
      </c>
    </row>
    <row r="68" spans="1:19" ht="18" customHeight="1">
      <c r="A68" s="2" t="s">
        <v>2158</v>
      </c>
      <c r="B68" t="str">
        <f t="shared" si="5"/>
        <v>TCGA-22-0940</v>
      </c>
      <c r="C68" s="1">
        <v>0</v>
      </c>
      <c r="E68" t="s">
        <v>3646</v>
      </c>
      <c r="F68" t="s">
        <v>2</v>
      </c>
      <c r="G68" t="s">
        <v>3874</v>
      </c>
      <c r="H68" t="s">
        <v>2</v>
      </c>
      <c r="I68" t="s">
        <v>6091</v>
      </c>
      <c r="J68" t="s">
        <v>4950</v>
      </c>
      <c r="K68">
        <v>0</v>
      </c>
      <c r="L68">
        <f t="shared" si="6"/>
        <v>2</v>
      </c>
      <c r="M68" t="s">
        <v>3646</v>
      </c>
      <c r="N68">
        <f t="shared" si="7"/>
        <v>0</v>
      </c>
      <c r="O68">
        <f t="shared" si="9"/>
        <v>0</v>
      </c>
      <c r="P68" t="b">
        <f t="shared" si="8"/>
        <v>0</v>
      </c>
      <c r="Q68" s="5" t="s">
        <v>3342</v>
      </c>
      <c r="R68" t="s">
        <v>4777</v>
      </c>
      <c r="S68" t="s">
        <v>4776</v>
      </c>
    </row>
    <row r="69" spans="1:19" ht="18" customHeight="1">
      <c r="A69" s="2" t="s">
        <v>2159</v>
      </c>
      <c r="B69" t="str">
        <f t="shared" si="5"/>
        <v>TCGA-22-0944</v>
      </c>
      <c r="C69" s="1">
        <v>0</v>
      </c>
      <c r="E69" t="s">
        <v>3645</v>
      </c>
      <c r="F69" t="s">
        <v>2</v>
      </c>
      <c r="G69" t="s">
        <v>3873</v>
      </c>
      <c r="H69" t="s">
        <v>2</v>
      </c>
      <c r="I69" t="s">
        <v>6092</v>
      </c>
      <c r="J69" t="s">
        <v>4950</v>
      </c>
      <c r="K69">
        <v>0</v>
      </c>
      <c r="L69">
        <f t="shared" si="6"/>
        <v>2</v>
      </c>
      <c r="M69" t="s">
        <v>3645</v>
      </c>
      <c r="N69">
        <f t="shared" si="7"/>
        <v>0</v>
      </c>
      <c r="O69">
        <f t="shared" si="9"/>
        <v>0</v>
      </c>
      <c r="P69" t="b">
        <f t="shared" si="8"/>
        <v>0</v>
      </c>
      <c r="Q69" s="5" t="s">
        <v>3342</v>
      </c>
      <c r="R69" t="s">
        <v>4775</v>
      </c>
      <c r="S69" t="s">
        <v>4774</v>
      </c>
    </row>
    <row r="70" spans="1:19" ht="18" customHeight="1">
      <c r="A70" s="2" t="s">
        <v>2160</v>
      </c>
      <c r="B70" t="str">
        <f t="shared" si="5"/>
        <v>TCGA-22-1000</v>
      </c>
      <c r="C70" s="1">
        <v>0</v>
      </c>
      <c r="E70" t="s">
        <v>3644</v>
      </c>
      <c r="F70" t="s">
        <v>2</v>
      </c>
      <c r="G70" t="s">
        <v>6093</v>
      </c>
      <c r="H70" t="s">
        <v>2</v>
      </c>
      <c r="I70" t="s">
        <v>6094</v>
      </c>
      <c r="J70" t="s">
        <v>4950</v>
      </c>
      <c r="K70">
        <v>0</v>
      </c>
      <c r="L70">
        <f t="shared" si="6"/>
        <v>2</v>
      </c>
      <c r="M70" t="s">
        <v>3644</v>
      </c>
      <c r="N70">
        <f t="shared" si="7"/>
        <v>0</v>
      </c>
      <c r="O70">
        <f t="shared" si="9"/>
        <v>0</v>
      </c>
      <c r="P70" t="b">
        <f t="shared" si="8"/>
        <v>0</v>
      </c>
      <c r="Q70" s="5" t="s">
        <v>3342</v>
      </c>
      <c r="R70" t="s">
        <v>4773</v>
      </c>
      <c r="S70" t="s">
        <v>4772</v>
      </c>
    </row>
    <row r="71" spans="1:19" ht="18" customHeight="1">
      <c r="A71" s="2" t="s">
        <v>2161</v>
      </c>
      <c r="B71" t="str">
        <f t="shared" si="5"/>
        <v>TCGA-22-1002</v>
      </c>
      <c r="C71" s="1">
        <v>0</v>
      </c>
      <c r="E71" t="s">
        <v>3643</v>
      </c>
      <c r="F71" t="s">
        <v>2</v>
      </c>
      <c r="G71" t="s">
        <v>3642</v>
      </c>
      <c r="H71" t="s">
        <v>2</v>
      </c>
      <c r="I71" t="s">
        <v>6095</v>
      </c>
      <c r="J71" t="s">
        <v>4950</v>
      </c>
      <c r="K71">
        <v>0</v>
      </c>
      <c r="L71">
        <f t="shared" si="6"/>
        <v>0</v>
      </c>
      <c r="M71" t="s">
        <v>3643</v>
      </c>
      <c r="N71">
        <f t="shared" si="7"/>
        <v>0</v>
      </c>
      <c r="O71">
        <f t="shared" si="9"/>
        <v>1</v>
      </c>
      <c r="P71" t="b">
        <f t="shared" si="8"/>
        <v>1</v>
      </c>
      <c r="R71" t="s">
        <v>4771</v>
      </c>
      <c r="S71" t="s">
        <v>4770</v>
      </c>
    </row>
    <row r="72" spans="1:19" ht="18" customHeight="1">
      <c r="A72" s="2" t="s">
        <v>2162</v>
      </c>
      <c r="B72" t="str">
        <f t="shared" si="5"/>
        <v>TCGA-22-1005</v>
      </c>
      <c r="C72" s="1">
        <v>0</v>
      </c>
      <c r="E72" t="s">
        <v>166</v>
      </c>
      <c r="F72" t="s">
        <v>4055</v>
      </c>
      <c r="G72" t="s">
        <v>2</v>
      </c>
      <c r="H72" t="s">
        <v>6096</v>
      </c>
      <c r="I72" t="s">
        <v>2</v>
      </c>
      <c r="J72" t="s">
        <v>5038</v>
      </c>
      <c r="K72">
        <v>1</v>
      </c>
      <c r="L72">
        <f t="shared" si="6"/>
        <v>3</v>
      </c>
      <c r="M72" t="s">
        <v>166</v>
      </c>
      <c r="N72">
        <f t="shared" si="7"/>
        <v>0</v>
      </c>
      <c r="O72">
        <f t="shared" si="9"/>
        <v>0</v>
      </c>
      <c r="P72" t="b">
        <f t="shared" si="8"/>
        <v>0</v>
      </c>
      <c r="Q72" s="5" t="s">
        <v>3342</v>
      </c>
      <c r="R72" t="s">
        <v>4769</v>
      </c>
      <c r="S72" t="s">
        <v>4768</v>
      </c>
    </row>
    <row r="73" spans="1:19" ht="18" customHeight="1">
      <c r="A73" s="2" t="s">
        <v>2163</v>
      </c>
      <c r="B73" t="str">
        <f t="shared" si="5"/>
        <v>TCGA-22-1011</v>
      </c>
      <c r="C73" s="1">
        <v>0</v>
      </c>
      <c r="E73" t="s">
        <v>168</v>
      </c>
      <c r="F73" t="s">
        <v>3871</v>
      </c>
      <c r="G73" t="s">
        <v>2</v>
      </c>
      <c r="H73" t="s">
        <v>5274</v>
      </c>
      <c r="I73" t="s">
        <v>2</v>
      </c>
      <c r="J73" t="s">
        <v>5039</v>
      </c>
      <c r="K73">
        <v>3</v>
      </c>
      <c r="L73">
        <f t="shared" si="6"/>
        <v>3</v>
      </c>
      <c r="M73" t="s">
        <v>168</v>
      </c>
      <c r="N73">
        <f t="shared" si="7"/>
        <v>0</v>
      </c>
      <c r="O73">
        <f t="shared" si="9"/>
        <v>1</v>
      </c>
      <c r="P73" t="b">
        <f t="shared" si="8"/>
        <v>1</v>
      </c>
      <c r="R73" t="s">
        <v>4767</v>
      </c>
      <c r="S73" t="s">
        <v>4766</v>
      </c>
    </row>
    <row r="74" spans="1:19" ht="18" customHeight="1">
      <c r="A74" s="2" t="s">
        <v>2164</v>
      </c>
      <c r="B74" t="str">
        <f t="shared" si="5"/>
        <v>TCGA-22-1012</v>
      </c>
      <c r="C74" s="1">
        <v>0</v>
      </c>
      <c r="E74" t="s">
        <v>171</v>
      </c>
      <c r="F74" t="s">
        <v>78</v>
      </c>
      <c r="G74" t="s">
        <v>3641</v>
      </c>
      <c r="H74" t="s">
        <v>6097</v>
      </c>
      <c r="I74" t="s">
        <v>5276</v>
      </c>
      <c r="J74" t="s">
        <v>5024</v>
      </c>
      <c r="K74">
        <v>3</v>
      </c>
      <c r="L74">
        <f t="shared" si="6"/>
        <v>3</v>
      </c>
      <c r="M74" t="s">
        <v>171</v>
      </c>
      <c r="N74">
        <f t="shared" si="7"/>
        <v>0</v>
      </c>
      <c r="O74">
        <f t="shared" si="9"/>
        <v>1</v>
      </c>
      <c r="P74" t="b">
        <f t="shared" si="8"/>
        <v>1</v>
      </c>
      <c r="R74" t="s">
        <v>4765</v>
      </c>
      <c r="S74" t="s">
        <v>4764</v>
      </c>
    </row>
    <row r="75" spans="1:19" ht="18" customHeight="1">
      <c r="A75" s="2" t="s">
        <v>2165</v>
      </c>
      <c r="B75" t="str">
        <f t="shared" si="5"/>
        <v>TCGA-22-1016</v>
      </c>
      <c r="C75" s="1">
        <v>0</v>
      </c>
      <c r="E75" t="s">
        <v>173</v>
      </c>
      <c r="F75" t="s">
        <v>174</v>
      </c>
      <c r="G75" t="s">
        <v>3432</v>
      </c>
      <c r="H75" t="s">
        <v>175</v>
      </c>
      <c r="I75" t="s">
        <v>5278</v>
      </c>
      <c r="J75" t="s">
        <v>5040</v>
      </c>
      <c r="K75">
        <v>2</v>
      </c>
      <c r="L75">
        <f t="shared" si="6"/>
        <v>2</v>
      </c>
      <c r="M75" t="s">
        <v>173</v>
      </c>
      <c r="N75">
        <f t="shared" si="7"/>
        <v>0</v>
      </c>
      <c r="O75">
        <f t="shared" si="9"/>
        <v>1</v>
      </c>
      <c r="P75" t="b">
        <f t="shared" si="8"/>
        <v>1</v>
      </c>
      <c r="R75" t="s">
        <v>4763</v>
      </c>
      <c r="S75" t="s">
        <v>4762</v>
      </c>
    </row>
    <row r="76" spans="1:19" ht="18" customHeight="1">
      <c r="A76" s="2" t="s">
        <v>2166</v>
      </c>
      <c r="B76" t="str">
        <f t="shared" si="5"/>
        <v>TCGA-22-1017</v>
      </c>
      <c r="C76" s="1">
        <v>0</v>
      </c>
      <c r="E76" t="s">
        <v>176</v>
      </c>
      <c r="F76" t="s">
        <v>384</v>
      </c>
      <c r="G76" t="s">
        <v>2</v>
      </c>
      <c r="H76" t="s">
        <v>6098</v>
      </c>
      <c r="I76" t="s">
        <v>2</v>
      </c>
      <c r="J76" t="s">
        <v>5024</v>
      </c>
      <c r="K76">
        <v>3</v>
      </c>
      <c r="L76">
        <f t="shared" si="6"/>
        <v>3</v>
      </c>
      <c r="M76" t="s">
        <v>176</v>
      </c>
      <c r="N76">
        <f t="shared" si="7"/>
        <v>0</v>
      </c>
      <c r="O76">
        <f t="shared" si="9"/>
        <v>1</v>
      </c>
      <c r="P76" t="b">
        <f t="shared" si="8"/>
        <v>1</v>
      </c>
      <c r="R76" t="s">
        <v>4761</v>
      </c>
      <c r="S76" t="s">
        <v>4760</v>
      </c>
    </row>
    <row r="77" spans="1:19" ht="18" customHeight="1">
      <c r="A77" s="2" t="s">
        <v>2423</v>
      </c>
      <c r="B77" t="str">
        <f t="shared" si="5"/>
        <v>TCGA-22-4591</v>
      </c>
      <c r="C77" s="2">
        <v>3</v>
      </c>
      <c r="E77" t="s">
        <v>178</v>
      </c>
      <c r="F77" t="s">
        <v>78</v>
      </c>
      <c r="G77" t="s">
        <v>8</v>
      </c>
      <c r="H77" t="s">
        <v>179</v>
      </c>
      <c r="I77" t="s">
        <v>180</v>
      </c>
      <c r="J77" t="s">
        <v>5024</v>
      </c>
      <c r="K77">
        <v>3</v>
      </c>
      <c r="L77">
        <f t="shared" si="6"/>
        <v>3</v>
      </c>
      <c r="M77" t="s">
        <v>178</v>
      </c>
      <c r="N77">
        <f t="shared" si="7"/>
        <v>0</v>
      </c>
      <c r="O77">
        <f t="shared" si="9"/>
        <v>1</v>
      </c>
      <c r="P77" t="b">
        <f t="shared" si="8"/>
        <v>1</v>
      </c>
      <c r="R77" t="s">
        <v>4759</v>
      </c>
      <c r="S77" t="s">
        <v>4758</v>
      </c>
    </row>
    <row r="78" spans="1:19" ht="18" customHeight="1">
      <c r="A78" s="2" t="s">
        <v>1984</v>
      </c>
      <c r="B78" t="str">
        <f t="shared" si="5"/>
        <v>TCGA-22-4593</v>
      </c>
      <c r="C78" s="2">
        <v>3</v>
      </c>
      <c r="E78" t="s">
        <v>181</v>
      </c>
      <c r="F78" t="s">
        <v>20</v>
      </c>
      <c r="G78" t="s">
        <v>2</v>
      </c>
      <c r="H78" t="s">
        <v>182</v>
      </c>
      <c r="I78" t="s">
        <v>2</v>
      </c>
      <c r="J78" t="s">
        <v>5010</v>
      </c>
      <c r="K78">
        <v>3</v>
      </c>
      <c r="L78">
        <f t="shared" si="6"/>
        <v>3</v>
      </c>
      <c r="M78" t="s">
        <v>181</v>
      </c>
      <c r="N78">
        <f t="shared" si="7"/>
        <v>0</v>
      </c>
      <c r="O78">
        <f t="shared" si="9"/>
        <v>1</v>
      </c>
      <c r="P78" t="b">
        <f t="shared" si="8"/>
        <v>1</v>
      </c>
      <c r="R78" t="s">
        <v>2482</v>
      </c>
      <c r="S78" t="s">
        <v>2578</v>
      </c>
    </row>
    <row r="79" spans="1:19" ht="18" customHeight="1">
      <c r="A79" s="2" t="s">
        <v>2424</v>
      </c>
      <c r="B79" t="str">
        <f t="shared" si="5"/>
        <v>TCGA-22-4594</v>
      </c>
      <c r="C79" s="2">
        <v>4</v>
      </c>
      <c r="E79" t="s">
        <v>183</v>
      </c>
      <c r="F79" t="s">
        <v>6099</v>
      </c>
      <c r="G79" t="s">
        <v>3432</v>
      </c>
      <c r="H79" t="s">
        <v>6100</v>
      </c>
      <c r="I79" t="s">
        <v>5281</v>
      </c>
      <c r="J79" t="s">
        <v>5036</v>
      </c>
      <c r="K79">
        <v>2</v>
      </c>
      <c r="L79">
        <f t="shared" si="6"/>
        <v>2</v>
      </c>
      <c r="M79" t="s">
        <v>183</v>
      </c>
      <c r="N79">
        <f t="shared" si="7"/>
        <v>0</v>
      </c>
      <c r="O79">
        <f t="shared" si="9"/>
        <v>1</v>
      </c>
      <c r="P79" t="b">
        <f t="shared" si="8"/>
        <v>1</v>
      </c>
      <c r="R79" t="s">
        <v>4757</v>
      </c>
      <c r="S79" t="s">
        <v>4756</v>
      </c>
    </row>
    <row r="80" spans="1:19" ht="18" customHeight="1">
      <c r="A80" s="2" t="s">
        <v>2425</v>
      </c>
      <c r="B80" t="str">
        <f t="shared" si="5"/>
        <v>TCGA-22-4595</v>
      </c>
      <c r="C80" s="2">
        <v>4</v>
      </c>
      <c r="E80" t="s">
        <v>186</v>
      </c>
      <c r="F80" t="s">
        <v>88</v>
      </c>
      <c r="G80" t="s">
        <v>6101</v>
      </c>
      <c r="H80" t="s">
        <v>188</v>
      </c>
      <c r="I80" t="s">
        <v>6102</v>
      </c>
      <c r="J80" t="s">
        <v>6103</v>
      </c>
      <c r="K80">
        <v>3</v>
      </c>
      <c r="L80">
        <f t="shared" si="6"/>
        <v>2</v>
      </c>
      <c r="M80" t="s">
        <v>186</v>
      </c>
      <c r="N80">
        <f t="shared" si="7"/>
        <v>0</v>
      </c>
      <c r="O80">
        <f t="shared" si="9"/>
        <v>0</v>
      </c>
      <c r="P80" t="b">
        <f t="shared" si="8"/>
        <v>0</v>
      </c>
      <c r="Q80" s="5" t="s">
        <v>3342</v>
      </c>
      <c r="R80" s="4" t="s">
        <v>4755</v>
      </c>
      <c r="S80" t="s">
        <v>4754</v>
      </c>
    </row>
    <row r="81" spans="1:19" ht="18" customHeight="1">
      <c r="A81" s="2" t="s">
        <v>2426</v>
      </c>
      <c r="B81" t="str">
        <f t="shared" si="5"/>
        <v>TCGA-22-4596</v>
      </c>
      <c r="C81" s="2">
        <v>3</v>
      </c>
      <c r="E81" t="s">
        <v>190</v>
      </c>
      <c r="F81" t="s">
        <v>191</v>
      </c>
      <c r="G81" t="s">
        <v>3399</v>
      </c>
      <c r="H81" t="s">
        <v>192</v>
      </c>
      <c r="I81" t="s">
        <v>5286</v>
      </c>
      <c r="J81" t="s">
        <v>5041</v>
      </c>
      <c r="K81">
        <v>2.5</v>
      </c>
      <c r="L81">
        <f t="shared" si="6"/>
        <v>2.5</v>
      </c>
      <c r="M81" t="s">
        <v>190</v>
      </c>
      <c r="N81">
        <f t="shared" si="7"/>
        <v>0</v>
      </c>
      <c r="O81">
        <f t="shared" si="9"/>
        <v>1</v>
      </c>
      <c r="P81" t="b">
        <f t="shared" si="8"/>
        <v>1</v>
      </c>
      <c r="R81" t="s">
        <v>4753</v>
      </c>
      <c r="S81" t="s">
        <v>4752</v>
      </c>
    </row>
    <row r="82" spans="1:19" ht="18" customHeight="1">
      <c r="A82" s="2" t="s">
        <v>2443</v>
      </c>
      <c r="B82" t="str">
        <f t="shared" si="5"/>
        <v>TCGA-22-4599</v>
      </c>
      <c r="C82" s="2">
        <v>3</v>
      </c>
      <c r="E82" t="s">
        <v>193</v>
      </c>
      <c r="F82" t="s">
        <v>138</v>
      </c>
      <c r="G82" t="s">
        <v>3571</v>
      </c>
      <c r="H82" t="s">
        <v>194</v>
      </c>
      <c r="I82" t="s">
        <v>5287</v>
      </c>
      <c r="J82" t="s">
        <v>4949</v>
      </c>
      <c r="K82">
        <v>3</v>
      </c>
      <c r="L82">
        <f t="shared" si="6"/>
        <v>3</v>
      </c>
      <c r="M82" t="s">
        <v>193</v>
      </c>
      <c r="N82">
        <f t="shared" si="7"/>
        <v>0</v>
      </c>
      <c r="O82">
        <f t="shared" si="9"/>
        <v>1</v>
      </c>
      <c r="P82" t="b">
        <f t="shared" si="8"/>
        <v>1</v>
      </c>
      <c r="R82" t="s">
        <v>4751</v>
      </c>
      <c r="S82" t="s">
        <v>4750</v>
      </c>
    </row>
    <row r="83" spans="1:19" ht="18" customHeight="1">
      <c r="A83" s="2" t="s">
        <v>2444</v>
      </c>
      <c r="B83" t="str">
        <f t="shared" si="5"/>
        <v>TCGA-22-4601</v>
      </c>
      <c r="C83" s="2">
        <v>3</v>
      </c>
      <c r="E83" t="s">
        <v>196</v>
      </c>
      <c r="F83" t="s">
        <v>197</v>
      </c>
      <c r="G83" t="s">
        <v>4880</v>
      </c>
      <c r="H83" t="s">
        <v>198</v>
      </c>
      <c r="I83" t="s">
        <v>5288</v>
      </c>
      <c r="J83" t="s">
        <v>4958</v>
      </c>
      <c r="K83">
        <v>2.5</v>
      </c>
      <c r="L83">
        <f t="shared" si="6"/>
        <v>2.5</v>
      </c>
      <c r="M83" t="s">
        <v>196</v>
      </c>
      <c r="N83">
        <f t="shared" si="7"/>
        <v>0</v>
      </c>
      <c r="O83">
        <f t="shared" si="9"/>
        <v>1</v>
      </c>
      <c r="P83" t="b">
        <f t="shared" si="8"/>
        <v>1</v>
      </c>
      <c r="R83" t="s">
        <v>4749</v>
      </c>
      <c r="S83" t="s">
        <v>4748</v>
      </c>
    </row>
    <row r="84" spans="1:19" ht="18" customHeight="1">
      <c r="A84" s="2" t="s">
        <v>2427</v>
      </c>
      <c r="B84" t="str">
        <f t="shared" si="5"/>
        <v>TCGA-22-4604</v>
      </c>
      <c r="C84" s="2">
        <v>3</v>
      </c>
      <c r="E84" t="s">
        <v>3636</v>
      </c>
      <c r="F84" t="s">
        <v>2</v>
      </c>
      <c r="G84" t="s">
        <v>3387</v>
      </c>
      <c r="H84" t="s">
        <v>2</v>
      </c>
      <c r="I84" t="s">
        <v>4900</v>
      </c>
      <c r="J84" t="s">
        <v>4950</v>
      </c>
      <c r="K84">
        <v>0</v>
      </c>
      <c r="L84">
        <f t="shared" si="6"/>
        <v>3</v>
      </c>
      <c r="M84" t="s">
        <v>3636</v>
      </c>
      <c r="N84">
        <f t="shared" si="7"/>
        <v>0</v>
      </c>
      <c r="O84">
        <f t="shared" si="9"/>
        <v>0</v>
      </c>
      <c r="P84" t="b">
        <f t="shared" si="8"/>
        <v>0</v>
      </c>
      <c r="Q84" s="5" t="s">
        <v>3342</v>
      </c>
      <c r="R84" t="s">
        <v>3756</v>
      </c>
      <c r="S84" t="s">
        <v>3755</v>
      </c>
    </row>
    <row r="85" spans="1:19" ht="18" customHeight="1">
      <c r="A85" s="2" t="s">
        <v>2054</v>
      </c>
      <c r="B85" t="str">
        <f t="shared" si="5"/>
        <v>TCGA-22-4605</v>
      </c>
      <c r="C85" s="2">
        <v>2</v>
      </c>
      <c r="E85" t="s">
        <v>3635</v>
      </c>
      <c r="F85" t="s">
        <v>3869</v>
      </c>
      <c r="G85" t="s">
        <v>3634</v>
      </c>
      <c r="H85" t="s">
        <v>5289</v>
      </c>
      <c r="I85" t="s">
        <v>5042</v>
      </c>
      <c r="J85" t="s">
        <v>4993</v>
      </c>
      <c r="K85">
        <v>1</v>
      </c>
      <c r="L85">
        <f t="shared" si="6"/>
        <v>2.5</v>
      </c>
      <c r="M85" t="s">
        <v>3635</v>
      </c>
      <c r="N85">
        <f t="shared" si="7"/>
        <v>0</v>
      </c>
      <c r="O85">
        <f t="shared" si="9"/>
        <v>0</v>
      </c>
      <c r="P85" t="b">
        <f t="shared" si="8"/>
        <v>0</v>
      </c>
      <c r="Q85" s="6" t="s">
        <v>6062</v>
      </c>
      <c r="R85" t="s">
        <v>4747</v>
      </c>
      <c r="S85" t="s">
        <v>4746</v>
      </c>
    </row>
    <row r="86" spans="1:19" ht="18" customHeight="1">
      <c r="A86" s="2" t="s">
        <v>2428</v>
      </c>
      <c r="B86" t="str">
        <f t="shared" si="5"/>
        <v>TCGA-22-4607</v>
      </c>
      <c r="C86" s="2">
        <v>3</v>
      </c>
      <c r="E86" t="s">
        <v>3633</v>
      </c>
      <c r="F86" t="s">
        <v>2</v>
      </c>
      <c r="G86" t="s">
        <v>5291</v>
      </c>
      <c r="H86" t="s">
        <v>2</v>
      </c>
      <c r="I86" t="s">
        <v>6104</v>
      </c>
      <c r="J86" t="s">
        <v>4950</v>
      </c>
      <c r="K86">
        <v>0</v>
      </c>
      <c r="L86">
        <f t="shared" si="6"/>
        <v>2</v>
      </c>
      <c r="M86" t="s">
        <v>3633</v>
      </c>
      <c r="N86">
        <f t="shared" si="7"/>
        <v>0</v>
      </c>
      <c r="O86">
        <f t="shared" si="9"/>
        <v>0</v>
      </c>
      <c r="P86" t="b">
        <f t="shared" si="8"/>
        <v>0</v>
      </c>
      <c r="Q86" s="4" t="s">
        <v>6056</v>
      </c>
      <c r="R86" t="s">
        <v>4745</v>
      </c>
      <c r="S86" t="s">
        <v>4744</v>
      </c>
    </row>
    <row r="87" spans="1:19" ht="18" customHeight="1">
      <c r="A87" s="2" t="s">
        <v>2055</v>
      </c>
      <c r="B87" t="str">
        <f t="shared" si="5"/>
        <v>TCGA-22-4609</v>
      </c>
      <c r="C87" s="2">
        <v>3</v>
      </c>
      <c r="E87" t="s">
        <v>199</v>
      </c>
      <c r="F87" t="s">
        <v>59</v>
      </c>
      <c r="G87" t="s">
        <v>3379</v>
      </c>
      <c r="H87" t="s">
        <v>200</v>
      </c>
      <c r="I87" t="s">
        <v>5293</v>
      </c>
      <c r="J87" t="s">
        <v>4953</v>
      </c>
      <c r="K87">
        <v>2</v>
      </c>
      <c r="L87">
        <f t="shared" si="6"/>
        <v>2</v>
      </c>
      <c r="M87" t="s">
        <v>199</v>
      </c>
      <c r="N87">
        <f t="shared" si="7"/>
        <v>0</v>
      </c>
      <c r="O87">
        <f t="shared" si="9"/>
        <v>1</v>
      </c>
      <c r="P87" t="b">
        <f t="shared" si="8"/>
        <v>1</v>
      </c>
      <c r="R87" t="s">
        <v>3754</v>
      </c>
      <c r="S87" t="s">
        <v>3753</v>
      </c>
    </row>
    <row r="88" spans="1:19" ht="18" customHeight="1">
      <c r="A88" s="2" t="s">
        <v>2445</v>
      </c>
      <c r="B88" t="str">
        <f t="shared" si="5"/>
        <v>TCGA-22-4613</v>
      </c>
      <c r="C88" s="2">
        <v>3</v>
      </c>
      <c r="E88" t="s">
        <v>201</v>
      </c>
      <c r="F88" t="s">
        <v>202</v>
      </c>
      <c r="G88" t="s">
        <v>3389</v>
      </c>
      <c r="H88" t="s">
        <v>203</v>
      </c>
      <c r="I88" t="s">
        <v>4967</v>
      </c>
      <c r="J88" t="s">
        <v>4958</v>
      </c>
      <c r="K88">
        <v>2.5</v>
      </c>
      <c r="L88">
        <f t="shared" si="6"/>
        <v>2.5</v>
      </c>
      <c r="M88" t="s">
        <v>201</v>
      </c>
      <c r="N88">
        <f t="shared" si="7"/>
        <v>0</v>
      </c>
      <c r="O88">
        <f t="shared" si="9"/>
        <v>1</v>
      </c>
      <c r="P88" t="b">
        <f t="shared" si="8"/>
        <v>1</v>
      </c>
      <c r="R88" t="s">
        <v>4743</v>
      </c>
      <c r="S88" t="s">
        <v>4742</v>
      </c>
    </row>
    <row r="89" spans="1:19" ht="18" customHeight="1">
      <c r="A89" s="2" t="s">
        <v>1967</v>
      </c>
      <c r="B89" t="str">
        <f t="shared" si="5"/>
        <v>TCGA-22-5471</v>
      </c>
      <c r="C89" s="2">
        <v>3</v>
      </c>
      <c r="E89" t="s">
        <v>204</v>
      </c>
      <c r="F89" t="s">
        <v>5294</v>
      </c>
      <c r="G89" t="s">
        <v>5295</v>
      </c>
      <c r="H89" t="s">
        <v>5296</v>
      </c>
      <c r="I89" t="s">
        <v>5297</v>
      </c>
      <c r="J89" t="s">
        <v>5043</v>
      </c>
      <c r="K89">
        <v>1</v>
      </c>
      <c r="L89">
        <f t="shared" si="6"/>
        <v>3</v>
      </c>
      <c r="M89" t="s">
        <v>204</v>
      </c>
      <c r="N89">
        <f t="shared" si="7"/>
        <v>0</v>
      </c>
      <c r="O89">
        <f t="shared" si="9"/>
        <v>0</v>
      </c>
      <c r="P89" t="b">
        <f t="shared" si="8"/>
        <v>0</v>
      </c>
      <c r="Q89" s="11" t="s">
        <v>6063</v>
      </c>
      <c r="R89" t="s">
        <v>4741</v>
      </c>
      <c r="S89" t="s">
        <v>4740</v>
      </c>
    </row>
    <row r="90" spans="1:19" ht="18" customHeight="1">
      <c r="A90" s="2" t="s">
        <v>1968</v>
      </c>
      <c r="B90" t="str">
        <f t="shared" si="5"/>
        <v>TCGA-22-5472</v>
      </c>
      <c r="C90" s="2">
        <v>3</v>
      </c>
      <c r="E90" t="s">
        <v>3631</v>
      </c>
      <c r="F90" t="s">
        <v>2</v>
      </c>
      <c r="G90" t="s">
        <v>3630</v>
      </c>
      <c r="H90" t="s">
        <v>2</v>
      </c>
      <c r="I90" t="s">
        <v>4901</v>
      </c>
      <c r="J90" t="s">
        <v>4950</v>
      </c>
      <c r="K90">
        <v>0</v>
      </c>
      <c r="L90">
        <f t="shared" si="6"/>
        <v>3</v>
      </c>
      <c r="M90" t="s">
        <v>3631</v>
      </c>
      <c r="N90">
        <f t="shared" si="7"/>
        <v>0</v>
      </c>
      <c r="O90">
        <f t="shared" si="9"/>
        <v>0</v>
      </c>
      <c r="P90" t="b">
        <f t="shared" si="8"/>
        <v>0</v>
      </c>
      <c r="Q90" s="10" t="s">
        <v>3342</v>
      </c>
      <c r="R90" t="s">
        <v>4739</v>
      </c>
      <c r="S90" t="s">
        <v>4738</v>
      </c>
    </row>
    <row r="91" spans="1:19" ht="18" customHeight="1">
      <c r="A91" s="2" t="s">
        <v>1969</v>
      </c>
      <c r="B91" t="str">
        <f t="shared" si="5"/>
        <v>TCGA-22-5473</v>
      </c>
      <c r="C91" s="2">
        <v>3</v>
      </c>
      <c r="E91" t="s">
        <v>208</v>
      </c>
      <c r="F91" t="s">
        <v>3629</v>
      </c>
      <c r="G91" t="s">
        <v>2</v>
      </c>
      <c r="H91" t="s">
        <v>5298</v>
      </c>
      <c r="I91" t="s">
        <v>2</v>
      </c>
      <c r="J91" t="s">
        <v>5044</v>
      </c>
      <c r="K91">
        <v>2</v>
      </c>
      <c r="L91">
        <f t="shared" si="6"/>
        <v>2</v>
      </c>
      <c r="M91" t="s">
        <v>208</v>
      </c>
      <c r="N91">
        <f t="shared" si="7"/>
        <v>0</v>
      </c>
      <c r="O91">
        <f t="shared" si="9"/>
        <v>1</v>
      </c>
      <c r="P91" t="b">
        <f t="shared" si="8"/>
        <v>1</v>
      </c>
      <c r="R91" t="s">
        <v>4737</v>
      </c>
      <c r="S91" t="s">
        <v>4736</v>
      </c>
    </row>
    <row r="92" spans="1:19" ht="18" customHeight="1">
      <c r="A92" s="2" t="s">
        <v>1970</v>
      </c>
      <c r="B92" t="str">
        <f t="shared" si="5"/>
        <v>TCGA-22-5474</v>
      </c>
      <c r="C92" s="2">
        <v>3</v>
      </c>
      <c r="E92" t="s">
        <v>211</v>
      </c>
      <c r="F92" t="s">
        <v>82</v>
      </c>
      <c r="G92" t="s">
        <v>2</v>
      </c>
      <c r="H92" t="s">
        <v>5299</v>
      </c>
      <c r="I92" t="s">
        <v>2</v>
      </c>
      <c r="J92" t="s">
        <v>5024</v>
      </c>
      <c r="K92">
        <v>3</v>
      </c>
      <c r="L92">
        <f t="shared" si="6"/>
        <v>3</v>
      </c>
      <c r="M92" t="s">
        <v>211</v>
      </c>
      <c r="N92">
        <f t="shared" si="7"/>
        <v>0</v>
      </c>
      <c r="O92">
        <f t="shared" si="9"/>
        <v>1</v>
      </c>
      <c r="P92" t="b">
        <f t="shared" si="8"/>
        <v>1</v>
      </c>
      <c r="R92" t="s">
        <v>4735</v>
      </c>
      <c r="S92" t="s">
        <v>4734</v>
      </c>
    </row>
    <row r="93" spans="1:19" ht="18" customHeight="1">
      <c r="A93" s="2" t="s">
        <v>1971</v>
      </c>
      <c r="B93" t="str">
        <f t="shared" si="5"/>
        <v>TCGA-22-5477</v>
      </c>
      <c r="C93" s="2">
        <v>3</v>
      </c>
      <c r="E93" t="s">
        <v>213</v>
      </c>
      <c r="F93" t="s">
        <v>872</v>
      </c>
      <c r="G93" t="s">
        <v>6105</v>
      </c>
      <c r="H93" t="s">
        <v>6106</v>
      </c>
      <c r="I93" t="s">
        <v>6107</v>
      </c>
      <c r="J93" t="s">
        <v>6108</v>
      </c>
      <c r="K93">
        <v>3</v>
      </c>
      <c r="L93">
        <f t="shared" si="6"/>
        <v>3</v>
      </c>
      <c r="M93" t="s">
        <v>213</v>
      </c>
      <c r="N93">
        <f t="shared" si="7"/>
        <v>0</v>
      </c>
      <c r="O93">
        <f t="shared" si="9"/>
        <v>1</v>
      </c>
      <c r="P93" t="b">
        <f t="shared" si="8"/>
        <v>1</v>
      </c>
      <c r="R93" t="s">
        <v>4733</v>
      </c>
      <c r="S93" t="s">
        <v>4732</v>
      </c>
    </row>
    <row r="94" spans="1:19" ht="18" customHeight="1">
      <c r="A94" s="2" t="s">
        <v>1972</v>
      </c>
      <c r="B94" t="str">
        <f t="shared" si="5"/>
        <v>TCGA-22-5478</v>
      </c>
      <c r="C94" s="2">
        <v>3</v>
      </c>
      <c r="E94" t="s">
        <v>216</v>
      </c>
      <c r="F94" t="s">
        <v>5303</v>
      </c>
      <c r="G94" t="s">
        <v>5304</v>
      </c>
      <c r="H94" t="s">
        <v>5305</v>
      </c>
      <c r="I94" t="s">
        <v>5306</v>
      </c>
      <c r="J94" t="s">
        <v>5124</v>
      </c>
      <c r="K94">
        <v>1</v>
      </c>
      <c r="L94">
        <f t="shared" si="6"/>
        <v>2</v>
      </c>
      <c r="M94" t="s">
        <v>216</v>
      </c>
      <c r="N94">
        <f t="shared" si="7"/>
        <v>0</v>
      </c>
      <c r="O94">
        <f t="shared" si="9"/>
        <v>0</v>
      </c>
      <c r="P94" t="b">
        <f t="shared" si="8"/>
        <v>0</v>
      </c>
      <c r="Q94" t="s">
        <v>6655</v>
      </c>
      <c r="R94" t="s">
        <v>4731</v>
      </c>
      <c r="S94" t="s">
        <v>4730</v>
      </c>
    </row>
    <row r="95" spans="1:19" ht="18" customHeight="1">
      <c r="A95" s="2" t="s">
        <v>2013</v>
      </c>
      <c r="B95" t="str">
        <f t="shared" si="5"/>
        <v>TCGA-22-5479</v>
      </c>
      <c r="C95" s="2">
        <v>3</v>
      </c>
      <c r="E95" t="s">
        <v>219</v>
      </c>
      <c r="F95" t="s">
        <v>5307</v>
      </c>
      <c r="G95" t="s">
        <v>5308</v>
      </c>
      <c r="H95" t="s">
        <v>5309</v>
      </c>
      <c r="I95" t="s">
        <v>5310</v>
      </c>
      <c r="J95" t="s">
        <v>5045</v>
      </c>
      <c r="K95">
        <v>2</v>
      </c>
      <c r="L95">
        <f t="shared" si="6"/>
        <v>2</v>
      </c>
      <c r="M95" t="s">
        <v>219</v>
      </c>
      <c r="N95">
        <f t="shared" si="7"/>
        <v>0</v>
      </c>
      <c r="O95">
        <f t="shared" si="9"/>
        <v>1</v>
      </c>
      <c r="P95" t="b">
        <f t="shared" si="8"/>
        <v>1</v>
      </c>
      <c r="R95" t="s">
        <v>4729</v>
      </c>
      <c r="S95" t="s">
        <v>4728</v>
      </c>
    </row>
    <row r="96" spans="1:19" ht="18" customHeight="1">
      <c r="A96" s="2" t="s">
        <v>1973</v>
      </c>
      <c r="B96" t="str">
        <f t="shared" si="5"/>
        <v>TCGA-22-5480</v>
      </c>
      <c r="C96" s="2">
        <v>4</v>
      </c>
      <c r="E96" t="s">
        <v>223</v>
      </c>
      <c r="F96" t="s">
        <v>205</v>
      </c>
      <c r="G96" t="s">
        <v>4047</v>
      </c>
      <c r="H96" t="s">
        <v>224</v>
      </c>
      <c r="I96" t="s">
        <v>5311</v>
      </c>
      <c r="J96" t="s">
        <v>5046</v>
      </c>
      <c r="K96">
        <v>3</v>
      </c>
      <c r="L96">
        <f t="shared" si="6"/>
        <v>3</v>
      </c>
      <c r="M96" t="s">
        <v>223</v>
      </c>
      <c r="N96">
        <f t="shared" si="7"/>
        <v>0</v>
      </c>
      <c r="O96">
        <f t="shared" si="9"/>
        <v>1</v>
      </c>
      <c r="P96" t="b">
        <f t="shared" si="8"/>
        <v>1</v>
      </c>
      <c r="R96" t="s">
        <v>4727</v>
      </c>
      <c r="S96" t="s">
        <v>4726</v>
      </c>
    </row>
    <row r="97" spans="1:19" ht="18" customHeight="1">
      <c r="A97" s="2" t="s">
        <v>2014</v>
      </c>
      <c r="B97" t="str">
        <f t="shared" si="5"/>
        <v>TCGA-22-5481</v>
      </c>
      <c r="C97" s="2">
        <v>4</v>
      </c>
      <c r="E97" t="s">
        <v>226</v>
      </c>
      <c r="F97" t="s">
        <v>252</v>
      </c>
      <c r="G97" t="s">
        <v>5312</v>
      </c>
      <c r="H97" t="s">
        <v>5313</v>
      </c>
      <c r="I97" t="s">
        <v>5314</v>
      </c>
      <c r="J97" t="s">
        <v>5050</v>
      </c>
      <c r="K97">
        <v>2</v>
      </c>
      <c r="L97">
        <f t="shared" si="6"/>
        <v>2</v>
      </c>
      <c r="M97" t="s">
        <v>226</v>
      </c>
      <c r="N97">
        <f t="shared" si="7"/>
        <v>0</v>
      </c>
      <c r="O97">
        <f t="shared" si="9"/>
        <v>1</v>
      </c>
      <c r="P97" t="b">
        <f t="shared" si="8"/>
        <v>1</v>
      </c>
      <c r="R97" t="s">
        <v>4725</v>
      </c>
      <c r="S97" t="s">
        <v>4724</v>
      </c>
    </row>
    <row r="98" spans="1:19" ht="18" customHeight="1">
      <c r="A98" s="2" t="s">
        <v>1974</v>
      </c>
      <c r="B98" t="str">
        <f t="shared" si="5"/>
        <v>TCGA-22-5482</v>
      </c>
      <c r="C98" s="2">
        <v>3</v>
      </c>
      <c r="E98" t="s">
        <v>231</v>
      </c>
      <c r="F98" t="s">
        <v>5315</v>
      </c>
      <c r="G98" t="s">
        <v>228</v>
      </c>
      <c r="H98" t="s">
        <v>5316</v>
      </c>
      <c r="I98" t="s">
        <v>234</v>
      </c>
      <c r="J98" t="s">
        <v>5047</v>
      </c>
      <c r="K98">
        <v>3</v>
      </c>
      <c r="L98">
        <f t="shared" si="6"/>
        <v>3</v>
      </c>
      <c r="M98" t="s">
        <v>231</v>
      </c>
      <c r="N98">
        <f t="shared" si="7"/>
        <v>0</v>
      </c>
      <c r="O98">
        <f t="shared" si="9"/>
        <v>1</v>
      </c>
      <c r="P98" t="b">
        <f t="shared" si="8"/>
        <v>1</v>
      </c>
      <c r="R98" t="s">
        <v>2609</v>
      </c>
      <c r="S98" t="s">
        <v>4723</v>
      </c>
    </row>
    <row r="99" spans="1:19" ht="18" customHeight="1">
      <c r="A99" s="2" t="s">
        <v>1985</v>
      </c>
      <c r="B99" t="str">
        <f t="shared" si="5"/>
        <v>TCGA-22-5483</v>
      </c>
      <c r="C99" s="2">
        <v>4</v>
      </c>
      <c r="E99" t="s">
        <v>235</v>
      </c>
      <c r="F99" t="s">
        <v>236</v>
      </c>
      <c r="G99" t="s">
        <v>2</v>
      </c>
      <c r="H99" t="s">
        <v>237</v>
      </c>
      <c r="I99" t="s">
        <v>2</v>
      </c>
      <c r="J99" t="s">
        <v>5044</v>
      </c>
      <c r="K99">
        <v>2</v>
      </c>
      <c r="L99">
        <f t="shared" si="6"/>
        <v>2</v>
      </c>
      <c r="M99" t="s">
        <v>235</v>
      </c>
      <c r="N99">
        <f t="shared" si="7"/>
        <v>0</v>
      </c>
      <c r="O99">
        <f t="shared" si="9"/>
        <v>1</v>
      </c>
      <c r="P99" t="b">
        <f t="shared" si="8"/>
        <v>1</v>
      </c>
      <c r="R99" t="s">
        <v>2611</v>
      </c>
      <c r="S99" t="s">
        <v>2612</v>
      </c>
    </row>
    <row r="100" spans="1:19" ht="18" customHeight="1">
      <c r="A100" s="2" t="s">
        <v>1975</v>
      </c>
      <c r="B100" t="str">
        <f t="shared" si="5"/>
        <v>TCGA-22-5485</v>
      </c>
      <c r="C100" s="2">
        <v>3</v>
      </c>
      <c r="E100" t="s">
        <v>238</v>
      </c>
      <c r="F100" t="s">
        <v>239</v>
      </c>
      <c r="G100" t="s">
        <v>3383</v>
      </c>
      <c r="H100" t="s">
        <v>5317</v>
      </c>
      <c r="I100" t="s">
        <v>5318</v>
      </c>
      <c r="J100" t="s">
        <v>5048</v>
      </c>
      <c r="K100">
        <v>2</v>
      </c>
      <c r="L100">
        <f t="shared" si="6"/>
        <v>2</v>
      </c>
      <c r="M100" t="s">
        <v>238</v>
      </c>
      <c r="N100">
        <f t="shared" si="7"/>
        <v>0</v>
      </c>
      <c r="O100">
        <f t="shared" si="9"/>
        <v>1</v>
      </c>
      <c r="P100" t="b">
        <f t="shared" si="8"/>
        <v>1</v>
      </c>
      <c r="R100" t="s">
        <v>3752</v>
      </c>
      <c r="S100" t="s">
        <v>4722</v>
      </c>
    </row>
    <row r="101" spans="1:19" ht="18" customHeight="1">
      <c r="A101" s="2" t="s">
        <v>1976</v>
      </c>
      <c r="B101" t="str">
        <f t="shared" si="5"/>
        <v>TCGA-22-5489</v>
      </c>
      <c r="C101" s="2">
        <v>4</v>
      </c>
      <c r="E101" t="s">
        <v>241</v>
      </c>
      <c r="F101" t="s">
        <v>82</v>
      </c>
      <c r="G101" t="s">
        <v>3571</v>
      </c>
      <c r="H101" t="s">
        <v>242</v>
      </c>
      <c r="I101" t="s">
        <v>5319</v>
      </c>
      <c r="J101" t="s">
        <v>5024</v>
      </c>
      <c r="K101">
        <v>3</v>
      </c>
      <c r="L101">
        <f t="shared" si="6"/>
        <v>3</v>
      </c>
      <c r="M101" t="s">
        <v>241</v>
      </c>
      <c r="N101">
        <f t="shared" si="7"/>
        <v>0</v>
      </c>
      <c r="O101">
        <f t="shared" si="9"/>
        <v>1</v>
      </c>
      <c r="P101" t="b">
        <f t="shared" si="8"/>
        <v>1</v>
      </c>
      <c r="R101" t="s">
        <v>4721</v>
      </c>
      <c r="S101" t="s">
        <v>4720</v>
      </c>
    </row>
    <row r="102" spans="1:19" ht="18" customHeight="1">
      <c r="A102" s="2" t="s">
        <v>1977</v>
      </c>
      <c r="B102" t="str">
        <f t="shared" si="5"/>
        <v>TCGA-22-5491</v>
      </c>
      <c r="C102" s="2">
        <v>3</v>
      </c>
      <c r="E102" t="s">
        <v>244</v>
      </c>
      <c r="F102" t="s">
        <v>4036</v>
      </c>
      <c r="G102" t="s">
        <v>3627</v>
      </c>
      <c r="H102" t="s">
        <v>5320</v>
      </c>
      <c r="I102" t="s">
        <v>5321</v>
      </c>
      <c r="J102" t="s">
        <v>5044</v>
      </c>
      <c r="K102">
        <v>2</v>
      </c>
      <c r="L102">
        <f t="shared" si="6"/>
        <v>2</v>
      </c>
      <c r="M102" t="s">
        <v>244</v>
      </c>
      <c r="N102">
        <f t="shared" si="7"/>
        <v>0</v>
      </c>
      <c r="O102">
        <f t="shared" si="9"/>
        <v>1</v>
      </c>
      <c r="P102" t="b">
        <f t="shared" si="8"/>
        <v>1</v>
      </c>
      <c r="R102" t="s">
        <v>4719</v>
      </c>
      <c r="S102" t="s">
        <v>4718</v>
      </c>
    </row>
    <row r="103" spans="1:19" ht="18" customHeight="1">
      <c r="A103" s="2" t="s">
        <v>1978</v>
      </c>
      <c r="B103" t="str">
        <f t="shared" si="5"/>
        <v>TCGA-22-5492</v>
      </c>
      <c r="C103" s="2">
        <v>3</v>
      </c>
      <c r="E103" t="s">
        <v>246</v>
      </c>
      <c r="F103" t="s">
        <v>3866</v>
      </c>
      <c r="G103" t="s">
        <v>248</v>
      </c>
      <c r="H103" t="s">
        <v>5322</v>
      </c>
      <c r="I103" t="s">
        <v>250</v>
      </c>
      <c r="J103" t="s">
        <v>5049</v>
      </c>
      <c r="K103">
        <v>2</v>
      </c>
      <c r="L103">
        <f t="shared" si="6"/>
        <v>2</v>
      </c>
      <c r="M103" t="s">
        <v>246</v>
      </c>
      <c r="N103">
        <f t="shared" si="7"/>
        <v>0</v>
      </c>
      <c r="O103">
        <f t="shared" si="9"/>
        <v>1</v>
      </c>
      <c r="P103" t="b">
        <f t="shared" si="8"/>
        <v>1</v>
      </c>
      <c r="R103" t="s">
        <v>4717</v>
      </c>
      <c r="S103" t="s">
        <v>4716</v>
      </c>
    </row>
    <row r="104" spans="1:19" ht="18" customHeight="1">
      <c r="A104" s="2" t="s">
        <v>2291</v>
      </c>
      <c r="B104" t="str">
        <f t="shared" si="5"/>
        <v>TCGA-22-A5C4</v>
      </c>
      <c r="C104" s="2">
        <v>4</v>
      </c>
      <c r="E104" t="s">
        <v>251</v>
      </c>
      <c r="F104" t="s">
        <v>252</v>
      </c>
      <c r="G104" t="s">
        <v>8</v>
      </c>
      <c r="H104" t="s">
        <v>253</v>
      </c>
      <c r="I104" t="s">
        <v>254</v>
      </c>
      <c r="J104" t="s">
        <v>5050</v>
      </c>
      <c r="K104">
        <v>2</v>
      </c>
      <c r="L104">
        <f t="shared" si="6"/>
        <v>2</v>
      </c>
      <c r="M104" t="s">
        <v>251</v>
      </c>
      <c r="N104">
        <f t="shared" si="7"/>
        <v>0</v>
      </c>
      <c r="O104">
        <f t="shared" si="9"/>
        <v>1</v>
      </c>
      <c r="P104" t="b">
        <f t="shared" si="8"/>
        <v>1</v>
      </c>
      <c r="R104" t="s">
        <v>4715</v>
      </c>
      <c r="S104" t="s">
        <v>4714</v>
      </c>
    </row>
    <row r="105" spans="1:19" ht="18" customHeight="1">
      <c r="A105" s="2" t="s">
        <v>2429</v>
      </c>
      <c r="B105" t="str">
        <f t="shared" si="5"/>
        <v>TCGA-33-4532</v>
      </c>
      <c r="C105" s="2">
        <v>2</v>
      </c>
      <c r="E105" t="s">
        <v>255</v>
      </c>
      <c r="F105" t="s">
        <v>256</v>
      </c>
      <c r="G105" t="s">
        <v>2</v>
      </c>
      <c r="H105" t="s">
        <v>257</v>
      </c>
      <c r="I105" t="s">
        <v>2</v>
      </c>
      <c r="J105" t="s">
        <v>5044</v>
      </c>
      <c r="K105">
        <v>2</v>
      </c>
      <c r="L105">
        <f t="shared" si="6"/>
        <v>2</v>
      </c>
      <c r="M105" t="s">
        <v>255</v>
      </c>
      <c r="N105">
        <f t="shared" si="7"/>
        <v>0</v>
      </c>
      <c r="O105">
        <f t="shared" si="9"/>
        <v>1</v>
      </c>
      <c r="P105" t="b">
        <f t="shared" si="8"/>
        <v>1</v>
      </c>
      <c r="R105" t="s">
        <v>2611</v>
      </c>
      <c r="S105" t="s">
        <v>4713</v>
      </c>
    </row>
    <row r="106" spans="1:19" ht="18" customHeight="1">
      <c r="A106" s="2" t="s">
        <v>2430</v>
      </c>
      <c r="B106" t="str">
        <f t="shared" si="5"/>
        <v>TCGA-33-4533</v>
      </c>
      <c r="C106" s="2">
        <v>3</v>
      </c>
      <c r="E106" t="s">
        <v>258</v>
      </c>
      <c r="F106" t="s">
        <v>5323</v>
      </c>
      <c r="G106" t="s">
        <v>2</v>
      </c>
      <c r="H106" t="s">
        <v>5324</v>
      </c>
      <c r="I106" t="s">
        <v>2</v>
      </c>
      <c r="J106" t="s">
        <v>5034</v>
      </c>
      <c r="K106">
        <v>1.5</v>
      </c>
      <c r="L106">
        <f t="shared" si="6"/>
        <v>1.5</v>
      </c>
      <c r="M106" t="s">
        <v>258</v>
      </c>
      <c r="N106">
        <f t="shared" si="7"/>
        <v>0</v>
      </c>
      <c r="O106">
        <f t="shared" si="9"/>
        <v>1</v>
      </c>
      <c r="P106" t="b">
        <f t="shared" si="8"/>
        <v>1</v>
      </c>
      <c r="R106" t="s">
        <v>4712</v>
      </c>
      <c r="S106" t="s">
        <v>4711</v>
      </c>
    </row>
    <row r="107" spans="1:19" ht="18" customHeight="1">
      <c r="A107" s="2" t="s">
        <v>2431</v>
      </c>
      <c r="B107" t="str">
        <f t="shared" si="5"/>
        <v>TCGA-33-4538</v>
      </c>
      <c r="C107" s="2">
        <v>2</v>
      </c>
      <c r="E107" t="s">
        <v>262</v>
      </c>
      <c r="F107" t="s">
        <v>3626</v>
      </c>
      <c r="G107" t="s">
        <v>2</v>
      </c>
      <c r="H107" t="s">
        <v>5325</v>
      </c>
      <c r="I107" t="s">
        <v>2</v>
      </c>
      <c r="J107" t="s">
        <v>5051</v>
      </c>
      <c r="K107">
        <v>3</v>
      </c>
      <c r="L107">
        <f t="shared" si="6"/>
        <v>3</v>
      </c>
      <c r="M107" t="s">
        <v>262</v>
      </c>
      <c r="N107">
        <f t="shared" si="7"/>
        <v>0</v>
      </c>
      <c r="O107">
        <f t="shared" si="9"/>
        <v>1</v>
      </c>
      <c r="P107" t="b">
        <f t="shared" si="8"/>
        <v>1</v>
      </c>
      <c r="R107" t="s">
        <v>2746</v>
      </c>
      <c r="S107" t="s">
        <v>4710</v>
      </c>
    </row>
    <row r="108" spans="1:19" ht="18" customHeight="1">
      <c r="A108" s="2" t="s">
        <v>2432</v>
      </c>
      <c r="B108" t="str">
        <f t="shared" si="5"/>
        <v>TCGA-33-4547</v>
      </c>
      <c r="C108" s="2">
        <v>3</v>
      </c>
      <c r="E108" t="s">
        <v>265</v>
      </c>
      <c r="F108" t="s">
        <v>82</v>
      </c>
      <c r="G108" t="s">
        <v>3625</v>
      </c>
      <c r="H108" t="s">
        <v>5326</v>
      </c>
      <c r="I108" t="s">
        <v>5327</v>
      </c>
      <c r="J108" t="s">
        <v>5024</v>
      </c>
      <c r="K108">
        <v>3</v>
      </c>
      <c r="L108">
        <f t="shared" si="6"/>
        <v>3</v>
      </c>
      <c r="M108" t="s">
        <v>265</v>
      </c>
      <c r="N108">
        <f t="shared" si="7"/>
        <v>0</v>
      </c>
      <c r="O108">
        <f t="shared" si="9"/>
        <v>1</v>
      </c>
      <c r="P108" t="b">
        <f t="shared" si="8"/>
        <v>1</v>
      </c>
      <c r="R108" t="s">
        <v>4709</v>
      </c>
      <c r="S108" t="s">
        <v>4708</v>
      </c>
    </row>
    <row r="109" spans="1:19" ht="18" customHeight="1">
      <c r="A109" s="2" t="s">
        <v>2446</v>
      </c>
      <c r="B109" t="str">
        <f t="shared" si="5"/>
        <v>TCGA-33-4566</v>
      </c>
      <c r="C109" s="2">
        <v>3</v>
      </c>
      <c r="E109" t="s">
        <v>268</v>
      </c>
      <c r="F109" t="s">
        <v>5328</v>
      </c>
      <c r="G109" t="s">
        <v>2</v>
      </c>
      <c r="H109" t="s">
        <v>5329</v>
      </c>
      <c r="I109" t="s">
        <v>2</v>
      </c>
      <c r="J109" t="s">
        <v>5041</v>
      </c>
      <c r="K109">
        <v>2.5</v>
      </c>
      <c r="L109">
        <f t="shared" si="6"/>
        <v>2.5</v>
      </c>
      <c r="M109" t="s">
        <v>268</v>
      </c>
      <c r="N109">
        <f t="shared" si="7"/>
        <v>0</v>
      </c>
      <c r="O109">
        <f t="shared" si="9"/>
        <v>1</v>
      </c>
      <c r="P109" t="b">
        <f t="shared" si="8"/>
        <v>1</v>
      </c>
      <c r="R109" t="s">
        <v>4707</v>
      </c>
      <c r="S109" t="s">
        <v>2631</v>
      </c>
    </row>
    <row r="110" spans="1:19" ht="18" customHeight="1">
      <c r="A110" s="2" t="s">
        <v>2447</v>
      </c>
      <c r="B110" t="str">
        <f t="shared" si="5"/>
        <v>TCGA-33-4582</v>
      </c>
      <c r="C110" s="2">
        <v>2</v>
      </c>
      <c r="E110" t="s">
        <v>271</v>
      </c>
      <c r="F110" t="s">
        <v>5330</v>
      </c>
      <c r="G110" t="s">
        <v>2</v>
      </c>
      <c r="H110" t="s">
        <v>5331</v>
      </c>
      <c r="I110" t="s">
        <v>2</v>
      </c>
      <c r="J110" t="s">
        <v>5052</v>
      </c>
      <c r="K110">
        <v>3</v>
      </c>
      <c r="L110">
        <f t="shared" si="6"/>
        <v>3</v>
      </c>
      <c r="M110" t="s">
        <v>271</v>
      </c>
      <c r="N110">
        <f t="shared" si="7"/>
        <v>0</v>
      </c>
      <c r="O110">
        <f t="shared" si="9"/>
        <v>1</v>
      </c>
      <c r="P110" t="b">
        <f t="shared" si="8"/>
        <v>1</v>
      </c>
      <c r="R110" t="s">
        <v>4706</v>
      </c>
      <c r="S110" t="s">
        <v>4705</v>
      </c>
    </row>
    <row r="111" spans="1:19" ht="18" customHeight="1">
      <c r="A111" s="2" t="s">
        <v>2448</v>
      </c>
      <c r="B111" t="str">
        <f t="shared" si="5"/>
        <v>TCGA-33-4583</v>
      </c>
      <c r="C111" s="2">
        <v>2</v>
      </c>
      <c r="E111" t="s">
        <v>274</v>
      </c>
      <c r="F111" t="s">
        <v>3624</v>
      </c>
      <c r="G111" t="s">
        <v>34</v>
      </c>
      <c r="H111" t="s">
        <v>5332</v>
      </c>
      <c r="I111" t="s">
        <v>5333</v>
      </c>
      <c r="J111" t="s">
        <v>5053</v>
      </c>
      <c r="K111">
        <v>3</v>
      </c>
      <c r="L111">
        <f t="shared" si="6"/>
        <v>3</v>
      </c>
      <c r="M111" t="s">
        <v>274</v>
      </c>
      <c r="N111">
        <f t="shared" si="7"/>
        <v>0</v>
      </c>
      <c r="O111">
        <f t="shared" si="9"/>
        <v>1</v>
      </c>
      <c r="P111" t="b">
        <f t="shared" si="8"/>
        <v>1</v>
      </c>
      <c r="R111" t="s">
        <v>4704</v>
      </c>
      <c r="S111" t="s">
        <v>2635</v>
      </c>
    </row>
    <row r="112" spans="1:19" ht="18" customHeight="1">
      <c r="A112" s="2" t="s">
        <v>2449</v>
      </c>
      <c r="B112" t="str">
        <f t="shared" si="5"/>
        <v>TCGA-33-4586</v>
      </c>
      <c r="C112" s="1">
        <v>0</v>
      </c>
      <c r="E112" t="s">
        <v>277</v>
      </c>
      <c r="F112" t="s">
        <v>5334</v>
      </c>
      <c r="G112" t="s">
        <v>3623</v>
      </c>
      <c r="H112" t="s">
        <v>5335</v>
      </c>
      <c r="I112" t="s">
        <v>5336</v>
      </c>
      <c r="J112" t="s">
        <v>5054</v>
      </c>
      <c r="K112">
        <v>3</v>
      </c>
      <c r="L112">
        <f t="shared" si="6"/>
        <v>2.5</v>
      </c>
      <c r="M112" t="s">
        <v>277</v>
      </c>
      <c r="N112">
        <f t="shared" si="7"/>
        <v>0</v>
      </c>
      <c r="O112">
        <f t="shared" si="9"/>
        <v>0</v>
      </c>
      <c r="P112" t="b">
        <f t="shared" si="8"/>
        <v>0</v>
      </c>
      <c r="Q112" s="7" t="s">
        <v>6656</v>
      </c>
      <c r="R112" t="s">
        <v>4703</v>
      </c>
      <c r="S112" t="s">
        <v>4702</v>
      </c>
    </row>
    <row r="113" spans="1:19" ht="18" customHeight="1">
      <c r="A113" s="2" t="s">
        <v>2056</v>
      </c>
      <c r="B113" t="str">
        <f t="shared" si="5"/>
        <v>TCGA-33-4587</v>
      </c>
      <c r="C113" s="2">
        <v>3</v>
      </c>
      <c r="E113" t="s">
        <v>281</v>
      </c>
      <c r="F113" t="s">
        <v>282</v>
      </c>
      <c r="G113" t="s">
        <v>2</v>
      </c>
      <c r="H113" t="s">
        <v>5337</v>
      </c>
      <c r="I113" t="s">
        <v>2</v>
      </c>
      <c r="J113" t="s">
        <v>5055</v>
      </c>
      <c r="K113">
        <v>2</v>
      </c>
      <c r="L113">
        <f t="shared" si="6"/>
        <v>2</v>
      </c>
      <c r="M113" t="s">
        <v>281</v>
      </c>
      <c r="N113">
        <f t="shared" si="7"/>
        <v>0</v>
      </c>
      <c r="O113">
        <f t="shared" si="9"/>
        <v>1</v>
      </c>
      <c r="P113" t="b">
        <f t="shared" si="8"/>
        <v>1</v>
      </c>
      <c r="R113" t="s">
        <v>2638</v>
      </c>
      <c r="S113" t="s">
        <v>2639</v>
      </c>
    </row>
    <row r="114" spans="1:19" ht="18" customHeight="1">
      <c r="A114" s="2" t="s">
        <v>2450</v>
      </c>
      <c r="B114" t="str">
        <f t="shared" si="5"/>
        <v>TCGA-33-4589</v>
      </c>
      <c r="C114" s="2">
        <v>1.5</v>
      </c>
      <c r="E114" t="s">
        <v>284</v>
      </c>
      <c r="F114" t="s">
        <v>78</v>
      </c>
      <c r="G114" t="s">
        <v>3865</v>
      </c>
      <c r="H114" t="s">
        <v>285</v>
      </c>
      <c r="I114" t="s">
        <v>5338</v>
      </c>
      <c r="J114" t="s">
        <v>5024</v>
      </c>
      <c r="K114">
        <v>3</v>
      </c>
      <c r="L114">
        <f t="shared" si="6"/>
        <v>3</v>
      </c>
      <c r="M114" t="s">
        <v>284</v>
      </c>
      <c r="N114">
        <f t="shared" si="7"/>
        <v>0</v>
      </c>
      <c r="O114">
        <f t="shared" si="9"/>
        <v>1</v>
      </c>
      <c r="P114" t="b">
        <f t="shared" si="8"/>
        <v>1</v>
      </c>
      <c r="R114" t="s">
        <v>4701</v>
      </c>
      <c r="S114" t="s">
        <v>4700</v>
      </c>
    </row>
    <row r="115" spans="1:19" ht="18" customHeight="1">
      <c r="A115" s="2" t="s">
        <v>1986</v>
      </c>
      <c r="B115" t="str">
        <f t="shared" si="5"/>
        <v>TCGA-33-6737</v>
      </c>
      <c r="C115" s="2">
        <v>3</v>
      </c>
      <c r="E115" t="s">
        <v>287</v>
      </c>
      <c r="F115" t="s">
        <v>288</v>
      </c>
      <c r="G115" t="s">
        <v>3514</v>
      </c>
      <c r="H115" t="s">
        <v>289</v>
      </c>
      <c r="I115" t="s">
        <v>5339</v>
      </c>
      <c r="J115" t="s">
        <v>4971</v>
      </c>
      <c r="K115">
        <v>2</v>
      </c>
      <c r="L115">
        <f t="shared" si="6"/>
        <v>2</v>
      </c>
      <c r="M115" t="s">
        <v>287</v>
      </c>
      <c r="N115">
        <f t="shared" si="7"/>
        <v>0</v>
      </c>
      <c r="O115">
        <f t="shared" si="9"/>
        <v>1</v>
      </c>
      <c r="P115" t="b">
        <f t="shared" si="8"/>
        <v>1</v>
      </c>
      <c r="R115" t="s">
        <v>4699</v>
      </c>
      <c r="S115" t="s">
        <v>4698</v>
      </c>
    </row>
    <row r="116" spans="1:19" ht="18" customHeight="1">
      <c r="A116" s="2" t="s">
        <v>2015</v>
      </c>
      <c r="B116" t="str">
        <f t="shared" si="5"/>
        <v>TCGA-33-6738</v>
      </c>
      <c r="C116" s="2">
        <v>3</v>
      </c>
      <c r="E116" t="s">
        <v>290</v>
      </c>
      <c r="F116" t="s">
        <v>3864</v>
      </c>
      <c r="G116" t="s">
        <v>3622</v>
      </c>
      <c r="H116" t="s">
        <v>5340</v>
      </c>
      <c r="I116" t="s">
        <v>5341</v>
      </c>
      <c r="J116" t="s">
        <v>5056</v>
      </c>
      <c r="K116">
        <v>2.5</v>
      </c>
      <c r="L116">
        <f t="shared" si="6"/>
        <v>2.5</v>
      </c>
      <c r="M116" t="s">
        <v>290</v>
      </c>
      <c r="N116">
        <f t="shared" si="7"/>
        <v>0</v>
      </c>
      <c r="O116">
        <f t="shared" si="9"/>
        <v>1</v>
      </c>
      <c r="P116" t="b">
        <f t="shared" si="8"/>
        <v>1</v>
      </c>
      <c r="R116" t="s">
        <v>4697</v>
      </c>
      <c r="S116" t="s">
        <v>4696</v>
      </c>
    </row>
    <row r="117" spans="1:19" ht="18" customHeight="1">
      <c r="A117" s="2" t="s">
        <v>2222</v>
      </c>
      <c r="B117" t="str">
        <f t="shared" si="5"/>
        <v>TCGA-33-A4WN</v>
      </c>
      <c r="C117" s="2">
        <v>2</v>
      </c>
      <c r="E117" t="s">
        <v>294</v>
      </c>
      <c r="F117" t="s">
        <v>5342</v>
      </c>
      <c r="G117" t="s">
        <v>2</v>
      </c>
      <c r="H117" t="s">
        <v>5343</v>
      </c>
      <c r="I117" t="s">
        <v>2</v>
      </c>
      <c r="J117" t="s">
        <v>5057</v>
      </c>
      <c r="K117">
        <v>1</v>
      </c>
      <c r="L117">
        <f t="shared" si="6"/>
        <v>1</v>
      </c>
      <c r="M117" t="s">
        <v>294</v>
      </c>
      <c r="N117">
        <f t="shared" si="7"/>
        <v>0</v>
      </c>
      <c r="O117">
        <f t="shared" si="9"/>
        <v>1</v>
      </c>
      <c r="P117" t="b">
        <f t="shared" si="8"/>
        <v>1</v>
      </c>
      <c r="R117" t="s">
        <v>4695</v>
      </c>
      <c r="S117" t="s">
        <v>4694</v>
      </c>
    </row>
    <row r="118" spans="1:19" ht="18" customHeight="1">
      <c r="A118" s="2" t="s">
        <v>2292</v>
      </c>
      <c r="B118" t="str">
        <f t="shared" si="5"/>
        <v>TCGA-33-A5GW</v>
      </c>
      <c r="C118" s="2">
        <v>2</v>
      </c>
      <c r="E118" t="s">
        <v>297</v>
      </c>
      <c r="F118" t="s">
        <v>3863</v>
      </c>
      <c r="G118" t="s">
        <v>2</v>
      </c>
      <c r="H118" t="s">
        <v>5344</v>
      </c>
      <c r="I118" t="s">
        <v>2</v>
      </c>
      <c r="J118" t="s">
        <v>5044</v>
      </c>
      <c r="K118">
        <v>2</v>
      </c>
      <c r="L118">
        <f t="shared" si="6"/>
        <v>2</v>
      </c>
      <c r="M118" t="s">
        <v>297</v>
      </c>
      <c r="N118">
        <f t="shared" si="7"/>
        <v>0</v>
      </c>
      <c r="O118">
        <f t="shared" si="9"/>
        <v>1</v>
      </c>
      <c r="P118" t="b">
        <f t="shared" si="8"/>
        <v>1</v>
      </c>
      <c r="R118" t="s">
        <v>4693</v>
      </c>
      <c r="S118" t="s">
        <v>4692</v>
      </c>
    </row>
    <row r="119" spans="1:19" ht="18" customHeight="1">
      <c r="A119" s="2" t="s">
        <v>2401</v>
      </c>
      <c r="B119" t="str">
        <f t="shared" si="5"/>
        <v>TCGA-33-AAS8</v>
      </c>
      <c r="C119" s="2">
        <v>2</v>
      </c>
      <c r="E119" t="s">
        <v>299</v>
      </c>
      <c r="F119" t="s">
        <v>78</v>
      </c>
      <c r="G119" t="s">
        <v>3620</v>
      </c>
      <c r="H119" t="s">
        <v>5345</v>
      </c>
      <c r="I119" t="s">
        <v>5346</v>
      </c>
      <c r="J119" t="s">
        <v>5058</v>
      </c>
      <c r="K119">
        <v>3</v>
      </c>
      <c r="L119">
        <f t="shared" si="6"/>
        <v>3</v>
      </c>
      <c r="M119" t="s">
        <v>299</v>
      </c>
      <c r="N119">
        <f t="shared" si="7"/>
        <v>0</v>
      </c>
      <c r="O119">
        <f t="shared" si="9"/>
        <v>1</v>
      </c>
      <c r="P119" t="b">
        <f t="shared" si="8"/>
        <v>1</v>
      </c>
      <c r="R119" t="s">
        <v>4691</v>
      </c>
      <c r="S119" t="s">
        <v>4690</v>
      </c>
    </row>
    <row r="120" spans="1:19" ht="18" customHeight="1">
      <c r="A120" s="2" t="s">
        <v>2402</v>
      </c>
      <c r="B120" t="str">
        <f t="shared" si="5"/>
        <v>TCGA-33-AASB</v>
      </c>
      <c r="C120" s="2">
        <v>3</v>
      </c>
      <c r="E120" t="s">
        <v>303</v>
      </c>
      <c r="F120" t="s">
        <v>82</v>
      </c>
      <c r="G120" t="s">
        <v>4037</v>
      </c>
      <c r="H120" t="s">
        <v>305</v>
      </c>
      <c r="I120" t="s">
        <v>5347</v>
      </c>
      <c r="J120" t="s">
        <v>5059</v>
      </c>
      <c r="K120">
        <v>3</v>
      </c>
      <c r="L120">
        <f t="shared" si="6"/>
        <v>3</v>
      </c>
      <c r="M120" t="s">
        <v>303</v>
      </c>
      <c r="N120">
        <f t="shared" si="7"/>
        <v>0</v>
      </c>
      <c r="O120">
        <f t="shared" si="9"/>
        <v>1</v>
      </c>
      <c r="P120" t="b">
        <f t="shared" si="8"/>
        <v>1</v>
      </c>
      <c r="R120" t="s">
        <v>4689</v>
      </c>
      <c r="S120" t="s">
        <v>4688</v>
      </c>
    </row>
    <row r="121" spans="1:19" ht="18" customHeight="1">
      <c r="A121" s="2" t="s">
        <v>2403</v>
      </c>
      <c r="B121" t="str">
        <f t="shared" si="5"/>
        <v>TCGA-33-AASD</v>
      </c>
      <c r="C121" s="2">
        <v>2</v>
      </c>
      <c r="E121" t="s">
        <v>307</v>
      </c>
      <c r="F121" t="s">
        <v>78</v>
      </c>
      <c r="G121" t="s">
        <v>5348</v>
      </c>
      <c r="H121" t="s">
        <v>308</v>
      </c>
      <c r="I121" t="s">
        <v>5349</v>
      </c>
      <c r="J121" t="s">
        <v>5024</v>
      </c>
      <c r="K121">
        <v>3</v>
      </c>
      <c r="L121">
        <f t="shared" si="6"/>
        <v>3</v>
      </c>
      <c r="M121" t="s">
        <v>307</v>
      </c>
      <c r="N121">
        <f t="shared" si="7"/>
        <v>0</v>
      </c>
      <c r="O121">
        <f t="shared" si="9"/>
        <v>1</v>
      </c>
      <c r="P121" t="b">
        <f t="shared" si="8"/>
        <v>1</v>
      </c>
      <c r="R121" t="s">
        <v>4687</v>
      </c>
      <c r="S121" t="s">
        <v>4686</v>
      </c>
    </row>
    <row r="122" spans="1:19" ht="18" customHeight="1">
      <c r="A122" s="2" t="s">
        <v>2404</v>
      </c>
      <c r="B122" t="str">
        <f t="shared" si="5"/>
        <v>TCGA-33-AASI</v>
      </c>
      <c r="C122" s="2">
        <v>2</v>
      </c>
      <c r="E122" t="s">
        <v>309</v>
      </c>
      <c r="F122" t="s">
        <v>3861</v>
      </c>
      <c r="G122" t="s">
        <v>8</v>
      </c>
      <c r="H122" t="s">
        <v>5350</v>
      </c>
      <c r="I122" t="s">
        <v>312</v>
      </c>
      <c r="J122" t="s">
        <v>5060</v>
      </c>
      <c r="K122">
        <v>3</v>
      </c>
      <c r="L122">
        <f t="shared" si="6"/>
        <v>3</v>
      </c>
      <c r="M122" t="s">
        <v>309</v>
      </c>
      <c r="N122">
        <f t="shared" si="7"/>
        <v>0</v>
      </c>
      <c r="O122">
        <f t="shared" si="9"/>
        <v>1</v>
      </c>
      <c r="P122" t="b">
        <f t="shared" si="8"/>
        <v>1</v>
      </c>
      <c r="R122" t="s">
        <v>4685</v>
      </c>
      <c r="S122" t="s">
        <v>4684</v>
      </c>
    </row>
    <row r="123" spans="1:19" ht="18" customHeight="1">
      <c r="A123" s="2" t="s">
        <v>2405</v>
      </c>
      <c r="B123" t="str">
        <f t="shared" si="5"/>
        <v>TCGA-33-AASJ</v>
      </c>
      <c r="C123" s="2">
        <v>2.5</v>
      </c>
      <c r="E123" t="s">
        <v>313</v>
      </c>
      <c r="F123" t="s">
        <v>3617</v>
      </c>
      <c r="G123" t="s">
        <v>5351</v>
      </c>
      <c r="H123" t="s">
        <v>5352</v>
      </c>
      <c r="I123" t="s">
        <v>5353</v>
      </c>
      <c r="J123" t="s">
        <v>5044</v>
      </c>
      <c r="K123">
        <v>2</v>
      </c>
      <c r="L123">
        <f t="shared" si="6"/>
        <v>2</v>
      </c>
      <c r="M123" t="s">
        <v>313</v>
      </c>
      <c r="N123">
        <f t="shared" si="7"/>
        <v>0</v>
      </c>
      <c r="O123">
        <f t="shared" si="9"/>
        <v>1</v>
      </c>
      <c r="P123" t="b">
        <f t="shared" si="8"/>
        <v>1</v>
      </c>
      <c r="R123" t="s">
        <v>4683</v>
      </c>
      <c r="S123" t="s">
        <v>4682</v>
      </c>
    </row>
    <row r="124" spans="1:19" ht="18" customHeight="1">
      <c r="A124" s="2" t="s">
        <v>2406</v>
      </c>
      <c r="B124" t="str">
        <f t="shared" si="5"/>
        <v>TCGA-33-AASL</v>
      </c>
      <c r="C124" s="2">
        <v>3</v>
      </c>
      <c r="E124" t="s">
        <v>316</v>
      </c>
      <c r="F124" t="s">
        <v>317</v>
      </c>
      <c r="G124" t="s">
        <v>8</v>
      </c>
      <c r="H124" t="s">
        <v>318</v>
      </c>
      <c r="I124" t="s">
        <v>319</v>
      </c>
      <c r="J124" t="s">
        <v>5061</v>
      </c>
      <c r="K124">
        <v>2</v>
      </c>
      <c r="L124">
        <f t="shared" si="6"/>
        <v>2</v>
      </c>
      <c r="M124" t="s">
        <v>316</v>
      </c>
      <c r="N124">
        <f t="shared" si="7"/>
        <v>0</v>
      </c>
      <c r="O124">
        <f t="shared" si="9"/>
        <v>1</v>
      </c>
      <c r="P124" t="b">
        <f t="shared" si="8"/>
        <v>1</v>
      </c>
      <c r="R124" t="s">
        <v>4681</v>
      </c>
      <c r="S124" t="s">
        <v>4680</v>
      </c>
    </row>
    <row r="125" spans="1:19" ht="18" customHeight="1">
      <c r="A125" s="2" t="s">
        <v>2317</v>
      </c>
      <c r="B125" t="str">
        <f t="shared" si="5"/>
        <v>TCGA-34-2596</v>
      </c>
      <c r="C125" s="2">
        <v>3</v>
      </c>
      <c r="E125" t="s">
        <v>320</v>
      </c>
      <c r="F125" t="s">
        <v>3618</v>
      </c>
      <c r="G125" t="s">
        <v>5354</v>
      </c>
      <c r="H125" t="s">
        <v>6109</v>
      </c>
      <c r="I125" t="s">
        <v>6110</v>
      </c>
      <c r="J125" t="s">
        <v>5060</v>
      </c>
      <c r="K125">
        <v>3</v>
      </c>
      <c r="L125">
        <f t="shared" si="6"/>
        <v>3</v>
      </c>
      <c r="M125" t="s">
        <v>320</v>
      </c>
      <c r="N125">
        <f t="shared" si="7"/>
        <v>0</v>
      </c>
      <c r="O125">
        <f t="shared" si="9"/>
        <v>1</v>
      </c>
      <c r="P125" t="b">
        <f t="shared" si="8"/>
        <v>1</v>
      </c>
      <c r="R125" t="s">
        <v>4679</v>
      </c>
      <c r="S125" t="s">
        <v>4678</v>
      </c>
    </row>
    <row r="126" spans="1:19" ht="18" customHeight="1">
      <c r="A126" s="2" t="s">
        <v>2318</v>
      </c>
      <c r="B126" t="str">
        <f t="shared" si="5"/>
        <v>TCGA-34-2600</v>
      </c>
      <c r="C126" s="2">
        <v>2</v>
      </c>
      <c r="E126" t="s">
        <v>323</v>
      </c>
      <c r="F126" t="s">
        <v>82</v>
      </c>
      <c r="G126" t="s">
        <v>3615</v>
      </c>
      <c r="H126" t="s">
        <v>324</v>
      </c>
      <c r="I126" t="s">
        <v>6111</v>
      </c>
      <c r="J126" t="s">
        <v>5024</v>
      </c>
      <c r="K126">
        <v>3</v>
      </c>
      <c r="L126">
        <f t="shared" si="6"/>
        <v>3</v>
      </c>
      <c r="M126" t="s">
        <v>323</v>
      </c>
      <c r="N126">
        <f t="shared" si="7"/>
        <v>0</v>
      </c>
      <c r="O126">
        <f t="shared" si="9"/>
        <v>1</v>
      </c>
      <c r="P126" t="b">
        <f t="shared" si="8"/>
        <v>1</v>
      </c>
      <c r="R126" t="s">
        <v>3751</v>
      </c>
      <c r="S126" t="s">
        <v>4677</v>
      </c>
    </row>
    <row r="127" spans="1:19" ht="18" customHeight="1">
      <c r="A127" s="2" t="s">
        <v>2319</v>
      </c>
      <c r="B127" t="str">
        <f t="shared" si="5"/>
        <v>TCGA-34-2604</v>
      </c>
      <c r="C127" s="2">
        <v>3</v>
      </c>
      <c r="E127" t="s">
        <v>325</v>
      </c>
      <c r="F127" t="s">
        <v>256</v>
      </c>
      <c r="G127" t="s">
        <v>8</v>
      </c>
      <c r="H127" t="s">
        <v>326</v>
      </c>
      <c r="I127" t="s">
        <v>327</v>
      </c>
      <c r="J127" t="s">
        <v>5044</v>
      </c>
      <c r="K127">
        <v>2</v>
      </c>
      <c r="L127">
        <f t="shared" si="6"/>
        <v>2</v>
      </c>
      <c r="M127" t="s">
        <v>325</v>
      </c>
      <c r="N127">
        <f t="shared" si="7"/>
        <v>0</v>
      </c>
      <c r="O127">
        <f t="shared" si="9"/>
        <v>1</v>
      </c>
      <c r="P127" t="b">
        <f t="shared" si="8"/>
        <v>1</v>
      </c>
      <c r="R127" t="s">
        <v>2656</v>
      </c>
      <c r="S127" t="s">
        <v>4676</v>
      </c>
    </row>
    <row r="128" spans="1:19" ht="18" customHeight="1">
      <c r="A128" s="2" t="s">
        <v>2320</v>
      </c>
      <c r="B128" t="str">
        <f t="shared" si="5"/>
        <v>TCGA-34-2605</v>
      </c>
      <c r="C128" s="2">
        <v>2</v>
      </c>
      <c r="E128" t="s">
        <v>328</v>
      </c>
      <c r="F128" t="s">
        <v>3859</v>
      </c>
      <c r="G128" t="s">
        <v>3432</v>
      </c>
      <c r="H128" t="s">
        <v>5359</v>
      </c>
      <c r="I128" t="s">
        <v>5360</v>
      </c>
      <c r="J128" t="s">
        <v>5061</v>
      </c>
      <c r="K128">
        <v>2</v>
      </c>
      <c r="L128">
        <f t="shared" si="6"/>
        <v>2</v>
      </c>
      <c r="M128" t="s">
        <v>328</v>
      </c>
      <c r="N128">
        <f t="shared" si="7"/>
        <v>0</v>
      </c>
      <c r="O128">
        <f t="shared" si="9"/>
        <v>1</v>
      </c>
      <c r="P128" t="b">
        <f t="shared" si="8"/>
        <v>1</v>
      </c>
      <c r="R128" t="s">
        <v>4675</v>
      </c>
      <c r="S128" t="s">
        <v>4674</v>
      </c>
    </row>
    <row r="129" spans="1:19" ht="18" customHeight="1">
      <c r="A129" s="2" t="s">
        <v>2321</v>
      </c>
      <c r="B129" t="str">
        <f t="shared" si="5"/>
        <v>TCGA-34-2608</v>
      </c>
      <c r="C129" s="2">
        <v>2</v>
      </c>
      <c r="E129" t="s">
        <v>331</v>
      </c>
      <c r="F129" t="s">
        <v>4034</v>
      </c>
      <c r="G129" t="s">
        <v>4033</v>
      </c>
      <c r="H129" t="s">
        <v>6112</v>
      </c>
      <c r="I129" t="s">
        <v>6113</v>
      </c>
      <c r="J129" t="s">
        <v>5062</v>
      </c>
      <c r="K129">
        <v>2</v>
      </c>
      <c r="L129">
        <f t="shared" si="6"/>
        <v>2.5</v>
      </c>
      <c r="M129" t="s">
        <v>331</v>
      </c>
      <c r="N129">
        <f t="shared" si="7"/>
        <v>0</v>
      </c>
      <c r="O129">
        <f t="shared" si="9"/>
        <v>0</v>
      </c>
      <c r="P129" t="b">
        <f t="shared" si="8"/>
        <v>0</v>
      </c>
      <c r="Q129" t="s">
        <v>6667</v>
      </c>
      <c r="R129" s="4" t="s">
        <v>4673</v>
      </c>
      <c r="S129" t="s">
        <v>4672</v>
      </c>
    </row>
    <row r="130" spans="1:19" ht="18" customHeight="1">
      <c r="A130" s="2" t="s">
        <v>2322</v>
      </c>
      <c r="B130" t="str">
        <f t="shared" ref="B130:B193" si="10">LEFT(A130,12)</f>
        <v>TCGA-34-2609</v>
      </c>
      <c r="C130" s="2">
        <v>2</v>
      </c>
      <c r="E130" t="s">
        <v>3613</v>
      </c>
      <c r="F130" t="s">
        <v>2</v>
      </c>
      <c r="G130" t="s">
        <v>3612</v>
      </c>
      <c r="H130" t="s">
        <v>2</v>
      </c>
      <c r="I130" t="s">
        <v>6114</v>
      </c>
      <c r="J130" t="s">
        <v>4950</v>
      </c>
      <c r="K130">
        <v>0</v>
      </c>
      <c r="L130">
        <f t="shared" ref="L130:L193" si="11">VLOOKUP(E130,B130:C1152,2,FALSE)</f>
        <v>2.5</v>
      </c>
      <c r="M130" t="s">
        <v>3613</v>
      </c>
      <c r="N130">
        <f t="shared" ref="N130:N193" si="12">IF(AND(K130=$K$530,L130=$L$530), 1, 0)</f>
        <v>0</v>
      </c>
      <c r="O130">
        <f t="shared" si="9"/>
        <v>0</v>
      </c>
      <c r="P130" t="b">
        <f t="shared" ref="P130:P193" si="13">OR(L130=K130,AND(OR(L130="X", L130="x"),K130=0))</f>
        <v>0</v>
      </c>
      <c r="Q130" s="10" t="s">
        <v>3342</v>
      </c>
      <c r="R130" t="s">
        <v>3750</v>
      </c>
      <c r="S130" t="s">
        <v>3749</v>
      </c>
    </row>
    <row r="131" spans="1:19" ht="18" customHeight="1">
      <c r="A131" s="2" t="s">
        <v>1987</v>
      </c>
      <c r="B131" t="str">
        <f t="shared" si="10"/>
        <v>TCGA-34-5231</v>
      </c>
      <c r="C131" s="2">
        <v>2</v>
      </c>
      <c r="E131" t="s">
        <v>335</v>
      </c>
      <c r="F131" t="s">
        <v>5365</v>
      </c>
      <c r="G131" t="s">
        <v>5366</v>
      </c>
      <c r="H131" t="s">
        <v>5367</v>
      </c>
      <c r="I131" t="s">
        <v>5368</v>
      </c>
      <c r="J131" t="s">
        <v>5097</v>
      </c>
      <c r="K131">
        <v>2</v>
      </c>
      <c r="L131">
        <f t="shared" si="11"/>
        <v>2</v>
      </c>
      <c r="M131" t="s">
        <v>335</v>
      </c>
      <c r="N131">
        <f t="shared" si="12"/>
        <v>0</v>
      </c>
      <c r="O131">
        <f t="shared" ref="O131:O194" si="14">IF(K131=L131,1,0)</f>
        <v>1</v>
      </c>
      <c r="P131" t="b">
        <f t="shared" si="13"/>
        <v>1</v>
      </c>
      <c r="R131" t="s">
        <v>4671</v>
      </c>
      <c r="S131" t="s">
        <v>4670</v>
      </c>
    </row>
    <row r="132" spans="1:19" ht="18" customHeight="1">
      <c r="A132" s="2" t="s">
        <v>1988</v>
      </c>
      <c r="B132" t="str">
        <f t="shared" si="10"/>
        <v>TCGA-34-5232</v>
      </c>
      <c r="C132" s="2">
        <v>2</v>
      </c>
      <c r="E132" t="s">
        <v>338</v>
      </c>
      <c r="F132" t="s">
        <v>6115</v>
      </c>
      <c r="G132" t="s">
        <v>3470</v>
      </c>
      <c r="H132" t="s">
        <v>6116</v>
      </c>
      <c r="I132" t="s">
        <v>6117</v>
      </c>
      <c r="J132" t="s">
        <v>5063</v>
      </c>
      <c r="K132">
        <v>2.5</v>
      </c>
      <c r="L132">
        <f t="shared" si="11"/>
        <v>2.5</v>
      </c>
      <c r="M132" t="s">
        <v>338</v>
      </c>
      <c r="N132">
        <f t="shared" si="12"/>
        <v>0</v>
      </c>
      <c r="O132">
        <f t="shared" si="14"/>
        <v>1</v>
      </c>
      <c r="P132" t="b">
        <f t="shared" si="13"/>
        <v>1</v>
      </c>
      <c r="R132" t="s">
        <v>4669</v>
      </c>
      <c r="S132" t="s">
        <v>4668</v>
      </c>
    </row>
    <row r="133" spans="1:19" ht="18" customHeight="1">
      <c r="A133" s="2" t="s">
        <v>1979</v>
      </c>
      <c r="B133" t="str">
        <f t="shared" si="10"/>
        <v>TCGA-34-5234</v>
      </c>
      <c r="C133" s="2">
        <v>2</v>
      </c>
      <c r="E133" t="s">
        <v>342</v>
      </c>
      <c r="F133" t="s">
        <v>59</v>
      </c>
      <c r="G133" t="s">
        <v>2</v>
      </c>
      <c r="H133" t="s">
        <v>343</v>
      </c>
      <c r="I133" t="s">
        <v>2</v>
      </c>
      <c r="J133" t="s">
        <v>4953</v>
      </c>
      <c r="K133">
        <v>2</v>
      </c>
      <c r="L133">
        <f t="shared" si="11"/>
        <v>1.5</v>
      </c>
      <c r="M133" t="s">
        <v>342</v>
      </c>
      <c r="N133">
        <f t="shared" si="12"/>
        <v>0</v>
      </c>
      <c r="O133">
        <f t="shared" si="14"/>
        <v>0</v>
      </c>
      <c r="P133" t="b">
        <f t="shared" si="13"/>
        <v>0</v>
      </c>
      <c r="Q133" s="10" t="s">
        <v>3342</v>
      </c>
      <c r="R133" t="s">
        <v>2589</v>
      </c>
      <c r="S133" t="s">
        <v>2674</v>
      </c>
    </row>
    <row r="134" spans="1:19" ht="18" customHeight="1">
      <c r="A134" s="2" t="s">
        <v>1989</v>
      </c>
      <c r="B134" t="str">
        <f t="shared" si="10"/>
        <v>TCGA-34-5236</v>
      </c>
      <c r="C134" s="2">
        <v>2</v>
      </c>
      <c r="E134" t="s">
        <v>344</v>
      </c>
      <c r="F134" t="s">
        <v>59</v>
      </c>
      <c r="G134" t="s">
        <v>6118</v>
      </c>
      <c r="H134" t="s">
        <v>345</v>
      </c>
      <c r="I134" t="s">
        <v>6119</v>
      </c>
      <c r="J134" t="s">
        <v>4953</v>
      </c>
      <c r="K134">
        <v>2</v>
      </c>
      <c r="L134">
        <f t="shared" si="11"/>
        <v>2</v>
      </c>
      <c r="M134" t="s">
        <v>344</v>
      </c>
      <c r="N134">
        <f t="shared" si="12"/>
        <v>0</v>
      </c>
      <c r="O134">
        <f t="shared" si="14"/>
        <v>1</v>
      </c>
      <c r="P134" t="b">
        <f t="shared" si="13"/>
        <v>1</v>
      </c>
      <c r="R134" t="s">
        <v>4667</v>
      </c>
      <c r="S134" t="s">
        <v>4666</v>
      </c>
    </row>
    <row r="135" spans="1:19" ht="18" customHeight="1">
      <c r="A135" s="2" t="s">
        <v>1990</v>
      </c>
      <c r="B135" t="str">
        <f t="shared" si="10"/>
        <v>TCGA-34-5239</v>
      </c>
      <c r="C135" s="2">
        <v>2</v>
      </c>
      <c r="E135" t="s">
        <v>346</v>
      </c>
      <c r="F135" t="s">
        <v>2</v>
      </c>
      <c r="G135" t="s">
        <v>146</v>
      </c>
      <c r="H135" t="s">
        <v>2</v>
      </c>
      <c r="I135" t="s">
        <v>347</v>
      </c>
      <c r="J135" t="s">
        <v>4950</v>
      </c>
      <c r="K135">
        <v>0</v>
      </c>
      <c r="L135">
        <f t="shared" si="11"/>
        <v>2.5</v>
      </c>
      <c r="M135" t="s">
        <v>346</v>
      </c>
      <c r="N135">
        <f t="shared" si="12"/>
        <v>0</v>
      </c>
      <c r="O135">
        <f t="shared" si="14"/>
        <v>0</v>
      </c>
      <c r="P135" t="b">
        <f t="shared" si="13"/>
        <v>0</v>
      </c>
      <c r="Q135" s="10" t="s">
        <v>3342</v>
      </c>
      <c r="R135" t="s">
        <v>2676</v>
      </c>
      <c r="S135" t="s">
        <v>2677</v>
      </c>
    </row>
    <row r="136" spans="1:19" ht="18" customHeight="1">
      <c r="A136" s="2" t="s">
        <v>2451</v>
      </c>
      <c r="B136" t="str">
        <f t="shared" si="10"/>
        <v>TCGA-34-5240</v>
      </c>
      <c r="C136" s="2">
        <v>2</v>
      </c>
      <c r="E136" t="s">
        <v>348</v>
      </c>
      <c r="F136" t="s">
        <v>121</v>
      </c>
      <c r="G136" t="s">
        <v>3609</v>
      </c>
      <c r="H136" t="s">
        <v>349</v>
      </c>
      <c r="I136" t="s">
        <v>6120</v>
      </c>
      <c r="J136" t="s">
        <v>5064</v>
      </c>
      <c r="K136">
        <v>3</v>
      </c>
      <c r="L136">
        <f t="shared" si="11"/>
        <v>3</v>
      </c>
      <c r="M136" t="s">
        <v>348</v>
      </c>
      <c r="N136">
        <f t="shared" si="12"/>
        <v>0</v>
      </c>
      <c r="O136">
        <f t="shared" si="14"/>
        <v>1</v>
      </c>
      <c r="P136" t="b">
        <f t="shared" si="13"/>
        <v>1</v>
      </c>
      <c r="R136" t="s">
        <v>4665</v>
      </c>
      <c r="S136" t="s">
        <v>4664</v>
      </c>
    </row>
    <row r="137" spans="1:19" ht="18" customHeight="1">
      <c r="A137" s="2" t="s">
        <v>2452</v>
      </c>
      <c r="B137" t="str">
        <f t="shared" si="10"/>
        <v>TCGA-34-5241</v>
      </c>
      <c r="C137" s="2">
        <v>2</v>
      </c>
      <c r="E137" t="s">
        <v>350</v>
      </c>
      <c r="F137" t="s">
        <v>3777</v>
      </c>
      <c r="G137" t="s">
        <v>3605</v>
      </c>
      <c r="H137" t="s">
        <v>6121</v>
      </c>
      <c r="I137" t="s">
        <v>6122</v>
      </c>
      <c r="J137" t="s">
        <v>5036</v>
      </c>
      <c r="K137">
        <v>2</v>
      </c>
      <c r="L137">
        <f t="shared" si="11"/>
        <v>2</v>
      </c>
      <c r="M137" t="s">
        <v>350</v>
      </c>
      <c r="N137">
        <f t="shared" si="12"/>
        <v>0</v>
      </c>
      <c r="O137">
        <f t="shared" si="14"/>
        <v>1</v>
      </c>
      <c r="P137" t="b">
        <f t="shared" si="13"/>
        <v>1</v>
      </c>
      <c r="R137" t="s">
        <v>4663</v>
      </c>
      <c r="S137" t="s">
        <v>4662</v>
      </c>
    </row>
    <row r="138" spans="1:19" ht="18" customHeight="1">
      <c r="A138" s="2" t="s">
        <v>1991</v>
      </c>
      <c r="B138" t="str">
        <f t="shared" si="10"/>
        <v>TCGA-34-5927</v>
      </c>
      <c r="C138" s="2">
        <v>3</v>
      </c>
      <c r="E138" t="s">
        <v>352</v>
      </c>
      <c r="F138" t="s">
        <v>3858</v>
      </c>
      <c r="G138" t="s">
        <v>3401</v>
      </c>
      <c r="H138" t="s">
        <v>6123</v>
      </c>
      <c r="I138" t="s">
        <v>6124</v>
      </c>
      <c r="J138" t="s">
        <v>5028</v>
      </c>
      <c r="K138">
        <v>3</v>
      </c>
      <c r="L138">
        <f t="shared" si="11"/>
        <v>3</v>
      </c>
      <c r="M138" t="s">
        <v>352</v>
      </c>
      <c r="N138">
        <f t="shared" si="12"/>
        <v>0</v>
      </c>
      <c r="O138">
        <f t="shared" si="14"/>
        <v>1</v>
      </c>
      <c r="P138" t="b">
        <f t="shared" si="13"/>
        <v>1</v>
      </c>
      <c r="R138" t="s">
        <v>4661</v>
      </c>
      <c r="S138" t="s">
        <v>4660</v>
      </c>
    </row>
    <row r="139" spans="1:19" ht="18" customHeight="1">
      <c r="A139" s="2" t="s">
        <v>1992</v>
      </c>
      <c r="B139" t="str">
        <f t="shared" si="10"/>
        <v>TCGA-34-5928</v>
      </c>
      <c r="C139" s="2">
        <v>2</v>
      </c>
      <c r="E139" t="s">
        <v>355</v>
      </c>
      <c r="F139" t="s">
        <v>27</v>
      </c>
      <c r="G139" t="s">
        <v>3470</v>
      </c>
      <c r="H139" t="s">
        <v>356</v>
      </c>
      <c r="I139" t="s">
        <v>5379</v>
      </c>
      <c r="J139" t="s">
        <v>4971</v>
      </c>
      <c r="K139">
        <v>2</v>
      </c>
      <c r="L139">
        <f t="shared" si="11"/>
        <v>2</v>
      </c>
      <c r="M139" t="s">
        <v>355</v>
      </c>
      <c r="N139">
        <f t="shared" si="12"/>
        <v>0</v>
      </c>
      <c r="O139">
        <f t="shared" si="14"/>
        <v>1</v>
      </c>
      <c r="P139" t="b">
        <f t="shared" si="13"/>
        <v>1</v>
      </c>
      <c r="R139" t="s">
        <v>4659</v>
      </c>
      <c r="S139" t="s">
        <v>4658</v>
      </c>
    </row>
    <row r="140" spans="1:19" ht="18" customHeight="1">
      <c r="A140" s="2" t="s">
        <v>1993</v>
      </c>
      <c r="B140" t="str">
        <f t="shared" si="10"/>
        <v>TCGA-34-5929</v>
      </c>
      <c r="C140" s="2">
        <v>3</v>
      </c>
      <c r="E140" t="s">
        <v>358</v>
      </c>
      <c r="F140" t="s">
        <v>20</v>
      </c>
      <c r="G140" t="s">
        <v>3456</v>
      </c>
      <c r="H140" t="s">
        <v>359</v>
      </c>
      <c r="I140" t="s">
        <v>6125</v>
      </c>
      <c r="J140" t="s">
        <v>5010</v>
      </c>
      <c r="K140">
        <v>3</v>
      </c>
      <c r="L140">
        <f t="shared" si="11"/>
        <v>3</v>
      </c>
      <c r="M140" t="s">
        <v>358</v>
      </c>
      <c r="N140">
        <f t="shared" si="12"/>
        <v>0</v>
      </c>
      <c r="O140">
        <f t="shared" si="14"/>
        <v>1</v>
      </c>
      <c r="P140" t="b">
        <f t="shared" si="13"/>
        <v>1</v>
      </c>
      <c r="R140" t="s">
        <v>4657</v>
      </c>
      <c r="S140" t="s">
        <v>4656</v>
      </c>
    </row>
    <row r="141" spans="1:19" ht="18" customHeight="1">
      <c r="A141" s="2" t="s">
        <v>2016</v>
      </c>
      <c r="B141" t="str">
        <f t="shared" si="10"/>
        <v>TCGA-34-7107</v>
      </c>
      <c r="C141" s="2">
        <v>2</v>
      </c>
      <c r="E141" t="s">
        <v>3607</v>
      </c>
      <c r="F141" t="s">
        <v>2</v>
      </c>
      <c r="G141" t="s">
        <v>3606</v>
      </c>
      <c r="H141" t="s">
        <v>2</v>
      </c>
      <c r="I141" t="s">
        <v>6126</v>
      </c>
      <c r="J141" t="s">
        <v>4950</v>
      </c>
      <c r="K141">
        <v>0</v>
      </c>
      <c r="L141">
        <f t="shared" si="11"/>
        <v>0</v>
      </c>
      <c r="M141" t="s">
        <v>3607</v>
      </c>
      <c r="N141">
        <f t="shared" si="12"/>
        <v>0</v>
      </c>
      <c r="O141">
        <f t="shared" si="14"/>
        <v>1</v>
      </c>
      <c r="P141" t="b">
        <f t="shared" si="13"/>
        <v>1</v>
      </c>
      <c r="R141" t="s">
        <v>4655</v>
      </c>
      <c r="S141" t="s">
        <v>4654</v>
      </c>
    </row>
    <row r="142" spans="1:19" ht="18" customHeight="1">
      <c r="A142" s="2" t="s">
        <v>2168</v>
      </c>
      <c r="B142" t="str">
        <f t="shared" si="10"/>
        <v>TCGA-34-8454</v>
      </c>
      <c r="C142" s="2">
        <v>2</v>
      </c>
      <c r="E142" t="s">
        <v>360</v>
      </c>
      <c r="F142" t="s">
        <v>6127</v>
      </c>
      <c r="G142" t="s">
        <v>3605</v>
      </c>
      <c r="H142" t="s">
        <v>6128</v>
      </c>
      <c r="I142" t="s">
        <v>6129</v>
      </c>
      <c r="J142" t="s">
        <v>5065</v>
      </c>
      <c r="K142">
        <v>2</v>
      </c>
      <c r="L142">
        <f t="shared" si="11"/>
        <v>2</v>
      </c>
      <c r="M142" t="s">
        <v>360</v>
      </c>
      <c r="N142">
        <f t="shared" si="12"/>
        <v>0</v>
      </c>
      <c r="O142">
        <f t="shared" si="14"/>
        <v>1</v>
      </c>
      <c r="P142" t="b">
        <f t="shared" si="13"/>
        <v>1</v>
      </c>
      <c r="R142" t="s">
        <v>4653</v>
      </c>
      <c r="S142" t="s">
        <v>4652</v>
      </c>
    </row>
    <row r="143" spans="1:19" ht="18" customHeight="1">
      <c r="A143" s="2" t="s">
        <v>2169</v>
      </c>
      <c r="B143" t="str">
        <f t="shared" si="10"/>
        <v>TCGA-34-8455</v>
      </c>
      <c r="C143" s="1">
        <v>0</v>
      </c>
      <c r="E143" t="s">
        <v>363</v>
      </c>
      <c r="F143" t="s">
        <v>5384</v>
      </c>
      <c r="G143" t="s">
        <v>3379</v>
      </c>
      <c r="H143" t="s">
        <v>6130</v>
      </c>
      <c r="I143" t="s">
        <v>5386</v>
      </c>
      <c r="J143" t="s">
        <v>5066</v>
      </c>
      <c r="K143">
        <v>2</v>
      </c>
      <c r="L143">
        <f t="shared" si="11"/>
        <v>2</v>
      </c>
      <c r="M143" t="s">
        <v>363</v>
      </c>
      <c r="N143">
        <f t="shared" si="12"/>
        <v>0</v>
      </c>
      <c r="O143">
        <f t="shared" si="14"/>
        <v>1</v>
      </c>
      <c r="P143" t="b">
        <f t="shared" si="13"/>
        <v>1</v>
      </c>
      <c r="R143" t="s">
        <v>4651</v>
      </c>
      <c r="S143" t="s">
        <v>4650</v>
      </c>
    </row>
    <row r="144" spans="1:19" ht="18" customHeight="1">
      <c r="A144" s="2" t="s">
        <v>2170</v>
      </c>
      <c r="B144" t="str">
        <f t="shared" si="10"/>
        <v>TCGA-34-8456</v>
      </c>
      <c r="C144" s="2">
        <v>2</v>
      </c>
      <c r="E144" t="s">
        <v>366</v>
      </c>
      <c r="F144" t="s">
        <v>124</v>
      </c>
      <c r="G144" t="s">
        <v>3383</v>
      </c>
      <c r="H144" t="s">
        <v>367</v>
      </c>
      <c r="I144" t="s">
        <v>6131</v>
      </c>
      <c r="J144" t="s">
        <v>5067</v>
      </c>
      <c r="K144">
        <v>2</v>
      </c>
      <c r="L144">
        <f t="shared" si="11"/>
        <v>2</v>
      </c>
      <c r="M144" t="s">
        <v>366</v>
      </c>
      <c r="N144">
        <f t="shared" si="12"/>
        <v>0</v>
      </c>
      <c r="O144">
        <f t="shared" si="14"/>
        <v>1</v>
      </c>
      <c r="P144" t="b">
        <f t="shared" si="13"/>
        <v>1</v>
      </c>
      <c r="R144" t="s">
        <v>4649</v>
      </c>
      <c r="S144" t="s">
        <v>4648</v>
      </c>
    </row>
    <row r="145" spans="1:19" ht="18" customHeight="1">
      <c r="A145" s="2" t="s">
        <v>2293</v>
      </c>
      <c r="B145" t="str">
        <f t="shared" si="10"/>
        <v>TCGA-34-A5IX</v>
      </c>
      <c r="C145" s="2">
        <v>2</v>
      </c>
      <c r="E145" t="s">
        <v>368</v>
      </c>
      <c r="F145" t="s">
        <v>329</v>
      </c>
      <c r="G145" t="s">
        <v>2</v>
      </c>
      <c r="H145" t="s">
        <v>6132</v>
      </c>
      <c r="I145" t="s">
        <v>2</v>
      </c>
      <c r="J145" t="s">
        <v>5061</v>
      </c>
      <c r="K145">
        <v>2</v>
      </c>
      <c r="L145">
        <f t="shared" si="11"/>
        <v>2</v>
      </c>
      <c r="M145" t="s">
        <v>368</v>
      </c>
      <c r="N145">
        <f t="shared" si="12"/>
        <v>0</v>
      </c>
      <c r="O145">
        <f t="shared" si="14"/>
        <v>1</v>
      </c>
      <c r="P145" t="b">
        <f t="shared" si="13"/>
        <v>1</v>
      </c>
      <c r="R145" t="s">
        <v>2693</v>
      </c>
      <c r="S145" t="s">
        <v>2694</v>
      </c>
    </row>
    <row r="146" spans="1:19" ht="18">
      <c r="A146" s="1" t="s">
        <v>1442</v>
      </c>
      <c r="B146" t="str">
        <f t="shared" si="10"/>
        <v>TCGA-35-3615</v>
      </c>
      <c r="C146" s="1">
        <v>2</v>
      </c>
      <c r="E146" t="s">
        <v>370</v>
      </c>
      <c r="F146" t="s">
        <v>750</v>
      </c>
      <c r="G146" t="s">
        <v>6133</v>
      </c>
      <c r="H146" t="s">
        <v>6134</v>
      </c>
      <c r="I146" t="s">
        <v>6135</v>
      </c>
      <c r="J146" t="s">
        <v>4954</v>
      </c>
      <c r="K146">
        <v>2</v>
      </c>
      <c r="L146">
        <f t="shared" si="11"/>
        <v>2</v>
      </c>
      <c r="M146" t="s">
        <v>370</v>
      </c>
      <c r="N146">
        <f t="shared" si="12"/>
        <v>0</v>
      </c>
      <c r="O146">
        <f t="shared" si="14"/>
        <v>1</v>
      </c>
      <c r="P146" t="b">
        <f t="shared" si="13"/>
        <v>1</v>
      </c>
      <c r="R146" t="s">
        <v>4647</v>
      </c>
      <c r="S146" t="s">
        <v>4646</v>
      </c>
    </row>
    <row r="147" spans="1:19" ht="18">
      <c r="A147" s="1" t="s">
        <v>1468</v>
      </c>
      <c r="B147" t="str">
        <f t="shared" si="10"/>
        <v>TCGA-35-4122</v>
      </c>
      <c r="C147" s="1">
        <v>2</v>
      </c>
      <c r="E147" t="s">
        <v>373</v>
      </c>
      <c r="F147" t="s">
        <v>153</v>
      </c>
      <c r="G147" t="s">
        <v>3561</v>
      </c>
      <c r="H147" t="s">
        <v>374</v>
      </c>
      <c r="I147" t="s">
        <v>6136</v>
      </c>
      <c r="J147" t="s">
        <v>5040</v>
      </c>
      <c r="K147">
        <v>2</v>
      </c>
      <c r="L147">
        <f t="shared" si="11"/>
        <v>2</v>
      </c>
      <c r="M147" t="s">
        <v>373</v>
      </c>
      <c r="N147">
        <f t="shared" si="12"/>
        <v>0</v>
      </c>
      <c r="O147">
        <f t="shared" si="14"/>
        <v>1</v>
      </c>
      <c r="P147" t="b">
        <f t="shared" si="13"/>
        <v>1</v>
      </c>
      <c r="R147" t="s">
        <v>3748</v>
      </c>
      <c r="S147" t="s">
        <v>4645</v>
      </c>
    </row>
    <row r="148" spans="1:19" ht="18">
      <c r="A148" s="1" t="s">
        <v>1469</v>
      </c>
      <c r="B148" t="str">
        <f t="shared" si="10"/>
        <v>TCGA-35-4123</v>
      </c>
      <c r="C148" s="1">
        <v>2</v>
      </c>
      <c r="E148" t="s">
        <v>376</v>
      </c>
      <c r="F148" t="s">
        <v>3603</v>
      </c>
      <c r="G148" t="s">
        <v>3855</v>
      </c>
      <c r="H148" t="s">
        <v>6137</v>
      </c>
      <c r="I148" t="s">
        <v>6138</v>
      </c>
      <c r="J148" t="s">
        <v>5068</v>
      </c>
      <c r="K148">
        <v>3</v>
      </c>
      <c r="L148">
        <f t="shared" si="11"/>
        <v>3</v>
      </c>
      <c r="M148" t="s">
        <v>376</v>
      </c>
      <c r="N148">
        <f t="shared" si="12"/>
        <v>0</v>
      </c>
      <c r="O148">
        <f t="shared" si="14"/>
        <v>1</v>
      </c>
      <c r="P148" t="b">
        <f t="shared" si="13"/>
        <v>1</v>
      </c>
      <c r="R148" t="s">
        <v>4644</v>
      </c>
      <c r="S148" t="s">
        <v>4643</v>
      </c>
    </row>
    <row r="149" spans="1:19" ht="18">
      <c r="A149" s="1" t="s">
        <v>1914</v>
      </c>
      <c r="B149" t="str">
        <f t="shared" si="10"/>
        <v>TCGA-35-5375</v>
      </c>
      <c r="C149" s="1">
        <v>3</v>
      </c>
      <c r="E149" t="s">
        <v>379</v>
      </c>
      <c r="F149" t="s">
        <v>3601</v>
      </c>
      <c r="G149" t="s">
        <v>3566</v>
      </c>
      <c r="H149" t="s">
        <v>6139</v>
      </c>
      <c r="I149" t="s">
        <v>6140</v>
      </c>
      <c r="J149" t="s">
        <v>5069</v>
      </c>
      <c r="K149">
        <v>3</v>
      </c>
      <c r="L149">
        <f t="shared" si="11"/>
        <v>3</v>
      </c>
      <c r="M149" t="s">
        <v>379</v>
      </c>
      <c r="N149">
        <f t="shared" si="12"/>
        <v>0</v>
      </c>
      <c r="O149">
        <f t="shared" si="14"/>
        <v>1</v>
      </c>
      <c r="P149" t="b">
        <f t="shared" si="13"/>
        <v>1</v>
      </c>
      <c r="R149" t="s">
        <v>3747</v>
      </c>
      <c r="S149" t="s">
        <v>3746</v>
      </c>
    </row>
    <row r="150" spans="1:19" ht="18" customHeight="1">
      <c r="A150" s="2" t="s">
        <v>2433</v>
      </c>
      <c r="B150" t="str">
        <f t="shared" si="10"/>
        <v>TCGA-37-3783</v>
      </c>
      <c r="C150" s="2">
        <v>3</v>
      </c>
      <c r="E150" t="s">
        <v>381</v>
      </c>
      <c r="F150" t="s">
        <v>158</v>
      </c>
      <c r="G150" t="s">
        <v>3387</v>
      </c>
      <c r="H150" t="s">
        <v>382</v>
      </c>
      <c r="I150" t="s">
        <v>5395</v>
      </c>
      <c r="J150" t="s">
        <v>5069</v>
      </c>
      <c r="K150">
        <v>3</v>
      </c>
      <c r="L150">
        <f t="shared" si="11"/>
        <v>3</v>
      </c>
      <c r="M150" t="s">
        <v>381</v>
      </c>
      <c r="N150">
        <f t="shared" si="12"/>
        <v>0</v>
      </c>
      <c r="O150">
        <f t="shared" si="14"/>
        <v>1</v>
      </c>
      <c r="P150" t="b">
        <f t="shared" si="13"/>
        <v>1</v>
      </c>
      <c r="R150" t="s">
        <v>4642</v>
      </c>
      <c r="S150" t="s">
        <v>4641</v>
      </c>
    </row>
    <row r="151" spans="1:19" ht="18" customHeight="1">
      <c r="A151" s="2" t="s">
        <v>2377</v>
      </c>
      <c r="B151" t="str">
        <f t="shared" si="10"/>
        <v>TCGA-37-3789</v>
      </c>
      <c r="C151" s="2">
        <v>2</v>
      </c>
      <c r="E151" t="s">
        <v>383</v>
      </c>
      <c r="F151" t="s">
        <v>82</v>
      </c>
      <c r="G151" t="s">
        <v>3600</v>
      </c>
      <c r="H151" t="s">
        <v>6141</v>
      </c>
      <c r="I151" t="s">
        <v>6142</v>
      </c>
      <c r="J151" t="s">
        <v>6143</v>
      </c>
      <c r="K151">
        <v>3</v>
      </c>
      <c r="L151">
        <f t="shared" si="11"/>
        <v>3</v>
      </c>
      <c r="M151" t="s">
        <v>383</v>
      </c>
      <c r="N151">
        <f t="shared" si="12"/>
        <v>0</v>
      </c>
      <c r="O151">
        <f t="shared" si="14"/>
        <v>1</v>
      </c>
      <c r="P151" t="b">
        <f t="shared" si="13"/>
        <v>1</v>
      </c>
      <c r="R151" t="s">
        <v>4640</v>
      </c>
      <c r="S151" t="s">
        <v>4639</v>
      </c>
    </row>
    <row r="152" spans="1:19" ht="18" customHeight="1">
      <c r="A152" s="2" t="s">
        <v>2378</v>
      </c>
      <c r="B152" t="str">
        <f t="shared" si="10"/>
        <v>TCGA-37-3792</v>
      </c>
      <c r="C152" s="2">
        <v>2</v>
      </c>
      <c r="E152" t="s">
        <v>387</v>
      </c>
      <c r="F152" t="s">
        <v>4027</v>
      </c>
      <c r="G152" t="s">
        <v>6144</v>
      </c>
      <c r="H152" t="s">
        <v>6145</v>
      </c>
      <c r="I152" t="s">
        <v>6146</v>
      </c>
      <c r="J152" t="s">
        <v>5070</v>
      </c>
      <c r="K152">
        <v>2</v>
      </c>
      <c r="L152">
        <f t="shared" si="11"/>
        <v>1.5</v>
      </c>
      <c r="M152" t="s">
        <v>387</v>
      </c>
      <c r="N152">
        <f t="shared" si="12"/>
        <v>0</v>
      </c>
      <c r="O152">
        <f t="shared" si="14"/>
        <v>0</v>
      </c>
      <c r="P152" t="b">
        <f t="shared" si="13"/>
        <v>0</v>
      </c>
      <c r="Q152" s="11" t="s">
        <v>4860</v>
      </c>
      <c r="R152" t="s">
        <v>4638</v>
      </c>
      <c r="S152" t="s">
        <v>4637</v>
      </c>
    </row>
    <row r="153" spans="1:19" ht="18" customHeight="1">
      <c r="A153" s="2" t="s">
        <v>2414</v>
      </c>
      <c r="B153" t="str">
        <f t="shared" si="10"/>
        <v>TCGA-37-4129</v>
      </c>
      <c r="C153" s="2">
        <v>2</v>
      </c>
      <c r="E153" t="s">
        <v>391</v>
      </c>
      <c r="F153" t="s">
        <v>6147</v>
      </c>
      <c r="G153" t="s">
        <v>3598</v>
      </c>
      <c r="H153" t="s">
        <v>6148</v>
      </c>
      <c r="I153" t="s">
        <v>5403</v>
      </c>
      <c r="J153" t="s">
        <v>5071</v>
      </c>
      <c r="K153">
        <v>3</v>
      </c>
      <c r="L153">
        <f t="shared" si="11"/>
        <v>3</v>
      </c>
      <c r="M153" t="s">
        <v>391</v>
      </c>
      <c r="N153">
        <f t="shared" si="12"/>
        <v>0</v>
      </c>
      <c r="O153">
        <f t="shared" si="14"/>
        <v>1</v>
      </c>
      <c r="P153" t="b">
        <f t="shared" si="13"/>
        <v>1</v>
      </c>
      <c r="R153" t="s">
        <v>4636</v>
      </c>
      <c r="S153" t="s">
        <v>4635</v>
      </c>
    </row>
    <row r="154" spans="1:19" ht="18" customHeight="1">
      <c r="A154" s="2" t="s">
        <v>2415</v>
      </c>
      <c r="B154" t="str">
        <f t="shared" si="10"/>
        <v>TCGA-37-4130</v>
      </c>
      <c r="C154" s="2">
        <v>2</v>
      </c>
      <c r="E154" t="s">
        <v>395</v>
      </c>
      <c r="F154" t="s">
        <v>4024</v>
      </c>
      <c r="G154" t="s">
        <v>8</v>
      </c>
      <c r="H154" t="s">
        <v>6149</v>
      </c>
      <c r="I154" t="s">
        <v>398</v>
      </c>
      <c r="J154" t="s">
        <v>5072</v>
      </c>
      <c r="K154">
        <v>2.5</v>
      </c>
      <c r="L154">
        <f t="shared" si="11"/>
        <v>2.5</v>
      </c>
      <c r="M154" t="s">
        <v>395</v>
      </c>
      <c r="N154">
        <f t="shared" si="12"/>
        <v>0</v>
      </c>
      <c r="O154">
        <f t="shared" si="14"/>
        <v>1</v>
      </c>
      <c r="P154" t="b">
        <f t="shared" si="13"/>
        <v>1</v>
      </c>
      <c r="R154" t="s">
        <v>4634</v>
      </c>
      <c r="S154" t="s">
        <v>4633</v>
      </c>
    </row>
    <row r="155" spans="1:19" ht="18" customHeight="1">
      <c r="A155" s="2" t="s">
        <v>2416</v>
      </c>
      <c r="B155" t="str">
        <f t="shared" si="10"/>
        <v>TCGA-37-4132</v>
      </c>
      <c r="C155" s="2">
        <v>2</v>
      </c>
      <c r="E155" t="s">
        <v>399</v>
      </c>
      <c r="F155" t="s">
        <v>20</v>
      </c>
      <c r="G155" t="s">
        <v>3452</v>
      </c>
      <c r="H155" t="s">
        <v>400</v>
      </c>
      <c r="I155" t="s">
        <v>6150</v>
      </c>
      <c r="J155" t="s">
        <v>5010</v>
      </c>
      <c r="K155">
        <v>3</v>
      </c>
      <c r="L155">
        <f t="shared" si="11"/>
        <v>3</v>
      </c>
      <c r="M155" t="s">
        <v>399</v>
      </c>
      <c r="N155">
        <f t="shared" si="12"/>
        <v>0</v>
      </c>
      <c r="O155">
        <f t="shared" si="14"/>
        <v>1</v>
      </c>
      <c r="P155" t="b">
        <f t="shared" si="13"/>
        <v>1</v>
      </c>
      <c r="R155" t="s">
        <v>4632</v>
      </c>
      <c r="S155" t="s">
        <v>4631</v>
      </c>
    </row>
    <row r="156" spans="1:19" ht="18" customHeight="1">
      <c r="A156" s="2" t="s">
        <v>2417</v>
      </c>
      <c r="B156" t="str">
        <f t="shared" si="10"/>
        <v>TCGA-37-4133</v>
      </c>
      <c r="C156" s="2">
        <v>3</v>
      </c>
      <c r="E156" t="s">
        <v>401</v>
      </c>
      <c r="F156" t="s">
        <v>565</v>
      </c>
      <c r="G156" t="s">
        <v>3854</v>
      </c>
      <c r="H156" t="s">
        <v>5406</v>
      </c>
      <c r="I156" t="s">
        <v>6151</v>
      </c>
      <c r="J156" t="s">
        <v>5041</v>
      </c>
      <c r="K156">
        <v>2.5</v>
      </c>
      <c r="L156">
        <f t="shared" si="11"/>
        <v>2.5</v>
      </c>
      <c r="M156" t="s">
        <v>401</v>
      </c>
      <c r="N156">
        <f t="shared" si="12"/>
        <v>0</v>
      </c>
      <c r="O156">
        <f t="shared" si="14"/>
        <v>1</v>
      </c>
      <c r="P156" t="b">
        <f t="shared" si="13"/>
        <v>1</v>
      </c>
      <c r="R156" t="s">
        <v>4630</v>
      </c>
      <c r="S156" t="s">
        <v>4629</v>
      </c>
    </row>
    <row r="157" spans="1:19" ht="18" customHeight="1">
      <c r="A157" s="2" t="s">
        <v>2418</v>
      </c>
      <c r="B157" t="str">
        <f t="shared" si="10"/>
        <v>TCGA-37-4135</v>
      </c>
      <c r="C157" s="2">
        <v>3</v>
      </c>
      <c r="E157" t="s">
        <v>404</v>
      </c>
      <c r="F157" t="s">
        <v>3853</v>
      </c>
      <c r="G157" t="s">
        <v>3596</v>
      </c>
      <c r="H157" t="s">
        <v>6152</v>
      </c>
      <c r="I157" t="s">
        <v>5410</v>
      </c>
      <c r="J157" t="s">
        <v>5073</v>
      </c>
      <c r="K157">
        <v>1</v>
      </c>
      <c r="L157">
        <f t="shared" si="11"/>
        <v>1</v>
      </c>
      <c r="M157" t="s">
        <v>404</v>
      </c>
      <c r="N157">
        <f t="shared" si="12"/>
        <v>0</v>
      </c>
      <c r="O157">
        <f t="shared" si="14"/>
        <v>1</v>
      </c>
      <c r="P157" t="b">
        <f t="shared" si="13"/>
        <v>1</v>
      </c>
      <c r="R157" t="s">
        <v>3745</v>
      </c>
      <c r="S157" t="s">
        <v>3744</v>
      </c>
    </row>
    <row r="158" spans="1:19" ht="18" customHeight="1">
      <c r="A158" s="2" t="s">
        <v>2419</v>
      </c>
      <c r="B158" t="str">
        <f t="shared" si="10"/>
        <v>TCGA-37-4141</v>
      </c>
      <c r="C158" s="1">
        <v>0</v>
      </c>
      <c r="E158" t="s">
        <v>409</v>
      </c>
      <c r="F158" t="s">
        <v>410</v>
      </c>
      <c r="G158" t="s">
        <v>2</v>
      </c>
      <c r="H158" t="s">
        <v>411</v>
      </c>
      <c r="I158" t="s">
        <v>2</v>
      </c>
      <c r="J158" t="s">
        <v>5027</v>
      </c>
      <c r="K158">
        <v>3</v>
      </c>
      <c r="L158">
        <f t="shared" si="11"/>
        <v>3</v>
      </c>
      <c r="M158" t="s">
        <v>409</v>
      </c>
      <c r="N158">
        <f t="shared" si="12"/>
        <v>0</v>
      </c>
      <c r="O158">
        <f t="shared" si="14"/>
        <v>1</v>
      </c>
      <c r="P158" t="b">
        <f t="shared" si="13"/>
        <v>1</v>
      </c>
      <c r="R158" t="s">
        <v>2718</v>
      </c>
      <c r="S158" t="s">
        <v>2719</v>
      </c>
    </row>
    <row r="159" spans="1:19" ht="18" customHeight="1">
      <c r="A159" s="2" t="s">
        <v>1980</v>
      </c>
      <c r="B159" t="str">
        <f t="shared" si="10"/>
        <v>TCGA-37-5819</v>
      </c>
      <c r="C159" s="2">
        <v>3</v>
      </c>
      <c r="E159" t="s">
        <v>412</v>
      </c>
      <c r="F159" t="s">
        <v>6153</v>
      </c>
      <c r="G159" t="s">
        <v>6154</v>
      </c>
      <c r="H159" t="s">
        <v>6155</v>
      </c>
      <c r="I159" t="s">
        <v>6156</v>
      </c>
      <c r="J159" t="s">
        <v>5074</v>
      </c>
      <c r="K159">
        <v>2.5</v>
      </c>
      <c r="L159">
        <f t="shared" si="11"/>
        <v>2.5</v>
      </c>
      <c r="M159" t="s">
        <v>412</v>
      </c>
      <c r="N159">
        <f t="shared" si="12"/>
        <v>0</v>
      </c>
      <c r="O159">
        <f t="shared" si="14"/>
        <v>1</v>
      </c>
      <c r="P159" t="b">
        <f t="shared" si="13"/>
        <v>1</v>
      </c>
      <c r="R159" t="s">
        <v>4628</v>
      </c>
      <c r="S159" t="s">
        <v>4627</v>
      </c>
    </row>
    <row r="160" spans="1:19" ht="18" customHeight="1">
      <c r="A160" s="2" t="s">
        <v>2244</v>
      </c>
      <c r="B160" t="str">
        <f t="shared" si="10"/>
        <v>TCGA-37-A5EL</v>
      </c>
      <c r="C160" s="2">
        <v>2</v>
      </c>
      <c r="E160" t="s">
        <v>417</v>
      </c>
      <c r="F160" t="s">
        <v>4020</v>
      </c>
      <c r="G160" t="s">
        <v>3379</v>
      </c>
      <c r="H160" t="s">
        <v>6157</v>
      </c>
      <c r="I160" t="s">
        <v>6158</v>
      </c>
      <c r="J160" t="s">
        <v>5075</v>
      </c>
      <c r="K160">
        <v>3</v>
      </c>
      <c r="L160">
        <f t="shared" si="11"/>
        <v>3</v>
      </c>
      <c r="M160" t="s">
        <v>417</v>
      </c>
      <c r="N160">
        <f t="shared" si="12"/>
        <v>0</v>
      </c>
      <c r="O160">
        <f t="shared" si="14"/>
        <v>1</v>
      </c>
      <c r="P160" t="b">
        <f t="shared" si="13"/>
        <v>1</v>
      </c>
      <c r="R160" t="s">
        <v>4626</v>
      </c>
      <c r="S160" t="s">
        <v>4625</v>
      </c>
    </row>
    <row r="161" spans="1:19" ht="18" customHeight="1">
      <c r="A161" s="2" t="s">
        <v>2294</v>
      </c>
      <c r="B161" t="str">
        <f t="shared" si="10"/>
        <v>TCGA-37-A5EM</v>
      </c>
      <c r="C161" s="2">
        <v>3</v>
      </c>
      <c r="E161" t="s">
        <v>420</v>
      </c>
      <c r="F161" t="s">
        <v>3595</v>
      </c>
      <c r="G161" t="s">
        <v>2</v>
      </c>
      <c r="H161" t="s">
        <v>5416</v>
      </c>
      <c r="I161" t="s">
        <v>2</v>
      </c>
      <c r="J161" t="s">
        <v>4970</v>
      </c>
      <c r="K161">
        <v>1.5</v>
      </c>
      <c r="L161">
        <f t="shared" si="11"/>
        <v>1.5</v>
      </c>
      <c r="M161" t="s">
        <v>420</v>
      </c>
      <c r="N161">
        <f t="shared" si="12"/>
        <v>0</v>
      </c>
      <c r="O161">
        <f t="shared" si="14"/>
        <v>1</v>
      </c>
      <c r="P161" t="b">
        <f t="shared" si="13"/>
        <v>1</v>
      </c>
      <c r="R161" t="s">
        <v>4624</v>
      </c>
      <c r="S161" t="s">
        <v>4623</v>
      </c>
    </row>
    <row r="162" spans="1:19" ht="18" customHeight="1">
      <c r="A162" s="2" t="s">
        <v>2245</v>
      </c>
      <c r="B162" t="str">
        <f t="shared" si="10"/>
        <v>TCGA-37-A5EN</v>
      </c>
      <c r="C162" s="2">
        <v>3</v>
      </c>
      <c r="E162" t="s">
        <v>422</v>
      </c>
      <c r="F162" t="s">
        <v>6159</v>
      </c>
      <c r="G162" t="s">
        <v>6160</v>
      </c>
      <c r="H162" t="s">
        <v>6161</v>
      </c>
      <c r="I162" t="s">
        <v>6162</v>
      </c>
      <c r="J162" t="s">
        <v>5185</v>
      </c>
      <c r="K162">
        <v>2</v>
      </c>
      <c r="L162">
        <f t="shared" si="11"/>
        <v>2</v>
      </c>
      <c r="M162" t="s">
        <v>422</v>
      </c>
      <c r="N162">
        <f t="shared" si="12"/>
        <v>0</v>
      </c>
      <c r="O162">
        <f t="shared" si="14"/>
        <v>1</v>
      </c>
      <c r="P162" t="b">
        <f t="shared" si="13"/>
        <v>1</v>
      </c>
      <c r="R162" t="s">
        <v>4622</v>
      </c>
      <c r="S162" t="s">
        <v>4621</v>
      </c>
    </row>
    <row r="163" spans="1:19" ht="18">
      <c r="A163" s="1" t="s">
        <v>1493</v>
      </c>
      <c r="B163" t="str">
        <f t="shared" si="10"/>
        <v>TCGA-38-4625</v>
      </c>
      <c r="C163" s="1">
        <v>3</v>
      </c>
      <c r="E163" t="s">
        <v>426</v>
      </c>
      <c r="F163" t="s">
        <v>317</v>
      </c>
      <c r="G163" t="s">
        <v>3432</v>
      </c>
      <c r="H163" t="s">
        <v>427</v>
      </c>
      <c r="I163" t="s">
        <v>5421</v>
      </c>
      <c r="J163" t="s">
        <v>5061</v>
      </c>
      <c r="K163">
        <v>2</v>
      </c>
      <c r="L163">
        <f t="shared" si="11"/>
        <v>2</v>
      </c>
      <c r="M163" t="s">
        <v>426</v>
      </c>
      <c r="N163">
        <f t="shared" si="12"/>
        <v>0</v>
      </c>
      <c r="O163">
        <f t="shared" si="14"/>
        <v>1</v>
      </c>
      <c r="P163" t="b">
        <f t="shared" si="13"/>
        <v>1</v>
      </c>
      <c r="R163" t="s">
        <v>4620</v>
      </c>
      <c r="S163" t="s">
        <v>4619</v>
      </c>
    </row>
    <row r="164" spans="1:19" ht="18">
      <c r="A164" s="1" t="s">
        <v>1494</v>
      </c>
      <c r="B164" t="str">
        <f t="shared" si="10"/>
        <v>TCGA-38-4626</v>
      </c>
      <c r="C164" s="1">
        <v>3</v>
      </c>
      <c r="E164" t="s">
        <v>428</v>
      </c>
      <c r="F164" t="s">
        <v>613</v>
      </c>
      <c r="G164" t="s">
        <v>5076</v>
      </c>
      <c r="H164" t="s">
        <v>4904</v>
      </c>
      <c r="I164" t="s">
        <v>5077</v>
      </c>
      <c r="J164" t="s">
        <v>6163</v>
      </c>
      <c r="K164">
        <v>3</v>
      </c>
      <c r="L164">
        <f t="shared" si="11"/>
        <v>3</v>
      </c>
      <c r="M164" t="s">
        <v>428</v>
      </c>
      <c r="N164">
        <f t="shared" si="12"/>
        <v>0</v>
      </c>
      <c r="O164">
        <f t="shared" si="14"/>
        <v>1</v>
      </c>
      <c r="P164" t="b">
        <f t="shared" si="13"/>
        <v>1</v>
      </c>
      <c r="R164" t="s">
        <v>4618</v>
      </c>
      <c r="S164" t="s">
        <v>4617</v>
      </c>
    </row>
    <row r="165" spans="1:19" ht="18">
      <c r="A165" s="1" t="s">
        <v>1495</v>
      </c>
      <c r="B165" t="str">
        <f t="shared" si="10"/>
        <v>TCGA-38-4627</v>
      </c>
      <c r="C165" s="1">
        <v>2</v>
      </c>
      <c r="E165" t="s">
        <v>432</v>
      </c>
      <c r="F165" t="s">
        <v>4017</v>
      </c>
      <c r="G165" t="s">
        <v>3592</v>
      </c>
      <c r="H165" t="s">
        <v>6164</v>
      </c>
      <c r="I165" t="s">
        <v>5427</v>
      </c>
      <c r="J165" t="s">
        <v>5078</v>
      </c>
      <c r="K165">
        <v>2.5</v>
      </c>
      <c r="L165">
        <f t="shared" si="11"/>
        <v>2.5</v>
      </c>
      <c r="M165" t="s">
        <v>432</v>
      </c>
      <c r="N165">
        <f t="shared" si="12"/>
        <v>0</v>
      </c>
      <c r="O165">
        <f t="shared" si="14"/>
        <v>1</v>
      </c>
      <c r="P165" t="b">
        <f t="shared" si="13"/>
        <v>1</v>
      </c>
      <c r="R165" t="s">
        <v>4616</v>
      </c>
      <c r="S165" t="s">
        <v>4615</v>
      </c>
    </row>
    <row r="166" spans="1:19" ht="18">
      <c r="A166" s="1" t="s">
        <v>1496</v>
      </c>
      <c r="B166" t="str">
        <f t="shared" si="10"/>
        <v>TCGA-38-4628</v>
      </c>
      <c r="C166" s="1">
        <v>2</v>
      </c>
      <c r="E166" t="s">
        <v>437</v>
      </c>
      <c r="F166" t="s">
        <v>6165</v>
      </c>
      <c r="G166" t="s">
        <v>63</v>
      </c>
      <c r="H166" t="s">
        <v>6166</v>
      </c>
      <c r="I166" t="s">
        <v>6167</v>
      </c>
      <c r="J166" t="s">
        <v>6168</v>
      </c>
      <c r="K166">
        <v>1</v>
      </c>
      <c r="L166">
        <f t="shared" si="11"/>
        <v>1</v>
      </c>
      <c r="M166" t="s">
        <v>437</v>
      </c>
      <c r="N166">
        <f t="shared" si="12"/>
        <v>0</v>
      </c>
      <c r="O166">
        <f t="shared" si="14"/>
        <v>1</v>
      </c>
      <c r="P166" t="b">
        <f t="shared" si="13"/>
        <v>1</v>
      </c>
      <c r="R166" t="s">
        <v>4614</v>
      </c>
      <c r="S166" t="s">
        <v>4613</v>
      </c>
    </row>
    <row r="167" spans="1:19" ht="18">
      <c r="A167" s="1" t="s">
        <v>1497</v>
      </c>
      <c r="B167" t="str">
        <f t="shared" si="10"/>
        <v>TCGA-38-4629</v>
      </c>
      <c r="C167" s="1">
        <v>3</v>
      </c>
      <c r="E167" t="s">
        <v>440</v>
      </c>
      <c r="F167" t="s">
        <v>20</v>
      </c>
      <c r="G167" t="s">
        <v>8</v>
      </c>
      <c r="H167" t="s">
        <v>441</v>
      </c>
      <c r="I167" t="s">
        <v>442</v>
      </c>
      <c r="J167" t="s">
        <v>5010</v>
      </c>
      <c r="K167">
        <v>3</v>
      </c>
      <c r="L167">
        <f t="shared" si="11"/>
        <v>3</v>
      </c>
      <c r="M167" t="s">
        <v>440</v>
      </c>
      <c r="N167">
        <f t="shared" si="12"/>
        <v>0</v>
      </c>
      <c r="O167">
        <f t="shared" si="14"/>
        <v>1</v>
      </c>
      <c r="P167" t="b">
        <f t="shared" si="13"/>
        <v>1</v>
      </c>
      <c r="R167" t="s">
        <v>4612</v>
      </c>
      <c r="S167" t="s">
        <v>4611</v>
      </c>
    </row>
    <row r="168" spans="1:19" ht="18">
      <c r="A168" s="1" t="s">
        <v>1498</v>
      </c>
      <c r="B168" t="str">
        <f t="shared" si="10"/>
        <v>TCGA-38-4630</v>
      </c>
      <c r="C168" s="1">
        <v>3</v>
      </c>
      <c r="E168" t="s">
        <v>443</v>
      </c>
      <c r="F168" t="s">
        <v>6169</v>
      </c>
      <c r="G168" t="s">
        <v>495</v>
      </c>
      <c r="H168" t="s">
        <v>6170</v>
      </c>
      <c r="I168" t="s">
        <v>4905</v>
      </c>
      <c r="J168" t="s">
        <v>5085</v>
      </c>
      <c r="K168">
        <v>3</v>
      </c>
      <c r="L168">
        <f t="shared" si="11"/>
        <v>3</v>
      </c>
      <c r="M168" t="s">
        <v>443</v>
      </c>
      <c r="N168">
        <f t="shared" si="12"/>
        <v>0</v>
      </c>
      <c r="O168">
        <f t="shared" si="14"/>
        <v>1</v>
      </c>
      <c r="P168" t="b">
        <f t="shared" si="13"/>
        <v>1</v>
      </c>
      <c r="R168" t="s">
        <v>4610</v>
      </c>
      <c r="S168" t="s">
        <v>4609</v>
      </c>
    </row>
    <row r="169" spans="1:19" ht="18">
      <c r="A169" s="1" t="s">
        <v>1519</v>
      </c>
      <c r="B169" t="str">
        <f t="shared" si="10"/>
        <v>TCGA-38-4631</v>
      </c>
      <c r="C169" s="1">
        <v>3</v>
      </c>
      <c r="E169" t="s">
        <v>447</v>
      </c>
      <c r="F169" t="s">
        <v>6171</v>
      </c>
      <c r="G169" t="s">
        <v>6172</v>
      </c>
      <c r="H169" t="s">
        <v>6173</v>
      </c>
      <c r="I169" t="s">
        <v>6174</v>
      </c>
      <c r="J169" t="s">
        <v>4971</v>
      </c>
      <c r="K169">
        <v>2</v>
      </c>
      <c r="L169">
        <f t="shared" si="11"/>
        <v>2</v>
      </c>
      <c r="M169" t="s">
        <v>447</v>
      </c>
      <c r="N169">
        <f t="shared" si="12"/>
        <v>0</v>
      </c>
      <c r="O169">
        <f t="shared" si="14"/>
        <v>1</v>
      </c>
      <c r="P169" t="b">
        <f t="shared" si="13"/>
        <v>1</v>
      </c>
      <c r="R169" t="s">
        <v>4608</v>
      </c>
      <c r="S169" t="s">
        <v>4607</v>
      </c>
    </row>
    <row r="170" spans="1:19" ht="18">
      <c r="A170" s="1" t="s">
        <v>1520</v>
      </c>
      <c r="B170" t="str">
        <f t="shared" si="10"/>
        <v>TCGA-38-4632</v>
      </c>
      <c r="C170" s="1">
        <v>3</v>
      </c>
      <c r="E170" t="s">
        <v>450</v>
      </c>
      <c r="F170" t="s">
        <v>129</v>
      </c>
      <c r="G170" t="s">
        <v>2</v>
      </c>
      <c r="H170" t="s">
        <v>451</v>
      </c>
      <c r="I170" t="s">
        <v>2</v>
      </c>
      <c r="J170" t="s">
        <v>6175</v>
      </c>
      <c r="K170">
        <v>2.5</v>
      </c>
      <c r="L170">
        <f t="shared" si="11"/>
        <v>2.5</v>
      </c>
      <c r="M170" t="s">
        <v>450</v>
      </c>
      <c r="N170">
        <f t="shared" si="12"/>
        <v>0</v>
      </c>
      <c r="O170">
        <f t="shared" si="14"/>
        <v>1</v>
      </c>
      <c r="P170" t="b">
        <f t="shared" si="13"/>
        <v>1</v>
      </c>
      <c r="R170" t="s">
        <v>4606</v>
      </c>
      <c r="S170" t="s">
        <v>4605</v>
      </c>
    </row>
    <row r="171" spans="1:19" ht="18">
      <c r="A171" s="1" t="s">
        <v>1521</v>
      </c>
      <c r="B171" t="str">
        <f t="shared" si="10"/>
        <v>TCGA-38-6178</v>
      </c>
      <c r="C171" s="1">
        <v>2</v>
      </c>
      <c r="E171" t="s">
        <v>452</v>
      </c>
      <c r="F171" t="s">
        <v>6176</v>
      </c>
      <c r="G171" t="s">
        <v>3388</v>
      </c>
      <c r="H171" t="s">
        <v>6177</v>
      </c>
      <c r="I171" t="s">
        <v>5436</v>
      </c>
      <c r="J171" t="s">
        <v>4966</v>
      </c>
      <c r="K171">
        <v>1</v>
      </c>
      <c r="L171">
        <f t="shared" si="11"/>
        <v>1</v>
      </c>
      <c r="M171" t="s">
        <v>452</v>
      </c>
      <c r="N171">
        <f t="shared" si="12"/>
        <v>0</v>
      </c>
      <c r="O171">
        <f t="shared" si="14"/>
        <v>1</v>
      </c>
      <c r="P171" t="b">
        <f t="shared" si="13"/>
        <v>1</v>
      </c>
      <c r="R171" t="s">
        <v>4604</v>
      </c>
      <c r="S171" t="s">
        <v>4603</v>
      </c>
    </row>
    <row r="172" spans="1:19" ht="18">
      <c r="A172" s="1" t="s">
        <v>1564</v>
      </c>
      <c r="B172" t="str">
        <f t="shared" si="10"/>
        <v>TCGA-38-7271</v>
      </c>
      <c r="C172" s="1">
        <v>2</v>
      </c>
      <c r="E172" t="s">
        <v>454</v>
      </c>
      <c r="F172" t="s">
        <v>20</v>
      </c>
      <c r="G172" t="s">
        <v>2</v>
      </c>
      <c r="H172" t="s">
        <v>455</v>
      </c>
      <c r="I172" t="s">
        <v>2</v>
      </c>
      <c r="J172" t="s">
        <v>5010</v>
      </c>
      <c r="K172">
        <v>3</v>
      </c>
      <c r="L172">
        <f t="shared" si="11"/>
        <v>2</v>
      </c>
      <c r="M172" t="s">
        <v>454</v>
      </c>
      <c r="N172">
        <f t="shared" si="12"/>
        <v>0</v>
      </c>
      <c r="O172">
        <f t="shared" si="14"/>
        <v>0</v>
      </c>
      <c r="P172" t="b">
        <f t="shared" si="13"/>
        <v>0</v>
      </c>
      <c r="Q172" s="5" t="s">
        <v>3342</v>
      </c>
      <c r="R172" t="s">
        <v>2482</v>
      </c>
      <c r="S172" t="s">
        <v>2745</v>
      </c>
    </row>
    <row r="173" spans="1:19" ht="18">
      <c r="A173" s="1" t="s">
        <v>1765</v>
      </c>
      <c r="B173" t="str">
        <f t="shared" si="10"/>
        <v>TCGA-38-A44F</v>
      </c>
      <c r="C173" s="1">
        <v>2.5</v>
      </c>
      <c r="E173" t="s">
        <v>456</v>
      </c>
      <c r="F173" t="s">
        <v>6178</v>
      </c>
      <c r="G173" t="s">
        <v>3591</v>
      </c>
      <c r="H173" t="s">
        <v>6179</v>
      </c>
      <c r="I173" t="s">
        <v>6180</v>
      </c>
      <c r="J173" t="s">
        <v>5051</v>
      </c>
      <c r="K173">
        <v>3</v>
      </c>
      <c r="L173">
        <f t="shared" si="11"/>
        <v>3</v>
      </c>
      <c r="M173" t="s">
        <v>456</v>
      </c>
      <c r="N173">
        <f t="shared" si="12"/>
        <v>0</v>
      </c>
      <c r="O173">
        <f t="shared" si="14"/>
        <v>1</v>
      </c>
      <c r="P173" t="b">
        <f t="shared" si="13"/>
        <v>1</v>
      </c>
      <c r="R173" t="s">
        <v>4602</v>
      </c>
      <c r="S173" t="s">
        <v>4601</v>
      </c>
    </row>
    <row r="174" spans="1:19" ht="18" customHeight="1">
      <c r="A174" s="2" t="s">
        <v>2453</v>
      </c>
      <c r="B174" t="str">
        <f t="shared" si="10"/>
        <v>TCGA-39-5011</v>
      </c>
      <c r="C174" s="2">
        <v>3</v>
      </c>
      <c r="E174" t="s">
        <v>459</v>
      </c>
      <c r="F174" t="s">
        <v>4864</v>
      </c>
      <c r="G174" t="s">
        <v>461</v>
      </c>
      <c r="H174" t="s">
        <v>6181</v>
      </c>
      <c r="I174" t="s">
        <v>463</v>
      </c>
      <c r="J174" t="s">
        <v>5080</v>
      </c>
      <c r="K174">
        <v>1</v>
      </c>
      <c r="L174">
        <f t="shared" si="11"/>
        <v>1</v>
      </c>
      <c r="M174" t="s">
        <v>459</v>
      </c>
      <c r="N174">
        <f t="shared" si="12"/>
        <v>0</v>
      </c>
      <c r="O174">
        <f t="shared" si="14"/>
        <v>1</v>
      </c>
      <c r="P174" t="b">
        <f t="shared" si="13"/>
        <v>1</v>
      </c>
      <c r="R174" t="s">
        <v>4600</v>
      </c>
      <c r="S174" t="s">
        <v>4599</v>
      </c>
    </row>
    <row r="175" spans="1:19" ht="18" customHeight="1">
      <c r="A175" s="2" t="s">
        <v>2454</v>
      </c>
      <c r="B175" t="str">
        <f t="shared" si="10"/>
        <v>TCGA-39-5016</v>
      </c>
      <c r="C175" s="2">
        <v>3</v>
      </c>
      <c r="E175" t="s">
        <v>464</v>
      </c>
      <c r="F175" t="s">
        <v>3433</v>
      </c>
      <c r="G175" t="s">
        <v>6182</v>
      </c>
      <c r="H175" t="s">
        <v>6183</v>
      </c>
      <c r="I175" t="s">
        <v>6184</v>
      </c>
      <c r="J175" t="s">
        <v>6185</v>
      </c>
      <c r="K175">
        <v>3</v>
      </c>
      <c r="L175">
        <f t="shared" si="11"/>
        <v>3</v>
      </c>
      <c r="M175" t="s">
        <v>464</v>
      </c>
      <c r="N175">
        <f t="shared" si="12"/>
        <v>0</v>
      </c>
      <c r="O175">
        <f t="shared" si="14"/>
        <v>1</v>
      </c>
      <c r="P175" t="b">
        <f t="shared" si="13"/>
        <v>1</v>
      </c>
      <c r="R175" t="s">
        <v>4598</v>
      </c>
      <c r="S175" t="s">
        <v>4597</v>
      </c>
    </row>
    <row r="176" spans="1:19" ht="18" customHeight="1">
      <c r="A176" s="2" t="s">
        <v>1994</v>
      </c>
      <c r="B176" t="str">
        <f t="shared" si="10"/>
        <v>TCGA-39-5019</v>
      </c>
      <c r="C176" s="2">
        <v>2.5</v>
      </c>
      <c r="E176" t="s">
        <v>468</v>
      </c>
      <c r="F176" t="s">
        <v>6186</v>
      </c>
      <c r="G176" t="s">
        <v>6187</v>
      </c>
      <c r="H176" t="s">
        <v>6188</v>
      </c>
      <c r="I176" t="s">
        <v>6189</v>
      </c>
      <c r="J176" t="s">
        <v>6190</v>
      </c>
      <c r="K176">
        <v>2</v>
      </c>
      <c r="L176">
        <f t="shared" si="11"/>
        <v>2</v>
      </c>
      <c r="M176" t="s">
        <v>468</v>
      </c>
      <c r="N176">
        <f t="shared" si="12"/>
        <v>0</v>
      </c>
      <c r="O176">
        <f t="shared" si="14"/>
        <v>1</v>
      </c>
      <c r="P176" t="b">
        <f t="shared" si="13"/>
        <v>1</v>
      </c>
      <c r="R176" t="s">
        <v>4596</v>
      </c>
      <c r="S176" t="s">
        <v>4595</v>
      </c>
    </row>
    <row r="177" spans="1:19" ht="18" customHeight="1">
      <c r="A177" s="2" t="s">
        <v>2455</v>
      </c>
      <c r="B177" t="str">
        <f t="shared" si="10"/>
        <v>TCGA-39-5021</v>
      </c>
      <c r="C177" s="2">
        <v>3</v>
      </c>
      <c r="E177" t="s">
        <v>471</v>
      </c>
      <c r="F177" t="s">
        <v>3849</v>
      </c>
      <c r="G177" t="s">
        <v>2</v>
      </c>
      <c r="H177" t="s">
        <v>6191</v>
      </c>
      <c r="I177" t="s">
        <v>2</v>
      </c>
      <c r="J177" t="s">
        <v>5081</v>
      </c>
      <c r="K177">
        <v>1</v>
      </c>
      <c r="L177">
        <f t="shared" si="11"/>
        <v>1</v>
      </c>
      <c r="M177" t="s">
        <v>471</v>
      </c>
      <c r="N177">
        <f t="shared" si="12"/>
        <v>0</v>
      </c>
      <c r="O177">
        <f t="shared" si="14"/>
        <v>1</v>
      </c>
      <c r="P177" t="b">
        <f t="shared" si="13"/>
        <v>1</v>
      </c>
      <c r="R177" t="s">
        <v>4594</v>
      </c>
      <c r="S177" t="s">
        <v>4593</v>
      </c>
    </row>
    <row r="178" spans="1:19" ht="18" customHeight="1">
      <c r="A178" s="2" t="s">
        <v>1995</v>
      </c>
      <c r="B178" t="str">
        <f t="shared" si="10"/>
        <v>TCGA-39-5022</v>
      </c>
      <c r="C178" s="2">
        <v>2.5</v>
      </c>
      <c r="E178" t="s">
        <v>474</v>
      </c>
      <c r="F178" t="s">
        <v>5082</v>
      </c>
      <c r="G178" t="s">
        <v>4972</v>
      </c>
      <c r="H178" t="s">
        <v>5083</v>
      </c>
      <c r="I178" t="s">
        <v>4973</v>
      </c>
      <c r="J178" t="s">
        <v>5024</v>
      </c>
      <c r="K178">
        <v>3</v>
      </c>
      <c r="L178">
        <f t="shared" si="11"/>
        <v>3</v>
      </c>
      <c r="M178" t="s">
        <v>474</v>
      </c>
      <c r="N178">
        <f t="shared" si="12"/>
        <v>0</v>
      </c>
      <c r="O178">
        <f t="shared" si="14"/>
        <v>1</v>
      </c>
      <c r="P178" t="b">
        <f t="shared" si="13"/>
        <v>1</v>
      </c>
      <c r="R178" t="s">
        <v>4592</v>
      </c>
      <c r="S178" t="s">
        <v>4591</v>
      </c>
    </row>
    <row r="179" spans="1:19" ht="18" customHeight="1">
      <c r="A179" s="2" t="s">
        <v>1996</v>
      </c>
      <c r="B179" t="str">
        <f t="shared" si="10"/>
        <v>TCGA-39-5024</v>
      </c>
      <c r="C179" s="2">
        <v>2</v>
      </c>
      <c r="E179" t="s">
        <v>478</v>
      </c>
      <c r="F179" t="s">
        <v>3589</v>
      </c>
      <c r="G179" t="s">
        <v>3393</v>
      </c>
      <c r="H179" t="s">
        <v>6192</v>
      </c>
      <c r="I179" t="s">
        <v>5454</v>
      </c>
      <c r="J179" t="s">
        <v>4971</v>
      </c>
      <c r="K179">
        <v>2</v>
      </c>
      <c r="L179">
        <f t="shared" si="11"/>
        <v>2</v>
      </c>
      <c r="M179" t="s">
        <v>478</v>
      </c>
      <c r="N179">
        <f t="shared" si="12"/>
        <v>0</v>
      </c>
      <c r="O179">
        <f t="shared" si="14"/>
        <v>1</v>
      </c>
      <c r="P179" t="b">
        <f t="shared" si="13"/>
        <v>1</v>
      </c>
      <c r="R179" t="s">
        <v>3743</v>
      </c>
      <c r="S179" t="s">
        <v>3742</v>
      </c>
    </row>
    <row r="180" spans="1:19" ht="18" customHeight="1">
      <c r="A180" s="2" t="s">
        <v>1997</v>
      </c>
      <c r="B180" t="str">
        <f t="shared" si="10"/>
        <v>TCGA-39-5027</v>
      </c>
      <c r="C180" s="2">
        <v>2</v>
      </c>
      <c r="E180" t="s">
        <v>480</v>
      </c>
      <c r="F180" t="s">
        <v>2</v>
      </c>
      <c r="G180" t="s">
        <v>6193</v>
      </c>
      <c r="H180" t="s">
        <v>2</v>
      </c>
      <c r="I180" t="s">
        <v>6194</v>
      </c>
      <c r="J180" t="s">
        <v>4950</v>
      </c>
      <c r="K180">
        <v>0</v>
      </c>
      <c r="L180">
        <f t="shared" si="11"/>
        <v>3</v>
      </c>
      <c r="M180" t="s">
        <v>480</v>
      </c>
      <c r="N180">
        <f t="shared" si="12"/>
        <v>0</v>
      </c>
      <c r="O180">
        <f t="shared" si="14"/>
        <v>0</v>
      </c>
      <c r="P180" t="b">
        <f t="shared" si="13"/>
        <v>0</v>
      </c>
      <c r="Q180" t="s">
        <v>6057</v>
      </c>
      <c r="R180" t="s">
        <v>4590</v>
      </c>
      <c r="S180" t="s">
        <v>4589</v>
      </c>
    </row>
    <row r="181" spans="1:19" ht="18" customHeight="1">
      <c r="A181" s="2" t="s">
        <v>2456</v>
      </c>
      <c r="B181" t="str">
        <f t="shared" si="10"/>
        <v>TCGA-39-5028</v>
      </c>
      <c r="C181" s="2">
        <v>2.5</v>
      </c>
      <c r="E181" t="s">
        <v>483</v>
      </c>
      <c r="F181" t="s">
        <v>317</v>
      </c>
      <c r="G181" t="s">
        <v>3385</v>
      </c>
      <c r="H181" t="s">
        <v>5457</v>
      </c>
      <c r="I181" t="s">
        <v>6195</v>
      </c>
      <c r="J181" t="s">
        <v>5061</v>
      </c>
      <c r="K181">
        <v>2</v>
      </c>
      <c r="L181">
        <f t="shared" si="11"/>
        <v>2</v>
      </c>
      <c r="M181" t="s">
        <v>483</v>
      </c>
      <c r="N181">
        <f t="shared" si="12"/>
        <v>0</v>
      </c>
      <c r="O181">
        <f t="shared" si="14"/>
        <v>1</v>
      </c>
      <c r="P181" t="b">
        <f t="shared" si="13"/>
        <v>1</v>
      </c>
      <c r="R181" t="s">
        <v>4588</v>
      </c>
      <c r="S181" t="s">
        <v>4587</v>
      </c>
    </row>
    <row r="182" spans="1:19" ht="18" customHeight="1">
      <c r="A182" s="2" t="s">
        <v>2457</v>
      </c>
      <c r="B182" t="str">
        <f t="shared" si="10"/>
        <v>TCGA-39-5029</v>
      </c>
      <c r="C182" s="2">
        <v>3</v>
      </c>
      <c r="E182" t="s">
        <v>485</v>
      </c>
      <c r="F182" t="s">
        <v>486</v>
      </c>
      <c r="G182" t="s">
        <v>3383</v>
      </c>
      <c r="H182" t="s">
        <v>487</v>
      </c>
      <c r="I182" t="s">
        <v>5460</v>
      </c>
      <c r="J182" t="s">
        <v>5084</v>
      </c>
      <c r="K182">
        <v>3</v>
      </c>
      <c r="L182">
        <f t="shared" si="11"/>
        <v>3</v>
      </c>
      <c r="M182" t="s">
        <v>485</v>
      </c>
      <c r="N182">
        <f t="shared" si="12"/>
        <v>0</v>
      </c>
      <c r="O182">
        <f t="shared" si="14"/>
        <v>1</v>
      </c>
      <c r="P182" t="b">
        <f t="shared" si="13"/>
        <v>1</v>
      </c>
      <c r="R182" t="s">
        <v>4586</v>
      </c>
      <c r="S182" t="s">
        <v>4585</v>
      </c>
    </row>
    <row r="183" spans="1:19" ht="18" customHeight="1">
      <c r="A183" s="2" t="s">
        <v>2458</v>
      </c>
      <c r="B183" t="str">
        <f t="shared" si="10"/>
        <v>TCGA-39-5030</v>
      </c>
      <c r="C183" s="2">
        <v>3</v>
      </c>
      <c r="E183" t="s">
        <v>488</v>
      </c>
      <c r="F183" t="s">
        <v>3587</v>
      </c>
      <c r="G183" t="s">
        <v>3399</v>
      </c>
      <c r="H183" t="s">
        <v>6196</v>
      </c>
      <c r="I183" t="s">
        <v>5463</v>
      </c>
      <c r="J183" t="s">
        <v>5085</v>
      </c>
      <c r="K183">
        <v>3</v>
      </c>
      <c r="L183">
        <f t="shared" si="11"/>
        <v>3</v>
      </c>
      <c r="M183" t="s">
        <v>488</v>
      </c>
      <c r="N183">
        <f t="shared" si="12"/>
        <v>0</v>
      </c>
      <c r="O183">
        <f t="shared" si="14"/>
        <v>1</v>
      </c>
      <c r="P183" t="b">
        <f t="shared" si="13"/>
        <v>1</v>
      </c>
      <c r="R183" t="s">
        <v>4584</v>
      </c>
      <c r="S183" t="s">
        <v>4583</v>
      </c>
    </row>
    <row r="184" spans="1:19" ht="18" customHeight="1">
      <c r="A184" s="2" t="s">
        <v>2459</v>
      </c>
      <c r="B184" t="str">
        <f t="shared" si="10"/>
        <v>TCGA-39-5031</v>
      </c>
      <c r="C184" s="2">
        <v>2</v>
      </c>
      <c r="E184" t="s">
        <v>491</v>
      </c>
      <c r="F184" t="s">
        <v>4005</v>
      </c>
      <c r="G184" t="s">
        <v>6197</v>
      </c>
      <c r="H184" t="s">
        <v>6198</v>
      </c>
      <c r="I184" t="s">
        <v>6199</v>
      </c>
      <c r="J184" t="s">
        <v>6200</v>
      </c>
      <c r="K184">
        <v>2</v>
      </c>
      <c r="L184">
        <f t="shared" si="11"/>
        <v>2</v>
      </c>
      <c r="M184" t="s">
        <v>491</v>
      </c>
      <c r="N184">
        <f t="shared" si="12"/>
        <v>0</v>
      </c>
      <c r="O184">
        <f t="shared" si="14"/>
        <v>1</v>
      </c>
      <c r="P184" t="b">
        <f t="shared" si="13"/>
        <v>1</v>
      </c>
      <c r="R184" t="s">
        <v>4582</v>
      </c>
      <c r="S184" t="s">
        <v>4581</v>
      </c>
    </row>
    <row r="185" spans="1:19" ht="18" customHeight="1">
      <c r="A185" s="2" t="s">
        <v>2460</v>
      </c>
      <c r="B185" t="str">
        <f t="shared" si="10"/>
        <v>TCGA-39-5034</v>
      </c>
      <c r="C185" s="2">
        <v>2</v>
      </c>
      <c r="E185" t="s">
        <v>494</v>
      </c>
      <c r="F185" t="s">
        <v>4003</v>
      </c>
      <c r="G185" t="s">
        <v>2</v>
      </c>
      <c r="H185" t="s">
        <v>6201</v>
      </c>
      <c r="I185" t="s">
        <v>2</v>
      </c>
      <c r="J185" t="s">
        <v>5057</v>
      </c>
      <c r="K185">
        <v>1</v>
      </c>
      <c r="L185">
        <f t="shared" si="11"/>
        <v>1</v>
      </c>
      <c r="M185" t="s">
        <v>494</v>
      </c>
      <c r="N185">
        <f t="shared" si="12"/>
        <v>0</v>
      </c>
      <c r="O185">
        <f t="shared" si="14"/>
        <v>1</v>
      </c>
      <c r="P185" t="b">
        <f t="shared" si="13"/>
        <v>1</v>
      </c>
      <c r="R185" t="s">
        <v>4580</v>
      </c>
      <c r="S185" t="s">
        <v>4579</v>
      </c>
    </row>
    <row r="186" spans="1:19" ht="18" customHeight="1">
      <c r="A186" s="2" t="s">
        <v>2461</v>
      </c>
      <c r="B186" t="str">
        <f t="shared" si="10"/>
        <v>TCGA-39-5035</v>
      </c>
      <c r="C186" s="2">
        <v>2.5</v>
      </c>
      <c r="E186" t="s">
        <v>497</v>
      </c>
      <c r="F186" t="s">
        <v>3846</v>
      </c>
      <c r="G186" t="s">
        <v>499</v>
      </c>
      <c r="H186" t="s">
        <v>6202</v>
      </c>
      <c r="I186" t="s">
        <v>501</v>
      </c>
      <c r="J186" t="s">
        <v>6203</v>
      </c>
      <c r="K186">
        <v>2</v>
      </c>
      <c r="L186">
        <f t="shared" si="11"/>
        <v>2.5</v>
      </c>
      <c r="M186" t="s">
        <v>497</v>
      </c>
      <c r="N186">
        <f t="shared" si="12"/>
        <v>0</v>
      </c>
      <c r="O186">
        <f t="shared" si="14"/>
        <v>0</v>
      </c>
      <c r="P186" t="b">
        <f t="shared" si="13"/>
        <v>0</v>
      </c>
      <c r="Q186" s="7" t="s">
        <v>6656</v>
      </c>
      <c r="R186" t="s">
        <v>4578</v>
      </c>
      <c r="S186" t="s">
        <v>4577</v>
      </c>
    </row>
    <row r="187" spans="1:19" ht="18" customHeight="1">
      <c r="A187" s="2" t="s">
        <v>2462</v>
      </c>
      <c r="B187" t="str">
        <f t="shared" si="10"/>
        <v>TCGA-39-5036</v>
      </c>
      <c r="C187" s="2">
        <v>2.5</v>
      </c>
      <c r="E187" t="s">
        <v>502</v>
      </c>
      <c r="F187" t="s">
        <v>27</v>
      </c>
      <c r="G187" t="s">
        <v>2</v>
      </c>
      <c r="H187" t="s">
        <v>503</v>
      </c>
      <c r="I187" t="s">
        <v>2</v>
      </c>
      <c r="J187" t="s">
        <v>4964</v>
      </c>
      <c r="K187">
        <v>2</v>
      </c>
      <c r="L187">
        <f t="shared" si="11"/>
        <v>2</v>
      </c>
      <c r="M187" t="s">
        <v>502</v>
      </c>
      <c r="N187">
        <f t="shared" si="12"/>
        <v>0</v>
      </c>
      <c r="O187">
        <f t="shared" si="14"/>
        <v>1</v>
      </c>
      <c r="P187" t="b">
        <f t="shared" si="13"/>
        <v>1</v>
      </c>
      <c r="R187" t="s">
        <v>2773</v>
      </c>
      <c r="S187" t="s">
        <v>2774</v>
      </c>
    </row>
    <row r="188" spans="1:19" ht="18" customHeight="1">
      <c r="A188" s="2" t="s">
        <v>2463</v>
      </c>
      <c r="B188" t="str">
        <f t="shared" si="10"/>
        <v>TCGA-39-5037</v>
      </c>
      <c r="C188" s="2">
        <v>2.5</v>
      </c>
      <c r="E188" t="s">
        <v>504</v>
      </c>
      <c r="F188" t="s">
        <v>27</v>
      </c>
      <c r="G188" t="s">
        <v>2</v>
      </c>
      <c r="H188" t="s">
        <v>505</v>
      </c>
      <c r="I188" t="s">
        <v>2</v>
      </c>
      <c r="J188" t="s">
        <v>4971</v>
      </c>
      <c r="K188">
        <v>2</v>
      </c>
      <c r="L188">
        <f t="shared" si="11"/>
        <v>2</v>
      </c>
      <c r="M188" t="s">
        <v>504</v>
      </c>
      <c r="N188">
        <f t="shared" si="12"/>
        <v>0</v>
      </c>
      <c r="O188">
        <f t="shared" si="14"/>
        <v>1</v>
      </c>
      <c r="P188" t="b">
        <f t="shared" si="13"/>
        <v>1</v>
      </c>
      <c r="R188" t="s">
        <v>2486</v>
      </c>
      <c r="S188" t="s">
        <v>2775</v>
      </c>
    </row>
    <row r="189" spans="1:19" ht="18" customHeight="1">
      <c r="A189" s="2" t="s">
        <v>2464</v>
      </c>
      <c r="B189" t="str">
        <f t="shared" si="10"/>
        <v>TCGA-39-5039</v>
      </c>
      <c r="C189" s="2">
        <v>3</v>
      </c>
      <c r="E189" t="s">
        <v>506</v>
      </c>
      <c r="F189" t="s">
        <v>6204</v>
      </c>
      <c r="G189" t="s">
        <v>4001</v>
      </c>
      <c r="H189" t="s">
        <v>6205</v>
      </c>
      <c r="I189" t="s">
        <v>5472</v>
      </c>
      <c r="J189" t="s">
        <v>5057</v>
      </c>
      <c r="K189">
        <v>1</v>
      </c>
      <c r="L189">
        <f t="shared" si="11"/>
        <v>1</v>
      </c>
      <c r="M189" t="s">
        <v>506</v>
      </c>
      <c r="N189">
        <f t="shared" si="12"/>
        <v>0</v>
      </c>
      <c r="O189">
        <f t="shared" si="14"/>
        <v>1</v>
      </c>
      <c r="P189" t="b">
        <f t="shared" si="13"/>
        <v>1</v>
      </c>
      <c r="R189" t="s">
        <v>4576</v>
      </c>
      <c r="S189" t="s">
        <v>4575</v>
      </c>
    </row>
    <row r="190" spans="1:19" ht="18" customHeight="1">
      <c r="A190" s="2" t="s">
        <v>2057</v>
      </c>
      <c r="B190" t="str">
        <f t="shared" si="10"/>
        <v>TCGA-39-5040</v>
      </c>
      <c r="C190" s="2">
        <v>3</v>
      </c>
      <c r="E190" t="s">
        <v>509</v>
      </c>
      <c r="F190" t="s">
        <v>6206</v>
      </c>
      <c r="G190" t="s">
        <v>63</v>
      </c>
      <c r="H190" t="s">
        <v>6207</v>
      </c>
      <c r="I190" t="s">
        <v>5475</v>
      </c>
      <c r="J190" t="s">
        <v>6208</v>
      </c>
      <c r="K190">
        <v>1</v>
      </c>
      <c r="L190">
        <f t="shared" si="11"/>
        <v>1</v>
      </c>
      <c r="M190" t="s">
        <v>509</v>
      </c>
      <c r="N190">
        <f t="shared" si="12"/>
        <v>0</v>
      </c>
      <c r="O190">
        <f t="shared" si="14"/>
        <v>1</v>
      </c>
      <c r="P190" t="b">
        <f t="shared" si="13"/>
        <v>1</v>
      </c>
      <c r="R190" t="s">
        <v>4574</v>
      </c>
      <c r="S190" t="s">
        <v>4573</v>
      </c>
    </row>
    <row r="191" spans="1:19" ht="18" customHeight="1">
      <c r="A191" s="2" t="s">
        <v>2323</v>
      </c>
      <c r="B191" t="str">
        <f t="shared" si="10"/>
        <v>TCGA-43-2576</v>
      </c>
      <c r="C191" s="1">
        <v>0</v>
      </c>
      <c r="E191" t="s">
        <v>512</v>
      </c>
      <c r="F191" t="s">
        <v>6209</v>
      </c>
      <c r="G191" t="s">
        <v>3586</v>
      </c>
      <c r="H191" t="s">
        <v>6210</v>
      </c>
      <c r="I191" t="s">
        <v>5478</v>
      </c>
      <c r="J191" t="s">
        <v>5087</v>
      </c>
      <c r="K191">
        <v>2</v>
      </c>
      <c r="L191">
        <f t="shared" si="11"/>
        <v>2</v>
      </c>
      <c r="M191" t="s">
        <v>512</v>
      </c>
      <c r="N191">
        <f t="shared" si="12"/>
        <v>0</v>
      </c>
      <c r="O191">
        <f t="shared" si="14"/>
        <v>1</v>
      </c>
      <c r="P191" t="b">
        <f t="shared" si="13"/>
        <v>1</v>
      </c>
      <c r="R191" t="s">
        <v>4572</v>
      </c>
      <c r="S191" t="s">
        <v>4571</v>
      </c>
    </row>
    <row r="192" spans="1:19" ht="18" customHeight="1">
      <c r="A192" s="2" t="s">
        <v>2324</v>
      </c>
      <c r="B192" t="str">
        <f t="shared" si="10"/>
        <v>TCGA-43-2578</v>
      </c>
      <c r="C192" s="2">
        <v>2</v>
      </c>
      <c r="E192" t="s">
        <v>516</v>
      </c>
      <c r="F192" t="s">
        <v>6211</v>
      </c>
      <c r="G192" t="s">
        <v>6212</v>
      </c>
      <c r="H192" t="s">
        <v>6213</v>
      </c>
      <c r="I192" t="s">
        <v>6214</v>
      </c>
      <c r="J192" t="s">
        <v>5151</v>
      </c>
      <c r="K192">
        <v>2</v>
      </c>
      <c r="L192">
        <f t="shared" si="11"/>
        <v>2</v>
      </c>
      <c r="M192" t="s">
        <v>516</v>
      </c>
      <c r="N192">
        <f t="shared" si="12"/>
        <v>0</v>
      </c>
      <c r="O192">
        <f t="shared" si="14"/>
        <v>1</v>
      </c>
      <c r="P192" t="b">
        <f t="shared" si="13"/>
        <v>1</v>
      </c>
      <c r="R192" t="s">
        <v>4570</v>
      </c>
      <c r="S192" t="s">
        <v>4569</v>
      </c>
    </row>
    <row r="193" spans="1:19" ht="18" customHeight="1">
      <c r="A193" s="2" t="s">
        <v>2325</v>
      </c>
      <c r="B193" t="str">
        <f t="shared" si="10"/>
        <v>TCGA-43-2581</v>
      </c>
      <c r="C193" s="2">
        <v>3</v>
      </c>
      <c r="E193" t="s">
        <v>520</v>
      </c>
      <c r="F193" t="s">
        <v>5484</v>
      </c>
      <c r="G193" t="s">
        <v>3399</v>
      </c>
      <c r="H193" t="s">
        <v>5485</v>
      </c>
      <c r="I193" t="s">
        <v>6215</v>
      </c>
      <c r="J193" t="s">
        <v>5088</v>
      </c>
      <c r="K193">
        <v>2.5</v>
      </c>
      <c r="L193">
        <f t="shared" si="11"/>
        <v>2.5</v>
      </c>
      <c r="M193" t="s">
        <v>520</v>
      </c>
      <c r="N193">
        <f t="shared" si="12"/>
        <v>0</v>
      </c>
      <c r="O193">
        <f t="shared" si="14"/>
        <v>1</v>
      </c>
      <c r="P193" t="b">
        <f t="shared" si="13"/>
        <v>1</v>
      </c>
      <c r="R193" t="s">
        <v>4568</v>
      </c>
      <c r="S193" t="s">
        <v>4567</v>
      </c>
    </row>
    <row r="194" spans="1:19" ht="18" customHeight="1">
      <c r="A194" s="2" t="s">
        <v>2379</v>
      </c>
      <c r="B194" t="str">
        <f t="shared" ref="B194:B257" si="15">LEFT(A194,12)</f>
        <v>TCGA-43-3394</v>
      </c>
      <c r="C194" s="2">
        <v>3</v>
      </c>
      <c r="E194" t="s">
        <v>523</v>
      </c>
      <c r="F194" t="s">
        <v>3460</v>
      </c>
      <c r="G194" t="s">
        <v>2</v>
      </c>
      <c r="H194" t="s">
        <v>6216</v>
      </c>
      <c r="I194" t="s">
        <v>2</v>
      </c>
      <c r="J194" t="s">
        <v>5057</v>
      </c>
      <c r="K194">
        <v>1</v>
      </c>
      <c r="L194">
        <f t="shared" ref="L194:L257" si="16">VLOOKUP(E194,B194:C1216,2,FALSE)</f>
        <v>1</v>
      </c>
      <c r="M194" t="s">
        <v>523</v>
      </c>
      <c r="N194">
        <f t="shared" ref="N194:N257" si="17">IF(AND(K194=$K$530,L194=$L$530), 1, 0)</f>
        <v>0</v>
      </c>
      <c r="O194">
        <f t="shared" si="14"/>
        <v>1</v>
      </c>
      <c r="P194" t="b">
        <f t="shared" ref="P194:P257" si="18">OR(L194=K194,AND(OR(L194="X", L194="x"),K194=0))</f>
        <v>1</v>
      </c>
      <c r="R194" t="s">
        <v>4566</v>
      </c>
      <c r="S194" t="s">
        <v>4565</v>
      </c>
    </row>
    <row r="195" spans="1:19" ht="18" customHeight="1">
      <c r="A195" s="2" t="s">
        <v>2380</v>
      </c>
      <c r="B195" t="str">
        <f t="shared" si="15"/>
        <v>TCGA-43-3920</v>
      </c>
      <c r="C195" s="2">
        <v>3</v>
      </c>
      <c r="E195" t="s">
        <v>525</v>
      </c>
      <c r="F195" t="s">
        <v>538</v>
      </c>
      <c r="G195" t="s">
        <v>3843</v>
      </c>
      <c r="H195" t="s">
        <v>6217</v>
      </c>
      <c r="I195" t="s">
        <v>6218</v>
      </c>
      <c r="J195" t="s">
        <v>5040</v>
      </c>
      <c r="K195">
        <v>2</v>
      </c>
      <c r="L195">
        <f t="shared" si="16"/>
        <v>2</v>
      </c>
      <c r="M195" t="s">
        <v>525</v>
      </c>
      <c r="N195">
        <f t="shared" si="17"/>
        <v>0</v>
      </c>
      <c r="O195">
        <f t="shared" ref="O195:O258" si="19">IF(K195=L195,1,0)</f>
        <v>1</v>
      </c>
      <c r="P195" t="b">
        <f t="shared" si="18"/>
        <v>1</v>
      </c>
      <c r="R195" t="s">
        <v>4564</v>
      </c>
      <c r="S195" t="s">
        <v>4563</v>
      </c>
    </row>
    <row r="196" spans="1:19" ht="18" customHeight="1">
      <c r="A196" s="2" t="s">
        <v>1981</v>
      </c>
      <c r="B196" t="str">
        <f t="shared" si="15"/>
        <v>TCGA-43-5668</v>
      </c>
      <c r="C196" s="2">
        <v>3</v>
      </c>
      <c r="E196" t="s">
        <v>528</v>
      </c>
      <c r="F196" t="s">
        <v>3583</v>
      </c>
      <c r="G196" t="s">
        <v>3582</v>
      </c>
      <c r="H196" t="s">
        <v>6219</v>
      </c>
      <c r="I196" t="s">
        <v>6220</v>
      </c>
      <c r="J196" t="s">
        <v>5044</v>
      </c>
      <c r="K196">
        <v>2</v>
      </c>
      <c r="L196">
        <f t="shared" si="16"/>
        <v>2</v>
      </c>
      <c r="M196" t="s">
        <v>528</v>
      </c>
      <c r="N196">
        <f t="shared" si="17"/>
        <v>0</v>
      </c>
      <c r="O196">
        <f t="shared" si="19"/>
        <v>1</v>
      </c>
      <c r="P196" t="b">
        <f t="shared" si="18"/>
        <v>1</v>
      </c>
      <c r="R196" t="s">
        <v>4562</v>
      </c>
      <c r="S196" t="s">
        <v>4561</v>
      </c>
    </row>
    <row r="197" spans="1:19" ht="18" customHeight="1">
      <c r="A197" s="2" t="s">
        <v>2058</v>
      </c>
      <c r="B197" t="str">
        <f t="shared" si="15"/>
        <v>TCGA-43-5670</v>
      </c>
      <c r="C197" s="2">
        <v>3</v>
      </c>
      <c r="E197" t="s">
        <v>532</v>
      </c>
      <c r="F197" t="s">
        <v>410</v>
      </c>
      <c r="G197" t="s">
        <v>3581</v>
      </c>
      <c r="H197" t="s">
        <v>533</v>
      </c>
      <c r="I197" t="s">
        <v>5492</v>
      </c>
      <c r="J197" t="s">
        <v>5089</v>
      </c>
      <c r="K197">
        <v>3</v>
      </c>
      <c r="L197">
        <f t="shared" si="16"/>
        <v>3</v>
      </c>
      <c r="M197" t="s">
        <v>532</v>
      </c>
      <c r="N197">
        <f t="shared" si="17"/>
        <v>0</v>
      </c>
      <c r="O197">
        <f t="shared" si="19"/>
        <v>1</v>
      </c>
      <c r="P197" t="b">
        <f t="shared" si="18"/>
        <v>1</v>
      </c>
      <c r="R197" t="s">
        <v>4560</v>
      </c>
      <c r="S197" t="s">
        <v>4559</v>
      </c>
    </row>
    <row r="198" spans="1:19" ht="18" customHeight="1">
      <c r="A198" s="2" t="s">
        <v>1998</v>
      </c>
      <c r="B198" t="str">
        <f t="shared" si="15"/>
        <v>TCGA-43-6143</v>
      </c>
      <c r="C198" s="2">
        <v>2</v>
      </c>
      <c r="E198" t="s">
        <v>534</v>
      </c>
      <c r="F198" t="s">
        <v>410</v>
      </c>
      <c r="G198" t="s">
        <v>3838</v>
      </c>
      <c r="H198" t="s">
        <v>535</v>
      </c>
      <c r="I198" t="s">
        <v>6221</v>
      </c>
      <c r="J198" t="s">
        <v>5027</v>
      </c>
      <c r="K198">
        <v>3</v>
      </c>
      <c r="L198">
        <f t="shared" si="16"/>
        <v>3</v>
      </c>
      <c r="M198" t="s">
        <v>534</v>
      </c>
      <c r="N198">
        <f t="shared" si="17"/>
        <v>0</v>
      </c>
      <c r="O198">
        <f t="shared" si="19"/>
        <v>1</v>
      </c>
      <c r="P198" t="b">
        <f t="shared" si="18"/>
        <v>1</v>
      </c>
      <c r="R198" t="s">
        <v>3741</v>
      </c>
      <c r="S198" t="s">
        <v>3740</v>
      </c>
    </row>
    <row r="199" spans="1:19" ht="18" customHeight="1">
      <c r="A199" s="2" t="s">
        <v>1999</v>
      </c>
      <c r="B199" t="str">
        <f t="shared" si="15"/>
        <v>TCGA-43-6647</v>
      </c>
      <c r="C199" s="2">
        <v>2</v>
      </c>
      <c r="E199" t="s">
        <v>537</v>
      </c>
      <c r="F199" t="s">
        <v>526</v>
      </c>
      <c r="G199" t="s">
        <v>3571</v>
      </c>
      <c r="H199" t="s">
        <v>5494</v>
      </c>
      <c r="I199" t="s">
        <v>6222</v>
      </c>
      <c r="J199" t="s">
        <v>5040</v>
      </c>
      <c r="K199">
        <v>2</v>
      </c>
      <c r="L199">
        <f t="shared" si="16"/>
        <v>2</v>
      </c>
      <c r="M199" t="s">
        <v>537</v>
      </c>
      <c r="N199">
        <f t="shared" si="17"/>
        <v>0</v>
      </c>
      <c r="O199">
        <f t="shared" si="19"/>
        <v>1</v>
      </c>
      <c r="P199" t="b">
        <f t="shared" si="18"/>
        <v>1</v>
      </c>
      <c r="R199" t="s">
        <v>4558</v>
      </c>
      <c r="S199" t="s">
        <v>4557</v>
      </c>
    </row>
    <row r="200" spans="1:19" ht="18" customHeight="1">
      <c r="A200" s="2" t="s">
        <v>2000</v>
      </c>
      <c r="B200" t="str">
        <f t="shared" si="15"/>
        <v>TCGA-43-6770</v>
      </c>
      <c r="C200" s="2">
        <v>3</v>
      </c>
      <c r="E200" t="s">
        <v>541</v>
      </c>
      <c r="F200" t="s">
        <v>6223</v>
      </c>
      <c r="G200" t="s">
        <v>6224</v>
      </c>
      <c r="H200" t="s">
        <v>6225</v>
      </c>
      <c r="I200" t="s">
        <v>6226</v>
      </c>
      <c r="J200" t="s">
        <v>5031</v>
      </c>
      <c r="K200">
        <v>2</v>
      </c>
      <c r="L200">
        <f t="shared" si="16"/>
        <v>2</v>
      </c>
      <c r="M200" t="s">
        <v>541</v>
      </c>
      <c r="N200">
        <f t="shared" si="17"/>
        <v>0</v>
      </c>
      <c r="O200">
        <f t="shared" si="19"/>
        <v>1</v>
      </c>
      <c r="P200" t="b">
        <f t="shared" si="18"/>
        <v>1</v>
      </c>
      <c r="R200" t="s">
        <v>4556</v>
      </c>
      <c r="S200" t="s">
        <v>4555</v>
      </c>
    </row>
    <row r="201" spans="1:19" ht="18" customHeight="1">
      <c r="A201" s="2" t="s">
        <v>2001</v>
      </c>
      <c r="B201" t="str">
        <f t="shared" si="15"/>
        <v>TCGA-43-6771</v>
      </c>
      <c r="C201" s="2">
        <v>3</v>
      </c>
      <c r="E201" t="s">
        <v>545</v>
      </c>
      <c r="F201" t="s">
        <v>329</v>
      </c>
      <c r="G201" t="s">
        <v>3578</v>
      </c>
      <c r="H201" t="s">
        <v>6227</v>
      </c>
      <c r="I201" t="s">
        <v>5499</v>
      </c>
      <c r="J201" t="s">
        <v>5061</v>
      </c>
      <c r="K201">
        <v>2</v>
      </c>
      <c r="L201">
        <f t="shared" si="16"/>
        <v>2</v>
      </c>
      <c r="M201" t="s">
        <v>545</v>
      </c>
      <c r="N201">
        <f t="shared" si="17"/>
        <v>0</v>
      </c>
      <c r="O201">
        <f t="shared" si="19"/>
        <v>1</v>
      </c>
      <c r="P201" t="b">
        <f t="shared" si="18"/>
        <v>1</v>
      </c>
      <c r="R201" t="s">
        <v>4554</v>
      </c>
      <c r="S201" t="s">
        <v>4553</v>
      </c>
    </row>
    <row r="202" spans="1:19" ht="18" customHeight="1">
      <c r="A202" s="2" t="s">
        <v>2017</v>
      </c>
      <c r="B202" t="str">
        <f t="shared" si="15"/>
        <v>TCGA-43-6773</v>
      </c>
      <c r="C202" s="2">
        <v>2</v>
      </c>
      <c r="E202" t="s">
        <v>547</v>
      </c>
      <c r="F202" t="s">
        <v>3577</v>
      </c>
      <c r="G202" t="s">
        <v>6228</v>
      </c>
      <c r="H202" t="s">
        <v>4908</v>
      </c>
      <c r="I202" t="s">
        <v>6229</v>
      </c>
      <c r="J202" t="s">
        <v>5090</v>
      </c>
      <c r="K202">
        <v>2</v>
      </c>
      <c r="L202">
        <f t="shared" si="16"/>
        <v>2</v>
      </c>
      <c r="M202" t="s">
        <v>547</v>
      </c>
      <c r="N202">
        <f t="shared" si="17"/>
        <v>0</v>
      </c>
      <c r="O202">
        <f t="shared" si="19"/>
        <v>1</v>
      </c>
      <c r="P202" t="b">
        <f t="shared" si="18"/>
        <v>1</v>
      </c>
      <c r="R202" t="s">
        <v>4552</v>
      </c>
      <c r="S202" t="s">
        <v>4551</v>
      </c>
    </row>
    <row r="203" spans="1:19" ht="18" customHeight="1">
      <c r="A203" s="2" t="s">
        <v>2059</v>
      </c>
      <c r="B203" t="str">
        <f t="shared" si="15"/>
        <v>TCGA-43-7656</v>
      </c>
      <c r="C203" s="2">
        <v>3</v>
      </c>
      <c r="E203" t="s">
        <v>550</v>
      </c>
      <c r="F203" t="s">
        <v>263</v>
      </c>
      <c r="G203" t="s">
        <v>3576</v>
      </c>
      <c r="H203" t="s">
        <v>6230</v>
      </c>
      <c r="I203" t="s">
        <v>6231</v>
      </c>
      <c r="J203" t="s">
        <v>5051</v>
      </c>
      <c r="K203">
        <v>3</v>
      </c>
      <c r="L203">
        <f t="shared" si="16"/>
        <v>3</v>
      </c>
      <c r="M203" t="s">
        <v>550</v>
      </c>
      <c r="N203">
        <f t="shared" si="17"/>
        <v>0</v>
      </c>
      <c r="O203">
        <f t="shared" si="19"/>
        <v>1</v>
      </c>
      <c r="P203" t="b">
        <f t="shared" si="18"/>
        <v>1</v>
      </c>
      <c r="R203" t="s">
        <v>4550</v>
      </c>
      <c r="S203" t="s">
        <v>4549</v>
      </c>
    </row>
    <row r="204" spans="1:19" ht="18" customHeight="1">
      <c r="A204" s="2" t="s">
        <v>2060</v>
      </c>
      <c r="B204" t="str">
        <f t="shared" si="15"/>
        <v>TCGA-43-7657</v>
      </c>
      <c r="C204" s="2">
        <v>2</v>
      </c>
      <c r="E204" t="s">
        <v>553</v>
      </c>
      <c r="F204" t="s">
        <v>554</v>
      </c>
      <c r="G204" t="s">
        <v>278</v>
      </c>
      <c r="H204" t="s">
        <v>6232</v>
      </c>
      <c r="I204" t="s">
        <v>5504</v>
      </c>
      <c r="J204" t="s">
        <v>5091</v>
      </c>
      <c r="K204">
        <v>3</v>
      </c>
      <c r="L204">
        <f t="shared" si="16"/>
        <v>3</v>
      </c>
      <c r="M204" t="s">
        <v>553</v>
      </c>
      <c r="N204">
        <f t="shared" si="17"/>
        <v>0</v>
      </c>
      <c r="O204">
        <f t="shared" si="19"/>
        <v>1</v>
      </c>
      <c r="P204" t="b">
        <f t="shared" si="18"/>
        <v>1</v>
      </c>
      <c r="R204" t="s">
        <v>4548</v>
      </c>
      <c r="S204" t="s">
        <v>4547</v>
      </c>
    </row>
    <row r="205" spans="1:19" ht="18" customHeight="1">
      <c r="A205" s="2" t="s">
        <v>2061</v>
      </c>
      <c r="B205" t="str">
        <f t="shared" si="15"/>
        <v>TCGA-43-7658</v>
      </c>
      <c r="C205" s="2">
        <v>3</v>
      </c>
      <c r="E205" t="s">
        <v>557</v>
      </c>
      <c r="F205" t="s">
        <v>814</v>
      </c>
      <c r="G205" t="s">
        <v>63</v>
      </c>
      <c r="H205" t="s">
        <v>6233</v>
      </c>
      <c r="I205" t="s">
        <v>6234</v>
      </c>
      <c r="J205" t="s">
        <v>5126</v>
      </c>
      <c r="K205">
        <v>3</v>
      </c>
      <c r="L205">
        <f t="shared" si="16"/>
        <v>3</v>
      </c>
      <c r="M205" t="s">
        <v>557</v>
      </c>
      <c r="N205">
        <f t="shared" si="17"/>
        <v>0</v>
      </c>
      <c r="O205">
        <f t="shared" si="19"/>
        <v>1</v>
      </c>
      <c r="P205" t="b">
        <f t="shared" si="18"/>
        <v>1</v>
      </c>
      <c r="R205" t="s">
        <v>2808</v>
      </c>
      <c r="S205" t="s">
        <v>2809</v>
      </c>
    </row>
    <row r="206" spans="1:19" ht="18" customHeight="1">
      <c r="A206" s="2" t="s">
        <v>2091</v>
      </c>
      <c r="B206" t="str">
        <f t="shared" si="15"/>
        <v>TCGA-43-8115</v>
      </c>
      <c r="C206" s="2">
        <v>3</v>
      </c>
      <c r="E206" t="s">
        <v>559</v>
      </c>
      <c r="F206" t="s">
        <v>6235</v>
      </c>
      <c r="G206" t="s">
        <v>6236</v>
      </c>
      <c r="H206" t="s">
        <v>6237</v>
      </c>
      <c r="I206" t="s">
        <v>6238</v>
      </c>
      <c r="J206" t="s">
        <v>5511</v>
      </c>
      <c r="K206">
        <v>2</v>
      </c>
      <c r="L206">
        <f t="shared" si="16"/>
        <v>2</v>
      </c>
      <c r="M206" t="s">
        <v>559</v>
      </c>
      <c r="N206">
        <f t="shared" si="17"/>
        <v>0</v>
      </c>
      <c r="O206">
        <f t="shared" si="19"/>
        <v>1</v>
      </c>
      <c r="P206" t="b">
        <f t="shared" si="18"/>
        <v>1</v>
      </c>
      <c r="R206" t="s">
        <v>4546</v>
      </c>
      <c r="S206" t="s">
        <v>4545</v>
      </c>
    </row>
    <row r="207" spans="1:19" ht="18" customHeight="1">
      <c r="A207" s="2" t="s">
        <v>2092</v>
      </c>
      <c r="B207" t="str">
        <f t="shared" si="15"/>
        <v>TCGA-43-8116</v>
      </c>
      <c r="C207" s="2">
        <v>2.5</v>
      </c>
      <c r="E207" t="s">
        <v>564</v>
      </c>
      <c r="F207" t="s">
        <v>3575</v>
      </c>
      <c r="G207" t="s">
        <v>3989</v>
      </c>
      <c r="H207" t="s">
        <v>5512</v>
      </c>
      <c r="I207" t="s">
        <v>6239</v>
      </c>
      <c r="J207" t="s">
        <v>5041</v>
      </c>
      <c r="K207">
        <v>2.5</v>
      </c>
      <c r="L207">
        <f t="shared" si="16"/>
        <v>2.5</v>
      </c>
      <c r="M207" t="s">
        <v>564</v>
      </c>
      <c r="N207">
        <f t="shared" si="17"/>
        <v>0</v>
      </c>
      <c r="O207">
        <f t="shared" si="19"/>
        <v>1</v>
      </c>
      <c r="P207" t="b">
        <f t="shared" si="18"/>
        <v>1</v>
      </c>
      <c r="R207" t="s">
        <v>4544</v>
      </c>
      <c r="S207" t="s">
        <v>4543</v>
      </c>
    </row>
    <row r="208" spans="1:19" ht="18" customHeight="1">
      <c r="A208" s="2" t="s">
        <v>2183</v>
      </c>
      <c r="B208" t="str">
        <f t="shared" si="15"/>
        <v>TCGA-43-8118</v>
      </c>
      <c r="C208" s="2">
        <v>2</v>
      </c>
      <c r="E208" t="s">
        <v>567</v>
      </c>
      <c r="F208" t="s">
        <v>142</v>
      </c>
      <c r="G208" t="s">
        <v>6240</v>
      </c>
      <c r="H208" t="s">
        <v>6241</v>
      </c>
      <c r="I208" t="s">
        <v>6242</v>
      </c>
      <c r="J208" t="s">
        <v>5093</v>
      </c>
      <c r="K208">
        <v>2</v>
      </c>
      <c r="L208">
        <f t="shared" si="16"/>
        <v>2</v>
      </c>
      <c r="M208" t="s">
        <v>567</v>
      </c>
      <c r="N208">
        <f t="shared" si="17"/>
        <v>0</v>
      </c>
      <c r="O208">
        <f t="shared" si="19"/>
        <v>1</v>
      </c>
      <c r="P208" t="b">
        <f t="shared" si="18"/>
        <v>1</v>
      </c>
      <c r="R208" t="s">
        <v>4542</v>
      </c>
      <c r="S208" t="s">
        <v>4541</v>
      </c>
    </row>
    <row r="209" spans="1:19" ht="18" customHeight="1">
      <c r="A209" s="2" t="s">
        <v>2199</v>
      </c>
      <c r="B209" t="str">
        <f t="shared" si="15"/>
        <v>TCGA-43-A474</v>
      </c>
      <c r="C209" s="2">
        <v>3</v>
      </c>
      <c r="E209" t="s">
        <v>570</v>
      </c>
      <c r="F209" t="s">
        <v>6243</v>
      </c>
      <c r="G209" t="s">
        <v>6244</v>
      </c>
      <c r="H209" t="s">
        <v>6245</v>
      </c>
      <c r="I209" t="s">
        <v>6246</v>
      </c>
      <c r="J209" t="s">
        <v>6247</v>
      </c>
      <c r="K209">
        <v>3</v>
      </c>
      <c r="L209">
        <f t="shared" si="16"/>
        <v>3</v>
      </c>
      <c r="M209" t="s">
        <v>570</v>
      </c>
      <c r="N209">
        <f t="shared" si="17"/>
        <v>0</v>
      </c>
      <c r="O209">
        <f t="shared" si="19"/>
        <v>1</v>
      </c>
      <c r="P209" t="b">
        <f t="shared" si="18"/>
        <v>1</v>
      </c>
      <c r="R209" t="s">
        <v>4540</v>
      </c>
      <c r="S209" t="s">
        <v>4539</v>
      </c>
    </row>
    <row r="210" spans="1:19" ht="18" customHeight="1">
      <c r="A210" s="2" t="s">
        <v>2200</v>
      </c>
      <c r="B210" t="str">
        <f t="shared" si="15"/>
        <v>TCGA-43-A475</v>
      </c>
      <c r="C210" s="2">
        <v>3</v>
      </c>
      <c r="E210" t="s">
        <v>575</v>
      </c>
      <c r="F210" t="s">
        <v>6248</v>
      </c>
      <c r="G210" t="s">
        <v>3573</v>
      </c>
      <c r="H210" t="s">
        <v>6249</v>
      </c>
      <c r="I210" t="s">
        <v>6250</v>
      </c>
      <c r="J210" t="s">
        <v>5094</v>
      </c>
      <c r="K210">
        <v>2</v>
      </c>
      <c r="L210">
        <f t="shared" si="16"/>
        <v>2</v>
      </c>
      <c r="M210" t="s">
        <v>575</v>
      </c>
      <c r="N210">
        <f t="shared" si="17"/>
        <v>0</v>
      </c>
      <c r="O210">
        <f t="shared" si="19"/>
        <v>1</v>
      </c>
      <c r="P210" t="b">
        <f t="shared" si="18"/>
        <v>1</v>
      </c>
      <c r="R210" t="s">
        <v>4538</v>
      </c>
      <c r="S210" t="s">
        <v>4537</v>
      </c>
    </row>
    <row r="211" spans="1:19" ht="18" customHeight="1">
      <c r="A211" s="2" t="s">
        <v>2246</v>
      </c>
      <c r="B211" t="str">
        <f t="shared" si="15"/>
        <v>TCGA-43-A56U</v>
      </c>
      <c r="C211" s="2">
        <v>3</v>
      </c>
      <c r="E211" t="s">
        <v>580</v>
      </c>
      <c r="F211" t="s">
        <v>6251</v>
      </c>
      <c r="G211" t="s">
        <v>6252</v>
      </c>
      <c r="H211" t="s">
        <v>6253</v>
      </c>
      <c r="I211" t="s">
        <v>6254</v>
      </c>
      <c r="J211" t="s">
        <v>6255</v>
      </c>
      <c r="K211">
        <v>3</v>
      </c>
      <c r="L211">
        <f t="shared" si="16"/>
        <v>3</v>
      </c>
      <c r="M211" t="s">
        <v>580</v>
      </c>
      <c r="N211">
        <f t="shared" si="17"/>
        <v>0</v>
      </c>
      <c r="O211">
        <f t="shared" si="19"/>
        <v>1</v>
      </c>
      <c r="P211" t="b">
        <f t="shared" si="18"/>
        <v>1</v>
      </c>
      <c r="R211" t="s">
        <v>4536</v>
      </c>
      <c r="S211" t="s">
        <v>4535</v>
      </c>
    </row>
    <row r="212" spans="1:19" ht="18" customHeight="1">
      <c r="A212" s="2" t="s">
        <v>2247</v>
      </c>
      <c r="B212" t="str">
        <f t="shared" si="15"/>
        <v>TCGA-43-A56V</v>
      </c>
      <c r="C212" s="2">
        <v>2</v>
      </c>
      <c r="E212" t="s">
        <v>584</v>
      </c>
      <c r="F212" t="s">
        <v>669</v>
      </c>
      <c r="G212" t="s">
        <v>3432</v>
      </c>
      <c r="H212" t="s">
        <v>6256</v>
      </c>
      <c r="I212" t="s">
        <v>5529</v>
      </c>
      <c r="J212" t="s">
        <v>5032</v>
      </c>
      <c r="K212">
        <v>2</v>
      </c>
      <c r="L212">
        <f t="shared" si="16"/>
        <v>2</v>
      </c>
      <c r="M212" t="s">
        <v>584</v>
      </c>
      <c r="N212">
        <f t="shared" si="17"/>
        <v>0</v>
      </c>
      <c r="O212">
        <f t="shared" si="19"/>
        <v>1</v>
      </c>
      <c r="P212" t="b">
        <f t="shared" si="18"/>
        <v>1</v>
      </c>
      <c r="R212" t="s">
        <v>4534</v>
      </c>
      <c r="S212" t="s">
        <v>4533</v>
      </c>
    </row>
    <row r="213" spans="1:19" ht="18">
      <c r="A213" s="1" t="s">
        <v>1443</v>
      </c>
      <c r="B213" t="str">
        <f t="shared" si="15"/>
        <v>TCGA-44-2655</v>
      </c>
      <c r="C213" s="1">
        <v>2</v>
      </c>
      <c r="E213" t="s">
        <v>587</v>
      </c>
      <c r="F213" t="s">
        <v>6257</v>
      </c>
      <c r="G213" t="s">
        <v>3524</v>
      </c>
      <c r="H213" t="s">
        <v>6258</v>
      </c>
      <c r="I213" t="s">
        <v>5532</v>
      </c>
      <c r="J213" t="s">
        <v>5095</v>
      </c>
      <c r="K213">
        <v>3</v>
      </c>
      <c r="L213">
        <f t="shared" si="16"/>
        <v>3</v>
      </c>
      <c r="M213" t="s">
        <v>587</v>
      </c>
      <c r="N213">
        <f t="shared" si="17"/>
        <v>0</v>
      </c>
      <c r="O213">
        <f t="shared" si="19"/>
        <v>1</v>
      </c>
      <c r="P213" t="b">
        <f t="shared" si="18"/>
        <v>1</v>
      </c>
      <c r="R213" t="s">
        <v>4532</v>
      </c>
      <c r="S213" t="s">
        <v>4531</v>
      </c>
    </row>
    <row r="214" spans="1:19" ht="18">
      <c r="A214" s="1" t="s">
        <v>1444</v>
      </c>
      <c r="B214" t="str">
        <f t="shared" si="15"/>
        <v>TCGA-44-2656</v>
      </c>
      <c r="C214" s="1">
        <v>2</v>
      </c>
      <c r="E214" t="s">
        <v>591</v>
      </c>
      <c r="F214" t="s">
        <v>384</v>
      </c>
      <c r="G214" t="s">
        <v>3379</v>
      </c>
      <c r="H214" t="s">
        <v>6259</v>
      </c>
      <c r="I214" t="s">
        <v>5534</v>
      </c>
      <c r="J214" t="s">
        <v>5024</v>
      </c>
      <c r="K214">
        <v>3</v>
      </c>
      <c r="L214">
        <f t="shared" si="16"/>
        <v>3</v>
      </c>
      <c r="M214" t="s">
        <v>591</v>
      </c>
      <c r="N214">
        <f t="shared" si="17"/>
        <v>0</v>
      </c>
      <c r="O214">
        <f t="shared" si="19"/>
        <v>1</v>
      </c>
      <c r="P214" t="b">
        <f t="shared" si="18"/>
        <v>1</v>
      </c>
      <c r="R214" t="s">
        <v>4530</v>
      </c>
      <c r="S214" t="s">
        <v>4529</v>
      </c>
    </row>
    <row r="215" spans="1:19" ht="18">
      <c r="A215" s="1" t="s">
        <v>1470</v>
      </c>
      <c r="B215" t="str">
        <f t="shared" si="15"/>
        <v>TCGA-44-2657</v>
      </c>
      <c r="C215" s="1">
        <v>2</v>
      </c>
      <c r="E215" t="s">
        <v>593</v>
      </c>
      <c r="F215" t="s">
        <v>1417</v>
      </c>
      <c r="G215" t="s">
        <v>2</v>
      </c>
      <c r="H215" t="s">
        <v>5535</v>
      </c>
      <c r="I215" t="s">
        <v>2</v>
      </c>
      <c r="J215" t="s">
        <v>5096</v>
      </c>
      <c r="K215">
        <v>2</v>
      </c>
      <c r="L215">
        <f t="shared" si="16"/>
        <v>2</v>
      </c>
      <c r="M215" t="s">
        <v>593</v>
      </c>
      <c r="N215">
        <f t="shared" si="17"/>
        <v>0</v>
      </c>
      <c r="O215">
        <f t="shared" si="19"/>
        <v>1</v>
      </c>
      <c r="P215" t="b">
        <f t="shared" si="18"/>
        <v>1</v>
      </c>
      <c r="R215" t="s">
        <v>3304</v>
      </c>
      <c r="S215" t="s">
        <v>4528</v>
      </c>
    </row>
    <row r="216" spans="1:19" ht="18">
      <c r="A216" s="1" t="s">
        <v>1445</v>
      </c>
      <c r="B216" t="str">
        <f t="shared" si="15"/>
        <v>TCGA-44-2659</v>
      </c>
      <c r="C216" s="1">
        <v>0</v>
      </c>
      <c r="E216" t="s">
        <v>596</v>
      </c>
      <c r="F216" t="s">
        <v>6260</v>
      </c>
      <c r="G216" t="s">
        <v>5536</v>
      </c>
      <c r="H216" t="s">
        <v>6261</v>
      </c>
      <c r="I216" t="s">
        <v>6262</v>
      </c>
      <c r="J216" t="s">
        <v>5096</v>
      </c>
      <c r="K216">
        <v>2</v>
      </c>
      <c r="L216">
        <f t="shared" si="16"/>
        <v>2</v>
      </c>
      <c r="M216" t="s">
        <v>596</v>
      </c>
      <c r="N216">
        <f t="shared" si="17"/>
        <v>0</v>
      </c>
      <c r="O216">
        <f t="shared" si="19"/>
        <v>1</v>
      </c>
      <c r="P216" t="b">
        <f t="shared" si="18"/>
        <v>1</v>
      </c>
      <c r="R216" t="s">
        <v>4527</v>
      </c>
      <c r="S216" t="s">
        <v>4526</v>
      </c>
    </row>
    <row r="217" spans="1:19" ht="18">
      <c r="A217" s="1" t="s">
        <v>1471</v>
      </c>
      <c r="B217" t="str">
        <f t="shared" si="15"/>
        <v>TCGA-44-2661</v>
      </c>
      <c r="C217" s="1">
        <v>1.5</v>
      </c>
      <c r="E217" t="s">
        <v>599</v>
      </c>
      <c r="F217" t="s">
        <v>3570</v>
      </c>
      <c r="G217" t="s">
        <v>6263</v>
      </c>
      <c r="H217" t="s">
        <v>6264</v>
      </c>
      <c r="I217" t="s">
        <v>6265</v>
      </c>
      <c r="J217" t="s">
        <v>5097</v>
      </c>
      <c r="K217">
        <v>2</v>
      </c>
      <c r="L217">
        <f t="shared" si="16"/>
        <v>2</v>
      </c>
      <c r="M217" t="s">
        <v>599</v>
      </c>
      <c r="N217">
        <f t="shared" si="17"/>
        <v>0</v>
      </c>
      <c r="O217">
        <f t="shared" si="19"/>
        <v>1</v>
      </c>
      <c r="P217" t="b">
        <f t="shared" si="18"/>
        <v>1</v>
      </c>
      <c r="R217" t="s">
        <v>4525</v>
      </c>
      <c r="S217" t="s">
        <v>4524</v>
      </c>
    </row>
    <row r="218" spans="1:19" ht="18">
      <c r="A218" s="1" t="s">
        <v>1447</v>
      </c>
      <c r="B218" t="str">
        <f t="shared" si="15"/>
        <v>TCGA-44-2662</v>
      </c>
      <c r="C218" s="1">
        <v>3</v>
      </c>
      <c r="E218" t="s">
        <v>601</v>
      </c>
      <c r="F218" t="s">
        <v>3667</v>
      </c>
      <c r="G218" t="s">
        <v>6266</v>
      </c>
      <c r="H218" t="s">
        <v>6267</v>
      </c>
      <c r="I218" t="s">
        <v>6268</v>
      </c>
      <c r="J218" t="s">
        <v>6269</v>
      </c>
      <c r="K218">
        <v>3</v>
      </c>
      <c r="L218">
        <f t="shared" si="16"/>
        <v>3</v>
      </c>
      <c r="M218" t="s">
        <v>601</v>
      </c>
      <c r="N218">
        <f t="shared" si="17"/>
        <v>0</v>
      </c>
      <c r="O218">
        <f t="shared" si="19"/>
        <v>1</v>
      </c>
      <c r="P218" t="b">
        <f t="shared" si="18"/>
        <v>1</v>
      </c>
      <c r="R218" t="s">
        <v>4523</v>
      </c>
      <c r="S218" t="s">
        <v>4522</v>
      </c>
    </row>
    <row r="219" spans="1:19" ht="18">
      <c r="A219" s="1" t="s">
        <v>1472</v>
      </c>
      <c r="B219" t="str">
        <f t="shared" si="15"/>
        <v>TCGA-44-2664</v>
      </c>
      <c r="C219" s="1">
        <v>3</v>
      </c>
      <c r="E219" t="s">
        <v>604</v>
      </c>
      <c r="F219" t="s">
        <v>410</v>
      </c>
      <c r="G219" t="s">
        <v>3567</v>
      </c>
      <c r="H219" t="s">
        <v>606</v>
      </c>
      <c r="I219" t="s">
        <v>6270</v>
      </c>
      <c r="J219" t="s">
        <v>6269</v>
      </c>
      <c r="K219">
        <v>3</v>
      </c>
      <c r="L219">
        <f t="shared" si="16"/>
        <v>3</v>
      </c>
      <c r="M219" t="s">
        <v>604</v>
      </c>
      <c r="N219">
        <f t="shared" si="17"/>
        <v>0</v>
      </c>
      <c r="O219">
        <f t="shared" si="19"/>
        <v>1</v>
      </c>
      <c r="P219" t="b">
        <f t="shared" si="18"/>
        <v>1</v>
      </c>
      <c r="R219" t="s">
        <v>4521</v>
      </c>
      <c r="S219" t="s">
        <v>4520</v>
      </c>
    </row>
    <row r="220" spans="1:19" ht="18">
      <c r="A220" s="1" t="s">
        <v>1448</v>
      </c>
      <c r="B220" t="str">
        <f t="shared" si="15"/>
        <v>TCGA-44-2665</v>
      </c>
      <c r="C220" s="1">
        <v>2</v>
      </c>
      <c r="E220" t="s">
        <v>608</v>
      </c>
      <c r="F220" t="s">
        <v>6271</v>
      </c>
      <c r="G220" t="s">
        <v>6272</v>
      </c>
      <c r="H220" t="s">
        <v>6273</v>
      </c>
      <c r="I220" t="s">
        <v>6274</v>
      </c>
      <c r="J220" t="s">
        <v>5552</v>
      </c>
      <c r="K220">
        <v>2</v>
      </c>
      <c r="L220">
        <f t="shared" si="16"/>
        <v>2</v>
      </c>
      <c r="M220" t="s">
        <v>608</v>
      </c>
      <c r="N220">
        <f t="shared" si="17"/>
        <v>0</v>
      </c>
      <c r="O220">
        <f t="shared" si="19"/>
        <v>1</v>
      </c>
      <c r="P220" t="b">
        <f t="shared" si="18"/>
        <v>1</v>
      </c>
      <c r="R220" t="s">
        <v>4519</v>
      </c>
      <c r="S220" t="s">
        <v>4518</v>
      </c>
    </row>
    <row r="221" spans="1:19" ht="18">
      <c r="A221" s="1" t="s">
        <v>1449</v>
      </c>
      <c r="B221" t="str">
        <f t="shared" si="15"/>
        <v>TCGA-44-2666</v>
      </c>
      <c r="C221" s="1">
        <v>2</v>
      </c>
      <c r="E221" t="s">
        <v>612</v>
      </c>
      <c r="F221" t="s">
        <v>613</v>
      </c>
      <c r="G221" t="s">
        <v>2</v>
      </c>
      <c r="H221" t="s">
        <v>614</v>
      </c>
      <c r="I221" t="s">
        <v>2</v>
      </c>
      <c r="J221" t="s">
        <v>4974</v>
      </c>
      <c r="K221">
        <v>3</v>
      </c>
      <c r="L221">
        <f t="shared" si="16"/>
        <v>3</v>
      </c>
      <c r="M221" t="s">
        <v>612</v>
      </c>
      <c r="N221">
        <f t="shared" si="17"/>
        <v>0</v>
      </c>
      <c r="O221">
        <f t="shared" si="19"/>
        <v>1</v>
      </c>
      <c r="P221" t="b">
        <f t="shared" si="18"/>
        <v>1</v>
      </c>
      <c r="R221" t="s">
        <v>2839</v>
      </c>
      <c r="S221" t="s">
        <v>2840</v>
      </c>
    </row>
    <row r="222" spans="1:19" ht="18">
      <c r="A222" s="1" t="s">
        <v>1450</v>
      </c>
      <c r="B222" t="str">
        <f t="shared" si="15"/>
        <v>TCGA-44-2668</v>
      </c>
      <c r="C222" s="1">
        <v>2.5</v>
      </c>
      <c r="E222" t="s">
        <v>615</v>
      </c>
      <c r="F222" t="s">
        <v>613</v>
      </c>
      <c r="G222" t="s">
        <v>2</v>
      </c>
      <c r="H222" t="s">
        <v>616</v>
      </c>
      <c r="I222" t="s">
        <v>2</v>
      </c>
      <c r="J222" t="s">
        <v>4974</v>
      </c>
      <c r="K222">
        <v>3</v>
      </c>
      <c r="L222">
        <f t="shared" si="16"/>
        <v>3</v>
      </c>
      <c r="M222" t="s">
        <v>615</v>
      </c>
      <c r="N222">
        <f t="shared" si="17"/>
        <v>0</v>
      </c>
      <c r="O222">
        <f t="shared" si="19"/>
        <v>1</v>
      </c>
      <c r="P222" t="b">
        <f t="shared" si="18"/>
        <v>1</v>
      </c>
      <c r="R222" t="s">
        <v>2839</v>
      </c>
      <c r="S222" t="s">
        <v>2841</v>
      </c>
    </row>
    <row r="223" spans="1:19" ht="18">
      <c r="A223" s="1" t="s">
        <v>1499</v>
      </c>
      <c r="B223" t="str">
        <f t="shared" si="15"/>
        <v>TCGA-44-3396</v>
      </c>
      <c r="C223" s="1">
        <v>3</v>
      </c>
      <c r="E223" t="s">
        <v>617</v>
      </c>
      <c r="F223" t="s">
        <v>613</v>
      </c>
      <c r="G223" t="s">
        <v>2</v>
      </c>
      <c r="H223" t="s">
        <v>618</v>
      </c>
      <c r="I223" t="s">
        <v>2</v>
      </c>
      <c r="J223" t="s">
        <v>4974</v>
      </c>
      <c r="K223">
        <v>3</v>
      </c>
      <c r="L223">
        <f t="shared" si="16"/>
        <v>3</v>
      </c>
      <c r="M223" t="s">
        <v>617</v>
      </c>
      <c r="N223">
        <f t="shared" si="17"/>
        <v>0</v>
      </c>
      <c r="O223">
        <f t="shared" si="19"/>
        <v>1</v>
      </c>
      <c r="P223" t="b">
        <f t="shared" si="18"/>
        <v>1</v>
      </c>
      <c r="R223" t="s">
        <v>2839</v>
      </c>
      <c r="S223" t="s">
        <v>2842</v>
      </c>
    </row>
    <row r="224" spans="1:19" ht="18">
      <c r="A224" s="1" t="s">
        <v>1473</v>
      </c>
      <c r="B224" t="str">
        <f t="shared" si="15"/>
        <v>TCGA-44-3398</v>
      </c>
      <c r="C224" s="1">
        <v>3</v>
      </c>
      <c r="E224" t="s">
        <v>619</v>
      </c>
      <c r="F224" t="s">
        <v>620</v>
      </c>
      <c r="G224" t="s">
        <v>2</v>
      </c>
      <c r="H224" t="s">
        <v>621</v>
      </c>
      <c r="I224" t="s">
        <v>2</v>
      </c>
      <c r="J224" t="s">
        <v>4975</v>
      </c>
      <c r="K224">
        <v>2</v>
      </c>
      <c r="L224">
        <f t="shared" si="16"/>
        <v>2</v>
      </c>
      <c r="M224" t="s">
        <v>619</v>
      </c>
      <c r="N224">
        <f t="shared" si="17"/>
        <v>0</v>
      </c>
      <c r="O224">
        <f t="shared" si="19"/>
        <v>1</v>
      </c>
      <c r="P224" t="b">
        <f t="shared" si="18"/>
        <v>1</v>
      </c>
      <c r="R224" t="s">
        <v>2843</v>
      </c>
      <c r="S224" t="s">
        <v>2844</v>
      </c>
    </row>
    <row r="225" spans="1:19" ht="18">
      <c r="A225" s="1" t="s">
        <v>1474</v>
      </c>
      <c r="B225" t="str">
        <f t="shared" si="15"/>
        <v>TCGA-44-3917</v>
      </c>
      <c r="C225" s="1">
        <v>3</v>
      </c>
      <c r="E225" t="s">
        <v>622</v>
      </c>
      <c r="F225" t="s">
        <v>613</v>
      </c>
      <c r="G225" t="s">
        <v>3566</v>
      </c>
      <c r="H225" t="s">
        <v>623</v>
      </c>
      <c r="I225" t="s">
        <v>6275</v>
      </c>
      <c r="J225" t="s">
        <v>4974</v>
      </c>
      <c r="K225">
        <v>3</v>
      </c>
      <c r="L225">
        <f t="shared" si="16"/>
        <v>3</v>
      </c>
      <c r="M225" t="s">
        <v>622</v>
      </c>
      <c r="N225">
        <f t="shared" si="17"/>
        <v>0</v>
      </c>
      <c r="O225">
        <f t="shared" si="19"/>
        <v>1</v>
      </c>
      <c r="P225" t="b">
        <f t="shared" si="18"/>
        <v>1</v>
      </c>
      <c r="R225" t="s">
        <v>4517</v>
      </c>
      <c r="S225" t="s">
        <v>4516</v>
      </c>
    </row>
    <row r="226" spans="1:19" ht="18">
      <c r="A226" s="1" t="s">
        <v>1475</v>
      </c>
      <c r="B226" t="str">
        <f t="shared" si="15"/>
        <v>TCGA-44-3918</v>
      </c>
      <c r="C226" s="1">
        <v>2.5</v>
      </c>
      <c r="E226" t="s">
        <v>624</v>
      </c>
      <c r="F226" t="s">
        <v>613</v>
      </c>
      <c r="G226" t="s">
        <v>3565</v>
      </c>
      <c r="H226" t="s">
        <v>625</v>
      </c>
      <c r="I226" t="s">
        <v>5554</v>
      </c>
      <c r="J226" t="s">
        <v>4974</v>
      </c>
      <c r="K226">
        <v>3</v>
      </c>
      <c r="L226">
        <f t="shared" si="16"/>
        <v>3</v>
      </c>
      <c r="M226" t="s">
        <v>624</v>
      </c>
      <c r="N226">
        <f t="shared" si="17"/>
        <v>0</v>
      </c>
      <c r="O226">
        <f t="shared" si="19"/>
        <v>1</v>
      </c>
      <c r="P226" t="b">
        <f t="shared" si="18"/>
        <v>1</v>
      </c>
      <c r="R226" t="s">
        <v>4515</v>
      </c>
      <c r="S226" t="s">
        <v>4514</v>
      </c>
    </row>
    <row r="227" spans="1:19" ht="18">
      <c r="A227" s="1" t="s">
        <v>1476</v>
      </c>
      <c r="B227" t="str">
        <f t="shared" si="15"/>
        <v>TCGA-44-3919</v>
      </c>
      <c r="C227" s="1">
        <v>2</v>
      </c>
      <c r="E227" t="s">
        <v>626</v>
      </c>
      <c r="F227" t="s">
        <v>613</v>
      </c>
      <c r="G227" t="s">
        <v>2</v>
      </c>
      <c r="H227" t="s">
        <v>627</v>
      </c>
      <c r="I227" t="s">
        <v>2</v>
      </c>
      <c r="J227" t="s">
        <v>4974</v>
      </c>
      <c r="K227">
        <v>3</v>
      </c>
      <c r="L227">
        <f t="shared" si="16"/>
        <v>3</v>
      </c>
      <c r="M227" t="s">
        <v>626</v>
      </c>
      <c r="N227">
        <f t="shared" si="17"/>
        <v>0</v>
      </c>
      <c r="O227">
        <f t="shared" si="19"/>
        <v>1</v>
      </c>
      <c r="P227" t="b">
        <f t="shared" si="18"/>
        <v>1</v>
      </c>
      <c r="R227" t="s">
        <v>2839</v>
      </c>
      <c r="S227" t="s">
        <v>2847</v>
      </c>
    </row>
    <row r="228" spans="1:19" ht="18">
      <c r="A228" s="1" t="s">
        <v>1477</v>
      </c>
      <c r="B228" t="str">
        <f t="shared" si="15"/>
        <v>TCGA-44-4112</v>
      </c>
      <c r="C228" s="1">
        <v>3</v>
      </c>
      <c r="E228" t="s">
        <v>628</v>
      </c>
      <c r="F228" t="s">
        <v>613</v>
      </c>
      <c r="G228" t="s">
        <v>2</v>
      </c>
      <c r="H228" t="s">
        <v>629</v>
      </c>
      <c r="I228" t="s">
        <v>2</v>
      </c>
      <c r="J228" t="s">
        <v>4974</v>
      </c>
      <c r="K228">
        <v>3</v>
      </c>
      <c r="L228">
        <f t="shared" si="16"/>
        <v>3</v>
      </c>
      <c r="M228" t="s">
        <v>628</v>
      </c>
      <c r="N228">
        <f t="shared" si="17"/>
        <v>0</v>
      </c>
      <c r="O228">
        <f t="shared" si="19"/>
        <v>1</v>
      </c>
      <c r="P228" t="b">
        <f t="shared" si="18"/>
        <v>1</v>
      </c>
      <c r="R228" t="s">
        <v>2839</v>
      </c>
      <c r="S228" t="s">
        <v>2848</v>
      </c>
    </row>
    <row r="229" spans="1:19" ht="18">
      <c r="A229" s="1" t="s">
        <v>1915</v>
      </c>
      <c r="B229" t="str">
        <f t="shared" si="15"/>
        <v>TCGA-44-5643</v>
      </c>
      <c r="C229" s="1">
        <v>3</v>
      </c>
      <c r="E229" t="s">
        <v>630</v>
      </c>
      <c r="F229" t="s">
        <v>613</v>
      </c>
      <c r="G229" t="s">
        <v>3379</v>
      </c>
      <c r="H229" t="s">
        <v>631</v>
      </c>
      <c r="I229" t="s">
        <v>4909</v>
      </c>
      <c r="J229" t="s">
        <v>4974</v>
      </c>
      <c r="K229">
        <v>3</v>
      </c>
      <c r="L229">
        <f t="shared" si="16"/>
        <v>3</v>
      </c>
      <c r="M229" t="s">
        <v>630</v>
      </c>
      <c r="N229">
        <f t="shared" si="17"/>
        <v>0</v>
      </c>
      <c r="O229">
        <f t="shared" si="19"/>
        <v>1</v>
      </c>
      <c r="P229" t="b">
        <f t="shared" si="18"/>
        <v>1</v>
      </c>
      <c r="R229" t="s">
        <v>3739</v>
      </c>
      <c r="S229" t="s">
        <v>4513</v>
      </c>
    </row>
    <row r="230" spans="1:19" ht="18">
      <c r="A230" s="1" t="s">
        <v>1565</v>
      </c>
      <c r="B230" t="str">
        <f t="shared" si="15"/>
        <v>TCGA-44-5644</v>
      </c>
      <c r="C230" s="1">
        <v>2</v>
      </c>
      <c r="E230" t="s">
        <v>632</v>
      </c>
      <c r="F230" t="s">
        <v>121</v>
      </c>
      <c r="G230" t="s">
        <v>6276</v>
      </c>
      <c r="H230" t="s">
        <v>634</v>
      </c>
      <c r="I230" t="s">
        <v>6277</v>
      </c>
      <c r="J230" t="s">
        <v>5558</v>
      </c>
      <c r="K230">
        <v>3</v>
      </c>
      <c r="L230">
        <f t="shared" si="16"/>
        <v>3</v>
      </c>
      <c r="M230" t="s">
        <v>632</v>
      </c>
      <c r="N230">
        <f t="shared" si="17"/>
        <v>0</v>
      </c>
      <c r="O230">
        <f t="shared" si="19"/>
        <v>1</v>
      </c>
      <c r="P230" t="b">
        <f t="shared" si="18"/>
        <v>1</v>
      </c>
      <c r="R230" t="s">
        <v>4512</v>
      </c>
      <c r="S230" t="s">
        <v>4511</v>
      </c>
    </row>
    <row r="231" spans="1:19" ht="18">
      <c r="A231" s="1" t="s">
        <v>1916</v>
      </c>
      <c r="B231" t="str">
        <f t="shared" si="15"/>
        <v>TCGA-44-5645</v>
      </c>
      <c r="C231" s="1">
        <v>1</v>
      </c>
      <c r="E231" t="s">
        <v>636</v>
      </c>
      <c r="F231" t="s">
        <v>5559</v>
      </c>
      <c r="G231" t="s">
        <v>3978</v>
      </c>
      <c r="H231" t="s">
        <v>5560</v>
      </c>
      <c r="I231" t="s">
        <v>6278</v>
      </c>
      <c r="J231" t="s">
        <v>5016</v>
      </c>
      <c r="K231">
        <v>2</v>
      </c>
      <c r="L231">
        <f t="shared" si="16"/>
        <v>2</v>
      </c>
      <c r="M231" t="s">
        <v>636</v>
      </c>
      <c r="N231">
        <f t="shared" si="17"/>
        <v>0</v>
      </c>
      <c r="O231">
        <f t="shared" si="19"/>
        <v>1</v>
      </c>
      <c r="P231" t="b">
        <f t="shared" si="18"/>
        <v>1</v>
      </c>
      <c r="R231" t="s">
        <v>4510</v>
      </c>
      <c r="S231" t="s">
        <v>4509</v>
      </c>
    </row>
    <row r="232" spans="1:19" ht="18">
      <c r="A232" s="1" t="s">
        <v>1522</v>
      </c>
      <c r="B232" t="str">
        <f t="shared" si="15"/>
        <v>TCGA-44-6144</v>
      </c>
      <c r="C232" s="1">
        <v>2</v>
      </c>
      <c r="E232" t="s">
        <v>638</v>
      </c>
      <c r="F232" t="s">
        <v>3563</v>
      </c>
      <c r="G232" t="s">
        <v>2</v>
      </c>
      <c r="H232" t="s">
        <v>5562</v>
      </c>
      <c r="I232" t="s">
        <v>2</v>
      </c>
      <c r="J232" t="s">
        <v>5040</v>
      </c>
      <c r="K232">
        <v>2</v>
      </c>
      <c r="L232">
        <f t="shared" si="16"/>
        <v>2</v>
      </c>
      <c r="M232" t="s">
        <v>638</v>
      </c>
      <c r="N232">
        <f t="shared" si="17"/>
        <v>0</v>
      </c>
      <c r="O232">
        <f t="shared" si="19"/>
        <v>1</v>
      </c>
      <c r="P232" t="b">
        <f t="shared" si="18"/>
        <v>1</v>
      </c>
      <c r="R232" t="s">
        <v>3738</v>
      </c>
      <c r="S232" t="s">
        <v>3737</v>
      </c>
    </row>
    <row r="233" spans="1:19" ht="18">
      <c r="A233" s="1" t="s">
        <v>1523</v>
      </c>
      <c r="B233" t="str">
        <f t="shared" si="15"/>
        <v>TCGA-44-6145</v>
      </c>
      <c r="C233" s="1">
        <v>2.5</v>
      </c>
      <c r="E233" t="s">
        <v>641</v>
      </c>
      <c r="F233" t="s">
        <v>642</v>
      </c>
      <c r="G233" t="s">
        <v>3856</v>
      </c>
      <c r="H233" t="s">
        <v>6279</v>
      </c>
      <c r="I233" t="s">
        <v>6280</v>
      </c>
      <c r="J233" t="s">
        <v>5098</v>
      </c>
      <c r="K233">
        <v>3</v>
      </c>
      <c r="L233">
        <f t="shared" si="16"/>
        <v>3</v>
      </c>
      <c r="M233" t="s">
        <v>641</v>
      </c>
      <c r="N233">
        <f t="shared" si="17"/>
        <v>0</v>
      </c>
      <c r="O233">
        <f t="shared" si="19"/>
        <v>1</v>
      </c>
      <c r="P233" t="b">
        <f t="shared" si="18"/>
        <v>1</v>
      </c>
      <c r="R233" t="s">
        <v>4508</v>
      </c>
      <c r="S233" t="s">
        <v>4507</v>
      </c>
    </row>
    <row r="234" spans="1:19" ht="18">
      <c r="A234" s="1" t="s">
        <v>1524</v>
      </c>
      <c r="B234" t="str">
        <f t="shared" si="15"/>
        <v>TCGA-44-6146</v>
      </c>
      <c r="C234" s="1">
        <v>1</v>
      </c>
      <c r="E234" t="s">
        <v>645</v>
      </c>
      <c r="F234" t="s">
        <v>205</v>
      </c>
      <c r="G234" t="s">
        <v>3560</v>
      </c>
      <c r="H234" t="s">
        <v>6281</v>
      </c>
      <c r="I234" t="s">
        <v>6282</v>
      </c>
      <c r="J234" t="s">
        <v>5046</v>
      </c>
      <c r="K234">
        <v>3</v>
      </c>
      <c r="L234">
        <f t="shared" si="16"/>
        <v>3</v>
      </c>
      <c r="M234" t="s">
        <v>645</v>
      </c>
      <c r="N234">
        <f t="shared" si="17"/>
        <v>0</v>
      </c>
      <c r="O234">
        <f t="shared" si="19"/>
        <v>1</v>
      </c>
      <c r="P234" t="b">
        <f t="shared" si="18"/>
        <v>1</v>
      </c>
      <c r="R234" t="s">
        <v>4506</v>
      </c>
      <c r="S234" t="s">
        <v>4505</v>
      </c>
    </row>
    <row r="235" spans="1:19" ht="18">
      <c r="A235" s="1" t="s">
        <v>1525</v>
      </c>
      <c r="B235" t="str">
        <f t="shared" si="15"/>
        <v>TCGA-44-6147</v>
      </c>
      <c r="C235" s="1">
        <v>2.5</v>
      </c>
      <c r="E235" t="s">
        <v>649</v>
      </c>
      <c r="F235" t="s">
        <v>6283</v>
      </c>
      <c r="G235" t="s">
        <v>6284</v>
      </c>
      <c r="H235" t="s">
        <v>6285</v>
      </c>
      <c r="I235" t="s">
        <v>6286</v>
      </c>
      <c r="J235" t="s">
        <v>6287</v>
      </c>
      <c r="K235">
        <v>2</v>
      </c>
      <c r="L235">
        <f t="shared" si="16"/>
        <v>2</v>
      </c>
      <c r="M235" t="s">
        <v>649</v>
      </c>
      <c r="N235">
        <f t="shared" si="17"/>
        <v>0</v>
      </c>
      <c r="O235">
        <f t="shared" si="19"/>
        <v>1</v>
      </c>
      <c r="P235" t="b">
        <f t="shared" si="18"/>
        <v>1</v>
      </c>
      <c r="R235" t="s">
        <v>4504</v>
      </c>
      <c r="S235" t="s">
        <v>4503</v>
      </c>
    </row>
    <row r="236" spans="1:19" ht="18">
      <c r="A236" s="1" t="s">
        <v>1526</v>
      </c>
      <c r="B236" t="str">
        <f t="shared" si="15"/>
        <v>TCGA-44-6148</v>
      </c>
      <c r="C236" s="1">
        <v>1</v>
      </c>
      <c r="E236" t="s">
        <v>652</v>
      </c>
      <c r="F236" t="s">
        <v>6288</v>
      </c>
      <c r="G236" t="s">
        <v>6289</v>
      </c>
      <c r="H236" t="s">
        <v>6290</v>
      </c>
      <c r="I236" t="s">
        <v>6291</v>
      </c>
      <c r="J236" t="s">
        <v>5099</v>
      </c>
      <c r="K236">
        <v>2</v>
      </c>
      <c r="L236">
        <f t="shared" si="16"/>
        <v>2</v>
      </c>
      <c r="M236" t="s">
        <v>652</v>
      </c>
      <c r="N236">
        <f t="shared" si="17"/>
        <v>0</v>
      </c>
      <c r="O236">
        <f t="shared" si="19"/>
        <v>1</v>
      </c>
      <c r="P236" t="b">
        <f t="shared" si="18"/>
        <v>1</v>
      </c>
      <c r="R236" t="s">
        <v>4502</v>
      </c>
      <c r="S236" t="s">
        <v>4501</v>
      </c>
    </row>
    <row r="237" spans="1:19" ht="18">
      <c r="A237" s="1" t="s">
        <v>1884</v>
      </c>
      <c r="B237" t="str">
        <f t="shared" si="15"/>
        <v>TCGA-44-6774</v>
      </c>
      <c r="C237" s="1">
        <v>2.5</v>
      </c>
      <c r="E237" t="s">
        <v>655</v>
      </c>
      <c r="F237" t="s">
        <v>6292</v>
      </c>
      <c r="G237" t="s">
        <v>6293</v>
      </c>
      <c r="H237" t="s">
        <v>6294</v>
      </c>
      <c r="I237" t="s">
        <v>6295</v>
      </c>
      <c r="J237" t="s">
        <v>6296</v>
      </c>
      <c r="K237">
        <v>1</v>
      </c>
      <c r="L237">
        <f t="shared" si="16"/>
        <v>2.5</v>
      </c>
      <c r="M237" t="s">
        <v>655</v>
      </c>
      <c r="N237">
        <f t="shared" si="17"/>
        <v>0</v>
      </c>
      <c r="O237">
        <f t="shared" si="19"/>
        <v>0</v>
      </c>
      <c r="P237" t="b">
        <f t="shared" si="18"/>
        <v>0</v>
      </c>
      <c r="Q237" s="4" t="s">
        <v>6657</v>
      </c>
      <c r="R237" t="s">
        <v>4500</v>
      </c>
      <c r="S237" t="s">
        <v>4499</v>
      </c>
    </row>
    <row r="238" spans="1:19" ht="18">
      <c r="A238" s="1" t="s">
        <v>1885</v>
      </c>
      <c r="B238" t="str">
        <f t="shared" si="15"/>
        <v>TCGA-44-6775</v>
      </c>
      <c r="C238" s="1">
        <v>1.5</v>
      </c>
      <c r="E238" t="s">
        <v>659</v>
      </c>
      <c r="F238" t="s">
        <v>4883</v>
      </c>
      <c r="G238" t="s">
        <v>5576</v>
      </c>
      <c r="H238" t="s">
        <v>5577</v>
      </c>
      <c r="I238" t="s">
        <v>5578</v>
      </c>
      <c r="J238" t="s">
        <v>5011</v>
      </c>
      <c r="K238">
        <v>3</v>
      </c>
      <c r="L238">
        <f t="shared" si="16"/>
        <v>3</v>
      </c>
      <c r="M238" t="s">
        <v>659</v>
      </c>
      <c r="N238">
        <f t="shared" si="17"/>
        <v>0</v>
      </c>
      <c r="O238">
        <f t="shared" si="19"/>
        <v>1</v>
      </c>
      <c r="P238" t="b">
        <f t="shared" si="18"/>
        <v>1</v>
      </c>
      <c r="R238" t="s">
        <v>4498</v>
      </c>
      <c r="S238" t="s">
        <v>4497</v>
      </c>
    </row>
    <row r="239" spans="1:19" ht="18">
      <c r="A239" s="1" t="s">
        <v>1886</v>
      </c>
      <c r="B239" t="str">
        <f t="shared" si="15"/>
        <v>TCGA-44-6776</v>
      </c>
      <c r="C239" s="1">
        <v>2</v>
      </c>
      <c r="E239" t="s">
        <v>662</v>
      </c>
      <c r="F239" t="s">
        <v>6297</v>
      </c>
      <c r="G239" t="s">
        <v>6298</v>
      </c>
      <c r="H239" t="s">
        <v>6299</v>
      </c>
      <c r="I239" t="s">
        <v>6300</v>
      </c>
      <c r="J239" t="s">
        <v>6301</v>
      </c>
      <c r="K239">
        <v>3</v>
      </c>
      <c r="L239">
        <f t="shared" si="16"/>
        <v>3</v>
      </c>
      <c r="M239" t="s">
        <v>662</v>
      </c>
      <c r="N239">
        <f t="shared" si="17"/>
        <v>0</v>
      </c>
      <c r="O239">
        <f t="shared" si="19"/>
        <v>1</v>
      </c>
      <c r="P239" t="b">
        <f t="shared" si="18"/>
        <v>1</v>
      </c>
      <c r="R239" t="s">
        <v>4496</v>
      </c>
      <c r="S239" t="s">
        <v>4495</v>
      </c>
    </row>
    <row r="240" spans="1:19" ht="18">
      <c r="A240" s="1" t="s">
        <v>1887</v>
      </c>
      <c r="B240" t="str">
        <f t="shared" si="15"/>
        <v>TCGA-44-6777</v>
      </c>
      <c r="C240" s="1">
        <v>3</v>
      </c>
      <c r="E240" t="s">
        <v>665</v>
      </c>
      <c r="F240" t="s">
        <v>6302</v>
      </c>
      <c r="G240" t="s">
        <v>3379</v>
      </c>
      <c r="H240" t="s">
        <v>6303</v>
      </c>
      <c r="I240" t="s">
        <v>6304</v>
      </c>
      <c r="J240" t="s">
        <v>5101</v>
      </c>
      <c r="K240">
        <v>2</v>
      </c>
      <c r="L240">
        <f t="shared" si="16"/>
        <v>2</v>
      </c>
      <c r="M240" t="s">
        <v>665</v>
      </c>
      <c r="N240">
        <f t="shared" si="17"/>
        <v>0</v>
      </c>
      <c r="O240">
        <f t="shared" si="19"/>
        <v>1</v>
      </c>
      <c r="P240" t="b">
        <f t="shared" si="18"/>
        <v>1</v>
      </c>
      <c r="R240" t="s">
        <v>4494</v>
      </c>
      <c r="S240" t="s">
        <v>4493</v>
      </c>
    </row>
    <row r="241" spans="1:19" ht="18">
      <c r="A241" s="1" t="s">
        <v>1888</v>
      </c>
      <c r="B241" t="str">
        <f t="shared" si="15"/>
        <v>TCGA-44-6778</v>
      </c>
      <c r="C241" s="1">
        <v>2.5</v>
      </c>
      <c r="E241" t="s">
        <v>668</v>
      </c>
      <c r="F241" t="s">
        <v>6305</v>
      </c>
      <c r="G241" t="s">
        <v>3482</v>
      </c>
      <c r="H241" t="s">
        <v>6306</v>
      </c>
      <c r="I241" t="s">
        <v>6307</v>
      </c>
      <c r="J241" t="s">
        <v>5032</v>
      </c>
      <c r="K241">
        <v>2</v>
      </c>
      <c r="L241">
        <f t="shared" si="16"/>
        <v>2</v>
      </c>
      <c r="M241" t="s">
        <v>668</v>
      </c>
      <c r="N241">
        <f t="shared" si="17"/>
        <v>0</v>
      </c>
      <c r="O241">
        <f t="shared" si="19"/>
        <v>1</v>
      </c>
      <c r="P241" t="b">
        <f t="shared" si="18"/>
        <v>1</v>
      </c>
      <c r="R241" t="s">
        <v>4492</v>
      </c>
      <c r="S241" t="s">
        <v>4491</v>
      </c>
    </row>
    <row r="242" spans="1:19" ht="18">
      <c r="A242" s="1" t="s">
        <v>1889</v>
      </c>
      <c r="B242" t="str">
        <f t="shared" si="15"/>
        <v>TCGA-44-6779</v>
      </c>
      <c r="C242" s="1">
        <v>2.5</v>
      </c>
      <c r="E242" t="s">
        <v>671</v>
      </c>
      <c r="F242" t="s">
        <v>6308</v>
      </c>
      <c r="G242" t="s">
        <v>5590</v>
      </c>
      <c r="H242" t="s">
        <v>6309</v>
      </c>
      <c r="I242" t="s">
        <v>6310</v>
      </c>
      <c r="J242" t="s">
        <v>5102</v>
      </c>
      <c r="K242">
        <v>2</v>
      </c>
      <c r="L242" s="9">
        <f t="shared" si="16"/>
        <v>2</v>
      </c>
      <c r="M242" t="s">
        <v>671</v>
      </c>
      <c r="N242">
        <f t="shared" si="17"/>
        <v>0</v>
      </c>
      <c r="O242">
        <f t="shared" si="19"/>
        <v>1</v>
      </c>
      <c r="P242" t="b">
        <f t="shared" si="18"/>
        <v>1</v>
      </c>
      <c r="R242" t="s">
        <v>4490</v>
      </c>
      <c r="S242" t="s">
        <v>4489</v>
      </c>
    </row>
    <row r="243" spans="1:19" ht="18">
      <c r="A243" s="1" t="s">
        <v>1597</v>
      </c>
      <c r="B243" t="str">
        <f t="shared" si="15"/>
        <v>TCGA-44-7659</v>
      </c>
      <c r="C243" s="1">
        <v>2</v>
      </c>
      <c r="E243" t="s">
        <v>676</v>
      </c>
      <c r="F243" t="s">
        <v>164</v>
      </c>
      <c r="G243" t="s">
        <v>4976</v>
      </c>
      <c r="H243" t="s">
        <v>677</v>
      </c>
      <c r="I243" t="s">
        <v>6311</v>
      </c>
      <c r="J243" t="s">
        <v>5036</v>
      </c>
      <c r="K243">
        <v>2</v>
      </c>
      <c r="L243">
        <f t="shared" si="16"/>
        <v>2</v>
      </c>
      <c r="M243" t="s">
        <v>676</v>
      </c>
      <c r="N243">
        <f t="shared" si="17"/>
        <v>0</v>
      </c>
      <c r="O243">
        <f t="shared" si="19"/>
        <v>1</v>
      </c>
      <c r="P243" t="b">
        <f t="shared" si="18"/>
        <v>1</v>
      </c>
      <c r="R243" t="s">
        <v>4488</v>
      </c>
      <c r="S243" t="s">
        <v>4487</v>
      </c>
    </row>
    <row r="244" spans="1:19" ht="18">
      <c r="A244" s="1" t="s">
        <v>1598</v>
      </c>
      <c r="B244" t="str">
        <f t="shared" si="15"/>
        <v>TCGA-44-7660</v>
      </c>
      <c r="C244" s="1">
        <v>3</v>
      </c>
      <c r="E244" t="s">
        <v>679</v>
      </c>
      <c r="F244" t="s">
        <v>1223</v>
      </c>
      <c r="G244" t="s">
        <v>3594</v>
      </c>
      <c r="H244" t="s">
        <v>6312</v>
      </c>
      <c r="I244" t="s">
        <v>5595</v>
      </c>
      <c r="J244" t="s">
        <v>5032</v>
      </c>
      <c r="K244">
        <v>2</v>
      </c>
      <c r="L244">
        <f t="shared" si="16"/>
        <v>2</v>
      </c>
      <c r="M244" t="s">
        <v>679</v>
      </c>
      <c r="N244">
        <f t="shared" si="17"/>
        <v>0</v>
      </c>
      <c r="O244">
        <f t="shared" si="19"/>
        <v>1</v>
      </c>
      <c r="P244" t="b">
        <f t="shared" si="18"/>
        <v>1</v>
      </c>
      <c r="R244" t="s">
        <v>4486</v>
      </c>
      <c r="S244" t="s">
        <v>4485</v>
      </c>
    </row>
    <row r="245" spans="1:19" ht="18">
      <c r="A245" s="1" t="s">
        <v>1599</v>
      </c>
      <c r="B245" t="str">
        <f t="shared" si="15"/>
        <v>TCGA-44-7661</v>
      </c>
      <c r="C245" s="1">
        <v>3</v>
      </c>
      <c r="E245" t="s">
        <v>681</v>
      </c>
      <c r="F245" t="s">
        <v>620</v>
      </c>
      <c r="G245" t="s">
        <v>2</v>
      </c>
      <c r="H245" t="s">
        <v>682</v>
      </c>
      <c r="I245" t="s">
        <v>2</v>
      </c>
      <c r="J245" t="s">
        <v>4975</v>
      </c>
      <c r="K245">
        <v>2</v>
      </c>
      <c r="L245">
        <f t="shared" si="16"/>
        <v>2</v>
      </c>
      <c r="M245" t="s">
        <v>681</v>
      </c>
      <c r="N245">
        <f t="shared" si="17"/>
        <v>0</v>
      </c>
      <c r="O245">
        <f t="shared" si="19"/>
        <v>1</v>
      </c>
      <c r="P245" t="b">
        <f t="shared" si="18"/>
        <v>1</v>
      </c>
      <c r="R245" t="s">
        <v>2843</v>
      </c>
      <c r="S245" t="s">
        <v>2880</v>
      </c>
    </row>
    <row r="246" spans="1:19" ht="18">
      <c r="A246" s="1" t="s">
        <v>1600</v>
      </c>
      <c r="B246" t="str">
        <f t="shared" si="15"/>
        <v>TCGA-44-7662</v>
      </c>
      <c r="C246" s="1">
        <v>3</v>
      </c>
      <c r="E246" t="s">
        <v>683</v>
      </c>
      <c r="F246" t="s">
        <v>613</v>
      </c>
      <c r="G246" t="s">
        <v>2</v>
      </c>
      <c r="H246" t="s">
        <v>684</v>
      </c>
      <c r="I246" t="s">
        <v>2</v>
      </c>
      <c r="J246" t="s">
        <v>4974</v>
      </c>
      <c r="K246">
        <v>3</v>
      </c>
      <c r="L246">
        <f t="shared" si="16"/>
        <v>3</v>
      </c>
      <c r="M246" t="s">
        <v>683</v>
      </c>
      <c r="N246">
        <f t="shared" si="17"/>
        <v>0</v>
      </c>
      <c r="O246">
        <f t="shared" si="19"/>
        <v>1</v>
      </c>
      <c r="P246" t="b">
        <f t="shared" si="18"/>
        <v>1</v>
      </c>
      <c r="R246" t="s">
        <v>2839</v>
      </c>
      <c r="S246" t="s">
        <v>2881</v>
      </c>
    </row>
    <row r="247" spans="1:19" ht="18">
      <c r="A247" s="1" t="s">
        <v>1601</v>
      </c>
      <c r="B247" t="str">
        <f t="shared" si="15"/>
        <v>TCGA-44-7667</v>
      </c>
      <c r="C247" s="1">
        <v>3</v>
      </c>
      <c r="E247" t="s">
        <v>685</v>
      </c>
      <c r="F247" t="s">
        <v>620</v>
      </c>
      <c r="G247" t="s">
        <v>3399</v>
      </c>
      <c r="H247" t="s">
        <v>686</v>
      </c>
      <c r="I247" t="s">
        <v>6313</v>
      </c>
      <c r="J247" t="s">
        <v>4975</v>
      </c>
      <c r="K247">
        <v>2</v>
      </c>
      <c r="L247">
        <f t="shared" si="16"/>
        <v>2</v>
      </c>
      <c r="M247" t="s">
        <v>685</v>
      </c>
      <c r="N247">
        <f t="shared" si="17"/>
        <v>0</v>
      </c>
      <c r="O247">
        <f t="shared" si="19"/>
        <v>1</v>
      </c>
      <c r="P247" t="b">
        <f t="shared" si="18"/>
        <v>1</v>
      </c>
      <c r="R247" t="s">
        <v>4484</v>
      </c>
      <c r="S247" t="s">
        <v>4483</v>
      </c>
    </row>
    <row r="248" spans="1:19" ht="18">
      <c r="A248" s="1" t="s">
        <v>1602</v>
      </c>
      <c r="B248" t="str">
        <f t="shared" si="15"/>
        <v>TCGA-44-7669</v>
      </c>
      <c r="C248" s="1">
        <v>3</v>
      </c>
      <c r="E248" t="s">
        <v>687</v>
      </c>
      <c r="F248" t="s">
        <v>620</v>
      </c>
      <c r="G248" t="s">
        <v>3432</v>
      </c>
      <c r="H248" t="s">
        <v>688</v>
      </c>
      <c r="I248" t="s">
        <v>4911</v>
      </c>
      <c r="J248" t="s">
        <v>4975</v>
      </c>
      <c r="K248">
        <v>2</v>
      </c>
      <c r="L248">
        <f t="shared" si="16"/>
        <v>2</v>
      </c>
      <c r="M248" t="s">
        <v>687</v>
      </c>
      <c r="N248">
        <f t="shared" si="17"/>
        <v>0</v>
      </c>
      <c r="O248">
        <f t="shared" si="19"/>
        <v>1</v>
      </c>
      <c r="P248" t="b">
        <f t="shared" si="18"/>
        <v>1</v>
      </c>
      <c r="R248" t="s">
        <v>3736</v>
      </c>
      <c r="S248" t="s">
        <v>3735</v>
      </c>
    </row>
    <row r="249" spans="1:19" ht="18">
      <c r="A249" s="1" t="s">
        <v>1603</v>
      </c>
      <c r="B249" t="str">
        <f t="shared" si="15"/>
        <v>TCGA-44-7670</v>
      </c>
      <c r="C249" s="1">
        <v>2.5</v>
      </c>
      <c r="E249" t="s">
        <v>689</v>
      </c>
      <c r="F249" t="s">
        <v>3556</v>
      </c>
      <c r="G249" t="s">
        <v>3555</v>
      </c>
      <c r="H249" t="s">
        <v>4912</v>
      </c>
      <c r="I249" t="s">
        <v>4977</v>
      </c>
      <c r="J249" t="s">
        <v>4975</v>
      </c>
      <c r="K249">
        <v>2</v>
      </c>
      <c r="L249">
        <f t="shared" si="16"/>
        <v>2</v>
      </c>
      <c r="M249" t="s">
        <v>689</v>
      </c>
      <c r="N249">
        <f t="shared" si="17"/>
        <v>0</v>
      </c>
      <c r="O249">
        <f t="shared" si="19"/>
        <v>1</v>
      </c>
      <c r="P249" t="b">
        <f t="shared" si="18"/>
        <v>1</v>
      </c>
      <c r="R249" t="s">
        <v>4482</v>
      </c>
      <c r="S249" t="s">
        <v>4481</v>
      </c>
    </row>
    <row r="250" spans="1:19" ht="18">
      <c r="A250" s="1" t="s">
        <v>1604</v>
      </c>
      <c r="B250" t="str">
        <f t="shared" si="15"/>
        <v>TCGA-44-7671</v>
      </c>
      <c r="C250" s="1">
        <v>2</v>
      </c>
      <c r="E250" t="s">
        <v>692</v>
      </c>
      <c r="F250" t="s">
        <v>613</v>
      </c>
      <c r="G250" t="s">
        <v>3389</v>
      </c>
      <c r="H250" t="s">
        <v>693</v>
      </c>
      <c r="I250" t="s">
        <v>6314</v>
      </c>
      <c r="J250" t="s">
        <v>4974</v>
      </c>
      <c r="K250">
        <v>3</v>
      </c>
      <c r="L250">
        <f t="shared" si="16"/>
        <v>3</v>
      </c>
      <c r="M250" t="s">
        <v>692</v>
      </c>
      <c r="N250">
        <f t="shared" si="17"/>
        <v>0</v>
      </c>
      <c r="O250">
        <f t="shared" si="19"/>
        <v>1</v>
      </c>
      <c r="P250" t="b">
        <f t="shared" si="18"/>
        <v>1</v>
      </c>
      <c r="R250" t="s">
        <v>4480</v>
      </c>
      <c r="S250" t="s">
        <v>4479</v>
      </c>
    </row>
    <row r="251" spans="1:19" ht="18">
      <c r="A251" s="1" t="s">
        <v>1605</v>
      </c>
      <c r="B251" t="str">
        <f t="shared" si="15"/>
        <v>TCGA-44-7671</v>
      </c>
      <c r="C251" s="1">
        <v>2</v>
      </c>
      <c r="E251" t="s">
        <v>694</v>
      </c>
      <c r="F251" t="s">
        <v>3835</v>
      </c>
      <c r="G251" t="s">
        <v>3383</v>
      </c>
      <c r="H251" t="s">
        <v>5103</v>
      </c>
      <c r="I251" t="s">
        <v>4913</v>
      </c>
      <c r="J251" t="s">
        <v>4974</v>
      </c>
      <c r="K251">
        <v>3</v>
      </c>
      <c r="L251">
        <f t="shared" si="16"/>
        <v>3</v>
      </c>
      <c r="M251" t="s">
        <v>694</v>
      </c>
      <c r="N251">
        <f t="shared" si="17"/>
        <v>0</v>
      </c>
      <c r="O251">
        <f t="shared" si="19"/>
        <v>1</v>
      </c>
      <c r="P251" t="b">
        <f t="shared" si="18"/>
        <v>1</v>
      </c>
      <c r="R251" t="s">
        <v>4478</v>
      </c>
      <c r="S251" t="s">
        <v>4477</v>
      </c>
    </row>
    <row r="252" spans="1:19" ht="18">
      <c r="A252" s="1" t="s">
        <v>1606</v>
      </c>
      <c r="B252" t="str">
        <f t="shared" si="15"/>
        <v>TCGA-44-7672</v>
      </c>
      <c r="C252" s="1">
        <v>2</v>
      </c>
      <c r="E252" t="s">
        <v>696</v>
      </c>
      <c r="F252" t="s">
        <v>3405</v>
      </c>
      <c r="G252" t="s">
        <v>3554</v>
      </c>
      <c r="H252" t="s">
        <v>4978</v>
      </c>
      <c r="I252" t="s">
        <v>6315</v>
      </c>
      <c r="J252" t="s">
        <v>4975</v>
      </c>
      <c r="K252">
        <v>2</v>
      </c>
      <c r="L252">
        <f t="shared" si="16"/>
        <v>2</v>
      </c>
      <c r="M252" t="s">
        <v>696</v>
      </c>
      <c r="N252">
        <f t="shared" si="17"/>
        <v>0</v>
      </c>
      <c r="O252">
        <f t="shared" si="19"/>
        <v>1</v>
      </c>
      <c r="P252" t="b">
        <f t="shared" si="18"/>
        <v>1</v>
      </c>
      <c r="R252" t="s">
        <v>4476</v>
      </c>
      <c r="S252" t="s">
        <v>4475</v>
      </c>
    </row>
    <row r="253" spans="1:19" ht="18">
      <c r="A253" s="1" t="s">
        <v>1666</v>
      </c>
      <c r="B253" t="str">
        <f t="shared" si="15"/>
        <v>TCGA-44-8117</v>
      </c>
      <c r="C253" s="1">
        <v>3</v>
      </c>
      <c r="E253" t="s">
        <v>698</v>
      </c>
      <c r="F253" t="s">
        <v>4868</v>
      </c>
      <c r="G253" t="s">
        <v>3552</v>
      </c>
      <c r="H253" t="s">
        <v>6316</v>
      </c>
      <c r="I253" t="s">
        <v>6317</v>
      </c>
      <c r="J253" t="s">
        <v>4974</v>
      </c>
      <c r="K253">
        <v>3</v>
      </c>
      <c r="L253">
        <f t="shared" si="16"/>
        <v>3</v>
      </c>
      <c r="M253" t="s">
        <v>698</v>
      </c>
      <c r="N253">
        <f t="shared" si="17"/>
        <v>0</v>
      </c>
      <c r="O253">
        <f t="shared" si="19"/>
        <v>1</v>
      </c>
      <c r="P253" t="b">
        <f t="shared" si="18"/>
        <v>1</v>
      </c>
      <c r="R253" t="s">
        <v>4474</v>
      </c>
      <c r="S253" t="s">
        <v>4473</v>
      </c>
    </row>
    <row r="254" spans="1:19" ht="18">
      <c r="A254" s="1" t="s">
        <v>1667</v>
      </c>
      <c r="B254" t="str">
        <f t="shared" si="15"/>
        <v>TCGA-44-8119</v>
      </c>
      <c r="C254" s="1">
        <v>3</v>
      </c>
      <c r="E254" t="s">
        <v>700</v>
      </c>
      <c r="F254" t="s">
        <v>3835</v>
      </c>
      <c r="G254" t="s">
        <v>3550</v>
      </c>
      <c r="H254" t="s">
        <v>6318</v>
      </c>
      <c r="I254" t="s">
        <v>6319</v>
      </c>
      <c r="J254" t="s">
        <v>4974</v>
      </c>
      <c r="K254">
        <v>3</v>
      </c>
      <c r="L254">
        <f t="shared" si="16"/>
        <v>3</v>
      </c>
      <c r="M254" t="s">
        <v>700</v>
      </c>
      <c r="N254">
        <f t="shared" si="17"/>
        <v>0</v>
      </c>
      <c r="O254">
        <f t="shared" si="19"/>
        <v>1</v>
      </c>
      <c r="P254" t="b">
        <f t="shared" si="18"/>
        <v>1</v>
      </c>
      <c r="R254" t="s">
        <v>3734</v>
      </c>
      <c r="S254" t="s">
        <v>3733</v>
      </c>
    </row>
    <row r="255" spans="1:19" ht="18">
      <c r="A255" s="1" t="s">
        <v>1668</v>
      </c>
      <c r="B255" t="str">
        <f t="shared" si="15"/>
        <v>TCGA-44-8120</v>
      </c>
      <c r="C255" s="1">
        <v>2</v>
      </c>
      <c r="E255" t="s">
        <v>3549</v>
      </c>
      <c r="F255" t="s">
        <v>2</v>
      </c>
      <c r="G255" t="s">
        <v>3548</v>
      </c>
      <c r="H255" t="s">
        <v>2</v>
      </c>
      <c r="I255" t="s">
        <v>6320</v>
      </c>
      <c r="J255" t="s">
        <v>4950</v>
      </c>
      <c r="K255">
        <v>0</v>
      </c>
      <c r="L255">
        <f t="shared" si="16"/>
        <v>2</v>
      </c>
      <c r="M255" t="s">
        <v>3549</v>
      </c>
      <c r="N255">
        <f t="shared" si="17"/>
        <v>0</v>
      </c>
      <c r="O255">
        <f t="shared" si="19"/>
        <v>0</v>
      </c>
      <c r="P255" t="b">
        <f t="shared" si="18"/>
        <v>0</v>
      </c>
      <c r="Q255" s="5" t="s">
        <v>3342</v>
      </c>
      <c r="R255" t="s">
        <v>4472</v>
      </c>
      <c r="S255" t="s">
        <v>4471</v>
      </c>
    </row>
    <row r="256" spans="1:19" ht="18">
      <c r="A256" s="1" t="s">
        <v>1766</v>
      </c>
      <c r="B256" t="str">
        <f t="shared" si="15"/>
        <v>TCGA-44-A479</v>
      </c>
      <c r="C256" s="1">
        <v>3</v>
      </c>
      <c r="E256" t="s">
        <v>3547</v>
      </c>
      <c r="F256" t="s">
        <v>2</v>
      </c>
      <c r="G256" t="s">
        <v>3383</v>
      </c>
      <c r="H256" t="s">
        <v>2</v>
      </c>
      <c r="I256" t="s">
        <v>4914</v>
      </c>
      <c r="J256" t="s">
        <v>4950</v>
      </c>
      <c r="K256">
        <v>0</v>
      </c>
      <c r="L256">
        <f t="shared" si="16"/>
        <v>3</v>
      </c>
      <c r="M256" t="s">
        <v>3547</v>
      </c>
      <c r="N256">
        <f t="shared" si="17"/>
        <v>0</v>
      </c>
      <c r="O256">
        <f t="shared" si="19"/>
        <v>0</v>
      </c>
      <c r="P256" t="b">
        <f t="shared" si="18"/>
        <v>0</v>
      </c>
      <c r="Q256" s="5" t="s">
        <v>3342</v>
      </c>
      <c r="R256" t="s">
        <v>4470</v>
      </c>
      <c r="S256" t="s">
        <v>4469</v>
      </c>
    </row>
    <row r="257" spans="1:19" ht="18">
      <c r="A257" s="1" t="s">
        <v>1767</v>
      </c>
      <c r="B257" t="str">
        <f t="shared" si="15"/>
        <v>TCGA-44-A47A</v>
      </c>
      <c r="C257" s="1">
        <v>2</v>
      </c>
      <c r="E257" t="s">
        <v>702</v>
      </c>
      <c r="F257" t="s">
        <v>4869</v>
      </c>
      <c r="G257" t="s">
        <v>4870</v>
      </c>
      <c r="H257" t="s">
        <v>4980</v>
      </c>
      <c r="I257" t="s">
        <v>4915</v>
      </c>
      <c r="J257" t="s">
        <v>6321</v>
      </c>
      <c r="K257">
        <v>1</v>
      </c>
      <c r="L257">
        <f t="shared" si="16"/>
        <v>3</v>
      </c>
      <c r="M257" t="s">
        <v>702</v>
      </c>
      <c r="N257">
        <f t="shared" si="17"/>
        <v>0</v>
      </c>
      <c r="O257">
        <f t="shared" si="19"/>
        <v>0</v>
      </c>
      <c r="P257" t="b">
        <f t="shared" si="18"/>
        <v>0</v>
      </c>
      <c r="Q257" s="8" t="s">
        <v>3356</v>
      </c>
      <c r="R257" t="s">
        <v>4468</v>
      </c>
      <c r="S257" t="s">
        <v>4467</v>
      </c>
    </row>
    <row r="258" spans="1:19" ht="18">
      <c r="A258" s="1" t="s">
        <v>1768</v>
      </c>
      <c r="B258" t="str">
        <f t="shared" ref="B258:B321" si="20">LEFT(A258,12)</f>
        <v>TCGA-44-A47B</v>
      </c>
      <c r="C258" s="1">
        <v>2</v>
      </c>
      <c r="E258" t="s">
        <v>705</v>
      </c>
      <c r="F258" t="s">
        <v>2</v>
      </c>
      <c r="G258" t="s">
        <v>706</v>
      </c>
      <c r="H258" t="s">
        <v>2</v>
      </c>
      <c r="I258" t="s">
        <v>707</v>
      </c>
      <c r="J258" t="s">
        <v>4950</v>
      </c>
      <c r="K258">
        <v>0</v>
      </c>
      <c r="L258">
        <f t="shared" ref="L258:L321" si="21">VLOOKUP(E258,B258:C1280,2,FALSE)</f>
        <v>2</v>
      </c>
      <c r="M258" t="s">
        <v>705</v>
      </c>
      <c r="N258">
        <f t="shared" ref="N258:N321" si="22">IF(AND(K258=$K$530,L258=$L$530), 1, 0)</f>
        <v>0</v>
      </c>
      <c r="O258">
        <f t="shared" si="19"/>
        <v>0</v>
      </c>
      <c r="P258" t="b">
        <f t="shared" ref="P258:P321" si="23">OR(L258=K258,AND(OR(L258="X", L258="x"),K258=0))</f>
        <v>0</v>
      </c>
      <c r="Q258" s="5" t="s">
        <v>3342</v>
      </c>
      <c r="R258" t="s">
        <v>2893</v>
      </c>
      <c r="S258" t="s">
        <v>2894</v>
      </c>
    </row>
    <row r="259" spans="1:19" ht="18">
      <c r="A259" s="1" t="s">
        <v>1769</v>
      </c>
      <c r="B259" t="str">
        <f t="shared" si="20"/>
        <v>TCGA-44-A47F</v>
      </c>
      <c r="C259" s="1">
        <v>2</v>
      </c>
      <c r="E259" t="s">
        <v>3545</v>
      </c>
      <c r="F259" t="s">
        <v>2</v>
      </c>
      <c r="G259" t="s">
        <v>3432</v>
      </c>
      <c r="H259" t="s">
        <v>2</v>
      </c>
      <c r="I259" t="s">
        <v>4916</v>
      </c>
      <c r="J259" t="s">
        <v>4950</v>
      </c>
      <c r="K259">
        <v>0</v>
      </c>
      <c r="L259">
        <f t="shared" si="21"/>
        <v>3</v>
      </c>
      <c r="M259" t="s">
        <v>3545</v>
      </c>
      <c r="N259">
        <f t="shared" si="22"/>
        <v>0</v>
      </c>
      <c r="O259">
        <f t="shared" ref="O259:O322" si="24">IF(K259=L259,1,0)</f>
        <v>0</v>
      </c>
      <c r="P259" t="b">
        <f t="shared" si="23"/>
        <v>0</v>
      </c>
      <c r="Q259" s="5" t="s">
        <v>3342</v>
      </c>
      <c r="R259" t="s">
        <v>3718</v>
      </c>
      <c r="S259" t="s">
        <v>3732</v>
      </c>
    </row>
    <row r="260" spans="1:19" ht="18">
      <c r="A260" s="1" t="s">
        <v>1770</v>
      </c>
      <c r="B260" t="str">
        <f t="shared" si="20"/>
        <v>TCGA-44-A47G</v>
      </c>
      <c r="C260" s="1">
        <v>2</v>
      </c>
      <c r="E260" t="s">
        <v>3544</v>
      </c>
      <c r="F260" t="s">
        <v>2</v>
      </c>
      <c r="G260" t="s">
        <v>3387</v>
      </c>
      <c r="H260" t="s">
        <v>2</v>
      </c>
      <c r="I260" t="s">
        <v>4917</v>
      </c>
      <c r="J260" t="s">
        <v>4950</v>
      </c>
      <c r="K260">
        <v>0</v>
      </c>
      <c r="L260">
        <f t="shared" si="21"/>
        <v>3</v>
      </c>
      <c r="M260" t="s">
        <v>3544</v>
      </c>
      <c r="N260">
        <f t="shared" si="22"/>
        <v>0</v>
      </c>
      <c r="O260">
        <f t="shared" si="24"/>
        <v>0</v>
      </c>
      <c r="P260" t="b">
        <f t="shared" si="23"/>
        <v>0</v>
      </c>
      <c r="Q260" s="5" t="s">
        <v>3342</v>
      </c>
      <c r="R260" t="s">
        <v>3756</v>
      </c>
      <c r="S260" t="s">
        <v>4466</v>
      </c>
    </row>
    <row r="261" spans="1:19" ht="18">
      <c r="A261" s="1" t="s">
        <v>1799</v>
      </c>
      <c r="B261" t="str">
        <f t="shared" si="20"/>
        <v>TCGA-44-A4SS</v>
      </c>
      <c r="C261" s="1">
        <v>2</v>
      </c>
      <c r="E261" t="s">
        <v>3543</v>
      </c>
      <c r="F261" t="s">
        <v>2</v>
      </c>
      <c r="G261" t="s">
        <v>6322</v>
      </c>
      <c r="H261" t="s">
        <v>2</v>
      </c>
      <c r="I261" t="s">
        <v>6323</v>
      </c>
      <c r="J261" t="s">
        <v>4950</v>
      </c>
      <c r="K261">
        <v>0</v>
      </c>
      <c r="L261">
        <f t="shared" si="21"/>
        <v>3</v>
      </c>
      <c r="M261" t="s">
        <v>3543</v>
      </c>
      <c r="N261">
        <f t="shared" si="22"/>
        <v>0</v>
      </c>
      <c r="O261">
        <f t="shared" si="24"/>
        <v>0</v>
      </c>
      <c r="P261" t="b">
        <f t="shared" si="23"/>
        <v>0</v>
      </c>
      <c r="Q261" s="5" t="s">
        <v>3342</v>
      </c>
      <c r="R261" t="s">
        <v>4465</v>
      </c>
      <c r="S261" t="s">
        <v>4464</v>
      </c>
    </row>
    <row r="262" spans="1:19" ht="18">
      <c r="A262" s="1" t="s">
        <v>1800</v>
      </c>
      <c r="B262" t="str">
        <f t="shared" si="20"/>
        <v>TCGA-44-A4SU</v>
      </c>
      <c r="C262" s="1">
        <v>2</v>
      </c>
      <c r="E262" t="s">
        <v>3541</v>
      </c>
      <c r="F262" t="s">
        <v>2</v>
      </c>
      <c r="G262" t="s">
        <v>3540</v>
      </c>
      <c r="H262" t="s">
        <v>2</v>
      </c>
      <c r="I262" t="s">
        <v>6324</v>
      </c>
      <c r="J262" t="s">
        <v>4950</v>
      </c>
      <c r="K262">
        <v>0</v>
      </c>
      <c r="L262">
        <f t="shared" si="21"/>
        <v>2</v>
      </c>
      <c r="M262" t="s">
        <v>3541</v>
      </c>
      <c r="N262">
        <f t="shared" si="22"/>
        <v>0</v>
      </c>
      <c r="O262">
        <f t="shared" si="24"/>
        <v>0</v>
      </c>
      <c r="P262" t="b">
        <f t="shared" si="23"/>
        <v>0</v>
      </c>
      <c r="Q262" s="5" t="s">
        <v>3342</v>
      </c>
      <c r="R262" t="s">
        <v>4463</v>
      </c>
      <c r="S262" t="s">
        <v>4462</v>
      </c>
    </row>
    <row r="263" spans="1:19" ht="18" customHeight="1">
      <c r="A263" s="2" t="s">
        <v>2381</v>
      </c>
      <c r="B263" t="str">
        <f t="shared" si="20"/>
        <v>TCGA-46-3765</v>
      </c>
      <c r="C263" s="2">
        <v>2.5</v>
      </c>
      <c r="E263" t="s">
        <v>3539</v>
      </c>
      <c r="F263" t="s">
        <v>2</v>
      </c>
      <c r="G263" t="s">
        <v>3432</v>
      </c>
      <c r="H263" t="s">
        <v>2</v>
      </c>
      <c r="I263" t="s">
        <v>4918</v>
      </c>
      <c r="J263" t="s">
        <v>4950</v>
      </c>
      <c r="K263">
        <v>0</v>
      </c>
      <c r="L263">
        <f t="shared" si="21"/>
        <v>1</v>
      </c>
      <c r="M263" t="s">
        <v>3539</v>
      </c>
      <c r="N263">
        <f t="shared" si="22"/>
        <v>0</v>
      </c>
      <c r="O263">
        <f t="shared" si="24"/>
        <v>0</v>
      </c>
      <c r="P263" t="b">
        <f t="shared" si="23"/>
        <v>0</v>
      </c>
      <c r="Q263" s="5" t="s">
        <v>3342</v>
      </c>
      <c r="R263" t="s">
        <v>3718</v>
      </c>
      <c r="S263" t="s">
        <v>3731</v>
      </c>
    </row>
    <row r="264" spans="1:19" ht="18" customHeight="1">
      <c r="A264" s="2" t="s">
        <v>2382</v>
      </c>
      <c r="B264" t="str">
        <f t="shared" si="20"/>
        <v>TCGA-46-3766</v>
      </c>
      <c r="C264" s="2">
        <v>2.5</v>
      </c>
      <c r="E264" t="s">
        <v>3538</v>
      </c>
      <c r="F264" t="s">
        <v>2</v>
      </c>
      <c r="G264" t="s">
        <v>3537</v>
      </c>
      <c r="H264" t="s">
        <v>2</v>
      </c>
      <c r="I264" t="s">
        <v>6325</v>
      </c>
      <c r="J264" t="s">
        <v>4950</v>
      </c>
      <c r="K264">
        <v>0</v>
      </c>
      <c r="L264">
        <f t="shared" si="21"/>
        <v>2</v>
      </c>
      <c r="M264" t="s">
        <v>3538</v>
      </c>
      <c r="N264">
        <f t="shared" si="22"/>
        <v>0</v>
      </c>
      <c r="O264">
        <f t="shared" si="24"/>
        <v>0</v>
      </c>
      <c r="P264" t="b">
        <f t="shared" si="23"/>
        <v>0</v>
      </c>
      <c r="Q264" s="5" t="s">
        <v>3342</v>
      </c>
      <c r="R264" t="s">
        <v>4461</v>
      </c>
      <c r="S264" t="s">
        <v>4460</v>
      </c>
    </row>
    <row r="265" spans="1:19" ht="18" customHeight="1">
      <c r="A265" s="2" t="s">
        <v>2383</v>
      </c>
      <c r="B265" t="str">
        <f t="shared" si="20"/>
        <v>TCGA-46-3767</v>
      </c>
      <c r="C265" s="2">
        <v>2</v>
      </c>
      <c r="E265" t="s">
        <v>708</v>
      </c>
      <c r="F265" t="s">
        <v>2</v>
      </c>
      <c r="G265" t="s">
        <v>6326</v>
      </c>
      <c r="H265" t="s">
        <v>2</v>
      </c>
      <c r="I265" t="s">
        <v>6327</v>
      </c>
      <c r="J265" t="s">
        <v>4950</v>
      </c>
      <c r="K265">
        <v>0</v>
      </c>
      <c r="L265">
        <f t="shared" si="21"/>
        <v>2</v>
      </c>
      <c r="M265" t="s">
        <v>708</v>
      </c>
      <c r="N265">
        <f t="shared" si="22"/>
        <v>0</v>
      </c>
      <c r="O265">
        <f t="shared" si="24"/>
        <v>0</v>
      </c>
      <c r="P265" t="b">
        <f t="shared" si="23"/>
        <v>0</v>
      </c>
      <c r="Q265" s="5" t="s">
        <v>3342</v>
      </c>
      <c r="R265" t="s">
        <v>4459</v>
      </c>
      <c r="S265" t="s">
        <v>4458</v>
      </c>
    </row>
    <row r="266" spans="1:19" ht="18" customHeight="1">
      <c r="A266" s="2" t="s">
        <v>2384</v>
      </c>
      <c r="B266" t="str">
        <f t="shared" si="20"/>
        <v>TCGA-46-3768</v>
      </c>
      <c r="C266" s="2">
        <v>2.5</v>
      </c>
      <c r="E266" t="s">
        <v>710</v>
      </c>
      <c r="F266" t="s">
        <v>2</v>
      </c>
      <c r="G266" t="s">
        <v>6328</v>
      </c>
      <c r="H266" t="s">
        <v>2</v>
      </c>
      <c r="I266" t="s">
        <v>6329</v>
      </c>
      <c r="J266" t="s">
        <v>4950</v>
      </c>
      <c r="K266">
        <v>0</v>
      </c>
      <c r="L266">
        <f t="shared" si="21"/>
        <v>2</v>
      </c>
      <c r="M266" t="s">
        <v>710</v>
      </c>
      <c r="N266">
        <f t="shared" si="22"/>
        <v>0</v>
      </c>
      <c r="O266">
        <f t="shared" si="24"/>
        <v>0</v>
      </c>
      <c r="P266" t="b">
        <f t="shared" si="23"/>
        <v>0</v>
      </c>
      <c r="Q266" s="5" t="s">
        <v>3342</v>
      </c>
      <c r="R266" t="s">
        <v>4457</v>
      </c>
      <c r="S266" t="s">
        <v>4456</v>
      </c>
    </row>
    <row r="267" spans="1:19" ht="18" customHeight="1">
      <c r="A267" s="2" t="s">
        <v>2385</v>
      </c>
      <c r="B267" t="str">
        <f t="shared" si="20"/>
        <v>TCGA-46-3769</v>
      </c>
      <c r="C267" s="2">
        <v>3</v>
      </c>
      <c r="E267" t="s">
        <v>3533</v>
      </c>
      <c r="F267" t="s">
        <v>2</v>
      </c>
      <c r="G267" t="s">
        <v>3379</v>
      </c>
      <c r="H267" t="s">
        <v>2</v>
      </c>
      <c r="I267" t="s">
        <v>4981</v>
      </c>
      <c r="J267" t="s">
        <v>4950</v>
      </c>
      <c r="K267">
        <v>0</v>
      </c>
      <c r="L267">
        <f t="shared" si="21"/>
        <v>3</v>
      </c>
      <c r="M267" t="s">
        <v>3533</v>
      </c>
      <c r="N267">
        <f t="shared" si="22"/>
        <v>0</v>
      </c>
      <c r="O267">
        <f t="shared" si="24"/>
        <v>0</v>
      </c>
      <c r="P267" t="b">
        <f t="shared" si="23"/>
        <v>0</v>
      </c>
      <c r="Q267" s="5" t="s">
        <v>3342</v>
      </c>
      <c r="R267" t="s">
        <v>4455</v>
      </c>
      <c r="S267" t="s">
        <v>4454</v>
      </c>
    </row>
    <row r="268" spans="1:19" ht="18" customHeight="1">
      <c r="A268" s="2" t="s">
        <v>2002</v>
      </c>
      <c r="B268" t="str">
        <f t="shared" si="20"/>
        <v>TCGA-46-6025</v>
      </c>
      <c r="C268" s="2">
        <v>2.5</v>
      </c>
      <c r="E268" t="s">
        <v>712</v>
      </c>
      <c r="F268" t="s">
        <v>3532</v>
      </c>
      <c r="G268" t="s">
        <v>3514</v>
      </c>
      <c r="H268" t="s">
        <v>5615</v>
      </c>
      <c r="I268" t="s">
        <v>5616</v>
      </c>
      <c r="J268" t="s">
        <v>4963</v>
      </c>
      <c r="K268">
        <v>3</v>
      </c>
      <c r="L268">
        <f t="shared" si="21"/>
        <v>3</v>
      </c>
      <c r="M268" t="s">
        <v>712</v>
      </c>
      <c r="N268">
        <f t="shared" si="22"/>
        <v>0</v>
      </c>
      <c r="O268">
        <f t="shared" si="24"/>
        <v>1</v>
      </c>
      <c r="P268" t="b">
        <f t="shared" si="23"/>
        <v>1</v>
      </c>
      <c r="R268" t="s">
        <v>4453</v>
      </c>
      <c r="S268" t="s">
        <v>4452</v>
      </c>
    </row>
    <row r="269" spans="1:19" ht="18" customHeight="1">
      <c r="A269" s="2" t="s">
        <v>2003</v>
      </c>
      <c r="B269" t="str">
        <f t="shared" si="20"/>
        <v>TCGA-46-6026</v>
      </c>
      <c r="C269" s="2">
        <v>2</v>
      </c>
      <c r="E269" t="s">
        <v>714</v>
      </c>
      <c r="F269" t="s">
        <v>5106</v>
      </c>
      <c r="G269" t="s">
        <v>59</v>
      </c>
      <c r="H269" t="s">
        <v>5107</v>
      </c>
      <c r="I269" t="s">
        <v>4921</v>
      </c>
      <c r="J269" t="s">
        <v>4982</v>
      </c>
      <c r="K269">
        <v>3</v>
      </c>
      <c r="L269">
        <f t="shared" si="21"/>
        <v>3</v>
      </c>
      <c r="M269" t="s">
        <v>714</v>
      </c>
      <c r="N269">
        <f t="shared" si="22"/>
        <v>0</v>
      </c>
      <c r="O269">
        <f t="shared" si="24"/>
        <v>1</v>
      </c>
      <c r="P269" t="b">
        <f t="shared" si="23"/>
        <v>1</v>
      </c>
      <c r="R269" t="s">
        <v>4451</v>
      </c>
      <c r="S269" t="s">
        <v>4450</v>
      </c>
    </row>
    <row r="270" spans="1:19" ht="18">
      <c r="A270" s="1" t="s">
        <v>1500</v>
      </c>
      <c r="B270" t="str">
        <f t="shared" si="20"/>
        <v>TCGA-49-4486</v>
      </c>
      <c r="C270" s="1">
        <v>0</v>
      </c>
      <c r="E270" t="s">
        <v>716</v>
      </c>
      <c r="F270" t="s">
        <v>3833</v>
      </c>
      <c r="G270" t="s">
        <v>3529</v>
      </c>
      <c r="H270" t="s">
        <v>6330</v>
      </c>
      <c r="I270" t="s">
        <v>6331</v>
      </c>
      <c r="J270" t="s">
        <v>5108</v>
      </c>
      <c r="K270">
        <v>3</v>
      </c>
      <c r="L270">
        <f t="shared" si="21"/>
        <v>3</v>
      </c>
      <c r="M270" t="s">
        <v>716</v>
      </c>
      <c r="N270">
        <f t="shared" si="22"/>
        <v>0</v>
      </c>
      <c r="O270">
        <f t="shared" si="24"/>
        <v>1</v>
      </c>
      <c r="P270" t="b">
        <f t="shared" si="23"/>
        <v>1</v>
      </c>
      <c r="R270" t="s">
        <v>4449</v>
      </c>
      <c r="S270" t="s">
        <v>4448</v>
      </c>
    </row>
    <row r="271" spans="1:19" ht="18">
      <c r="A271" s="1" t="s">
        <v>1890</v>
      </c>
      <c r="B271" t="str">
        <f t="shared" si="20"/>
        <v>TCGA-49-4487</v>
      </c>
      <c r="C271" s="1">
        <v>2</v>
      </c>
      <c r="E271" t="s">
        <v>720</v>
      </c>
      <c r="F271" t="s">
        <v>721</v>
      </c>
      <c r="G271" t="s">
        <v>6332</v>
      </c>
      <c r="H271" t="s">
        <v>722</v>
      </c>
      <c r="I271" t="s">
        <v>6333</v>
      </c>
      <c r="J271" t="s">
        <v>5109</v>
      </c>
      <c r="K271">
        <v>2</v>
      </c>
      <c r="L271">
        <f t="shared" si="21"/>
        <v>2</v>
      </c>
      <c r="M271" t="s">
        <v>720</v>
      </c>
      <c r="N271">
        <f t="shared" si="22"/>
        <v>0</v>
      </c>
      <c r="O271">
        <f t="shared" si="24"/>
        <v>1</v>
      </c>
      <c r="P271" t="b">
        <f t="shared" si="23"/>
        <v>1</v>
      </c>
      <c r="R271" t="s">
        <v>4447</v>
      </c>
      <c r="S271" t="s">
        <v>4446</v>
      </c>
    </row>
    <row r="272" spans="1:19" ht="18">
      <c r="A272" s="1" t="s">
        <v>1527</v>
      </c>
      <c r="B272" t="str">
        <f t="shared" si="20"/>
        <v>TCGA-49-4488</v>
      </c>
      <c r="C272" s="1">
        <v>1.5</v>
      </c>
      <c r="E272" t="s">
        <v>724</v>
      </c>
      <c r="F272" t="s">
        <v>6334</v>
      </c>
      <c r="G272" t="s">
        <v>5624</v>
      </c>
      <c r="H272" t="s">
        <v>6335</v>
      </c>
      <c r="I272" t="s">
        <v>5626</v>
      </c>
      <c r="J272" t="s">
        <v>5627</v>
      </c>
      <c r="K272">
        <v>3</v>
      </c>
      <c r="L272">
        <f t="shared" si="21"/>
        <v>3</v>
      </c>
      <c r="M272" t="s">
        <v>724</v>
      </c>
      <c r="N272">
        <f t="shared" si="22"/>
        <v>0</v>
      </c>
      <c r="O272">
        <f t="shared" si="24"/>
        <v>1</v>
      </c>
      <c r="P272" t="b">
        <f t="shared" si="23"/>
        <v>1</v>
      </c>
      <c r="R272" t="s">
        <v>4445</v>
      </c>
      <c r="S272" t="s">
        <v>4444</v>
      </c>
    </row>
    <row r="273" spans="1:19" ht="18">
      <c r="A273" s="1" t="s">
        <v>1891</v>
      </c>
      <c r="B273" t="str">
        <f t="shared" si="20"/>
        <v>TCGA-49-4490</v>
      </c>
      <c r="C273" s="1">
        <v>2.5</v>
      </c>
      <c r="E273" t="s">
        <v>728</v>
      </c>
      <c r="F273" t="s">
        <v>1393</v>
      </c>
      <c r="G273" t="s">
        <v>6336</v>
      </c>
      <c r="H273" t="s">
        <v>5629</v>
      </c>
      <c r="I273" t="s">
        <v>6337</v>
      </c>
      <c r="J273" t="s">
        <v>5110</v>
      </c>
      <c r="K273">
        <v>3</v>
      </c>
      <c r="L273">
        <f t="shared" si="21"/>
        <v>3</v>
      </c>
      <c r="M273" t="s">
        <v>728</v>
      </c>
      <c r="N273">
        <f t="shared" si="22"/>
        <v>0</v>
      </c>
      <c r="O273">
        <f t="shared" si="24"/>
        <v>1</v>
      </c>
      <c r="P273" t="b">
        <f t="shared" si="23"/>
        <v>1</v>
      </c>
      <c r="R273" t="s">
        <v>4443</v>
      </c>
      <c r="S273" t="s">
        <v>4442</v>
      </c>
    </row>
    <row r="274" spans="1:19" ht="18">
      <c r="A274" s="1" t="s">
        <v>1501</v>
      </c>
      <c r="B274" t="str">
        <f t="shared" si="20"/>
        <v>TCGA-49-4494</v>
      </c>
      <c r="C274" s="1">
        <v>2</v>
      </c>
      <c r="E274" t="s">
        <v>732</v>
      </c>
      <c r="F274" t="s">
        <v>3525</v>
      </c>
      <c r="G274" t="s">
        <v>3571</v>
      </c>
      <c r="H274" t="s">
        <v>5631</v>
      </c>
      <c r="I274" t="s">
        <v>6338</v>
      </c>
      <c r="J274" t="s">
        <v>4963</v>
      </c>
      <c r="K274">
        <v>3</v>
      </c>
      <c r="L274">
        <f t="shared" si="21"/>
        <v>3</v>
      </c>
      <c r="M274" t="s">
        <v>732</v>
      </c>
      <c r="N274">
        <f t="shared" si="22"/>
        <v>0</v>
      </c>
      <c r="O274">
        <f t="shared" si="24"/>
        <v>1</v>
      </c>
      <c r="P274" t="b">
        <f t="shared" si="23"/>
        <v>1</v>
      </c>
      <c r="R274" t="s">
        <v>4441</v>
      </c>
      <c r="S274" t="s">
        <v>4440</v>
      </c>
    </row>
    <row r="275" spans="1:19" ht="18">
      <c r="A275" s="1" t="s">
        <v>1502</v>
      </c>
      <c r="B275" t="str">
        <f t="shared" si="20"/>
        <v>TCGA-49-4501</v>
      </c>
      <c r="C275" s="1">
        <v>2</v>
      </c>
      <c r="E275" t="s">
        <v>735</v>
      </c>
      <c r="F275" t="s">
        <v>3523</v>
      </c>
      <c r="G275" t="s">
        <v>3830</v>
      </c>
      <c r="H275" t="s">
        <v>5633</v>
      </c>
      <c r="I275" t="s">
        <v>5634</v>
      </c>
      <c r="J275" t="s">
        <v>5111</v>
      </c>
      <c r="K275">
        <v>3</v>
      </c>
      <c r="L275">
        <f t="shared" si="21"/>
        <v>3</v>
      </c>
      <c r="M275" t="s">
        <v>735</v>
      </c>
      <c r="N275">
        <f t="shared" si="22"/>
        <v>0</v>
      </c>
      <c r="O275">
        <f t="shared" si="24"/>
        <v>1</v>
      </c>
      <c r="P275" t="b">
        <f t="shared" si="23"/>
        <v>1</v>
      </c>
      <c r="R275" t="s">
        <v>4439</v>
      </c>
      <c r="S275" t="s">
        <v>4438</v>
      </c>
    </row>
    <row r="276" spans="1:19" ht="18">
      <c r="A276" s="1" t="s">
        <v>1503</v>
      </c>
      <c r="B276" t="str">
        <f t="shared" si="20"/>
        <v>TCGA-49-4505</v>
      </c>
      <c r="C276" s="1">
        <v>1</v>
      </c>
      <c r="E276" t="s">
        <v>739</v>
      </c>
      <c r="F276" t="s">
        <v>20</v>
      </c>
      <c r="G276" t="s">
        <v>5635</v>
      </c>
      <c r="H276" t="s">
        <v>741</v>
      </c>
      <c r="I276" t="s">
        <v>6339</v>
      </c>
      <c r="J276" t="s">
        <v>5112</v>
      </c>
      <c r="K276">
        <v>3</v>
      </c>
      <c r="L276">
        <f t="shared" si="21"/>
        <v>3</v>
      </c>
      <c r="M276" t="s">
        <v>739</v>
      </c>
      <c r="N276">
        <f t="shared" si="22"/>
        <v>0</v>
      </c>
      <c r="O276">
        <f t="shared" si="24"/>
        <v>1</v>
      </c>
      <c r="P276" t="b">
        <f t="shared" si="23"/>
        <v>1</v>
      </c>
      <c r="R276" t="s">
        <v>4437</v>
      </c>
      <c r="S276" t="s">
        <v>4436</v>
      </c>
    </row>
    <row r="277" spans="1:19" ht="18">
      <c r="A277" s="1" t="s">
        <v>1504</v>
      </c>
      <c r="B277" t="str">
        <f t="shared" si="20"/>
        <v>TCGA-49-4506</v>
      </c>
      <c r="C277" s="1">
        <v>0</v>
      </c>
      <c r="E277" t="s">
        <v>743</v>
      </c>
      <c r="F277" t="s">
        <v>20</v>
      </c>
      <c r="G277" t="s">
        <v>3522</v>
      </c>
      <c r="H277" t="s">
        <v>744</v>
      </c>
      <c r="I277" t="s">
        <v>6340</v>
      </c>
      <c r="J277" t="s">
        <v>5113</v>
      </c>
      <c r="K277">
        <v>3</v>
      </c>
      <c r="L277">
        <f t="shared" si="21"/>
        <v>3</v>
      </c>
      <c r="M277" t="s">
        <v>743</v>
      </c>
      <c r="N277">
        <f t="shared" si="22"/>
        <v>0</v>
      </c>
      <c r="O277">
        <f t="shared" si="24"/>
        <v>1</v>
      </c>
      <c r="P277" t="b">
        <f t="shared" si="23"/>
        <v>1</v>
      </c>
      <c r="R277" t="s">
        <v>4435</v>
      </c>
      <c r="S277" t="s">
        <v>4434</v>
      </c>
    </row>
    <row r="278" spans="1:19" ht="18">
      <c r="A278" s="1" t="s">
        <v>1505</v>
      </c>
      <c r="B278" t="str">
        <f t="shared" si="20"/>
        <v>TCGA-49-4507</v>
      </c>
      <c r="C278" s="1">
        <v>2.5</v>
      </c>
      <c r="E278" t="s">
        <v>746</v>
      </c>
      <c r="F278" t="s">
        <v>20</v>
      </c>
      <c r="G278" t="s">
        <v>3521</v>
      </c>
      <c r="H278" t="s">
        <v>747</v>
      </c>
      <c r="I278" t="s">
        <v>6341</v>
      </c>
      <c r="J278" t="s">
        <v>5014</v>
      </c>
      <c r="K278">
        <v>3</v>
      </c>
      <c r="L278">
        <f t="shared" si="21"/>
        <v>3</v>
      </c>
      <c r="M278" t="s">
        <v>746</v>
      </c>
      <c r="N278">
        <f t="shared" si="22"/>
        <v>0</v>
      </c>
      <c r="O278">
        <f t="shared" si="24"/>
        <v>1</v>
      </c>
      <c r="P278" t="b">
        <f t="shared" si="23"/>
        <v>1</v>
      </c>
      <c r="R278" t="s">
        <v>4433</v>
      </c>
      <c r="S278" t="s">
        <v>4432</v>
      </c>
    </row>
    <row r="279" spans="1:19" ht="18">
      <c r="A279" s="1" t="s">
        <v>1506</v>
      </c>
      <c r="B279" t="str">
        <f t="shared" si="20"/>
        <v>TCGA-49-4510</v>
      </c>
      <c r="C279" s="1">
        <v>2</v>
      </c>
      <c r="E279" t="s">
        <v>749</v>
      </c>
      <c r="F279" t="s">
        <v>20</v>
      </c>
      <c r="G279" t="s">
        <v>3828</v>
      </c>
      <c r="H279" t="s">
        <v>751</v>
      </c>
      <c r="I279" t="s">
        <v>6342</v>
      </c>
      <c r="J279" t="s">
        <v>5114</v>
      </c>
      <c r="K279">
        <v>3</v>
      </c>
      <c r="L279">
        <f t="shared" si="21"/>
        <v>3</v>
      </c>
      <c r="M279" t="s">
        <v>749</v>
      </c>
      <c r="N279">
        <f t="shared" si="22"/>
        <v>0</v>
      </c>
      <c r="O279">
        <f t="shared" si="24"/>
        <v>1</v>
      </c>
      <c r="P279" t="b">
        <f t="shared" si="23"/>
        <v>1</v>
      </c>
      <c r="R279" t="s">
        <v>3730</v>
      </c>
      <c r="S279" t="s">
        <v>3729</v>
      </c>
    </row>
    <row r="280" spans="1:19" ht="18">
      <c r="A280" s="1" t="s">
        <v>1892</v>
      </c>
      <c r="B280" t="str">
        <f t="shared" si="20"/>
        <v>TCGA-49-4512</v>
      </c>
      <c r="C280" s="1">
        <v>0</v>
      </c>
      <c r="E280" t="s">
        <v>753</v>
      </c>
      <c r="F280" t="s">
        <v>3512</v>
      </c>
      <c r="G280" t="s">
        <v>3827</v>
      </c>
      <c r="H280" t="s">
        <v>4922</v>
      </c>
      <c r="I280" t="s">
        <v>6343</v>
      </c>
      <c r="J280" t="s">
        <v>5115</v>
      </c>
      <c r="K280">
        <v>3</v>
      </c>
      <c r="L280">
        <f t="shared" si="21"/>
        <v>3</v>
      </c>
      <c r="M280" t="s">
        <v>753</v>
      </c>
      <c r="N280">
        <f t="shared" si="22"/>
        <v>0</v>
      </c>
      <c r="O280">
        <f t="shared" si="24"/>
        <v>1</v>
      </c>
      <c r="P280" t="b">
        <f t="shared" si="23"/>
        <v>1</v>
      </c>
      <c r="R280" t="s">
        <v>4431</v>
      </c>
      <c r="S280" t="s">
        <v>4430</v>
      </c>
    </row>
    <row r="281" spans="1:19" ht="18">
      <c r="A281" s="1" t="s">
        <v>1893</v>
      </c>
      <c r="B281" t="str">
        <f t="shared" si="20"/>
        <v>TCGA-49-4514</v>
      </c>
      <c r="C281" s="1">
        <v>0</v>
      </c>
      <c r="E281" t="s">
        <v>756</v>
      </c>
      <c r="F281" t="s">
        <v>6344</v>
      </c>
      <c r="G281" t="s">
        <v>3519</v>
      </c>
      <c r="H281" t="s">
        <v>6345</v>
      </c>
      <c r="I281" t="s">
        <v>6346</v>
      </c>
      <c r="J281" t="s">
        <v>5116</v>
      </c>
      <c r="K281">
        <v>3</v>
      </c>
      <c r="L281">
        <f t="shared" si="21"/>
        <v>3.5</v>
      </c>
      <c r="M281" t="s">
        <v>756</v>
      </c>
      <c r="N281">
        <f t="shared" si="22"/>
        <v>0</v>
      </c>
      <c r="O281">
        <f t="shared" si="24"/>
        <v>0</v>
      </c>
      <c r="P281" t="b">
        <f t="shared" si="23"/>
        <v>0</v>
      </c>
      <c r="Q281" s="11" t="s">
        <v>4860</v>
      </c>
      <c r="R281" t="s">
        <v>4429</v>
      </c>
      <c r="S281" t="s">
        <v>4428</v>
      </c>
    </row>
    <row r="282" spans="1:19" ht="18">
      <c r="A282" s="1" t="s">
        <v>1894</v>
      </c>
      <c r="B282" t="str">
        <f t="shared" si="20"/>
        <v>TCGA-49-6742</v>
      </c>
      <c r="C282" s="1">
        <v>2</v>
      </c>
      <c r="E282" t="s">
        <v>760</v>
      </c>
      <c r="F282" t="s">
        <v>23</v>
      </c>
      <c r="G282" t="s">
        <v>3514</v>
      </c>
      <c r="H282" t="s">
        <v>761</v>
      </c>
      <c r="I282" t="s">
        <v>4923</v>
      </c>
      <c r="J282" t="s">
        <v>4953</v>
      </c>
      <c r="K282">
        <v>2</v>
      </c>
      <c r="L282">
        <f t="shared" si="21"/>
        <v>0</v>
      </c>
      <c r="M282" t="s">
        <v>760</v>
      </c>
      <c r="N282">
        <f t="shared" si="22"/>
        <v>0</v>
      </c>
      <c r="O282">
        <f t="shared" si="24"/>
        <v>0</v>
      </c>
      <c r="P282" t="b">
        <f t="shared" si="23"/>
        <v>0</v>
      </c>
      <c r="Q282" s="7" t="s">
        <v>6658</v>
      </c>
      <c r="R282" t="s">
        <v>3728</v>
      </c>
      <c r="S282" t="s">
        <v>3727</v>
      </c>
    </row>
    <row r="283" spans="1:19" ht="18">
      <c r="A283" s="1" t="s">
        <v>1895</v>
      </c>
      <c r="B283" t="str">
        <f t="shared" si="20"/>
        <v>TCGA-49-6743</v>
      </c>
      <c r="C283" s="1">
        <v>3</v>
      </c>
      <c r="E283" t="s">
        <v>762</v>
      </c>
      <c r="F283" t="s">
        <v>763</v>
      </c>
      <c r="G283" t="s">
        <v>3824</v>
      </c>
      <c r="H283" t="s">
        <v>4924</v>
      </c>
      <c r="I283" t="s">
        <v>6347</v>
      </c>
      <c r="J283" t="s">
        <v>5117</v>
      </c>
      <c r="K283">
        <v>2.5</v>
      </c>
      <c r="L283">
        <f t="shared" si="21"/>
        <v>3</v>
      </c>
      <c r="M283" t="s">
        <v>762</v>
      </c>
      <c r="N283">
        <f t="shared" si="22"/>
        <v>0</v>
      </c>
      <c r="O283">
        <f t="shared" si="24"/>
        <v>0</v>
      </c>
      <c r="P283" t="b">
        <f t="shared" si="23"/>
        <v>0</v>
      </c>
      <c r="Q283" t="s">
        <v>6659</v>
      </c>
      <c r="R283" t="s">
        <v>4427</v>
      </c>
      <c r="S283" t="s">
        <v>4426</v>
      </c>
    </row>
    <row r="284" spans="1:19" ht="18">
      <c r="A284" s="1" t="s">
        <v>1896</v>
      </c>
      <c r="B284" t="str">
        <f t="shared" si="20"/>
        <v>TCGA-49-6744</v>
      </c>
      <c r="C284" s="1">
        <v>2.5</v>
      </c>
      <c r="E284" t="s">
        <v>765</v>
      </c>
      <c r="F284" t="s">
        <v>5644</v>
      </c>
      <c r="G284" t="s">
        <v>5645</v>
      </c>
      <c r="H284" t="s">
        <v>6348</v>
      </c>
      <c r="I284" t="s">
        <v>5647</v>
      </c>
      <c r="J284" t="s">
        <v>5118</v>
      </c>
      <c r="K284">
        <v>2</v>
      </c>
      <c r="L284">
        <f t="shared" si="21"/>
        <v>3</v>
      </c>
      <c r="M284" t="s">
        <v>765</v>
      </c>
      <c r="N284">
        <f t="shared" si="22"/>
        <v>0</v>
      </c>
      <c r="O284">
        <f t="shared" si="24"/>
        <v>0</v>
      </c>
      <c r="P284" t="b">
        <f t="shared" si="23"/>
        <v>0</v>
      </c>
      <c r="Q284" t="s">
        <v>6659</v>
      </c>
      <c r="R284" t="s">
        <v>4425</v>
      </c>
      <c r="S284" t="s">
        <v>4424</v>
      </c>
    </row>
    <row r="285" spans="1:19" ht="18">
      <c r="A285" s="1" t="s">
        <v>1897</v>
      </c>
      <c r="B285" t="str">
        <f t="shared" si="20"/>
        <v>TCGA-49-6745</v>
      </c>
      <c r="C285" s="1">
        <v>3</v>
      </c>
      <c r="E285" t="s">
        <v>769</v>
      </c>
      <c r="F285" t="s">
        <v>20</v>
      </c>
      <c r="G285" t="s">
        <v>187</v>
      </c>
      <c r="H285" t="s">
        <v>770</v>
      </c>
      <c r="I285" t="s">
        <v>5648</v>
      </c>
      <c r="J285" t="s">
        <v>5114</v>
      </c>
      <c r="K285">
        <v>3</v>
      </c>
      <c r="L285">
        <f t="shared" si="21"/>
        <v>3</v>
      </c>
      <c r="M285" t="s">
        <v>769</v>
      </c>
      <c r="N285">
        <f t="shared" si="22"/>
        <v>0</v>
      </c>
      <c r="O285">
        <f t="shared" si="24"/>
        <v>1</v>
      </c>
      <c r="P285" t="b">
        <f t="shared" si="23"/>
        <v>1</v>
      </c>
      <c r="R285" t="s">
        <v>2928</v>
      </c>
      <c r="S285" t="s">
        <v>2929</v>
      </c>
    </row>
    <row r="286" spans="1:19" ht="18">
      <c r="A286" s="1" t="s">
        <v>1531</v>
      </c>
      <c r="B286" t="str">
        <f t="shared" si="20"/>
        <v>TCGA-49-6761</v>
      </c>
      <c r="C286" s="1">
        <v>3</v>
      </c>
      <c r="E286" t="s">
        <v>772</v>
      </c>
      <c r="F286" t="s">
        <v>20</v>
      </c>
      <c r="G286" t="s">
        <v>2</v>
      </c>
      <c r="H286" t="s">
        <v>773</v>
      </c>
      <c r="I286" t="s">
        <v>2</v>
      </c>
      <c r="J286" t="s">
        <v>5010</v>
      </c>
      <c r="K286">
        <v>3</v>
      </c>
      <c r="L286">
        <f t="shared" si="21"/>
        <v>3</v>
      </c>
      <c r="M286" t="s">
        <v>772</v>
      </c>
      <c r="N286">
        <f t="shared" si="22"/>
        <v>0</v>
      </c>
      <c r="O286">
        <f t="shared" si="24"/>
        <v>1</v>
      </c>
      <c r="P286" t="b">
        <f t="shared" si="23"/>
        <v>1</v>
      </c>
      <c r="R286" t="s">
        <v>2482</v>
      </c>
      <c r="S286" t="s">
        <v>2930</v>
      </c>
    </row>
    <row r="287" spans="1:19" ht="18">
      <c r="A287" s="1" t="s">
        <v>1898</v>
      </c>
      <c r="B287" t="str">
        <f t="shared" si="20"/>
        <v>TCGA-49-6767</v>
      </c>
      <c r="C287" s="1">
        <v>3</v>
      </c>
      <c r="E287" t="s">
        <v>774</v>
      </c>
      <c r="F287" t="s">
        <v>3517</v>
      </c>
      <c r="G287" t="s">
        <v>3513</v>
      </c>
      <c r="H287" t="s">
        <v>4984</v>
      </c>
      <c r="I287" t="s">
        <v>4925</v>
      </c>
      <c r="J287" t="s">
        <v>5119</v>
      </c>
      <c r="K287">
        <v>3</v>
      </c>
      <c r="L287">
        <f t="shared" si="21"/>
        <v>3</v>
      </c>
      <c r="M287" t="s">
        <v>774</v>
      </c>
      <c r="N287">
        <f t="shared" si="22"/>
        <v>0</v>
      </c>
      <c r="O287">
        <f t="shared" si="24"/>
        <v>1</v>
      </c>
      <c r="P287" t="b">
        <f t="shared" si="23"/>
        <v>1</v>
      </c>
      <c r="R287" t="s">
        <v>4423</v>
      </c>
      <c r="S287" t="s">
        <v>4422</v>
      </c>
    </row>
    <row r="288" spans="1:19" ht="18">
      <c r="A288" s="1" t="s">
        <v>1855</v>
      </c>
      <c r="B288" t="str">
        <f t="shared" si="20"/>
        <v>TCGA-49-AAQV</v>
      </c>
      <c r="C288" s="1">
        <v>3</v>
      </c>
      <c r="E288" t="s">
        <v>778</v>
      </c>
      <c r="F288" t="s">
        <v>20</v>
      </c>
      <c r="G288" t="s">
        <v>3516</v>
      </c>
      <c r="H288" t="s">
        <v>779</v>
      </c>
      <c r="I288" t="s">
        <v>4985</v>
      </c>
      <c r="J288" t="s">
        <v>5120</v>
      </c>
      <c r="K288">
        <v>3</v>
      </c>
      <c r="L288">
        <f t="shared" si="21"/>
        <v>3</v>
      </c>
      <c r="M288" t="s">
        <v>778</v>
      </c>
      <c r="N288">
        <f t="shared" si="22"/>
        <v>0</v>
      </c>
      <c r="O288">
        <f t="shared" si="24"/>
        <v>1</v>
      </c>
      <c r="P288" t="b">
        <f t="shared" si="23"/>
        <v>1</v>
      </c>
      <c r="R288" t="s">
        <v>4421</v>
      </c>
      <c r="S288" t="s">
        <v>4420</v>
      </c>
    </row>
    <row r="289" spans="1:19" ht="18">
      <c r="A289" s="1" t="s">
        <v>1856</v>
      </c>
      <c r="B289" t="str">
        <f t="shared" si="20"/>
        <v>TCGA-49-AAR0</v>
      </c>
      <c r="C289" s="1">
        <v>2.5</v>
      </c>
      <c r="E289" t="s">
        <v>780</v>
      </c>
      <c r="F289" t="s">
        <v>5650</v>
      </c>
      <c r="G289" t="s">
        <v>5651</v>
      </c>
      <c r="H289" t="s">
        <v>5652</v>
      </c>
      <c r="I289" t="s">
        <v>5653</v>
      </c>
      <c r="J289" t="s">
        <v>5121</v>
      </c>
      <c r="K289">
        <v>1.5</v>
      </c>
      <c r="L289">
        <f t="shared" si="21"/>
        <v>1.5</v>
      </c>
      <c r="M289" t="s">
        <v>780</v>
      </c>
      <c r="N289">
        <f t="shared" si="22"/>
        <v>0</v>
      </c>
      <c r="O289">
        <f t="shared" si="24"/>
        <v>1</v>
      </c>
      <c r="P289" t="b">
        <f t="shared" si="23"/>
        <v>1</v>
      </c>
      <c r="R289" t="s">
        <v>4419</v>
      </c>
      <c r="S289" t="s">
        <v>4418</v>
      </c>
    </row>
    <row r="290" spans="1:19" ht="18">
      <c r="A290" s="1" t="s">
        <v>1857</v>
      </c>
      <c r="B290" t="str">
        <f t="shared" si="20"/>
        <v>TCGA-49-AAR2</v>
      </c>
      <c r="C290" s="1">
        <v>2</v>
      </c>
      <c r="E290" t="s">
        <v>783</v>
      </c>
      <c r="F290" t="s">
        <v>3512</v>
      </c>
      <c r="G290" t="s">
        <v>3514</v>
      </c>
      <c r="H290" t="s">
        <v>5654</v>
      </c>
      <c r="I290" t="s">
        <v>5655</v>
      </c>
      <c r="J290" t="s">
        <v>5010</v>
      </c>
      <c r="K290">
        <v>3</v>
      </c>
      <c r="L290">
        <f t="shared" si="21"/>
        <v>3</v>
      </c>
      <c r="M290" t="s">
        <v>783</v>
      </c>
      <c r="N290">
        <f t="shared" si="22"/>
        <v>0</v>
      </c>
      <c r="O290">
        <f t="shared" si="24"/>
        <v>1</v>
      </c>
      <c r="P290" t="b">
        <f t="shared" si="23"/>
        <v>1</v>
      </c>
      <c r="R290" t="s">
        <v>4417</v>
      </c>
      <c r="S290" t="s">
        <v>4416</v>
      </c>
    </row>
    <row r="291" spans="1:19" ht="18">
      <c r="A291" s="1" t="s">
        <v>1868</v>
      </c>
      <c r="B291" t="str">
        <f t="shared" si="20"/>
        <v>TCGA-49-AAR3</v>
      </c>
      <c r="C291" s="1">
        <v>3</v>
      </c>
      <c r="E291" t="s">
        <v>785</v>
      </c>
      <c r="F291" t="s">
        <v>3512</v>
      </c>
      <c r="G291" t="s">
        <v>3825</v>
      </c>
      <c r="H291" t="s">
        <v>4986</v>
      </c>
      <c r="I291" t="s">
        <v>6349</v>
      </c>
      <c r="J291" t="s">
        <v>5120</v>
      </c>
      <c r="K291">
        <v>3</v>
      </c>
      <c r="L291">
        <f t="shared" si="21"/>
        <v>3</v>
      </c>
      <c r="M291" t="s">
        <v>785</v>
      </c>
      <c r="N291">
        <f t="shared" si="22"/>
        <v>0</v>
      </c>
      <c r="O291">
        <f t="shared" si="24"/>
        <v>1</v>
      </c>
      <c r="P291" t="b">
        <f t="shared" si="23"/>
        <v>1</v>
      </c>
      <c r="R291" t="s">
        <v>4415</v>
      </c>
      <c r="S291" t="s">
        <v>4414</v>
      </c>
    </row>
    <row r="292" spans="1:19" ht="18">
      <c r="A292" s="1" t="s">
        <v>1869</v>
      </c>
      <c r="B292" t="str">
        <f t="shared" si="20"/>
        <v>TCGA-49-AAR4</v>
      </c>
      <c r="C292" s="1">
        <v>2</v>
      </c>
      <c r="E292" t="s">
        <v>788</v>
      </c>
      <c r="F292" t="s">
        <v>4872</v>
      </c>
      <c r="G292" t="s">
        <v>3513</v>
      </c>
      <c r="H292" t="s">
        <v>4927</v>
      </c>
      <c r="I292" t="s">
        <v>4928</v>
      </c>
      <c r="J292" t="s">
        <v>4987</v>
      </c>
      <c r="K292">
        <v>3</v>
      </c>
      <c r="L292">
        <f t="shared" si="21"/>
        <v>3</v>
      </c>
      <c r="M292" t="s">
        <v>788</v>
      </c>
      <c r="N292">
        <f t="shared" si="22"/>
        <v>0</v>
      </c>
      <c r="O292">
        <f t="shared" si="24"/>
        <v>1</v>
      </c>
      <c r="P292" t="b">
        <f t="shared" si="23"/>
        <v>1</v>
      </c>
      <c r="R292" t="s">
        <v>4413</v>
      </c>
      <c r="S292" t="s">
        <v>4412</v>
      </c>
    </row>
    <row r="293" spans="1:19" ht="18">
      <c r="A293" s="1" t="s">
        <v>1870</v>
      </c>
      <c r="B293" t="str">
        <f t="shared" si="20"/>
        <v>TCGA-49-AAR9</v>
      </c>
      <c r="C293" s="1">
        <v>3</v>
      </c>
      <c r="E293" t="s">
        <v>790</v>
      </c>
      <c r="F293" t="s">
        <v>3508</v>
      </c>
      <c r="G293" t="s">
        <v>4873</v>
      </c>
      <c r="H293" t="s">
        <v>4989</v>
      </c>
      <c r="I293" t="s">
        <v>4988</v>
      </c>
      <c r="J293" t="s">
        <v>5120</v>
      </c>
      <c r="K293">
        <v>3</v>
      </c>
      <c r="L293">
        <f t="shared" si="21"/>
        <v>3</v>
      </c>
      <c r="M293" t="s">
        <v>790</v>
      </c>
      <c r="N293">
        <f t="shared" si="22"/>
        <v>0</v>
      </c>
      <c r="O293">
        <f t="shared" si="24"/>
        <v>1</v>
      </c>
      <c r="P293" t="b">
        <f t="shared" si="23"/>
        <v>1</v>
      </c>
      <c r="R293" t="s">
        <v>4411</v>
      </c>
      <c r="S293" t="s">
        <v>4410</v>
      </c>
    </row>
    <row r="294" spans="1:19" ht="18">
      <c r="A294" s="1" t="s">
        <v>1871</v>
      </c>
      <c r="B294" t="str">
        <f t="shared" si="20"/>
        <v>TCGA-49-AARE</v>
      </c>
      <c r="C294" s="1">
        <v>3</v>
      </c>
      <c r="E294" t="s">
        <v>3510</v>
      </c>
      <c r="F294" t="s">
        <v>3824</v>
      </c>
      <c r="G294" t="s">
        <v>3509</v>
      </c>
      <c r="H294" t="s">
        <v>4930</v>
      </c>
      <c r="I294" t="s">
        <v>4931</v>
      </c>
      <c r="J294" t="s">
        <v>4990</v>
      </c>
      <c r="K294">
        <v>1</v>
      </c>
      <c r="L294">
        <f t="shared" si="21"/>
        <v>0</v>
      </c>
      <c r="M294" t="s">
        <v>3510</v>
      </c>
      <c r="N294">
        <f t="shared" si="22"/>
        <v>0</v>
      </c>
      <c r="O294">
        <f t="shared" si="24"/>
        <v>0</v>
      </c>
      <c r="P294" t="b">
        <f t="shared" si="23"/>
        <v>0</v>
      </c>
      <c r="Q294" s="7" t="s">
        <v>6660</v>
      </c>
      <c r="R294" t="s">
        <v>4409</v>
      </c>
      <c r="S294" t="s">
        <v>4408</v>
      </c>
    </row>
    <row r="295" spans="1:19" ht="18">
      <c r="A295" s="1" t="s">
        <v>1872</v>
      </c>
      <c r="B295" t="str">
        <f t="shared" si="20"/>
        <v>TCGA-49-AARN</v>
      </c>
      <c r="C295" s="1">
        <v>2</v>
      </c>
      <c r="E295" t="s">
        <v>792</v>
      </c>
      <c r="F295" t="s">
        <v>3512</v>
      </c>
      <c r="G295" t="s">
        <v>3823</v>
      </c>
      <c r="H295" t="s">
        <v>6350</v>
      </c>
      <c r="I295" t="s">
        <v>6351</v>
      </c>
      <c r="J295" t="s">
        <v>5113</v>
      </c>
      <c r="K295">
        <v>3</v>
      </c>
      <c r="L295">
        <f t="shared" si="21"/>
        <v>3</v>
      </c>
      <c r="M295" t="s">
        <v>792</v>
      </c>
      <c r="N295">
        <f t="shared" si="22"/>
        <v>0</v>
      </c>
      <c r="O295">
        <f t="shared" si="24"/>
        <v>1</v>
      </c>
      <c r="P295" t="b">
        <f t="shared" si="23"/>
        <v>1</v>
      </c>
      <c r="R295" t="s">
        <v>4407</v>
      </c>
      <c r="S295" t="s">
        <v>4406</v>
      </c>
    </row>
    <row r="296" spans="1:19" ht="18">
      <c r="A296" s="1" t="s">
        <v>1873</v>
      </c>
      <c r="B296" t="str">
        <f t="shared" si="20"/>
        <v>TCGA-49-AARO</v>
      </c>
      <c r="C296" s="1">
        <v>3</v>
      </c>
      <c r="E296" t="s">
        <v>795</v>
      </c>
      <c r="F296" t="s">
        <v>5660</v>
      </c>
      <c r="G296" t="s">
        <v>6352</v>
      </c>
      <c r="H296" t="s">
        <v>5662</v>
      </c>
      <c r="I296" t="s">
        <v>6353</v>
      </c>
      <c r="J296" t="s">
        <v>5123</v>
      </c>
      <c r="K296">
        <v>3</v>
      </c>
      <c r="L296">
        <f t="shared" si="21"/>
        <v>3</v>
      </c>
      <c r="M296" t="s">
        <v>795</v>
      </c>
      <c r="N296">
        <f t="shared" si="22"/>
        <v>0</v>
      </c>
      <c r="O296">
        <f t="shared" si="24"/>
        <v>1</v>
      </c>
      <c r="P296" t="b">
        <f t="shared" si="23"/>
        <v>1</v>
      </c>
      <c r="R296" t="s">
        <v>4405</v>
      </c>
      <c r="S296" t="s">
        <v>4404</v>
      </c>
    </row>
    <row r="297" spans="1:19" ht="18">
      <c r="A297" s="1" t="s">
        <v>1874</v>
      </c>
      <c r="B297" t="str">
        <f t="shared" si="20"/>
        <v>TCGA-49-AARQ</v>
      </c>
      <c r="C297" s="1">
        <v>2</v>
      </c>
      <c r="E297" t="s">
        <v>799</v>
      </c>
      <c r="F297" t="s">
        <v>3507</v>
      </c>
      <c r="G297" t="s">
        <v>6354</v>
      </c>
      <c r="H297" t="s">
        <v>5664</v>
      </c>
      <c r="I297" t="s">
        <v>6355</v>
      </c>
      <c r="J297" t="s">
        <v>6356</v>
      </c>
      <c r="K297">
        <v>2</v>
      </c>
      <c r="L297">
        <f t="shared" si="21"/>
        <v>2</v>
      </c>
      <c r="M297" t="s">
        <v>799</v>
      </c>
      <c r="N297">
        <f t="shared" si="22"/>
        <v>0</v>
      </c>
      <c r="O297">
        <f t="shared" si="24"/>
        <v>1</v>
      </c>
      <c r="P297" t="b">
        <f t="shared" si="23"/>
        <v>1</v>
      </c>
      <c r="R297" t="s">
        <v>4403</v>
      </c>
      <c r="S297" t="s">
        <v>4402</v>
      </c>
    </row>
    <row r="298" spans="1:19" ht="18">
      <c r="A298" s="1" t="s">
        <v>1875</v>
      </c>
      <c r="B298" t="str">
        <f t="shared" si="20"/>
        <v>TCGA-49-AARR</v>
      </c>
      <c r="C298" s="1">
        <v>2</v>
      </c>
      <c r="E298" t="s">
        <v>803</v>
      </c>
      <c r="F298" t="s">
        <v>5667</v>
      </c>
      <c r="G298" t="s">
        <v>6357</v>
      </c>
      <c r="H298" t="s">
        <v>5669</v>
      </c>
      <c r="I298" t="s">
        <v>6358</v>
      </c>
      <c r="J298" t="s">
        <v>5124</v>
      </c>
      <c r="K298">
        <v>1</v>
      </c>
      <c r="L298">
        <f t="shared" si="21"/>
        <v>1.5</v>
      </c>
      <c r="M298" t="s">
        <v>803</v>
      </c>
      <c r="N298">
        <f t="shared" si="22"/>
        <v>0</v>
      </c>
      <c r="O298">
        <f t="shared" si="24"/>
        <v>0</v>
      </c>
      <c r="P298" t="b">
        <f t="shared" si="23"/>
        <v>0</v>
      </c>
      <c r="Q298" t="s">
        <v>6661</v>
      </c>
      <c r="R298" t="s">
        <v>4401</v>
      </c>
      <c r="S298" t="s">
        <v>4400</v>
      </c>
    </row>
    <row r="299" spans="1:19" ht="18">
      <c r="A299" s="1" t="s">
        <v>1858</v>
      </c>
      <c r="B299" t="str">
        <f t="shared" si="20"/>
        <v>TCGA-4B-A93V</v>
      </c>
      <c r="C299" s="1">
        <v>2.5</v>
      </c>
      <c r="E299" t="s">
        <v>3506</v>
      </c>
      <c r="F299" t="s">
        <v>3821</v>
      </c>
      <c r="G299" t="s">
        <v>2</v>
      </c>
      <c r="H299" t="s">
        <v>6359</v>
      </c>
      <c r="I299" t="s">
        <v>2</v>
      </c>
      <c r="J299" t="s">
        <v>4951</v>
      </c>
      <c r="K299">
        <v>1</v>
      </c>
      <c r="L299">
        <f t="shared" si="21"/>
        <v>2</v>
      </c>
      <c r="M299" t="s">
        <v>3506</v>
      </c>
      <c r="N299">
        <f t="shared" si="22"/>
        <v>0</v>
      </c>
      <c r="O299">
        <f t="shared" si="24"/>
        <v>0</v>
      </c>
      <c r="P299" t="b">
        <f t="shared" si="23"/>
        <v>0</v>
      </c>
      <c r="Q299" s="10" t="s">
        <v>3342</v>
      </c>
      <c r="R299" t="s">
        <v>4399</v>
      </c>
      <c r="S299" t="s">
        <v>4398</v>
      </c>
    </row>
    <row r="300" spans="1:19" ht="18">
      <c r="A300" s="1" t="s">
        <v>1899</v>
      </c>
      <c r="B300" t="str">
        <f t="shared" si="20"/>
        <v>TCGA-50-5044</v>
      </c>
      <c r="C300" s="1">
        <v>3</v>
      </c>
      <c r="E300" t="s">
        <v>806</v>
      </c>
      <c r="F300" t="s">
        <v>138</v>
      </c>
      <c r="G300" t="s">
        <v>2</v>
      </c>
      <c r="H300" t="s">
        <v>807</v>
      </c>
      <c r="I300" t="s">
        <v>2</v>
      </c>
      <c r="J300" t="s">
        <v>4949</v>
      </c>
      <c r="K300">
        <v>3</v>
      </c>
      <c r="L300">
        <f t="shared" si="21"/>
        <v>0</v>
      </c>
      <c r="M300" t="s">
        <v>806</v>
      </c>
      <c r="N300">
        <f t="shared" si="22"/>
        <v>0</v>
      </c>
      <c r="O300">
        <f t="shared" si="24"/>
        <v>0</v>
      </c>
      <c r="P300" t="b">
        <f t="shared" si="23"/>
        <v>0</v>
      </c>
      <c r="Q300" s="7" t="s">
        <v>3350</v>
      </c>
      <c r="R300" t="s">
        <v>2947</v>
      </c>
      <c r="S300" t="s">
        <v>2948</v>
      </c>
    </row>
    <row r="301" spans="1:19" ht="18">
      <c r="A301" s="1" t="s">
        <v>1917</v>
      </c>
      <c r="B301" t="str">
        <f t="shared" si="20"/>
        <v>TCGA-50-5045</v>
      </c>
      <c r="C301" s="1">
        <v>3</v>
      </c>
      <c r="E301" t="s">
        <v>808</v>
      </c>
      <c r="F301" t="s">
        <v>809</v>
      </c>
      <c r="G301" t="s">
        <v>3505</v>
      </c>
      <c r="H301" t="s">
        <v>811</v>
      </c>
      <c r="I301" t="s">
        <v>5673</v>
      </c>
      <c r="J301" t="s">
        <v>5125</v>
      </c>
      <c r="K301">
        <v>2</v>
      </c>
      <c r="L301">
        <f t="shared" si="21"/>
        <v>2</v>
      </c>
      <c r="M301" t="s">
        <v>808</v>
      </c>
      <c r="N301">
        <f t="shared" si="22"/>
        <v>0</v>
      </c>
      <c r="O301">
        <f t="shared" si="24"/>
        <v>1</v>
      </c>
      <c r="P301" t="b">
        <f t="shared" si="23"/>
        <v>1</v>
      </c>
      <c r="Q301" t="s">
        <v>3351</v>
      </c>
      <c r="R301" t="s">
        <v>4397</v>
      </c>
      <c r="S301" t="s">
        <v>4396</v>
      </c>
    </row>
    <row r="302" spans="1:19" ht="18">
      <c r="A302" s="1" t="s">
        <v>1918</v>
      </c>
      <c r="B302" t="str">
        <f t="shared" si="20"/>
        <v>TCGA-50-5049</v>
      </c>
      <c r="C302" s="1">
        <v>2</v>
      </c>
      <c r="E302" t="s">
        <v>813</v>
      </c>
      <c r="F302" t="s">
        <v>814</v>
      </c>
      <c r="G302" t="s">
        <v>3432</v>
      </c>
      <c r="H302" t="s">
        <v>815</v>
      </c>
      <c r="I302" t="s">
        <v>5675</v>
      </c>
      <c r="J302" t="s">
        <v>5126</v>
      </c>
      <c r="K302">
        <v>3</v>
      </c>
      <c r="L302">
        <f t="shared" si="21"/>
        <v>3</v>
      </c>
      <c r="M302" t="s">
        <v>813</v>
      </c>
      <c r="N302">
        <f t="shared" si="22"/>
        <v>0</v>
      </c>
      <c r="O302">
        <f t="shared" si="24"/>
        <v>1</v>
      </c>
      <c r="P302" t="b">
        <f t="shared" si="23"/>
        <v>1</v>
      </c>
      <c r="Q302" s="7" t="s">
        <v>3352</v>
      </c>
      <c r="R302" t="s">
        <v>3726</v>
      </c>
      <c r="S302" t="s">
        <v>3725</v>
      </c>
    </row>
    <row r="303" spans="1:19" ht="18">
      <c r="A303" s="1" t="s">
        <v>1900</v>
      </c>
      <c r="B303" t="str">
        <f t="shared" si="20"/>
        <v>TCGA-50-5051</v>
      </c>
      <c r="C303" s="1">
        <v>2</v>
      </c>
      <c r="E303" t="s">
        <v>816</v>
      </c>
      <c r="F303" t="s">
        <v>38</v>
      </c>
      <c r="G303" t="s">
        <v>3432</v>
      </c>
      <c r="H303" t="s">
        <v>5676</v>
      </c>
      <c r="I303" t="s">
        <v>5677</v>
      </c>
      <c r="J303" t="s">
        <v>5016</v>
      </c>
      <c r="K303">
        <v>2</v>
      </c>
      <c r="L303">
        <f t="shared" si="21"/>
        <v>2</v>
      </c>
      <c r="M303" t="s">
        <v>816</v>
      </c>
      <c r="N303">
        <f t="shared" si="22"/>
        <v>0</v>
      </c>
      <c r="O303">
        <f t="shared" si="24"/>
        <v>1</v>
      </c>
      <c r="P303" t="b">
        <f t="shared" si="23"/>
        <v>1</v>
      </c>
      <c r="Q303" t="s">
        <v>3353</v>
      </c>
      <c r="R303" t="s">
        <v>3724</v>
      </c>
      <c r="S303" t="s">
        <v>3723</v>
      </c>
    </row>
    <row r="304" spans="1:19" ht="18">
      <c r="A304" s="1" t="s">
        <v>1919</v>
      </c>
      <c r="B304" t="str">
        <f t="shared" si="20"/>
        <v>TCGA-50-5055</v>
      </c>
      <c r="C304" s="1">
        <v>2</v>
      </c>
      <c r="E304" t="s">
        <v>818</v>
      </c>
      <c r="F304" t="s">
        <v>819</v>
      </c>
      <c r="G304" t="s">
        <v>6360</v>
      </c>
      <c r="H304" t="s">
        <v>820</v>
      </c>
      <c r="I304" t="s">
        <v>6361</v>
      </c>
      <c r="J304" t="s">
        <v>5127</v>
      </c>
      <c r="K304">
        <v>3</v>
      </c>
      <c r="L304">
        <f t="shared" si="21"/>
        <v>3</v>
      </c>
      <c r="M304" t="s">
        <v>818</v>
      </c>
      <c r="N304">
        <f t="shared" si="22"/>
        <v>0</v>
      </c>
      <c r="O304">
        <f t="shared" si="24"/>
        <v>1</v>
      </c>
      <c r="P304" t="b">
        <f t="shared" si="23"/>
        <v>1</v>
      </c>
      <c r="Q304" s="7" t="s">
        <v>3352</v>
      </c>
      <c r="R304" t="s">
        <v>4395</v>
      </c>
      <c r="S304" t="s">
        <v>4394</v>
      </c>
    </row>
    <row r="305" spans="1:19" ht="18">
      <c r="A305" s="1" t="s">
        <v>1514</v>
      </c>
      <c r="B305" t="str">
        <f t="shared" si="20"/>
        <v>TCGA-50-5066</v>
      </c>
      <c r="C305" s="1">
        <v>0</v>
      </c>
      <c r="E305" t="s">
        <v>821</v>
      </c>
      <c r="F305" t="s">
        <v>4874</v>
      </c>
      <c r="G305" t="s">
        <v>2</v>
      </c>
      <c r="H305" t="s">
        <v>4932</v>
      </c>
      <c r="I305" t="s">
        <v>2</v>
      </c>
      <c r="J305" t="s">
        <v>4991</v>
      </c>
      <c r="K305">
        <v>1</v>
      </c>
      <c r="L305">
        <f t="shared" si="21"/>
        <v>0</v>
      </c>
      <c r="M305" t="s">
        <v>821</v>
      </c>
      <c r="N305">
        <f t="shared" si="22"/>
        <v>0</v>
      </c>
      <c r="O305">
        <f t="shared" si="24"/>
        <v>0</v>
      </c>
      <c r="P305" t="b">
        <f t="shared" si="23"/>
        <v>0</v>
      </c>
      <c r="Q305" t="s">
        <v>3351</v>
      </c>
      <c r="R305" t="s">
        <v>4393</v>
      </c>
      <c r="S305" t="s">
        <v>4392</v>
      </c>
    </row>
    <row r="306" spans="1:19" ht="18">
      <c r="A306" s="1" t="s">
        <v>1920</v>
      </c>
      <c r="B306" t="str">
        <f t="shared" si="20"/>
        <v>TCGA-50-5066</v>
      </c>
      <c r="C306" s="1">
        <v>0</v>
      </c>
      <c r="E306" t="s">
        <v>824</v>
      </c>
      <c r="F306" t="s">
        <v>138</v>
      </c>
      <c r="G306" t="s">
        <v>2</v>
      </c>
      <c r="H306" t="s">
        <v>825</v>
      </c>
      <c r="I306" t="s">
        <v>2</v>
      </c>
      <c r="J306" t="s">
        <v>4949</v>
      </c>
      <c r="K306">
        <v>3</v>
      </c>
      <c r="L306">
        <f t="shared" si="21"/>
        <v>0</v>
      </c>
      <c r="M306" t="s">
        <v>824</v>
      </c>
      <c r="N306">
        <f t="shared" si="22"/>
        <v>0</v>
      </c>
      <c r="O306">
        <f t="shared" si="24"/>
        <v>0</v>
      </c>
      <c r="P306" t="b">
        <f t="shared" si="23"/>
        <v>0</v>
      </c>
      <c r="Q306" s="7" t="s">
        <v>3350</v>
      </c>
      <c r="R306" t="s">
        <v>2947</v>
      </c>
      <c r="S306" t="s">
        <v>2959</v>
      </c>
    </row>
    <row r="307" spans="1:19" ht="18">
      <c r="A307" s="1" t="s">
        <v>1515</v>
      </c>
      <c r="B307" t="str">
        <f t="shared" si="20"/>
        <v>TCGA-50-5066</v>
      </c>
      <c r="C307" s="1">
        <v>0</v>
      </c>
      <c r="E307" t="s">
        <v>826</v>
      </c>
      <c r="F307" t="s">
        <v>3819</v>
      </c>
      <c r="G307" t="s">
        <v>2</v>
      </c>
      <c r="H307" t="s">
        <v>4933</v>
      </c>
      <c r="I307" t="s">
        <v>2</v>
      </c>
      <c r="J307" t="s">
        <v>4993</v>
      </c>
      <c r="K307">
        <v>1</v>
      </c>
      <c r="L307">
        <f t="shared" si="21"/>
        <v>0</v>
      </c>
      <c r="M307" t="s">
        <v>826</v>
      </c>
      <c r="N307">
        <f t="shared" si="22"/>
        <v>0</v>
      </c>
      <c r="O307">
        <f t="shared" si="24"/>
        <v>0</v>
      </c>
      <c r="P307" t="b">
        <f t="shared" si="23"/>
        <v>0</v>
      </c>
      <c r="Q307" t="s">
        <v>3353</v>
      </c>
      <c r="R307" t="s">
        <v>3722</v>
      </c>
      <c r="S307" t="s">
        <v>3721</v>
      </c>
    </row>
    <row r="308" spans="1:19" ht="18">
      <c r="A308" s="1" t="s">
        <v>1921</v>
      </c>
      <c r="B308" t="str">
        <f t="shared" si="20"/>
        <v>TCGA-50-5068</v>
      </c>
      <c r="C308" s="1">
        <v>2</v>
      </c>
      <c r="E308" t="s">
        <v>828</v>
      </c>
      <c r="F308" t="s">
        <v>138</v>
      </c>
      <c r="G308" t="s">
        <v>3383</v>
      </c>
      <c r="H308" t="s">
        <v>829</v>
      </c>
      <c r="I308" t="s">
        <v>4994</v>
      </c>
      <c r="J308" t="s">
        <v>4949</v>
      </c>
      <c r="K308">
        <v>3</v>
      </c>
      <c r="L308">
        <f t="shared" si="21"/>
        <v>0</v>
      </c>
      <c r="M308" t="s">
        <v>828</v>
      </c>
      <c r="N308">
        <f t="shared" si="22"/>
        <v>0</v>
      </c>
      <c r="O308">
        <f t="shared" si="24"/>
        <v>0</v>
      </c>
      <c r="P308" t="b">
        <f t="shared" si="23"/>
        <v>0</v>
      </c>
      <c r="Q308" s="7" t="s">
        <v>3350</v>
      </c>
      <c r="R308" t="s">
        <v>4391</v>
      </c>
      <c r="S308" t="s">
        <v>4390</v>
      </c>
    </row>
    <row r="309" spans="1:19" ht="18">
      <c r="A309" s="1" t="s">
        <v>1901</v>
      </c>
      <c r="B309" t="str">
        <f t="shared" si="20"/>
        <v>TCGA-50-5072</v>
      </c>
      <c r="C309" s="1">
        <v>3</v>
      </c>
      <c r="E309" t="s">
        <v>830</v>
      </c>
      <c r="F309" t="s">
        <v>20</v>
      </c>
      <c r="G309" t="s">
        <v>822</v>
      </c>
      <c r="H309" t="s">
        <v>831</v>
      </c>
      <c r="I309" t="s">
        <v>832</v>
      </c>
      <c r="J309" t="s">
        <v>5128</v>
      </c>
      <c r="K309">
        <v>3</v>
      </c>
      <c r="L309">
        <f t="shared" si="21"/>
        <v>3</v>
      </c>
      <c r="M309" t="s">
        <v>830</v>
      </c>
      <c r="N309">
        <f t="shared" si="22"/>
        <v>0</v>
      </c>
      <c r="O309">
        <f t="shared" si="24"/>
        <v>1</v>
      </c>
      <c r="P309" t="b">
        <f t="shared" si="23"/>
        <v>1</v>
      </c>
      <c r="R309" t="s">
        <v>2962</v>
      </c>
      <c r="S309" t="s">
        <v>2963</v>
      </c>
    </row>
    <row r="310" spans="1:19" ht="18">
      <c r="A310" s="1" t="s">
        <v>1528</v>
      </c>
      <c r="B310" t="str">
        <f t="shared" si="20"/>
        <v>TCGA-50-5930</v>
      </c>
      <c r="C310" s="1">
        <v>2</v>
      </c>
      <c r="E310" t="s">
        <v>833</v>
      </c>
      <c r="F310" t="s">
        <v>138</v>
      </c>
      <c r="G310" t="s">
        <v>3388</v>
      </c>
      <c r="H310" t="s">
        <v>834</v>
      </c>
      <c r="I310" t="s">
        <v>4934</v>
      </c>
      <c r="J310" t="s">
        <v>4949</v>
      </c>
      <c r="K310">
        <v>3</v>
      </c>
      <c r="L310">
        <f t="shared" si="21"/>
        <v>0</v>
      </c>
      <c r="M310" t="s">
        <v>833</v>
      </c>
      <c r="N310">
        <f t="shared" si="22"/>
        <v>0</v>
      </c>
      <c r="O310">
        <f t="shared" si="24"/>
        <v>0</v>
      </c>
      <c r="P310" t="b">
        <f t="shared" si="23"/>
        <v>0</v>
      </c>
      <c r="Q310" s="7" t="s">
        <v>3350</v>
      </c>
      <c r="R310" t="s">
        <v>3720</v>
      </c>
      <c r="S310" t="s">
        <v>3719</v>
      </c>
    </row>
    <row r="311" spans="1:19" ht="18">
      <c r="A311" s="1" t="s">
        <v>1935</v>
      </c>
      <c r="B311" t="str">
        <f t="shared" si="20"/>
        <v>TCGA-50-5932</v>
      </c>
      <c r="C311" s="1">
        <v>1</v>
      </c>
      <c r="E311" t="s">
        <v>3502</v>
      </c>
      <c r="F311" t="s">
        <v>2</v>
      </c>
      <c r="G311" t="s">
        <v>3432</v>
      </c>
      <c r="H311" t="s">
        <v>2</v>
      </c>
      <c r="I311" t="s">
        <v>4935</v>
      </c>
      <c r="J311" t="s">
        <v>4950</v>
      </c>
      <c r="K311">
        <v>0</v>
      </c>
      <c r="L311">
        <f t="shared" si="21"/>
        <v>0</v>
      </c>
      <c r="M311" t="s">
        <v>3502</v>
      </c>
      <c r="N311">
        <f t="shared" si="22"/>
        <v>0</v>
      </c>
      <c r="O311">
        <f t="shared" si="24"/>
        <v>1</v>
      </c>
      <c r="P311" t="b">
        <f t="shared" si="23"/>
        <v>1</v>
      </c>
      <c r="R311" t="s">
        <v>3718</v>
      </c>
      <c r="S311" t="s">
        <v>3717</v>
      </c>
    </row>
    <row r="312" spans="1:19" ht="18">
      <c r="A312" s="1" t="s">
        <v>1936</v>
      </c>
      <c r="B312" t="str">
        <f t="shared" si="20"/>
        <v>TCGA-50-5933</v>
      </c>
      <c r="C312" s="1">
        <v>3</v>
      </c>
      <c r="E312" t="s">
        <v>3501</v>
      </c>
      <c r="F312" t="s">
        <v>2</v>
      </c>
      <c r="G312" t="s">
        <v>3500</v>
      </c>
      <c r="H312" t="s">
        <v>2</v>
      </c>
      <c r="I312" t="s">
        <v>6362</v>
      </c>
      <c r="J312" t="s">
        <v>4950</v>
      </c>
      <c r="K312">
        <v>0</v>
      </c>
      <c r="L312">
        <f t="shared" si="21"/>
        <v>3</v>
      </c>
      <c r="M312" t="s">
        <v>3501</v>
      </c>
      <c r="N312">
        <f t="shared" si="22"/>
        <v>0</v>
      </c>
      <c r="O312">
        <f t="shared" si="24"/>
        <v>0</v>
      </c>
      <c r="P312" t="b">
        <f t="shared" si="23"/>
        <v>0</v>
      </c>
      <c r="Q312" s="5" t="s">
        <v>3342</v>
      </c>
      <c r="R312" t="s">
        <v>4389</v>
      </c>
      <c r="S312" t="s">
        <v>4388</v>
      </c>
    </row>
    <row r="313" spans="1:19" ht="18">
      <c r="A313" s="1" t="s">
        <v>1937</v>
      </c>
      <c r="B313" t="str">
        <f t="shared" si="20"/>
        <v>TCGA-50-5935</v>
      </c>
      <c r="C313" s="1">
        <v>2</v>
      </c>
      <c r="E313" t="s">
        <v>835</v>
      </c>
      <c r="F313" t="s">
        <v>4875</v>
      </c>
      <c r="G313" t="s">
        <v>6363</v>
      </c>
      <c r="H313" t="s">
        <v>4936</v>
      </c>
      <c r="I313" t="s">
        <v>6364</v>
      </c>
      <c r="J313" t="s">
        <v>5683</v>
      </c>
      <c r="K313">
        <v>2.5</v>
      </c>
      <c r="L313">
        <f t="shared" si="21"/>
        <v>2</v>
      </c>
      <c r="M313" t="s">
        <v>835</v>
      </c>
      <c r="N313">
        <f t="shared" si="22"/>
        <v>0</v>
      </c>
      <c r="O313">
        <f t="shared" si="24"/>
        <v>0</v>
      </c>
      <c r="P313" t="b">
        <f t="shared" si="23"/>
        <v>0</v>
      </c>
      <c r="Q313" s="5" t="s">
        <v>6662</v>
      </c>
      <c r="R313" t="s">
        <v>4387</v>
      </c>
      <c r="S313" t="s">
        <v>4386</v>
      </c>
    </row>
    <row r="314" spans="1:19" ht="18">
      <c r="A314" s="1" t="s">
        <v>1922</v>
      </c>
      <c r="B314" t="str">
        <f t="shared" si="20"/>
        <v>TCGA-50-5936</v>
      </c>
      <c r="C314" s="1">
        <v>2</v>
      </c>
      <c r="E314" t="s">
        <v>3499</v>
      </c>
      <c r="F314" t="s">
        <v>2</v>
      </c>
      <c r="G314" t="s">
        <v>3383</v>
      </c>
      <c r="H314" t="s">
        <v>2</v>
      </c>
      <c r="I314" t="s">
        <v>5684</v>
      </c>
      <c r="J314" t="s">
        <v>4950</v>
      </c>
      <c r="K314">
        <v>0</v>
      </c>
      <c r="L314">
        <f t="shared" si="21"/>
        <v>2</v>
      </c>
      <c r="M314" t="s">
        <v>3499</v>
      </c>
      <c r="N314">
        <f t="shared" si="22"/>
        <v>0</v>
      </c>
      <c r="O314">
        <f t="shared" si="24"/>
        <v>0</v>
      </c>
      <c r="P314" t="b">
        <f t="shared" si="23"/>
        <v>0</v>
      </c>
      <c r="Q314" s="10" t="s">
        <v>3342</v>
      </c>
      <c r="R314" t="s">
        <v>3716</v>
      </c>
      <c r="S314" t="s">
        <v>4385</v>
      </c>
    </row>
    <row r="315" spans="1:19" ht="18">
      <c r="A315" s="1" t="s">
        <v>1923</v>
      </c>
      <c r="B315" t="str">
        <f t="shared" si="20"/>
        <v>TCGA-50-5939</v>
      </c>
      <c r="C315" s="1">
        <v>3</v>
      </c>
      <c r="E315" t="s">
        <v>839</v>
      </c>
      <c r="F315" t="s">
        <v>6365</v>
      </c>
      <c r="G315" t="s">
        <v>5195</v>
      </c>
      <c r="H315" t="s">
        <v>6366</v>
      </c>
      <c r="I315" t="s">
        <v>6367</v>
      </c>
      <c r="J315" t="s">
        <v>6368</v>
      </c>
      <c r="K315">
        <v>2.5</v>
      </c>
      <c r="L315">
        <f t="shared" si="21"/>
        <v>2.5</v>
      </c>
      <c r="M315" t="s">
        <v>839</v>
      </c>
      <c r="N315">
        <f t="shared" si="22"/>
        <v>0</v>
      </c>
      <c r="O315">
        <f t="shared" si="24"/>
        <v>1</v>
      </c>
      <c r="P315" t="b">
        <f t="shared" si="23"/>
        <v>1</v>
      </c>
      <c r="R315" t="s">
        <v>4384</v>
      </c>
      <c r="S315" t="s">
        <v>4383</v>
      </c>
    </row>
    <row r="316" spans="1:19" ht="18">
      <c r="A316" s="1" t="s">
        <v>1938</v>
      </c>
      <c r="B316" t="str">
        <f t="shared" si="20"/>
        <v>TCGA-50-5941</v>
      </c>
      <c r="C316" s="1">
        <v>3</v>
      </c>
      <c r="E316" t="s">
        <v>843</v>
      </c>
      <c r="F316" t="s">
        <v>6369</v>
      </c>
      <c r="G316" t="s">
        <v>6370</v>
      </c>
      <c r="H316" t="s">
        <v>6371</v>
      </c>
      <c r="I316" t="s">
        <v>6372</v>
      </c>
      <c r="J316" t="s">
        <v>6301</v>
      </c>
      <c r="K316">
        <v>3</v>
      </c>
      <c r="L316">
        <f t="shared" si="21"/>
        <v>3</v>
      </c>
      <c r="M316" t="s">
        <v>843</v>
      </c>
      <c r="N316">
        <f t="shared" si="22"/>
        <v>0</v>
      </c>
      <c r="O316">
        <f t="shared" si="24"/>
        <v>1</v>
      </c>
      <c r="P316" t="b">
        <f t="shared" si="23"/>
        <v>1</v>
      </c>
      <c r="R316" t="s">
        <v>4382</v>
      </c>
      <c r="S316" t="s">
        <v>4381</v>
      </c>
    </row>
    <row r="317" spans="1:19" ht="18">
      <c r="A317" s="1" t="s">
        <v>1939</v>
      </c>
      <c r="B317" t="str">
        <f t="shared" si="20"/>
        <v>TCGA-50-5942</v>
      </c>
      <c r="C317" s="1">
        <v>1</v>
      </c>
      <c r="E317" t="s">
        <v>846</v>
      </c>
      <c r="F317" t="s">
        <v>38</v>
      </c>
      <c r="G317" t="s">
        <v>6373</v>
      </c>
      <c r="H317" t="s">
        <v>5694</v>
      </c>
      <c r="I317" t="s">
        <v>6374</v>
      </c>
      <c r="J317" t="s">
        <v>6375</v>
      </c>
      <c r="K317">
        <v>2</v>
      </c>
      <c r="L317">
        <f t="shared" si="21"/>
        <v>2</v>
      </c>
      <c r="M317" t="s">
        <v>846</v>
      </c>
      <c r="N317">
        <f t="shared" si="22"/>
        <v>0</v>
      </c>
      <c r="O317">
        <f t="shared" si="24"/>
        <v>1</v>
      </c>
      <c r="P317" t="b">
        <f t="shared" si="23"/>
        <v>1</v>
      </c>
      <c r="R317" t="s">
        <v>4380</v>
      </c>
      <c r="S317" t="s">
        <v>4379</v>
      </c>
    </row>
    <row r="318" spans="1:19" ht="18">
      <c r="A318" s="1" t="s">
        <v>1940</v>
      </c>
      <c r="B318" t="str">
        <f t="shared" si="20"/>
        <v>TCGA-50-5944</v>
      </c>
      <c r="C318" s="1">
        <v>1</v>
      </c>
      <c r="E318" t="s">
        <v>848</v>
      </c>
      <c r="F318" t="s">
        <v>158</v>
      </c>
      <c r="G318" t="s">
        <v>3951</v>
      </c>
      <c r="H318" t="s">
        <v>849</v>
      </c>
      <c r="I318" t="s">
        <v>6376</v>
      </c>
      <c r="J318" t="s">
        <v>5069</v>
      </c>
      <c r="K318">
        <v>3</v>
      </c>
      <c r="L318">
        <f t="shared" si="21"/>
        <v>3</v>
      </c>
      <c r="M318" t="s">
        <v>848</v>
      </c>
      <c r="N318">
        <f t="shared" si="22"/>
        <v>0</v>
      </c>
      <c r="O318">
        <f t="shared" si="24"/>
        <v>1</v>
      </c>
      <c r="P318" t="b">
        <f t="shared" si="23"/>
        <v>1</v>
      </c>
      <c r="R318" t="s">
        <v>4378</v>
      </c>
      <c r="S318" t="s">
        <v>4377</v>
      </c>
    </row>
    <row r="319" spans="1:19" ht="18">
      <c r="A319" s="1" t="s">
        <v>1529</v>
      </c>
      <c r="B319" t="str">
        <f t="shared" si="20"/>
        <v>TCGA-50-5946</v>
      </c>
      <c r="C319" s="1">
        <v>0</v>
      </c>
      <c r="E319" t="s">
        <v>850</v>
      </c>
      <c r="F319" t="s">
        <v>5699</v>
      </c>
      <c r="G319" t="s">
        <v>2</v>
      </c>
      <c r="H319" t="s">
        <v>5700</v>
      </c>
      <c r="I319" t="s">
        <v>2</v>
      </c>
      <c r="J319" t="s">
        <v>5129</v>
      </c>
      <c r="K319">
        <v>1</v>
      </c>
      <c r="L319">
        <f t="shared" si="21"/>
        <v>1</v>
      </c>
      <c r="M319" t="s">
        <v>850</v>
      </c>
      <c r="N319">
        <f t="shared" si="22"/>
        <v>0</v>
      </c>
      <c r="O319">
        <f t="shared" si="24"/>
        <v>1</v>
      </c>
      <c r="P319" t="b">
        <f t="shared" si="23"/>
        <v>1</v>
      </c>
      <c r="R319" t="s">
        <v>4376</v>
      </c>
      <c r="S319" t="s">
        <v>4375</v>
      </c>
    </row>
    <row r="320" spans="1:19" ht="18">
      <c r="A320" s="1" t="s">
        <v>1902</v>
      </c>
      <c r="B320" t="str">
        <f t="shared" si="20"/>
        <v>TCGA-50-6590</v>
      </c>
      <c r="C320" s="1">
        <v>3</v>
      </c>
      <c r="E320" t="s">
        <v>853</v>
      </c>
      <c r="F320" t="s">
        <v>124</v>
      </c>
      <c r="G320" t="s">
        <v>3421</v>
      </c>
      <c r="H320" t="s">
        <v>854</v>
      </c>
      <c r="I320" t="s">
        <v>5701</v>
      </c>
      <c r="J320" t="s">
        <v>5130</v>
      </c>
      <c r="K320">
        <v>2</v>
      </c>
      <c r="L320">
        <f t="shared" si="21"/>
        <v>2</v>
      </c>
      <c r="M320" t="s">
        <v>853</v>
      </c>
      <c r="N320">
        <f t="shared" si="22"/>
        <v>0</v>
      </c>
      <c r="O320">
        <f t="shared" si="24"/>
        <v>1</v>
      </c>
      <c r="P320" t="b">
        <f t="shared" si="23"/>
        <v>1</v>
      </c>
      <c r="R320" t="s">
        <v>4374</v>
      </c>
      <c r="S320" t="s">
        <v>4373</v>
      </c>
    </row>
    <row r="321" spans="1:19" ht="18">
      <c r="A321" s="1" t="s">
        <v>1941</v>
      </c>
      <c r="B321" t="str">
        <f t="shared" si="20"/>
        <v>TCGA-50-6591</v>
      </c>
      <c r="C321" s="1">
        <v>3</v>
      </c>
      <c r="E321" t="s">
        <v>855</v>
      </c>
      <c r="F321" t="s">
        <v>124</v>
      </c>
      <c r="G321" t="s">
        <v>6377</v>
      </c>
      <c r="H321" t="s">
        <v>856</v>
      </c>
      <c r="I321" t="s">
        <v>6378</v>
      </c>
      <c r="J321" t="s">
        <v>5131</v>
      </c>
      <c r="K321">
        <v>2</v>
      </c>
      <c r="L321">
        <f t="shared" si="21"/>
        <v>2</v>
      </c>
      <c r="M321" t="s">
        <v>855</v>
      </c>
      <c r="N321">
        <f t="shared" si="22"/>
        <v>0</v>
      </c>
      <c r="O321">
        <f t="shared" si="24"/>
        <v>1</v>
      </c>
      <c r="P321" t="b">
        <f t="shared" si="23"/>
        <v>1</v>
      </c>
      <c r="R321" t="s">
        <v>4372</v>
      </c>
      <c r="S321" t="s">
        <v>4371</v>
      </c>
    </row>
    <row r="322" spans="1:19" ht="18">
      <c r="A322" s="1" t="s">
        <v>1942</v>
      </c>
      <c r="B322" t="str">
        <f t="shared" ref="B322:B385" si="25">LEFT(A322,12)</f>
        <v>TCGA-50-6592</v>
      </c>
      <c r="C322" s="1">
        <v>3</v>
      </c>
      <c r="E322" t="s">
        <v>858</v>
      </c>
      <c r="F322" t="s">
        <v>2</v>
      </c>
      <c r="G322" t="s">
        <v>3495</v>
      </c>
      <c r="H322" t="s">
        <v>2</v>
      </c>
      <c r="I322" t="s">
        <v>4937</v>
      </c>
      <c r="J322" t="s">
        <v>4950</v>
      </c>
      <c r="K322">
        <v>0</v>
      </c>
      <c r="L322">
        <f t="shared" ref="L322:L385" si="26">VLOOKUP(E322,B322:C1344,2,FALSE)</f>
        <v>2</v>
      </c>
      <c r="M322" t="s">
        <v>858</v>
      </c>
      <c r="N322">
        <f t="shared" ref="N322:N385" si="27">IF(AND(K322=$K$530,L322=$L$530), 1, 0)</f>
        <v>0</v>
      </c>
      <c r="O322">
        <f t="shared" si="24"/>
        <v>0</v>
      </c>
      <c r="P322" t="b">
        <f t="shared" ref="P322:P385" si="28">OR(L322=K322,AND(OR(L322="X", L322="x"),K322=0))</f>
        <v>0</v>
      </c>
      <c r="Q322" s="8" t="s">
        <v>3354</v>
      </c>
      <c r="R322" t="s">
        <v>3708</v>
      </c>
      <c r="S322" t="s">
        <v>4370</v>
      </c>
    </row>
    <row r="323" spans="1:19" ht="18">
      <c r="A323" s="1" t="s">
        <v>1943</v>
      </c>
      <c r="B323" t="str">
        <f t="shared" si="25"/>
        <v>TCGA-50-6593</v>
      </c>
      <c r="C323" s="1">
        <v>3</v>
      </c>
      <c r="E323" t="s">
        <v>860</v>
      </c>
      <c r="F323" t="s">
        <v>3492</v>
      </c>
      <c r="G323" t="s">
        <v>2</v>
      </c>
      <c r="H323" t="s">
        <v>6379</v>
      </c>
      <c r="I323" t="s">
        <v>2</v>
      </c>
      <c r="J323" t="s">
        <v>5057</v>
      </c>
      <c r="K323">
        <v>1</v>
      </c>
      <c r="L323">
        <f t="shared" si="26"/>
        <v>1</v>
      </c>
      <c r="M323" t="s">
        <v>860</v>
      </c>
      <c r="N323">
        <f t="shared" si="27"/>
        <v>0</v>
      </c>
      <c r="O323">
        <f t="shared" ref="O323:O386" si="29">IF(K323=L323,1,0)</f>
        <v>1</v>
      </c>
      <c r="P323" t="b">
        <f t="shared" si="28"/>
        <v>1</v>
      </c>
      <c r="R323" t="s">
        <v>4369</v>
      </c>
      <c r="S323" t="s">
        <v>4368</v>
      </c>
    </row>
    <row r="324" spans="1:19" ht="18">
      <c r="A324" s="1" t="s">
        <v>1944</v>
      </c>
      <c r="B324" t="str">
        <f t="shared" si="25"/>
        <v>TCGA-50-6594</v>
      </c>
      <c r="C324" s="1">
        <v>3</v>
      </c>
      <c r="E324" t="s">
        <v>862</v>
      </c>
      <c r="F324" t="s">
        <v>4869</v>
      </c>
      <c r="G324" t="s">
        <v>4870</v>
      </c>
      <c r="H324" t="s">
        <v>6380</v>
      </c>
      <c r="I324" t="s">
        <v>4938</v>
      </c>
      <c r="J324" t="s">
        <v>6321</v>
      </c>
      <c r="K324">
        <v>1</v>
      </c>
      <c r="L324">
        <f t="shared" si="26"/>
        <v>3</v>
      </c>
      <c r="M324" t="s">
        <v>862</v>
      </c>
      <c r="N324">
        <f t="shared" si="27"/>
        <v>0</v>
      </c>
      <c r="O324">
        <f t="shared" si="29"/>
        <v>0</v>
      </c>
      <c r="P324" t="b">
        <f t="shared" si="28"/>
        <v>0</v>
      </c>
      <c r="Q324" s="8" t="s">
        <v>3355</v>
      </c>
      <c r="R324" t="s">
        <v>4367</v>
      </c>
      <c r="S324" t="s">
        <v>4366</v>
      </c>
    </row>
    <row r="325" spans="1:19" ht="18">
      <c r="A325" s="1" t="s">
        <v>1903</v>
      </c>
      <c r="B325" t="str">
        <f t="shared" si="25"/>
        <v>TCGA-50-6595</v>
      </c>
      <c r="C325" s="1">
        <v>3</v>
      </c>
      <c r="E325" t="s">
        <v>864</v>
      </c>
      <c r="F325" t="s">
        <v>3815</v>
      </c>
      <c r="G325" t="s">
        <v>2</v>
      </c>
      <c r="H325" t="s">
        <v>6381</v>
      </c>
      <c r="I325" t="s">
        <v>2</v>
      </c>
      <c r="J325" t="s">
        <v>5057</v>
      </c>
      <c r="K325">
        <v>1</v>
      </c>
      <c r="L325">
        <f t="shared" si="26"/>
        <v>1</v>
      </c>
      <c r="M325" t="s">
        <v>864</v>
      </c>
      <c r="N325">
        <f t="shared" si="27"/>
        <v>0</v>
      </c>
      <c r="O325">
        <f t="shared" si="29"/>
        <v>1</v>
      </c>
      <c r="P325" t="b">
        <f t="shared" si="28"/>
        <v>1</v>
      </c>
      <c r="R325" t="s">
        <v>4365</v>
      </c>
      <c r="S325" t="s">
        <v>4364</v>
      </c>
    </row>
    <row r="326" spans="1:19" ht="18">
      <c r="A326" s="1" t="s">
        <v>1904</v>
      </c>
      <c r="B326" t="str">
        <f t="shared" si="25"/>
        <v>TCGA-50-6597</v>
      </c>
      <c r="C326" s="1">
        <v>2</v>
      </c>
      <c r="E326" t="s">
        <v>866</v>
      </c>
      <c r="F326" t="s">
        <v>3815</v>
      </c>
      <c r="G326" t="s">
        <v>2</v>
      </c>
      <c r="H326" t="s">
        <v>5710</v>
      </c>
      <c r="I326" t="s">
        <v>2</v>
      </c>
      <c r="J326" t="s">
        <v>5003</v>
      </c>
      <c r="K326">
        <v>1</v>
      </c>
      <c r="L326">
        <f t="shared" si="26"/>
        <v>1</v>
      </c>
      <c r="M326" t="s">
        <v>866</v>
      </c>
      <c r="N326">
        <f t="shared" si="27"/>
        <v>0</v>
      </c>
      <c r="O326">
        <f t="shared" si="29"/>
        <v>1</v>
      </c>
      <c r="P326" t="b">
        <f t="shared" si="28"/>
        <v>1</v>
      </c>
      <c r="R326" t="s">
        <v>4363</v>
      </c>
      <c r="S326" t="s">
        <v>4362</v>
      </c>
    </row>
    <row r="327" spans="1:19" ht="18">
      <c r="A327" s="1" t="s">
        <v>1532</v>
      </c>
      <c r="B327" t="str">
        <f t="shared" si="25"/>
        <v>TCGA-50-6673</v>
      </c>
      <c r="C327" s="1">
        <v>2</v>
      </c>
      <c r="E327" t="s">
        <v>868</v>
      </c>
      <c r="F327" t="s">
        <v>27</v>
      </c>
      <c r="G327" t="s">
        <v>228</v>
      </c>
      <c r="H327" t="s">
        <v>869</v>
      </c>
      <c r="I327" t="s">
        <v>5712</v>
      </c>
      <c r="J327" t="s">
        <v>4971</v>
      </c>
      <c r="K327">
        <v>2</v>
      </c>
      <c r="L327">
        <f t="shared" si="26"/>
        <v>2</v>
      </c>
      <c r="M327" t="s">
        <v>868</v>
      </c>
      <c r="N327">
        <f t="shared" si="27"/>
        <v>0</v>
      </c>
      <c r="O327">
        <f t="shared" si="29"/>
        <v>1</v>
      </c>
      <c r="P327" t="b">
        <f t="shared" si="28"/>
        <v>1</v>
      </c>
      <c r="R327" t="s">
        <v>4361</v>
      </c>
      <c r="S327" t="s">
        <v>4360</v>
      </c>
    </row>
    <row r="328" spans="1:19" ht="18">
      <c r="A328" s="1" t="s">
        <v>1566</v>
      </c>
      <c r="B328" t="str">
        <f t="shared" si="25"/>
        <v>TCGA-50-7109</v>
      </c>
      <c r="C328" s="1">
        <v>2</v>
      </c>
      <c r="E328" t="s">
        <v>871</v>
      </c>
      <c r="F328" t="s">
        <v>872</v>
      </c>
      <c r="G328" t="s">
        <v>3432</v>
      </c>
      <c r="H328" t="s">
        <v>873</v>
      </c>
      <c r="I328" t="s">
        <v>5713</v>
      </c>
      <c r="J328" t="s">
        <v>5046</v>
      </c>
      <c r="K328">
        <v>3</v>
      </c>
      <c r="L328">
        <f t="shared" si="26"/>
        <v>3</v>
      </c>
      <c r="M328" t="s">
        <v>871</v>
      </c>
      <c r="N328">
        <f t="shared" si="27"/>
        <v>0</v>
      </c>
      <c r="O328">
        <f t="shared" si="29"/>
        <v>1</v>
      </c>
      <c r="P328" t="b">
        <f t="shared" si="28"/>
        <v>1</v>
      </c>
      <c r="R328" t="s">
        <v>4359</v>
      </c>
      <c r="S328" t="s">
        <v>4358</v>
      </c>
    </row>
    <row r="329" spans="1:19" ht="18">
      <c r="A329" s="1" t="s">
        <v>1717</v>
      </c>
      <c r="B329" t="str">
        <f t="shared" si="25"/>
        <v>TCGA-50-8457</v>
      </c>
      <c r="C329" s="1">
        <v>2</v>
      </c>
      <c r="E329" t="s">
        <v>874</v>
      </c>
      <c r="F329" t="s">
        <v>875</v>
      </c>
      <c r="G329" t="s">
        <v>3814</v>
      </c>
      <c r="H329" t="s">
        <v>876</v>
      </c>
      <c r="I329" t="s">
        <v>4995</v>
      </c>
      <c r="J329" t="s">
        <v>4996</v>
      </c>
      <c r="K329">
        <v>3</v>
      </c>
      <c r="L329">
        <f t="shared" si="26"/>
        <v>3</v>
      </c>
      <c r="M329" t="s">
        <v>874</v>
      </c>
      <c r="N329">
        <f t="shared" si="27"/>
        <v>0</v>
      </c>
      <c r="O329">
        <f t="shared" si="29"/>
        <v>1</v>
      </c>
      <c r="P329" t="b">
        <f t="shared" si="28"/>
        <v>1</v>
      </c>
      <c r="R329" t="s">
        <v>4357</v>
      </c>
      <c r="S329" t="s">
        <v>4356</v>
      </c>
    </row>
    <row r="330" spans="1:19" ht="18">
      <c r="A330" s="1" t="s">
        <v>1718</v>
      </c>
      <c r="B330" t="str">
        <f t="shared" si="25"/>
        <v>TCGA-50-8459</v>
      </c>
      <c r="C330" s="1">
        <v>2</v>
      </c>
      <c r="E330" t="s">
        <v>878</v>
      </c>
      <c r="F330" t="s">
        <v>153</v>
      </c>
      <c r="G330" t="s">
        <v>2</v>
      </c>
      <c r="H330" t="s">
        <v>879</v>
      </c>
      <c r="I330" t="s">
        <v>2</v>
      </c>
      <c r="J330" t="s">
        <v>5040</v>
      </c>
      <c r="K330">
        <v>2</v>
      </c>
      <c r="L330">
        <f t="shared" si="26"/>
        <v>2</v>
      </c>
      <c r="M330" t="s">
        <v>878</v>
      </c>
      <c r="N330">
        <f t="shared" si="27"/>
        <v>0</v>
      </c>
      <c r="O330">
        <f t="shared" si="29"/>
        <v>1</v>
      </c>
      <c r="P330" t="b">
        <f t="shared" si="28"/>
        <v>1</v>
      </c>
      <c r="R330" t="s">
        <v>2558</v>
      </c>
      <c r="S330" t="s">
        <v>3715</v>
      </c>
    </row>
    <row r="331" spans="1:19" ht="18">
      <c r="A331" s="1" t="s">
        <v>1719</v>
      </c>
      <c r="B331" t="str">
        <f t="shared" si="25"/>
        <v>TCGA-50-8460</v>
      </c>
      <c r="C331" s="1">
        <v>2</v>
      </c>
      <c r="E331" t="s">
        <v>880</v>
      </c>
      <c r="F331" t="s">
        <v>3490</v>
      </c>
      <c r="G331" t="s">
        <v>6382</v>
      </c>
      <c r="H331" t="s">
        <v>5715</v>
      </c>
      <c r="I331" t="s">
        <v>6383</v>
      </c>
      <c r="J331" t="s">
        <v>5132</v>
      </c>
      <c r="K331">
        <v>2</v>
      </c>
      <c r="L331">
        <f t="shared" si="26"/>
        <v>2</v>
      </c>
      <c r="M331" t="s">
        <v>880</v>
      </c>
      <c r="N331">
        <f t="shared" si="27"/>
        <v>0</v>
      </c>
      <c r="O331">
        <f t="shared" si="29"/>
        <v>1</v>
      </c>
      <c r="P331" t="b">
        <f t="shared" si="28"/>
        <v>1</v>
      </c>
      <c r="R331" t="s">
        <v>4355</v>
      </c>
      <c r="S331" t="s">
        <v>4354</v>
      </c>
    </row>
    <row r="332" spans="1:19" ht="18" customHeight="1">
      <c r="A332" s="2" t="s">
        <v>2420</v>
      </c>
      <c r="B332" t="str">
        <f t="shared" si="25"/>
        <v>TCGA-51-4079</v>
      </c>
      <c r="C332" s="2">
        <v>2</v>
      </c>
      <c r="E332" t="s">
        <v>883</v>
      </c>
      <c r="F332" t="s">
        <v>153</v>
      </c>
      <c r="G332" t="s">
        <v>2</v>
      </c>
      <c r="H332" t="s">
        <v>884</v>
      </c>
      <c r="I332" t="s">
        <v>2</v>
      </c>
      <c r="J332" t="s">
        <v>5040</v>
      </c>
      <c r="K332">
        <v>2</v>
      </c>
      <c r="L332">
        <f t="shared" si="26"/>
        <v>2</v>
      </c>
      <c r="M332" t="s">
        <v>883</v>
      </c>
      <c r="N332">
        <f t="shared" si="27"/>
        <v>0</v>
      </c>
      <c r="O332">
        <f t="shared" si="29"/>
        <v>1</v>
      </c>
      <c r="P332" t="b">
        <f t="shared" si="28"/>
        <v>1</v>
      </c>
      <c r="R332" t="s">
        <v>2558</v>
      </c>
      <c r="S332" t="s">
        <v>2993</v>
      </c>
    </row>
    <row r="333" spans="1:19" ht="18" customHeight="1">
      <c r="A333" s="2" t="s">
        <v>2421</v>
      </c>
      <c r="B333" t="str">
        <f t="shared" si="25"/>
        <v>TCGA-51-4080</v>
      </c>
      <c r="C333" s="2">
        <v>2.5</v>
      </c>
      <c r="E333" t="s">
        <v>885</v>
      </c>
      <c r="F333" t="s">
        <v>129</v>
      </c>
      <c r="G333" t="s">
        <v>3432</v>
      </c>
      <c r="H333" t="s">
        <v>886</v>
      </c>
      <c r="I333" t="s">
        <v>5718</v>
      </c>
      <c r="J333" t="s">
        <v>5029</v>
      </c>
      <c r="K333">
        <v>2.5</v>
      </c>
      <c r="L333">
        <f t="shared" si="26"/>
        <v>2.5</v>
      </c>
      <c r="M333" t="s">
        <v>885</v>
      </c>
      <c r="N333">
        <f t="shared" si="27"/>
        <v>0</v>
      </c>
      <c r="O333">
        <f t="shared" si="29"/>
        <v>1</v>
      </c>
      <c r="P333" t="b">
        <f t="shared" si="28"/>
        <v>1</v>
      </c>
      <c r="R333" t="s">
        <v>4353</v>
      </c>
      <c r="S333" t="s">
        <v>4352</v>
      </c>
    </row>
    <row r="334" spans="1:19" ht="18" customHeight="1">
      <c r="A334" s="2" t="s">
        <v>2422</v>
      </c>
      <c r="B334" t="str">
        <f t="shared" si="25"/>
        <v>TCGA-51-4081</v>
      </c>
      <c r="C334" s="2">
        <v>2</v>
      </c>
      <c r="E334" t="s">
        <v>887</v>
      </c>
      <c r="F334" t="s">
        <v>872</v>
      </c>
      <c r="G334" t="s">
        <v>3432</v>
      </c>
      <c r="H334" t="s">
        <v>5719</v>
      </c>
      <c r="I334" t="s">
        <v>5720</v>
      </c>
      <c r="J334" t="s">
        <v>5046</v>
      </c>
      <c r="K334">
        <v>3</v>
      </c>
      <c r="L334">
        <f t="shared" si="26"/>
        <v>3</v>
      </c>
      <c r="M334" t="s">
        <v>887</v>
      </c>
      <c r="N334">
        <f t="shared" si="27"/>
        <v>0</v>
      </c>
      <c r="O334">
        <f t="shared" si="29"/>
        <v>1</v>
      </c>
      <c r="P334" t="b">
        <f t="shared" si="28"/>
        <v>1</v>
      </c>
      <c r="R334" t="s">
        <v>3714</v>
      </c>
      <c r="S334" t="s">
        <v>4351</v>
      </c>
    </row>
    <row r="335" spans="1:19" ht="18" customHeight="1">
      <c r="A335" s="2" t="s">
        <v>2030</v>
      </c>
      <c r="B335" t="str">
        <f t="shared" si="25"/>
        <v>TCGA-51-6867</v>
      </c>
      <c r="C335" s="2">
        <v>2</v>
      </c>
      <c r="E335" t="s">
        <v>889</v>
      </c>
      <c r="F335" t="s">
        <v>153</v>
      </c>
      <c r="G335" t="s">
        <v>8</v>
      </c>
      <c r="H335" t="s">
        <v>890</v>
      </c>
      <c r="I335" t="s">
        <v>891</v>
      </c>
      <c r="J335" t="s">
        <v>5040</v>
      </c>
      <c r="K335">
        <v>2</v>
      </c>
      <c r="L335">
        <f t="shared" si="26"/>
        <v>2</v>
      </c>
      <c r="M335" t="s">
        <v>889</v>
      </c>
      <c r="N335">
        <f t="shared" si="27"/>
        <v>0</v>
      </c>
      <c r="O335">
        <f t="shared" si="29"/>
        <v>1</v>
      </c>
      <c r="P335" t="b">
        <f t="shared" si="28"/>
        <v>1</v>
      </c>
      <c r="R335" t="s">
        <v>2996</v>
      </c>
      <c r="S335" t="s">
        <v>2997</v>
      </c>
    </row>
    <row r="336" spans="1:19" ht="18" customHeight="1">
      <c r="A336" s="2" t="s">
        <v>2062</v>
      </c>
      <c r="B336" t="str">
        <f t="shared" si="25"/>
        <v>TCGA-52-7622</v>
      </c>
      <c r="C336" s="2">
        <v>2</v>
      </c>
      <c r="E336" t="s">
        <v>892</v>
      </c>
      <c r="F336" t="s">
        <v>872</v>
      </c>
      <c r="G336" t="s">
        <v>2</v>
      </c>
      <c r="H336" t="s">
        <v>5721</v>
      </c>
      <c r="I336" t="s">
        <v>2</v>
      </c>
      <c r="J336" t="s">
        <v>5046</v>
      </c>
      <c r="K336">
        <v>3</v>
      </c>
      <c r="L336">
        <f t="shared" si="26"/>
        <v>3</v>
      </c>
      <c r="M336" t="s">
        <v>892</v>
      </c>
      <c r="N336">
        <f t="shared" si="27"/>
        <v>0</v>
      </c>
      <c r="O336">
        <f t="shared" si="29"/>
        <v>1</v>
      </c>
      <c r="P336" t="b">
        <f t="shared" si="28"/>
        <v>1</v>
      </c>
      <c r="R336" t="s">
        <v>2986</v>
      </c>
      <c r="S336" t="s">
        <v>4350</v>
      </c>
    </row>
    <row r="337" spans="1:19" ht="18" customHeight="1">
      <c r="A337" s="2" t="s">
        <v>2063</v>
      </c>
      <c r="B337" t="str">
        <f t="shared" si="25"/>
        <v>TCGA-52-7809</v>
      </c>
      <c r="C337" s="2">
        <v>3</v>
      </c>
      <c r="E337" t="s">
        <v>894</v>
      </c>
      <c r="F337" t="s">
        <v>20</v>
      </c>
      <c r="G337" t="s">
        <v>605</v>
      </c>
      <c r="H337" t="s">
        <v>5722</v>
      </c>
      <c r="I337" t="s">
        <v>5723</v>
      </c>
      <c r="J337" t="s">
        <v>4982</v>
      </c>
      <c r="K337">
        <v>3</v>
      </c>
      <c r="L337">
        <f t="shared" si="26"/>
        <v>3</v>
      </c>
      <c r="M337" t="s">
        <v>894</v>
      </c>
      <c r="N337">
        <f t="shared" si="27"/>
        <v>0</v>
      </c>
      <c r="O337">
        <f t="shared" si="29"/>
        <v>1</v>
      </c>
      <c r="P337" t="b">
        <f t="shared" si="28"/>
        <v>1</v>
      </c>
      <c r="R337" t="s">
        <v>3713</v>
      </c>
      <c r="S337" t="s">
        <v>3712</v>
      </c>
    </row>
    <row r="338" spans="1:19" ht="18" customHeight="1">
      <c r="A338" s="2" t="s">
        <v>2064</v>
      </c>
      <c r="B338" t="str">
        <f t="shared" si="25"/>
        <v>TCGA-52-7810</v>
      </c>
      <c r="C338" s="2">
        <v>3</v>
      </c>
      <c r="E338" t="s">
        <v>898</v>
      </c>
      <c r="F338" t="s">
        <v>899</v>
      </c>
      <c r="G338" t="s">
        <v>3470</v>
      </c>
      <c r="H338" t="s">
        <v>6384</v>
      </c>
      <c r="I338" t="s">
        <v>5725</v>
      </c>
      <c r="J338" t="s">
        <v>5133</v>
      </c>
      <c r="K338">
        <v>2.5</v>
      </c>
      <c r="L338">
        <f t="shared" si="26"/>
        <v>2.5</v>
      </c>
      <c r="M338" t="s">
        <v>898</v>
      </c>
      <c r="N338">
        <f t="shared" si="27"/>
        <v>0</v>
      </c>
      <c r="O338">
        <f t="shared" si="29"/>
        <v>1</v>
      </c>
      <c r="P338" t="b">
        <f t="shared" si="28"/>
        <v>1</v>
      </c>
      <c r="R338" t="s">
        <v>4349</v>
      </c>
      <c r="S338" t="s">
        <v>4348</v>
      </c>
    </row>
    <row r="339" spans="1:19" ht="18" customHeight="1">
      <c r="A339" s="2" t="s">
        <v>2065</v>
      </c>
      <c r="B339" t="str">
        <f t="shared" si="25"/>
        <v>TCGA-52-7811</v>
      </c>
      <c r="C339" s="2">
        <v>3</v>
      </c>
      <c r="E339" t="s">
        <v>902</v>
      </c>
      <c r="F339" t="s">
        <v>6385</v>
      </c>
      <c r="G339" t="s">
        <v>3488</v>
      </c>
      <c r="H339" t="s">
        <v>6386</v>
      </c>
      <c r="I339" t="s">
        <v>6387</v>
      </c>
      <c r="J339" t="s">
        <v>5134</v>
      </c>
      <c r="K339">
        <v>2.5</v>
      </c>
      <c r="L339">
        <f t="shared" si="26"/>
        <v>2.5</v>
      </c>
      <c r="M339" t="s">
        <v>902</v>
      </c>
      <c r="N339">
        <f t="shared" si="27"/>
        <v>0</v>
      </c>
      <c r="O339">
        <f t="shared" si="29"/>
        <v>1</v>
      </c>
      <c r="P339" t="b">
        <f t="shared" si="28"/>
        <v>1</v>
      </c>
      <c r="R339" t="s">
        <v>4347</v>
      </c>
      <c r="S339" t="s">
        <v>4346</v>
      </c>
    </row>
    <row r="340" spans="1:19" ht="18" customHeight="1">
      <c r="A340" s="2" t="s">
        <v>2066</v>
      </c>
      <c r="B340" t="str">
        <f t="shared" si="25"/>
        <v>TCGA-52-7812</v>
      </c>
      <c r="C340" s="2">
        <v>3</v>
      </c>
      <c r="E340" t="s">
        <v>906</v>
      </c>
      <c r="F340" t="s">
        <v>907</v>
      </c>
      <c r="G340" t="s">
        <v>3470</v>
      </c>
      <c r="H340" t="s">
        <v>5729</v>
      </c>
      <c r="I340" t="s">
        <v>5730</v>
      </c>
      <c r="J340" t="s">
        <v>5072</v>
      </c>
      <c r="K340">
        <v>2.5</v>
      </c>
      <c r="L340">
        <f t="shared" si="26"/>
        <v>2.5</v>
      </c>
      <c r="M340" t="s">
        <v>906</v>
      </c>
      <c r="N340">
        <f t="shared" si="27"/>
        <v>0</v>
      </c>
      <c r="O340">
        <f t="shared" si="29"/>
        <v>1</v>
      </c>
      <c r="P340" t="b">
        <f t="shared" si="28"/>
        <v>1</v>
      </c>
      <c r="R340" t="s">
        <v>4345</v>
      </c>
      <c r="S340" t="s">
        <v>4344</v>
      </c>
    </row>
    <row r="341" spans="1:19" ht="18">
      <c r="A341" s="1" t="s">
        <v>1607</v>
      </c>
      <c r="B341" t="str">
        <f t="shared" si="25"/>
        <v>TCGA-53-7624</v>
      </c>
      <c r="C341" s="1">
        <v>3</v>
      </c>
      <c r="E341" t="s">
        <v>910</v>
      </c>
      <c r="F341" t="s">
        <v>153</v>
      </c>
      <c r="G341" t="s">
        <v>3379</v>
      </c>
      <c r="H341" t="s">
        <v>5731</v>
      </c>
      <c r="I341" t="s">
        <v>6388</v>
      </c>
      <c r="J341" t="s">
        <v>5040</v>
      </c>
      <c r="K341">
        <v>2</v>
      </c>
      <c r="L341">
        <f t="shared" si="26"/>
        <v>2</v>
      </c>
      <c r="M341" t="s">
        <v>910</v>
      </c>
      <c r="N341">
        <f t="shared" si="27"/>
        <v>0</v>
      </c>
      <c r="O341">
        <f t="shared" si="29"/>
        <v>1</v>
      </c>
      <c r="P341" t="b">
        <f t="shared" si="28"/>
        <v>1</v>
      </c>
      <c r="R341" t="s">
        <v>4343</v>
      </c>
      <c r="S341" t="s">
        <v>4342</v>
      </c>
    </row>
    <row r="342" spans="1:19" ht="18">
      <c r="A342" s="1" t="s">
        <v>1608</v>
      </c>
      <c r="B342" t="str">
        <f t="shared" si="25"/>
        <v>TCGA-53-7626</v>
      </c>
      <c r="C342" s="1">
        <v>1.5</v>
      </c>
      <c r="E342" t="s">
        <v>912</v>
      </c>
      <c r="F342" t="s">
        <v>872</v>
      </c>
      <c r="G342" t="s">
        <v>228</v>
      </c>
      <c r="H342" t="s">
        <v>913</v>
      </c>
      <c r="I342" t="s">
        <v>6389</v>
      </c>
      <c r="J342" t="s">
        <v>5046</v>
      </c>
      <c r="K342">
        <v>3</v>
      </c>
      <c r="L342">
        <f t="shared" si="26"/>
        <v>3</v>
      </c>
      <c r="M342" t="s">
        <v>912</v>
      </c>
      <c r="N342">
        <f t="shared" si="27"/>
        <v>0</v>
      </c>
      <c r="O342">
        <f t="shared" si="29"/>
        <v>1</v>
      </c>
      <c r="P342" t="b">
        <f t="shared" si="28"/>
        <v>1</v>
      </c>
      <c r="R342" t="s">
        <v>4341</v>
      </c>
      <c r="S342" t="s">
        <v>4340</v>
      </c>
    </row>
    <row r="343" spans="1:19" ht="18">
      <c r="A343" s="1" t="s">
        <v>1626</v>
      </c>
      <c r="B343" t="str">
        <f t="shared" si="25"/>
        <v>TCGA-53-7813</v>
      </c>
      <c r="C343" s="1">
        <v>2</v>
      </c>
      <c r="E343" t="s">
        <v>915</v>
      </c>
      <c r="F343" t="s">
        <v>153</v>
      </c>
      <c r="G343" t="s">
        <v>3812</v>
      </c>
      <c r="H343" t="s">
        <v>6390</v>
      </c>
      <c r="I343" t="s">
        <v>6391</v>
      </c>
      <c r="J343" t="s">
        <v>5135</v>
      </c>
      <c r="K343">
        <v>2</v>
      </c>
      <c r="L343">
        <f t="shared" si="26"/>
        <v>2</v>
      </c>
      <c r="M343" t="s">
        <v>915</v>
      </c>
      <c r="N343">
        <f t="shared" si="27"/>
        <v>0</v>
      </c>
      <c r="O343">
        <f t="shared" si="29"/>
        <v>1</v>
      </c>
      <c r="P343" t="b">
        <f t="shared" si="28"/>
        <v>1</v>
      </c>
      <c r="R343" t="s">
        <v>4339</v>
      </c>
      <c r="S343" t="s">
        <v>4338</v>
      </c>
    </row>
    <row r="344" spans="1:19" ht="18">
      <c r="A344" s="1" t="s">
        <v>1801</v>
      </c>
      <c r="B344" t="str">
        <f t="shared" si="25"/>
        <v>TCGA-53-A4EZ</v>
      </c>
      <c r="C344" s="1">
        <v>3</v>
      </c>
      <c r="E344" t="s">
        <v>919</v>
      </c>
      <c r="F344" t="s">
        <v>486</v>
      </c>
      <c r="G344" t="s">
        <v>8</v>
      </c>
      <c r="H344" t="s">
        <v>6392</v>
      </c>
      <c r="I344" t="s">
        <v>921</v>
      </c>
      <c r="J344" t="s">
        <v>5084</v>
      </c>
      <c r="K344">
        <v>3</v>
      </c>
      <c r="L344">
        <f t="shared" si="26"/>
        <v>3</v>
      </c>
      <c r="M344" t="s">
        <v>919</v>
      </c>
      <c r="N344">
        <f t="shared" si="27"/>
        <v>0</v>
      </c>
      <c r="O344">
        <f t="shared" si="29"/>
        <v>1</v>
      </c>
      <c r="P344" t="b">
        <f t="shared" si="28"/>
        <v>1</v>
      </c>
      <c r="R344" t="s">
        <v>3711</v>
      </c>
      <c r="S344" t="s">
        <v>4337</v>
      </c>
    </row>
    <row r="345" spans="1:19" ht="18">
      <c r="A345" s="1" t="s">
        <v>1451</v>
      </c>
      <c r="B345" t="str">
        <f t="shared" si="25"/>
        <v>TCGA-55-1592</v>
      </c>
      <c r="C345" s="1">
        <v>2</v>
      </c>
      <c r="E345" t="s">
        <v>922</v>
      </c>
      <c r="F345" t="s">
        <v>872</v>
      </c>
      <c r="G345" t="s">
        <v>3486</v>
      </c>
      <c r="H345" t="s">
        <v>6393</v>
      </c>
      <c r="I345" t="s">
        <v>5734</v>
      </c>
      <c r="J345" t="s">
        <v>4996</v>
      </c>
      <c r="K345">
        <v>3</v>
      </c>
      <c r="L345">
        <f t="shared" si="26"/>
        <v>3</v>
      </c>
      <c r="M345" t="s">
        <v>922</v>
      </c>
      <c r="N345">
        <f t="shared" si="27"/>
        <v>0</v>
      </c>
      <c r="O345">
        <f t="shared" si="29"/>
        <v>1</v>
      </c>
      <c r="P345" t="b">
        <f t="shared" si="28"/>
        <v>1</v>
      </c>
      <c r="R345" t="s">
        <v>4336</v>
      </c>
      <c r="S345" t="s">
        <v>4335</v>
      </c>
    </row>
    <row r="346" spans="1:19" ht="18">
      <c r="A346" s="1" t="s">
        <v>1452</v>
      </c>
      <c r="B346" t="str">
        <f t="shared" si="25"/>
        <v>TCGA-55-1594</v>
      </c>
      <c r="C346" s="1">
        <v>3</v>
      </c>
      <c r="E346" t="s">
        <v>925</v>
      </c>
      <c r="F346" t="s">
        <v>3811</v>
      </c>
      <c r="G346" t="s">
        <v>3383</v>
      </c>
      <c r="H346" t="s">
        <v>6394</v>
      </c>
      <c r="I346" t="s">
        <v>6395</v>
      </c>
      <c r="J346" t="s">
        <v>5040</v>
      </c>
      <c r="K346">
        <v>2</v>
      </c>
      <c r="L346">
        <f t="shared" si="26"/>
        <v>2</v>
      </c>
      <c r="M346" t="s">
        <v>925</v>
      </c>
      <c r="N346">
        <f t="shared" si="27"/>
        <v>0</v>
      </c>
      <c r="O346">
        <f t="shared" si="29"/>
        <v>1</v>
      </c>
      <c r="P346" t="b">
        <f t="shared" si="28"/>
        <v>1</v>
      </c>
      <c r="R346" t="s">
        <v>4334</v>
      </c>
      <c r="S346" t="s">
        <v>4333</v>
      </c>
    </row>
    <row r="347" spans="1:19" ht="18">
      <c r="A347" s="1" t="s">
        <v>1453</v>
      </c>
      <c r="B347" t="str">
        <f t="shared" si="25"/>
        <v>TCGA-55-1595</v>
      </c>
      <c r="C347" s="1">
        <v>2.5</v>
      </c>
      <c r="E347" t="s">
        <v>927</v>
      </c>
      <c r="F347" t="s">
        <v>872</v>
      </c>
      <c r="G347" t="s">
        <v>6396</v>
      </c>
      <c r="H347" t="s">
        <v>6397</v>
      </c>
      <c r="I347" t="s">
        <v>6398</v>
      </c>
      <c r="J347" t="s">
        <v>5046</v>
      </c>
      <c r="K347">
        <v>3</v>
      </c>
      <c r="L347">
        <f t="shared" si="26"/>
        <v>3</v>
      </c>
      <c r="M347" t="s">
        <v>927</v>
      </c>
      <c r="N347">
        <f t="shared" si="27"/>
        <v>0</v>
      </c>
      <c r="O347">
        <f t="shared" si="29"/>
        <v>1</v>
      </c>
      <c r="P347" t="b">
        <f t="shared" si="28"/>
        <v>1</v>
      </c>
      <c r="R347" t="s">
        <v>4332</v>
      </c>
      <c r="S347" t="s">
        <v>4331</v>
      </c>
    </row>
    <row r="348" spans="1:19" ht="18">
      <c r="A348" s="1" t="s">
        <v>1454</v>
      </c>
      <c r="B348" t="str">
        <f t="shared" si="25"/>
        <v>TCGA-55-1596</v>
      </c>
      <c r="C348" s="1">
        <v>2</v>
      </c>
      <c r="E348" t="s">
        <v>931</v>
      </c>
      <c r="F348" t="s">
        <v>6399</v>
      </c>
      <c r="G348" t="s">
        <v>3483</v>
      </c>
      <c r="H348" t="s">
        <v>6400</v>
      </c>
      <c r="I348" t="s">
        <v>6401</v>
      </c>
      <c r="J348" t="s">
        <v>5046</v>
      </c>
      <c r="K348">
        <v>3</v>
      </c>
      <c r="L348">
        <f t="shared" si="26"/>
        <v>3</v>
      </c>
      <c r="M348" t="s">
        <v>931</v>
      </c>
      <c r="N348">
        <f t="shared" si="27"/>
        <v>0</v>
      </c>
      <c r="O348">
        <f t="shared" si="29"/>
        <v>1</v>
      </c>
      <c r="P348" t="b">
        <f t="shared" si="28"/>
        <v>1</v>
      </c>
      <c r="R348" t="s">
        <v>4330</v>
      </c>
      <c r="S348" t="s">
        <v>4329</v>
      </c>
    </row>
    <row r="349" spans="1:19" ht="18">
      <c r="A349" s="1" t="s">
        <v>1924</v>
      </c>
      <c r="B349" t="str">
        <f t="shared" si="25"/>
        <v>TCGA-55-5899</v>
      </c>
      <c r="C349" s="1">
        <v>0</v>
      </c>
      <c r="E349" t="s">
        <v>933</v>
      </c>
      <c r="F349" t="s">
        <v>6402</v>
      </c>
      <c r="G349" t="s">
        <v>3482</v>
      </c>
      <c r="H349" t="s">
        <v>6403</v>
      </c>
      <c r="I349" t="s">
        <v>6404</v>
      </c>
      <c r="J349" t="s">
        <v>5045</v>
      </c>
      <c r="K349">
        <v>2</v>
      </c>
      <c r="L349">
        <f t="shared" si="26"/>
        <v>2</v>
      </c>
      <c r="M349" t="s">
        <v>933</v>
      </c>
      <c r="N349">
        <f t="shared" si="27"/>
        <v>0</v>
      </c>
      <c r="O349">
        <f t="shared" si="29"/>
        <v>1</v>
      </c>
      <c r="P349" t="b">
        <f t="shared" si="28"/>
        <v>1</v>
      </c>
      <c r="R349" t="s">
        <v>4328</v>
      </c>
      <c r="S349" t="s">
        <v>4327</v>
      </c>
    </row>
    <row r="350" spans="1:19" ht="18">
      <c r="A350" s="1" t="s">
        <v>1945</v>
      </c>
      <c r="B350" t="str">
        <f t="shared" si="25"/>
        <v>TCGA-55-6543</v>
      </c>
      <c r="C350" s="1">
        <v>1</v>
      </c>
      <c r="E350" t="s">
        <v>935</v>
      </c>
      <c r="F350" t="s">
        <v>6405</v>
      </c>
      <c r="G350" t="s">
        <v>6406</v>
      </c>
      <c r="H350" t="s">
        <v>6407</v>
      </c>
      <c r="I350" t="s">
        <v>6408</v>
      </c>
      <c r="J350" t="s">
        <v>5137</v>
      </c>
      <c r="K350">
        <v>2</v>
      </c>
      <c r="L350">
        <f t="shared" si="26"/>
        <v>2</v>
      </c>
      <c r="M350" t="s">
        <v>935</v>
      </c>
      <c r="N350">
        <f t="shared" si="27"/>
        <v>0</v>
      </c>
      <c r="O350">
        <f t="shared" si="29"/>
        <v>1</v>
      </c>
      <c r="P350" t="b">
        <f t="shared" si="28"/>
        <v>1</v>
      </c>
      <c r="R350" t="s">
        <v>4326</v>
      </c>
      <c r="S350" t="s">
        <v>4325</v>
      </c>
    </row>
    <row r="351" spans="1:19" ht="18">
      <c r="A351" s="1" t="s">
        <v>1905</v>
      </c>
      <c r="B351" t="str">
        <f t="shared" si="25"/>
        <v>TCGA-55-6642</v>
      </c>
      <c r="C351" s="1">
        <v>2</v>
      </c>
      <c r="E351" t="s">
        <v>939</v>
      </c>
      <c r="F351" t="s">
        <v>3481</v>
      </c>
      <c r="G351" t="s">
        <v>3432</v>
      </c>
      <c r="H351" t="s">
        <v>6409</v>
      </c>
      <c r="I351" t="s">
        <v>5747</v>
      </c>
      <c r="J351" t="s">
        <v>5138</v>
      </c>
      <c r="K351">
        <v>2.5</v>
      </c>
      <c r="L351">
        <f t="shared" si="26"/>
        <v>2.5</v>
      </c>
      <c r="M351" t="s">
        <v>939</v>
      </c>
      <c r="N351">
        <f t="shared" si="27"/>
        <v>0</v>
      </c>
      <c r="O351">
        <f t="shared" si="29"/>
        <v>1</v>
      </c>
      <c r="P351" t="b">
        <f t="shared" si="28"/>
        <v>1</v>
      </c>
      <c r="R351" t="s">
        <v>4324</v>
      </c>
      <c r="S351" t="s">
        <v>4323</v>
      </c>
    </row>
    <row r="352" spans="1:19" ht="18">
      <c r="A352" s="1" t="s">
        <v>1906</v>
      </c>
      <c r="B352" t="str">
        <f t="shared" si="25"/>
        <v>TCGA-55-6712</v>
      </c>
      <c r="C352" s="1">
        <v>3</v>
      </c>
      <c r="E352" t="s">
        <v>942</v>
      </c>
      <c r="F352" t="s">
        <v>3811</v>
      </c>
      <c r="G352" t="s">
        <v>3807</v>
      </c>
      <c r="H352" t="s">
        <v>6410</v>
      </c>
      <c r="I352" t="s">
        <v>6411</v>
      </c>
      <c r="J352" t="s">
        <v>5040</v>
      </c>
      <c r="K352">
        <v>2</v>
      </c>
      <c r="L352">
        <f t="shared" si="26"/>
        <v>2</v>
      </c>
      <c r="M352" t="s">
        <v>942</v>
      </c>
      <c r="N352">
        <f t="shared" si="27"/>
        <v>0</v>
      </c>
      <c r="O352">
        <f t="shared" si="29"/>
        <v>1</v>
      </c>
      <c r="P352" t="b">
        <f t="shared" si="28"/>
        <v>1</v>
      </c>
      <c r="R352" t="s">
        <v>4322</v>
      </c>
      <c r="S352" t="s">
        <v>4321</v>
      </c>
    </row>
    <row r="353" spans="1:19" ht="18">
      <c r="A353" s="1" t="s">
        <v>1533</v>
      </c>
      <c r="B353" t="str">
        <f t="shared" si="25"/>
        <v>TCGA-55-6968</v>
      </c>
      <c r="C353" s="1">
        <v>3</v>
      </c>
      <c r="E353" t="s">
        <v>945</v>
      </c>
      <c r="F353" t="s">
        <v>20</v>
      </c>
      <c r="G353" t="s">
        <v>4876</v>
      </c>
      <c r="H353" t="s">
        <v>4940</v>
      </c>
      <c r="I353" t="s">
        <v>6412</v>
      </c>
      <c r="J353" t="s">
        <v>5010</v>
      </c>
      <c r="K353">
        <v>3</v>
      </c>
      <c r="L353">
        <f t="shared" si="26"/>
        <v>3</v>
      </c>
      <c r="M353" t="s">
        <v>945</v>
      </c>
      <c r="N353">
        <f t="shared" si="27"/>
        <v>0</v>
      </c>
      <c r="O353">
        <f t="shared" si="29"/>
        <v>1</v>
      </c>
      <c r="P353" t="b">
        <f t="shared" si="28"/>
        <v>1</v>
      </c>
      <c r="R353" t="s">
        <v>4320</v>
      </c>
      <c r="S353" t="s">
        <v>4319</v>
      </c>
    </row>
    <row r="354" spans="1:19" ht="18">
      <c r="A354" s="1" t="s">
        <v>1534</v>
      </c>
      <c r="B354" t="str">
        <f t="shared" si="25"/>
        <v>TCGA-55-6969</v>
      </c>
      <c r="C354" s="1">
        <v>3</v>
      </c>
      <c r="E354" t="s">
        <v>948</v>
      </c>
      <c r="F354" t="s">
        <v>153</v>
      </c>
      <c r="G354" t="s">
        <v>3383</v>
      </c>
      <c r="H354" t="s">
        <v>949</v>
      </c>
      <c r="I354" t="s">
        <v>5754</v>
      </c>
      <c r="J354" t="s">
        <v>5040</v>
      </c>
      <c r="K354">
        <v>2</v>
      </c>
      <c r="L354">
        <f t="shared" si="26"/>
        <v>2</v>
      </c>
      <c r="M354" t="s">
        <v>948</v>
      </c>
      <c r="N354">
        <f t="shared" si="27"/>
        <v>0</v>
      </c>
      <c r="O354">
        <f t="shared" si="29"/>
        <v>1</v>
      </c>
      <c r="P354" t="b">
        <f t="shared" si="28"/>
        <v>1</v>
      </c>
      <c r="R354" t="s">
        <v>4318</v>
      </c>
      <c r="S354" t="s">
        <v>4317</v>
      </c>
    </row>
    <row r="355" spans="1:19" ht="18">
      <c r="A355" s="1" t="s">
        <v>1535</v>
      </c>
      <c r="B355" t="str">
        <f t="shared" si="25"/>
        <v>TCGA-55-6970</v>
      </c>
      <c r="C355" s="1">
        <v>2</v>
      </c>
      <c r="E355" t="s">
        <v>950</v>
      </c>
      <c r="F355" t="s">
        <v>872</v>
      </c>
      <c r="G355" t="s">
        <v>3945</v>
      </c>
      <c r="H355" t="s">
        <v>951</v>
      </c>
      <c r="I355" t="s">
        <v>6413</v>
      </c>
      <c r="J355" t="s">
        <v>5046</v>
      </c>
      <c r="K355">
        <v>3</v>
      </c>
      <c r="L355">
        <f t="shared" si="26"/>
        <v>3</v>
      </c>
      <c r="M355" t="s">
        <v>950</v>
      </c>
      <c r="N355">
        <f t="shared" si="27"/>
        <v>0</v>
      </c>
      <c r="O355">
        <f t="shared" si="29"/>
        <v>1</v>
      </c>
      <c r="P355" t="b">
        <f t="shared" si="28"/>
        <v>1</v>
      </c>
      <c r="R355" t="s">
        <v>4316</v>
      </c>
      <c r="S355" t="s">
        <v>4315</v>
      </c>
    </row>
    <row r="356" spans="1:19" ht="18">
      <c r="A356" s="1" t="s">
        <v>1536</v>
      </c>
      <c r="B356" t="str">
        <f t="shared" si="25"/>
        <v>TCGA-55-6971</v>
      </c>
      <c r="C356" s="1">
        <v>2.5</v>
      </c>
      <c r="E356" t="s">
        <v>953</v>
      </c>
      <c r="F356" t="s">
        <v>954</v>
      </c>
      <c r="G356" t="s">
        <v>2</v>
      </c>
      <c r="H356" t="s">
        <v>6414</v>
      </c>
      <c r="I356" t="s">
        <v>2</v>
      </c>
      <c r="J356" t="s">
        <v>5139</v>
      </c>
      <c r="K356">
        <v>1.5</v>
      </c>
      <c r="L356">
        <f t="shared" si="26"/>
        <v>1.5</v>
      </c>
      <c r="M356" t="s">
        <v>953</v>
      </c>
      <c r="N356">
        <f t="shared" si="27"/>
        <v>0</v>
      </c>
      <c r="O356">
        <f t="shared" si="29"/>
        <v>1</v>
      </c>
      <c r="P356" t="b">
        <f t="shared" si="28"/>
        <v>1</v>
      </c>
      <c r="R356" t="s">
        <v>4314</v>
      </c>
      <c r="S356" t="s">
        <v>4313</v>
      </c>
    </row>
    <row r="357" spans="1:19" ht="18">
      <c r="A357" s="1" t="s">
        <v>1537</v>
      </c>
      <c r="B357" t="str">
        <f t="shared" si="25"/>
        <v>TCGA-55-6972</v>
      </c>
      <c r="C357" s="1">
        <v>1</v>
      </c>
      <c r="E357" t="s">
        <v>956</v>
      </c>
      <c r="F357" t="s">
        <v>907</v>
      </c>
      <c r="G357" t="s">
        <v>6415</v>
      </c>
      <c r="H357" t="s">
        <v>6416</v>
      </c>
      <c r="I357" t="s">
        <v>6417</v>
      </c>
      <c r="J357" t="s">
        <v>5140</v>
      </c>
      <c r="K357">
        <v>2.5</v>
      </c>
      <c r="L357">
        <f t="shared" si="26"/>
        <v>2.5</v>
      </c>
      <c r="M357" t="s">
        <v>956</v>
      </c>
      <c r="N357">
        <f t="shared" si="27"/>
        <v>0</v>
      </c>
      <c r="O357">
        <f t="shared" si="29"/>
        <v>1</v>
      </c>
      <c r="P357" t="b">
        <f t="shared" si="28"/>
        <v>1</v>
      </c>
      <c r="R357" t="s">
        <v>4312</v>
      </c>
      <c r="S357" t="s">
        <v>4311</v>
      </c>
    </row>
    <row r="358" spans="1:19" ht="18">
      <c r="A358" s="1" t="s">
        <v>1538</v>
      </c>
      <c r="B358" t="str">
        <f t="shared" si="25"/>
        <v>TCGA-55-6975</v>
      </c>
      <c r="C358" s="1">
        <v>2.5</v>
      </c>
      <c r="E358" t="s">
        <v>959</v>
      </c>
      <c r="F358" t="s">
        <v>960</v>
      </c>
      <c r="G358" t="s">
        <v>2</v>
      </c>
      <c r="H358" t="s">
        <v>6418</v>
      </c>
      <c r="I358" t="s">
        <v>2</v>
      </c>
      <c r="J358" t="s">
        <v>5072</v>
      </c>
      <c r="K358">
        <v>2.5</v>
      </c>
      <c r="L358">
        <f t="shared" si="26"/>
        <v>2.5</v>
      </c>
      <c r="M358" t="s">
        <v>959</v>
      </c>
      <c r="N358">
        <f t="shared" si="27"/>
        <v>0</v>
      </c>
      <c r="O358">
        <f t="shared" si="29"/>
        <v>1</v>
      </c>
      <c r="P358" t="b">
        <f t="shared" si="28"/>
        <v>1</v>
      </c>
      <c r="R358" t="s">
        <v>4310</v>
      </c>
      <c r="S358" t="s">
        <v>4309</v>
      </c>
    </row>
    <row r="359" spans="1:19" ht="18">
      <c r="A359" s="1" t="s">
        <v>1539</v>
      </c>
      <c r="B359" t="str">
        <f t="shared" si="25"/>
        <v>TCGA-55-6978</v>
      </c>
      <c r="C359" s="1">
        <v>3</v>
      </c>
      <c r="E359" t="s">
        <v>962</v>
      </c>
      <c r="F359" t="s">
        <v>3480</v>
      </c>
      <c r="G359" t="s">
        <v>6419</v>
      </c>
      <c r="H359" t="s">
        <v>6420</v>
      </c>
      <c r="I359" t="s">
        <v>6421</v>
      </c>
      <c r="J359" t="s">
        <v>6422</v>
      </c>
      <c r="K359">
        <v>2</v>
      </c>
      <c r="L359">
        <f t="shared" si="26"/>
        <v>2</v>
      </c>
      <c r="M359" t="s">
        <v>962</v>
      </c>
      <c r="N359">
        <f t="shared" si="27"/>
        <v>0</v>
      </c>
      <c r="O359">
        <f t="shared" si="29"/>
        <v>1</v>
      </c>
      <c r="P359" t="b">
        <f t="shared" si="28"/>
        <v>1</v>
      </c>
      <c r="R359" t="s">
        <v>4308</v>
      </c>
      <c r="S359" t="s">
        <v>4307</v>
      </c>
    </row>
    <row r="360" spans="1:19" ht="18">
      <c r="A360" s="1" t="s">
        <v>1540</v>
      </c>
      <c r="B360" t="str">
        <f t="shared" si="25"/>
        <v>TCGA-55-6979</v>
      </c>
      <c r="C360" s="1">
        <v>3</v>
      </c>
      <c r="E360" t="s">
        <v>966</v>
      </c>
      <c r="F360" t="s">
        <v>153</v>
      </c>
      <c r="G360" t="s">
        <v>2</v>
      </c>
      <c r="H360" t="s">
        <v>967</v>
      </c>
      <c r="I360" t="s">
        <v>2</v>
      </c>
      <c r="J360" t="s">
        <v>5040</v>
      </c>
      <c r="K360">
        <v>2</v>
      </c>
      <c r="L360">
        <f t="shared" si="26"/>
        <v>2</v>
      </c>
      <c r="M360" t="s">
        <v>966</v>
      </c>
      <c r="N360">
        <f t="shared" si="27"/>
        <v>0</v>
      </c>
      <c r="O360">
        <f t="shared" si="29"/>
        <v>1</v>
      </c>
      <c r="P360" t="b">
        <f t="shared" si="28"/>
        <v>1</v>
      </c>
      <c r="R360" t="s">
        <v>2558</v>
      </c>
      <c r="S360" t="s">
        <v>3040</v>
      </c>
    </row>
    <row r="361" spans="1:19" ht="18">
      <c r="A361" s="1" t="s">
        <v>1541</v>
      </c>
      <c r="B361" t="str">
        <f t="shared" si="25"/>
        <v>TCGA-55-6980</v>
      </c>
      <c r="C361" s="1">
        <v>1</v>
      </c>
      <c r="E361" t="s">
        <v>968</v>
      </c>
      <c r="F361" t="s">
        <v>6423</v>
      </c>
      <c r="G361" t="s">
        <v>2</v>
      </c>
      <c r="H361" t="s">
        <v>6424</v>
      </c>
      <c r="I361" t="s">
        <v>2</v>
      </c>
      <c r="J361" t="s">
        <v>5057</v>
      </c>
      <c r="K361">
        <v>1</v>
      </c>
      <c r="L361">
        <f t="shared" si="26"/>
        <v>1</v>
      </c>
      <c r="M361" t="s">
        <v>968</v>
      </c>
      <c r="N361">
        <f t="shared" si="27"/>
        <v>0</v>
      </c>
      <c r="O361">
        <f t="shared" si="29"/>
        <v>1</v>
      </c>
      <c r="P361" t="b">
        <f t="shared" si="28"/>
        <v>1</v>
      </c>
      <c r="R361" t="s">
        <v>3710</v>
      </c>
      <c r="S361" t="s">
        <v>3709</v>
      </c>
    </row>
    <row r="362" spans="1:19" ht="18">
      <c r="A362" s="1" t="s">
        <v>1542</v>
      </c>
      <c r="B362" t="str">
        <f t="shared" si="25"/>
        <v>TCGA-55-6981</v>
      </c>
      <c r="C362" s="1">
        <v>2.5</v>
      </c>
      <c r="E362" t="s">
        <v>971</v>
      </c>
      <c r="F362" t="s">
        <v>3473</v>
      </c>
      <c r="G362" t="s">
        <v>3393</v>
      </c>
      <c r="H362" t="s">
        <v>5766</v>
      </c>
      <c r="I362" t="s">
        <v>5767</v>
      </c>
      <c r="J362" t="s">
        <v>5141</v>
      </c>
      <c r="K362">
        <v>1.5</v>
      </c>
      <c r="L362">
        <f t="shared" si="26"/>
        <v>1.5</v>
      </c>
      <c r="M362" t="s">
        <v>971</v>
      </c>
      <c r="N362">
        <f t="shared" si="27"/>
        <v>0</v>
      </c>
      <c r="O362">
        <f t="shared" si="29"/>
        <v>1</v>
      </c>
      <c r="P362" t="b">
        <f t="shared" si="28"/>
        <v>1</v>
      </c>
      <c r="R362" t="s">
        <v>4306</v>
      </c>
      <c r="S362" t="s">
        <v>4305</v>
      </c>
    </row>
    <row r="363" spans="1:19" ht="18">
      <c r="A363" s="1" t="s">
        <v>1543</v>
      </c>
      <c r="B363" t="str">
        <f t="shared" si="25"/>
        <v>TCGA-55-6982</v>
      </c>
      <c r="C363" s="1">
        <v>3</v>
      </c>
      <c r="E363" t="s">
        <v>974</v>
      </c>
      <c r="F363" t="s">
        <v>975</v>
      </c>
      <c r="G363" t="s">
        <v>3805</v>
      </c>
      <c r="H363" t="s">
        <v>6425</v>
      </c>
      <c r="I363" t="s">
        <v>6426</v>
      </c>
      <c r="J363" t="s">
        <v>5142</v>
      </c>
      <c r="K363">
        <v>3</v>
      </c>
      <c r="L363">
        <f t="shared" si="26"/>
        <v>3</v>
      </c>
      <c r="M363" t="s">
        <v>974</v>
      </c>
      <c r="N363">
        <f t="shared" si="27"/>
        <v>0</v>
      </c>
      <c r="O363">
        <f t="shared" si="29"/>
        <v>1</v>
      </c>
      <c r="P363" t="b">
        <f t="shared" si="28"/>
        <v>1</v>
      </c>
      <c r="R363" t="s">
        <v>4304</v>
      </c>
      <c r="S363" t="s">
        <v>4303</v>
      </c>
    </row>
    <row r="364" spans="1:19" ht="18">
      <c r="A364" s="1" t="s">
        <v>1544</v>
      </c>
      <c r="B364" t="str">
        <f t="shared" si="25"/>
        <v>TCGA-55-6983</v>
      </c>
      <c r="C364" s="1">
        <v>1.5</v>
      </c>
      <c r="E364" t="s">
        <v>979</v>
      </c>
      <c r="F364" t="s">
        <v>153</v>
      </c>
      <c r="G364" t="s">
        <v>8</v>
      </c>
      <c r="H364" t="s">
        <v>5771</v>
      </c>
      <c r="I364" t="s">
        <v>981</v>
      </c>
      <c r="J364" t="s">
        <v>5040</v>
      </c>
      <c r="K364">
        <v>2</v>
      </c>
      <c r="L364">
        <f t="shared" si="26"/>
        <v>2</v>
      </c>
      <c r="M364" t="s">
        <v>979</v>
      </c>
      <c r="N364">
        <f t="shared" si="27"/>
        <v>0</v>
      </c>
      <c r="O364">
        <f t="shared" si="29"/>
        <v>1</v>
      </c>
      <c r="P364" t="b">
        <f t="shared" si="28"/>
        <v>1</v>
      </c>
      <c r="R364" t="s">
        <v>2996</v>
      </c>
      <c r="S364" t="s">
        <v>4302</v>
      </c>
    </row>
    <row r="365" spans="1:19" ht="18">
      <c r="A365" s="1" t="s">
        <v>1545</v>
      </c>
      <c r="B365" t="str">
        <f t="shared" si="25"/>
        <v>TCGA-55-6984</v>
      </c>
      <c r="C365" s="1">
        <v>2</v>
      </c>
      <c r="E365" t="s">
        <v>982</v>
      </c>
      <c r="F365" t="s">
        <v>4997</v>
      </c>
      <c r="G365" t="s">
        <v>2</v>
      </c>
      <c r="H365" t="s">
        <v>4998</v>
      </c>
      <c r="I365" t="s">
        <v>2</v>
      </c>
      <c r="J365" t="s">
        <v>4999</v>
      </c>
      <c r="K365">
        <v>1</v>
      </c>
      <c r="L365">
        <f t="shared" si="26"/>
        <v>1</v>
      </c>
      <c r="M365" t="s">
        <v>982</v>
      </c>
      <c r="N365">
        <f t="shared" si="27"/>
        <v>0</v>
      </c>
      <c r="O365">
        <f t="shared" si="29"/>
        <v>1</v>
      </c>
      <c r="P365" t="b">
        <f t="shared" si="28"/>
        <v>1</v>
      </c>
      <c r="R365" t="s">
        <v>4301</v>
      </c>
      <c r="S365" t="s">
        <v>4300</v>
      </c>
    </row>
    <row r="366" spans="1:19" ht="18">
      <c r="A366" s="1" t="s">
        <v>1546</v>
      </c>
      <c r="B366" t="str">
        <f t="shared" si="25"/>
        <v>TCGA-55-6985</v>
      </c>
      <c r="C366" s="1">
        <v>2</v>
      </c>
      <c r="E366" t="s">
        <v>985</v>
      </c>
      <c r="F366" t="s">
        <v>20</v>
      </c>
      <c r="G366" t="s">
        <v>2</v>
      </c>
      <c r="H366" t="s">
        <v>986</v>
      </c>
      <c r="I366" t="s">
        <v>2</v>
      </c>
      <c r="J366" t="s">
        <v>5010</v>
      </c>
      <c r="K366">
        <v>3</v>
      </c>
      <c r="L366">
        <f t="shared" si="26"/>
        <v>3</v>
      </c>
      <c r="M366" t="s">
        <v>985</v>
      </c>
      <c r="N366">
        <f t="shared" si="27"/>
        <v>0</v>
      </c>
      <c r="O366">
        <f t="shared" si="29"/>
        <v>1</v>
      </c>
      <c r="P366" t="b">
        <f t="shared" si="28"/>
        <v>1</v>
      </c>
      <c r="R366" t="s">
        <v>2482</v>
      </c>
      <c r="S366" t="s">
        <v>3050</v>
      </c>
    </row>
    <row r="367" spans="1:19" ht="18">
      <c r="A367" s="1" t="s">
        <v>1547</v>
      </c>
      <c r="B367" t="str">
        <f t="shared" si="25"/>
        <v>TCGA-55-6986</v>
      </c>
      <c r="C367" s="1">
        <v>1.5</v>
      </c>
      <c r="E367" t="s">
        <v>987</v>
      </c>
      <c r="F367" t="s">
        <v>3942</v>
      </c>
      <c r="G367" t="s">
        <v>3471</v>
      </c>
      <c r="H367" t="s">
        <v>6427</v>
      </c>
      <c r="I367" t="s">
        <v>6428</v>
      </c>
      <c r="J367" t="s">
        <v>5143</v>
      </c>
      <c r="K367">
        <v>3</v>
      </c>
      <c r="L367">
        <f t="shared" si="26"/>
        <v>3</v>
      </c>
      <c r="M367" t="s">
        <v>987</v>
      </c>
      <c r="N367">
        <f t="shared" si="27"/>
        <v>0</v>
      </c>
      <c r="O367">
        <f t="shared" si="29"/>
        <v>1</v>
      </c>
      <c r="P367" t="b">
        <f t="shared" si="28"/>
        <v>1</v>
      </c>
      <c r="R367" t="s">
        <v>4299</v>
      </c>
      <c r="S367" t="s">
        <v>4298</v>
      </c>
    </row>
    <row r="368" spans="1:19" ht="18">
      <c r="A368" s="1" t="s">
        <v>1548</v>
      </c>
      <c r="B368" t="str">
        <f t="shared" si="25"/>
        <v>TCGA-55-6987</v>
      </c>
      <c r="C368" s="1">
        <v>3</v>
      </c>
      <c r="E368" t="s">
        <v>991</v>
      </c>
      <c r="F368" t="s">
        <v>907</v>
      </c>
      <c r="G368" t="s">
        <v>3470</v>
      </c>
      <c r="H368" t="s">
        <v>992</v>
      </c>
      <c r="I368" t="s">
        <v>6429</v>
      </c>
      <c r="J368" t="s">
        <v>5072</v>
      </c>
      <c r="K368">
        <v>2.5</v>
      </c>
      <c r="L368">
        <f t="shared" si="26"/>
        <v>2.5</v>
      </c>
      <c r="M368" t="s">
        <v>991</v>
      </c>
      <c r="N368">
        <f t="shared" si="27"/>
        <v>0</v>
      </c>
      <c r="O368">
        <f t="shared" si="29"/>
        <v>1</v>
      </c>
      <c r="P368" t="b">
        <f t="shared" si="28"/>
        <v>1</v>
      </c>
      <c r="R368" t="s">
        <v>4297</v>
      </c>
      <c r="S368" t="s">
        <v>4296</v>
      </c>
    </row>
    <row r="369" spans="1:19" ht="18">
      <c r="A369" s="1" t="s">
        <v>1567</v>
      </c>
      <c r="B369" t="str">
        <f t="shared" si="25"/>
        <v>TCGA-55-7227</v>
      </c>
      <c r="C369" s="1">
        <v>2</v>
      </c>
      <c r="E369" t="s">
        <v>994</v>
      </c>
      <c r="F369" t="s">
        <v>2</v>
      </c>
      <c r="G369" t="s">
        <v>3495</v>
      </c>
      <c r="H369" t="s">
        <v>2</v>
      </c>
      <c r="I369" t="s">
        <v>4941</v>
      </c>
      <c r="J369" t="s">
        <v>4950</v>
      </c>
      <c r="K369">
        <v>0</v>
      </c>
      <c r="L369">
        <f t="shared" si="26"/>
        <v>3</v>
      </c>
      <c r="M369" t="s">
        <v>994</v>
      </c>
      <c r="N369">
        <f t="shared" si="27"/>
        <v>0</v>
      </c>
      <c r="O369">
        <f t="shared" si="29"/>
        <v>0</v>
      </c>
      <c r="P369" t="b">
        <f t="shared" si="28"/>
        <v>0</v>
      </c>
      <c r="Q369" s="8" t="s">
        <v>3358</v>
      </c>
      <c r="R369" t="s">
        <v>3708</v>
      </c>
      <c r="S369" t="s">
        <v>3707</v>
      </c>
    </row>
    <row r="370" spans="1:19" ht="18">
      <c r="A370" s="1" t="s">
        <v>1568</v>
      </c>
      <c r="B370" t="str">
        <f t="shared" si="25"/>
        <v>TCGA-55-7281</v>
      </c>
      <c r="C370" s="1">
        <v>2.5</v>
      </c>
      <c r="E370" t="s">
        <v>996</v>
      </c>
      <c r="F370" t="s">
        <v>3468</v>
      </c>
      <c r="G370" t="s">
        <v>2</v>
      </c>
      <c r="H370" t="s">
        <v>6430</v>
      </c>
      <c r="I370" t="s">
        <v>2</v>
      </c>
      <c r="J370" t="s">
        <v>4993</v>
      </c>
      <c r="K370">
        <v>1</v>
      </c>
      <c r="L370">
        <f t="shared" si="26"/>
        <v>3</v>
      </c>
      <c r="M370" t="s">
        <v>996</v>
      </c>
      <c r="N370">
        <f t="shared" si="27"/>
        <v>0</v>
      </c>
      <c r="O370">
        <f t="shared" si="29"/>
        <v>0</v>
      </c>
      <c r="P370" t="b">
        <f t="shared" si="28"/>
        <v>0</v>
      </c>
      <c r="Q370" s="8" t="s">
        <v>3358</v>
      </c>
      <c r="R370" t="s">
        <v>4295</v>
      </c>
      <c r="S370" t="s">
        <v>4294</v>
      </c>
    </row>
    <row r="371" spans="1:19" ht="18">
      <c r="A371" s="1" t="s">
        <v>1569</v>
      </c>
      <c r="B371" t="str">
        <f t="shared" si="25"/>
        <v>TCGA-55-7283</v>
      </c>
      <c r="C371" s="1">
        <v>2.5</v>
      </c>
      <c r="E371" t="s">
        <v>998</v>
      </c>
      <c r="F371" t="s">
        <v>6431</v>
      </c>
      <c r="G371" t="s">
        <v>5777</v>
      </c>
      <c r="H371" t="s">
        <v>6432</v>
      </c>
      <c r="I371" t="s">
        <v>5779</v>
      </c>
      <c r="J371" t="s">
        <v>6433</v>
      </c>
      <c r="K371">
        <v>2</v>
      </c>
      <c r="L371">
        <f t="shared" si="26"/>
        <v>2</v>
      </c>
      <c r="M371" t="s">
        <v>998</v>
      </c>
      <c r="N371">
        <f t="shared" si="27"/>
        <v>0</v>
      </c>
      <c r="O371">
        <f t="shared" si="29"/>
        <v>1</v>
      </c>
      <c r="P371" t="b">
        <f t="shared" si="28"/>
        <v>1</v>
      </c>
      <c r="R371" t="s">
        <v>4293</v>
      </c>
      <c r="S371" t="s">
        <v>4292</v>
      </c>
    </row>
    <row r="372" spans="1:19" ht="18">
      <c r="A372" s="1" t="s">
        <v>1669</v>
      </c>
      <c r="B372" t="str">
        <f t="shared" si="25"/>
        <v>TCGA-55-7284</v>
      </c>
      <c r="C372" s="1">
        <v>1</v>
      </c>
      <c r="E372" t="s">
        <v>1003</v>
      </c>
      <c r="F372" t="s">
        <v>410</v>
      </c>
      <c r="G372" t="s">
        <v>2</v>
      </c>
      <c r="H372" t="s">
        <v>1004</v>
      </c>
      <c r="I372" t="s">
        <v>2</v>
      </c>
      <c r="J372" t="s">
        <v>5027</v>
      </c>
      <c r="K372">
        <v>3</v>
      </c>
      <c r="L372">
        <f t="shared" si="26"/>
        <v>3</v>
      </c>
      <c r="M372" t="s">
        <v>1003</v>
      </c>
      <c r="N372">
        <f t="shared" si="27"/>
        <v>0</v>
      </c>
      <c r="O372">
        <f t="shared" si="29"/>
        <v>1</v>
      </c>
      <c r="P372" t="b">
        <f t="shared" si="28"/>
        <v>1</v>
      </c>
      <c r="R372" t="s">
        <v>2792</v>
      </c>
      <c r="S372" t="s">
        <v>3059</v>
      </c>
    </row>
    <row r="373" spans="1:19" ht="18">
      <c r="A373" s="1" t="s">
        <v>1570</v>
      </c>
      <c r="B373" t="str">
        <f t="shared" si="25"/>
        <v>TCGA-55-7570</v>
      </c>
      <c r="C373" s="1">
        <v>3</v>
      </c>
      <c r="E373" t="s">
        <v>1005</v>
      </c>
      <c r="F373" t="s">
        <v>410</v>
      </c>
      <c r="G373" t="s">
        <v>2</v>
      </c>
      <c r="H373" t="s">
        <v>1006</v>
      </c>
      <c r="I373" t="s">
        <v>2</v>
      </c>
      <c r="J373" t="s">
        <v>5027</v>
      </c>
      <c r="K373">
        <v>3</v>
      </c>
      <c r="L373">
        <f t="shared" si="26"/>
        <v>3</v>
      </c>
      <c r="M373" t="s">
        <v>1005</v>
      </c>
      <c r="N373">
        <f t="shared" si="27"/>
        <v>0</v>
      </c>
      <c r="O373">
        <f t="shared" si="29"/>
        <v>1</v>
      </c>
      <c r="P373" t="b">
        <f t="shared" si="28"/>
        <v>1</v>
      </c>
      <c r="R373" t="s">
        <v>2792</v>
      </c>
      <c r="S373" t="s">
        <v>3060</v>
      </c>
    </row>
    <row r="374" spans="1:19" ht="18">
      <c r="A374" s="1" t="s">
        <v>1571</v>
      </c>
      <c r="B374" t="str">
        <f t="shared" si="25"/>
        <v>TCGA-55-7573</v>
      </c>
      <c r="C374" s="1">
        <v>2</v>
      </c>
      <c r="E374" t="s">
        <v>1007</v>
      </c>
      <c r="F374" t="s">
        <v>317</v>
      </c>
      <c r="G374" t="s">
        <v>2</v>
      </c>
      <c r="H374" t="s">
        <v>1008</v>
      </c>
      <c r="I374" t="s">
        <v>2</v>
      </c>
      <c r="J374" t="s">
        <v>5061</v>
      </c>
      <c r="K374">
        <v>2</v>
      </c>
      <c r="L374">
        <f t="shared" si="26"/>
        <v>2</v>
      </c>
      <c r="M374" t="s">
        <v>1007</v>
      </c>
      <c r="N374">
        <f t="shared" si="27"/>
        <v>0</v>
      </c>
      <c r="O374">
        <f t="shared" si="29"/>
        <v>1</v>
      </c>
      <c r="P374" t="b">
        <f t="shared" si="28"/>
        <v>1</v>
      </c>
      <c r="R374" t="s">
        <v>3061</v>
      </c>
      <c r="S374" t="s">
        <v>3062</v>
      </c>
    </row>
    <row r="375" spans="1:19" ht="18">
      <c r="A375" s="1" t="s">
        <v>1572</v>
      </c>
      <c r="B375" t="str">
        <f t="shared" si="25"/>
        <v>TCGA-55-7574</v>
      </c>
      <c r="C375" s="1">
        <v>3</v>
      </c>
      <c r="E375" t="s">
        <v>1009</v>
      </c>
      <c r="F375" t="s">
        <v>317</v>
      </c>
      <c r="G375" t="s">
        <v>2</v>
      </c>
      <c r="H375" t="s">
        <v>1010</v>
      </c>
      <c r="I375" t="s">
        <v>2</v>
      </c>
      <c r="J375" t="s">
        <v>5061</v>
      </c>
      <c r="K375">
        <v>2</v>
      </c>
      <c r="L375">
        <f t="shared" si="26"/>
        <v>2</v>
      </c>
      <c r="M375" t="s">
        <v>1009</v>
      </c>
      <c r="N375">
        <f t="shared" si="27"/>
        <v>0</v>
      </c>
      <c r="O375">
        <f t="shared" si="29"/>
        <v>1</v>
      </c>
      <c r="P375" t="b">
        <f t="shared" si="28"/>
        <v>1</v>
      </c>
      <c r="R375" t="s">
        <v>3061</v>
      </c>
      <c r="S375" t="s">
        <v>3063</v>
      </c>
    </row>
    <row r="376" spans="1:19" ht="18">
      <c r="A376" s="1" t="s">
        <v>1609</v>
      </c>
      <c r="B376" t="str">
        <f t="shared" si="25"/>
        <v>TCGA-55-7576</v>
      </c>
      <c r="C376" s="1">
        <v>2</v>
      </c>
      <c r="E376" t="s">
        <v>1011</v>
      </c>
      <c r="F376" t="s">
        <v>410</v>
      </c>
      <c r="G376" t="s">
        <v>2</v>
      </c>
      <c r="H376" t="s">
        <v>1012</v>
      </c>
      <c r="I376" t="s">
        <v>2</v>
      </c>
      <c r="J376" t="s">
        <v>5027</v>
      </c>
      <c r="K376">
        <v>3</v>
      </c>
      <c r="L376">
        <f t="shared" si="26"/>
        <v>3</v>
      </c>
      <c r="M376" t="s">
        <v>1011</v>
      </c>
      <c r="N376">
        <f t="shared" si="27"/>
        <v>0</v>
      </c>
      <c r="O376">
        <f t="shared" si="29"/>
        <v>1</v>
      </c>
      <c r="P376" t="b">
        <f t="shared" si="28"/>
        <v>1</v>
      </c>
      <c r="R376" t="s">
        <v>2792</v>
      </c>
      <c r="S376" t="s">
        <v>3064</v>
      </c>
    </row>
    <row r="377" spans="1:19" ht="18">
      <c r="A377" s="1" t="s">
        <v>1627</v>
      </c>
      <c r="B377" t="str">
        <f t="shared" si="25"/>
        <v>TCGA-55-7724</v>
      </c>
      <c r="C377" s="1">
        <v>2.5</v>
      </c>
      <c r="E377" t="s">
        <v>1013</v>
      </c>
      <c r="F377" t="s">
        <v>410</v>
      </c>
      <c r="G377" t="s">
        <v>2</v>
      </c>
      <c r="H377" t="s">
        <v>1014</v>
      </c>
      <c r="I377" t="s">
        <v>2</v>
      </c>
      <c r="J377" t="s">
        <v>5027</v>
      </c>
      <c r="K377">
        <v>3</v>
      </c>
      <c r="L377">
        <f t="shared" si="26"/>
        <v>3</v>
      </c>
      <c r="M377" t="s">
        <v>1013</v>
      </c>
      <c r="N377">
        <f t="shared" si="27"/>
        <v>0</v>
      </c>
      <c r="O377">
        <f t="shared" si="29"/>
        <v>1</v>
      </c>
      <c r="P377" t="b">
        <f t="shared" si="28"/>
        <v>1</v>
      </c>
      <c r="R377" t="s">
        <v>2792</v>
      </c>
      <c r="S377" t="s">
        <v>3065</v>
      </c>
    </row>
    <row r="378" spans="1:19" ht="18">
      <c r="A378" s="1" t="s">
        <v>1628</v>
      </c>
      <c r="B378" t="str">
        <f t="shared" si="25"/>
        <v>TCGA-55-7725</v>
      </c>
      <c r="C378" s="1">
        <v>1</v>
      </c>
      <c r="E378" t="s">
        <v>1015</v>
      </c>
      <c r="F378" t="s">
        <v>410</v>
      </c>
      <c r="G378" t="s">
        <v>2</v>
      </c>
      <c r="H378" t="s">
        <v>1016</v>
      </c>
      <c r="I378" t="s">
        <v>2</v>
      </c>
      <c r="J378" t="s">
        <v>5027</v>
      </c>
      <c r="K378">
        <v>3</v>
      </c>
      <c r="L378">
        <f t="shared" si="26"/>
        <v>3</v>
      </c>
      <c r="M378" t="s">
        <v>1015</v>
      </c>
      <c r="N378">
        <f t="shared" si="27"/>
        <v>0</v>
      </c>
      <c r="O378">
        <f t="shared" si="29"/>
        <v>1</v>
      </c>
      <c r="P378" t="b">
        <f t="shared" si="28"/>
        <v>1</v>
      </c>
      <c r="R378" t="s">
        <v>2792</v>
      </c>
      <c r="S378" t="s">
        <v>3066</v>
      </c>
    </row>
    <row r="379" spans="1:19" ht="18">
      <c r="A379" s="1" t="s">
        <v>1629</v>
      </c>
      <c r="B379" t="str">
        <f t="shared" si="25"/>
        <v>TCGA-55-7726</v>
      </c>
      <c r="C379" s="1">
        <v>3</v>
      </c>
      <c r="E379" t="s">
        <v>1017</v>
      </c>
      <c r="F379" t="s">
        <v>410</v>
      </c>
      <c r="G379" t="s">
        <v>3432</v>
      </c>
      <c r="H379" t="s">
        <v>1018</v>
      </c>
      <c r="I379" t="s">
        <v>5781</v>
      </c>
      <c r="J379" t="s">
        <v>5145</v>
      </c>
      <c r="K379">
        <v>3</v>
      </c>
      <c r="L379">
        <f t="shared" si="26"/>
        <v>3</v>
      </c>
      <c r="M379" t="s">
        <v>1017</v>
      </c>
      <c r="N379">
        <f t="shared" si="27"/>
        <v>0</v>
      </c>
      <c r="O379">
        <f t="shared" si="29"/>
        <v>1</v>
      </c>
      <c r="P379" t="b">
        <f t="shared" si="28"/>
        <v>1</v>
      </c>
      <c r="R379" t="s">
        <v>3704</v>
      </c>
      <c r="S379" t="s">
        <v>4291</v>
      </c>
    </row>
    <row r="380" spans="1:19" ht="18">
      <c r="A380" s="1" t="s">
        <v>1630</v>
      </c>
      <c r="B380" t="str">
        <f t="shared" si="25"/>
        <v>TCGA-55-7727</v>
      </c>
      <c r="C380" s="1">
        <v>2</v>
      </c>
      <c r="E380" t="s">
        <v>1019</v>
      </c>
      <c r="F380" t="s">
        <v>3467</v>
      </c>
      <c r="G380" t="s">
        <v>3432</v>
      </c>
      <c r="H380" t="s">
        <v>6434</v>
      </c>
      <c r="I380" t="s">
        <v>5784</v>
      </c>
      <c r="J380" t="s">
        <v>5146</v>
      </c>
      <c r="K380">
        <v>2</v>
      </c>
      <c r="L380">
        <f t="shared" si="26"/>
        <v>2</v>
      </c>
      <c r="M380" t="s">
        <v>1019</v>
      </c>
      <c r="N380">
        <f t="shared" si="27"/>
        <v>0</v>
      </c>
      <c r="O380">
        <f t="shared" si="29"/>
        <v>1</v>
      </c>
      <c r="P380" t="b">
        <f t="shared" si="28"/>
        <v>1</v>
      </c>
      <c r="R380" t="s">
        <v>4290</v>
      </c>
      <c r="S380" t="s">
        <v>4289</v>
      </c>
    </row>
    <row r="381" spans="1:19" ht="18">
      <c r="A381" s="1" t="s">
        <v>1648</v>
      </c>
      <c r="B381" t="str">
        <f t="shared" si="25"/>
        <v>TCGA-55-7728</v>
      </c>
      <c r="C381" s="1">
        <v>1</v>
      </c>
      <c r="E381" t="s">
        <v>1021</v>
      </c>
      <c r="F381" t="s">
        <v>164</v>
      </c>
      <c r="G381" t="s">
        <v>2</v>
      </c>
      <c r="H381" t="s">
        <v>1022</v>
      </c>
      <c r="I381" t="s">
        <v>2</v>
      </c>
      <c r="J381" t="s">
        <v>5146</v>
      </c>
      <c r="K381">
        <v>2</v>
      </c>
      <c r="L381">
        <f t="shared" si="26"/>
        <v>2</v>
      </c>
      <c r="M381" t="s">
        <v>1021</v>
      </c>
      <c r="N381">
        <f t="shared" si="27"/>
        <v>0</v>
      </c>
      <c r="O381">
        <f t="shared" si="29"/>
        <v>1</v>
      </c>
      <c r="P381" t="b">
        <f t="shared" si="28"/>
        <v>1</v>
      </c>
      <c r="R381" t="s">
        <v>4288</v>
      </c>
      <c r="S381" t="s">
        <v>4287</v>
      </c>
    </row>
    <row r="382" spans="1:19" ht="18">
      <c r="A382" s="1" t="s">
        <v>1631</v>
      </c>
      <c r="B382" t="str">
        <f t="shared" si="25"/>
        <v>TCGA-55-7815</v>
      </c>
      <c r="C382" s="1">
        <v>1</v>
      </c>
      <c r="E382" t="s">
        <v>1023</v>
      </c>
      <c r="F382" t="s">
        <v>317</v>
      </c>
      <c r="G382" t="s">
        <v>2</v>
      </c>
      <c r="H382" t="s">
        <v>1024</v>
      </c>
      <c r="I382" t="s">
        <v>2</v>
      </c>
      <c r="J382" t="s">
        <v>5061</v>
      </c>
      <c r="K382">
        <v>2</v>
      </c>
      <c r="L382">
        <f t="shared" si="26"/>
        <v>2</v>
      </c>
      <c r="M382" t="s">
        <v>1023</v>
      </c>
      <c r="N382">
        <f t="shared" si="27"/>
        <v>0</v>
      </c>
      <c r="O382">
        <f t="shared" si="29"/>
        <v>1</v>
      </c>
      <c r="P382" t="b">
        <f t="shared" si="28"/>
        <v>1</v>
      </c>
      <c r="R382" t="s">
        <v>3061</v>
      </c>
      <c r="S382" t="s">
        <v>3071</v>
      </c>
    </row>
    <row r="383" spans="1:19" ht="18">
      <c r="A383" s="1" t="s">
        <v>1632</v>
      </c>
      <c r="B383" t="str">
        <f t="shared" si="25"/>
        <v>TCGA-55-7816</v>
      </c>
      <c r="C383" s="1">
        <v>2</v>
      </c>
      <c r="E383" t="s">
        <v>1025</v>
      </c>
      <c r="F383" t="s">
        <v>38</v>
      </c>
      <c r="G383" t="s">
        <v>2</v>
      </c>
      <c r="H383" t="s">
        <v>6435</v>
      </c>
      <c r="I383" t="s">
        <v>2</v>
      </c>
      <c r="J383" t="s">
        <v>5147</v>
      </c>
      <c r="K383">
        <v>2</v>
      </c>
      <c r="L383">
        <f t="shared" si="26"/>
        <v>2</v>
      </c>
      <c r="M383" t="s">
        <v>1025</v>
      </c>
      <c r="N383">
        <f t="shared" si="27"/>
        <v>0</v>
      </c>
      <c r="O383">
        <f t="shared" si="29"/>
        <v>1</v>
      </c>
      <c r="P383" t="b">
        <f t="shared" si="28"/>
        <v>1</v>
      </c>
      <c r="R383" t="s">
        <v>4286</v>
      </c>
      <c r="S383" t="s">
        <v>4285</v>
      </c>
    </row>
    <row r="384" spans="1:19" ht="18">
      <c r="A384" s="1" t="s">
        <v>1633</v>
      </c>
      <c r="B384" t="str">
        <f t="shared" si="25"/>
        <v>TCGA-55-7903</v>
      </c>
      <c r="C384" s="1">
        <v>3</v>
      </c>
      <c r="E384" t="s">
        <v>1028</v>
      </c>
      <c r="F384" t="s">
        <v>184</v>
      </c>
      <c r="G384" t="s">
        <v>3383</v>
      </c>
      <c r="H384" t="s">
        <v>6436</v>
      </c>
      <c r="I384" t="s">
        <v>6437</v>
      </c>
      <c r="J384" t="s">
        <v>5146</v>
      </c>
      <c r="K384">
        <v>2</v>
      </c>
      <c r="L384">
        <f t="shared" si="26"/>
        <v>2</v>
      </c>
      <c r="M384" t="s">
        <v>1028</v>
      </c>
      <c r="N384">
        <f t="shared" si="27"/>
        <v>0</v>
      </c>
      <c r="O384">
        <f t="shared" si="29"/>
        <v>1</v>
      </c>
      <c r="P384" t="b">
        <f t="shared" si="28"/>
        <v>1</v>
      </c>
      <c r="R384" t="s">
        <v>4284</v>
      </c>
      <c r="S384" t="s">
        <v>4283</v>
      </c>
    </row>
    <row r="385" spans="1:19" ht="18">
      <c r="A385" s="1" t="s">
        <v>1634</v>
      </c>
      <c r="B385" t="str">
        <f t="shared" si="25"/>
        <v>TCGA-55-7907</v>
      </c>
      <c r="C385" s="1">
        <v>3</v>
      </c>
      <c r="E385" t="s">
        <v>1030</v>
      </c>
      <c r="F385" t="s">
        <v>6438</v>
      </c>
      <c r="G385" t="s">
        <v>2</v>
      </c>
      <c r="H385" t="s">
        <v>6439</v>
      </c>
      <c r="I385" t="s">
        <v>2</v>
      </c>
      <c r="J385" t="s">
        <v>5148</v>
      </c>
      <c r="K385">
        <v>1</v>
      </c>
      <c r="L385">
        <f t="shared" si="26"/>
        <v>1</v>
      </c>
      <c r="M385" t="s">
        <v>1030</v>
      </c>
      <c r="N385">
        <f t="shared" si="27"/>
        <v>0</v>
      </c>
      <c r="O385">
        <f t="shared" si="29"/>
        <v>1</v>
      </c>
      <c r="P385" t="b">
        <f t="shared" si="28"/>
        <v>1</v>
      </c>
      <c r="R385" t="s">
        <v>4282</v>
      </c>
      <c r="S385" t="s">
        <v>4281</v>
      </c>
    </row>
    <row r="386" spans="1:19" ht="18">
      <c r="A386" s="1" t="s">
        <v>1635</v>
      </c>
      <c r="B386" t="str">
        <f t="shared" ref="B386:B449" si="30">LEFT(A386,12)</f>
        <v>TCGA-55-7910</v>
      </c>
      <c r="C386" s="1">
        <v>0</v>
      </c>
      <c r="E386" t="s">
        <v>1033</v>
      </c>
      <c r="F386" t="s">
        <v>526</v>
      </c>
      <c r="G386" t="s">
        <v>4865</v>
      </c>
      <c r="H386" t="s">
        <v>6440</v>
      </c>
      <c r="I386" t="s">
        <v>6441</v>
      </c>
      <c r="J386" t="s">
        <v>5040</v>
      </c>
      <c r="K386">
        <v>2</v>
      </c>
      <c r="L386">
        <f t="shared" ref="L386:L449" si="31">VLOOKUP(E386,B386:C1408,2,FALSE)</f>
        <v>2</v>
      </c>
      <c r="M386" t="s">
        <v>1033</v>
      </c>
      <c r="N386">
        <f t="shared" ref="N386:N449" si="32">IF(AND(K386=$K$530,L386=$L$530), 1, 0)</f>
        <v>0</v>
      </c>
      <c r="O386">
        <f t="shared" si="29"/>
        <v>1</v>
      </c>
      <c r="P386" t="b">
        <f t="shared" ref="P386:P449" si="33">OR(L386=K386,AND(OR(L386="X", L386="x"),K386=0))</f>
        <v>1</v>
      </c>
      <c r="R386" t="s">
        <v>4280</v>
      </c>
      <c r="S386" t="s">
        <v>4279</v>
      </c>
    </row>
    <row r="387" spans="1:19" ht="18">
      <c r="A387" s="1" t="s">
        <v>1636</v>
      </c>
      <c r="B387" t="str">
        <f t="shared" si="30"/>
        <v>TCGA-55-7911</v>
      </c>
      <c r="C387" s="1">
        <v>2</v>
      </c>
      <c r="E387" t="s">
        <v>1035</v>
      </c>
      <c r="F387" t="s">
        <v>410</v>
      </c>
      <c r="G387" t="s">
        <v>3432</v>
      </c>
      <c r="H387" t="s">
        <v>1036</v>
      </c>
      <c r="I387" t="s">
        <v>5792</v>
      </c>
      <c r="J387" t="s">
        <v>5027</v>
      </c>
      <c r="K387">
        <v>3</v>
      </c>
      <c r="L387">
        <f t="shared" si="31"/>
        <v>3</v>
      </c>
      <c r="M387" t="s">
        <v>1035</v>
      </c>
      <c r="N387">
        <f t="shared" si="32"/>
        <v>0</v>
      </c>
      <c r="O387">
        <f t="shared" ref="O387:O450" si="34">IF(K387=L387,1,0)</f>
        <v>1</v>
      </c>
      <c r="P387" t="b">
        <f t="shared" si="33"/>
        <v>1</v>
      </c>
      <c r="R387" t="s">
        <v>3704</v>
      </c>
      <c r="S387" t="s">
        <v>4278</v>
      </c>
    </row>
    <row r="388" spans="1:19" ht="18">
      <c r="A388" s="1" t="s">
        <v>1670</v>
      </c>
      <c r="B388" t="str">
        <f t="shared" si="30"/>
        <v>TCGA-55-7913</v>
      </c>
      <c r="C388" s="1">
        <v>1</v>
      </c>
      <c r="E388" t="s">
        <v>1037</v>
      </c>
      <c r="F388" t="s">
        <v>317</v>
      </c>
      <c r="G388" t="s">
        <v>3432</v>
      </c>
      <c r="H388" t="s">
        <v>1038</v>
      </c>
      <c r="I388" t="s">
        <v>5793</v>
      </c>
      <c r="J388" t="s">
        <v>5061</v>
      </c>
      <c r="K388">
        <v>2</v>
      </c>
      <c r="L388">
        <f t="shared" si="31"/>
        <v>2</v>
      </c>
      <c r="M388" t="s">
        <v>1037</v>
      </c>
      <c r="N388">
        <f t="shared" si="32"/>
        <v>0</v>
      </c>
      <c r="O388">
        <f t="shared" si="34"/>
        <v>1</v>
      </c>
      <c r="P388" t="b">
        <f t="shared" si="33"/>
        <v>1</v>
      </c>
      <c r="R388" t="s">
        <v>4277</v>
      </c>
      <c r="S388" t="s">
        <v>4276</v>
      </c>
    </row>
    <row r="389" spans="1:19" ht="18">
      <c r="A389" s="1" t="s">
        <v>1637</v>
      </c>
      <c r="B389" t="str">
        <f t="shared" si="30"/>
        <v>TCGA-55-7914</v>
      </c>
      <c r="C389" s="1">
        <v>2</v>
      </c>
      <c r="E389" t="s">
        <v>1039</v>
      </c>
      <c r="F389" t="s">
        <v>3465</v>
      </c>
      <c r="G389" t="s">
        <v>3464</v>
      </c>
      <c r="H389" t="s">
        <v>6442</v>
      </c>
      <c r="I389" t="s">
        <v>6443</v>
      </c>
      <c r="J389" t="s">
        <v>5034</v>
      </c>
      <c r="K389">
        <v>1.5</v>
      </c>
      <c r="L389">
        <f t="shared" si="31"/>
        <v>2</v>
      </c>
      <c r="M389" t="s">
        <v>1039</v>
      </c>
      <c r="N389">
        <f t="shared" si="32"/>
        <v>0</v>
      </c>
      <c r="O389">
        <f t="shared" si="34"/>
        <v>0</v>
      </c>
      <c r="P389" t="b">
        <f t="shared" si="33"/>
        <v>0</v>
      </c>
      <c r="Q389" t="s">
        <v>6655</v>
      </c>
      <c r="R389" t="s">
        <v>4275</v>
      </c>
      <c r="S389" t="s">
        <v>4274</v>
      </c>
    </row>
    <row r="390" spans="1:19" ht="18">
      <c r="A390" s="1" t="s">
        <v>1649</v>
      </c>
      <c r="B390" t="str">
        <f t="shared" si="30"/>
        <v>TCGA-55-7994</v>
      </c>
      <c r="C390" s="1">
        <v>3</v>
      </c>
      <c r="E390" t="s">
        <v>1041</v>
      </c>
      <c r="F390" t="s">
        <v>3802</v>
      </c>
      <c r="G390" t="s">
        <v>3463</v>
      </c>
      <c r="H390" t="s">
        <v>5797</v>
      </c>
      <c r="I390" t="s">
        <v>6444</v>
      </c>
      <c r="J390" t="s">
        <v>5149</v>
      </c>
      <c r="K390">
        <v>3</v>
      </c>
      <c r="L390">
        <f t="shared" si="31"/>
        <v>3</v>
      </c>
      <c r="M390" t="s">
        <v>1041</v>
      </c>
      <c r="N390">
        <f t="shared" si="32"/>
        <v>0</v>
      </c>
      <c r="O390">
        <f t="shared" si="34"/>
        <v>1</v>
      </c>
      <c r="P390" t="b">
        <f t="shared" si="33"/>
        <v>1</v>
      </c>
      <c r="R390" t="s">
        <v>4273</v>
      </c>
      <c r="S390" t="s">
        <v>4272</v>
      </c>
    </row>
    <row r="391" spans="1:19" ht="18">
      <c r="A391" s="1" t="s">
        <v>1650</v>
      </c>
      <c r="B391" t="str">
        <f t="shared" si="30"/>
        <v>TCGA-55-7995</v>
      </c>
      <c r="C391" s="1">
        <v>3</v>
      </c>
      <c r="E391" t="s">
        <v>1044</v>
      </c>
      <c r="F391" t="s">
        <v>3462</v>
      </c>
      <c r="G391" t="s">
        <v>3461</v>
      </c>
      <c r="H391" t="s">
        <v>5799</v>
      </c>
      <c r="I391" t="s">
        <v>6445</v>
      </c>
      <c r="J391" t="s">
        <v>5150</v>
      </c>
      <c r="K391">
        <v>3</v>
      </c>
      <c r="L391">
        <f t="shared" si="31"/>
        <v>3</v>
      </c>
      <c r="M391" t="s">
        <v>1044</v>
      </c>
      <c r="N391">
        <f t="shared" si="32"/>
        <v>0</v>
      </c>
      <c r="O391">
        <f t="shared" si="34"/>
        <v>1</v>
      </c>
      <c r="P391" t="b">
        <f t="shared" si="33"/>
        <v>1</v>
      </c>
      <c r="R391" t="s">
        <v>4271</v>
      </c>
      <c r="S391" t="s">
        <v>4270</v>
      </c>
    </row>
    <row r="392" spans="1:19" ht="18">
      <c r="A392" s="1" t="s">
        <v>1671</v>
      </c>
      <c r="B392" t="str">
        <f t="shared" si="30"/>
        <v>TCGA-55-8085</v>
      </c>
      <c r="C392" s="1">
        <v>2</v>
      </c>
      <c r="E392" t="s">
        <v>1047</v>
      </c>
      <c r="F392" t="s">
        <v>410</v>
      </c>
      <c r="G392" t="s">
        <v>2</v>
      </c>
      <c r="H392" t="s">
        <v>1048</v>
      </c>
      <c r="I392" t="s">
        <v>2</v>
      </c>
      <c r="J392" t="s">
        <v>5027</v>
      </c>
      <c r="K392">
        <v>3</v>
      </c>
      <c r="L392">
        <f t="shared" si="31"/>
        <v>3</v>
      </c>
      <c r="M392" t="s">
        <v>1047</v>
      </c>
      <c r="N392">
        <f t="shared" si="32"/>
        <v>0</v>
      </c>
      <c r="O392">
        <f t="shared" si="34"/>
        <v>1</v>
      </c>
      <c r="P392" t="b">
        <f t="shared" si="33"/>
        <v>1</v>
      </c>
      <c r="R392" t="s">
        <v>2792</v>
      </c>
      <c r="S392" t="s">
        <v>3086</v>
      </c>
    </row>
    <row r="393" spans="1:19" ht="18">
      <c r="A393" s="1" t="s">
        <v>1672</v>
      </c>
      <c r="B393" t="str">
        <f t="shared" si="30"/>
        <v>TCGA-55-8087</v>
      </c>
      <c r="C393" s="1">
        <v>1</v>
      </c>
      <c r="E393" t="s">
        <v>1049</v>
      </c>
      <c r="F393" t="s">
        <v>410</v>
      </c>
      <c r="G393" t="s">
        <v>3432</v>
      </c>
      <c r="H393" t="s">
        <v>1050</v>
      </c>
      <c r="I393" t="s">
        <v>5801</v>
      </c>
      <c r="J393" t="s">
        <v>5027</v>
      </c>
      <c r="K393">
        <v>3</v>
      </c>
      <c r="L393">
        <f t="shared" si="31"/>
        <v>3</v>
      </c>
      <c r="M393" t="s">
        <v>1049</v>
      </c>
      <c r="N393">
        <f t="shared" si="32"/>
        <v>0</v>
      </c>
      <c r="O393">
        <f t="shared" si="34"/>
        <v>1</v>
      </c>
      <c r="P393" t="b">
        <f t="shared" si="33"/>
        <v>1</v>
      </c>
      <c r="R393" t="s">
        <v>3706</v>
      </c>
      <c r="S393" t="s">
        <v>3705</v>
      </c>
    </row>
    <row r="394" spans="1:19" ht="18">
      <c r="A394" s="1" t="s">
        <v>1673</v>
      </c>
      <c r="B394" t="str">
        <f t="shared" si="30"/>
        <v>TCGA-55-8089</v>
      </c>
      <c r="C394" s="1">
        <v>3</v>
      </c>
      <c r="E394" t="s">
        <v>1051</v>
      </c>
      <c r="F394" t="s">
        <v>410</v>
      </c>
      <c r="G394" t="s">
        <v>3432</v>
      </c>
      <c r="H394" t="s">
        <v>1052</v>
      </c>
      <c r="I394" t="s">
        <v>5802</v>
      </c>
      <c r="J394" t="s">
        <v>5145</v>
      </c>
      <c r="K394">
        <v>3</v>
      </c>
      <c r="L394">
        <f t="shared" si="31"/>
        <v>3</v>
      </c>
      <c r="M394" t="s">
        <v>1051</v>
      </c>
      <c r="N394">
        <f t="shared" si="32"/>
        <v>0</v>
      </c>
      <c r="O394">
        <f t="shared" si="34"/>
        <v>1</v>
      </c>
      <c r="P394" t="b">
        <f t="shared" si="33"/>
        <v>1</v>
      </c>
      <c r="R394" t="s">
        <v>3704</v>
      </c>
      <c r="S394" t="s">
        <v>3703</v>
      </c>
    </row>
    <row r="395" spans="1:19" ht="18">
      <c r="A395" s="1" t="s">
        <v>1674</v>
      </c>
      <c r="B395" t="str">
        <f t="shared" si="30"/>
        <v>TCGA-55-8090</v>
      </c>
      <c r="C395" s="1">
        <v>2</v>
      </c>
      <c r="E395" t="s">
        <v>1053</v>
      </c>
      <c r="F395" t="s">
        <v>317</v>
      </c>
      <c r="G395" t="s">
        <v>2</v>
      </c>
      <c r="H395" t="s">
        <v>1054</v>
      </c>
      <c r="I395" t="s">
        <v>2</v>
      </c>
      <c r="J395" t="s">
        <v>5061</v>
      </c>
      <c r="K395">
        <v>2</v>
      </c>
      <c r="L395">
        <f t="shared" si="31"/>
        <v>2</v>
      </c>
      <c r="M395" t="s">
        <v>1053</v>
      </c>
      <c r="N395">
        <f t="shared" si="32"/>
        <v>0</v>
      </c>
      <c r="O395">
        <f t="shared" si="34"/>
        <v>1</v>
      </c>
      <c r="P395" t="b">
        <f t="shared" si="33"/>
        <v>1</v>
      </c>
      <c r="R395" t="s">
        <v>3061</v>
      </c>
      <c r="S395" t="s">
        <v>3089</v>
      </c>
    </row>
    <row r="396" spans="1:19" ht="18">
      <c r="A396" s="1" t="s">
        <v>1675</v>
      </c>
      <c r="B396" t="str">
        <f t="shared" si="30"/>
        <v>TCGA-55-8091</v>
      </c>
      <c r="C396" s="1">
        <v>2</v>
      </c>
      <c r="E396" t="s">
        <v>1055</v>
      </c>
      <c r="F396" t="s">
        <v>410</v>
      </c>
      <c r="G396" t="s">
        <v>2</v>
      </c>
      <c r="H396" t="s">
        <v>1056</v>
      </c>
      <c r="I396" t="s">
        <v>2</v>
      </c>
      <c r="J396" t="s">
        <v>5027</v>
      </c>
      <c r="K396">
        <v>3</v>
      </c>
      <c r="L396">
        <f t="shared" si="31"/>
        <v>3</v>
      </c>
      <c r="M396" t="s">
        <v>1055</v>
      </c>
      <c r="N396">
        <f t="shared" si="32"/>
        <v>0</v>
      </c>
      <c r="O396">
        <f t="shared" si="34"/>
        <v>1</v>
      </c>
      <c r="P396" t="b">
        <f t="shared" si="33"/>
        <v>1</v>
      </c>
      <c r="R396" t="s">
        <v>2792</v>
      </c>
      <c r="S396" t="s">
        <v>3090</v>
      </c>
    </row>
    <row r="397" spans="1:19" ht="18">
      <c r="A397" s="1" t="s">
        <v>1676</v>
      </c>
      <c r="B397" t="str">
        <f t="shared" si="30"/>
        <v>TCGA-55-8092</v>
      </c>
      <c r="C397" s="1">
        <v>2</v>
      </c>
      <c r="E397" t="s">
        <v>1057</v>
      </c>
      <c r="F397" t="s">
        <v>3800</v>
      </c>
      <c r="G397" t="s">
        <v>6446</v>
      </c>
      <c r="H397" t="s">
        <v>6447</v>
      </c>
      <c r="I397" t="s">
        <v>6448</v>
      </c>
      <c r="J397" t="s">
        <v>5039</v>
      </c>
      <c r="K397">
        <v>3</v>
      </c>
      <c r="L397">
        <f t="shared" si="31"/>
        <v>3</v>
      </c>
      <c r="M397" t="s">
        <v>1057</v>
      </c>
      <c r="N397">
        <f t="shared" si="32"/>
        <v>0</v>
      </c>
      <c r="O397">
        <f t="shared" si="34"/>
        <v>1</v>
      </c>
      <c r="P397" t="b">
        <f t="shared" si="33"/>
        <v>1</v>
      </c>
      <c r="R397" t="s">
        <v>4269</v>
      </c>
      <c r="S397" t="s">
        <v>4268</v>
      </c>
    </row>
    <row r="398" spans="1:19" ht="18">
      <c r="A398" s="1" t="s">
        <v>1677</v>
      </c>
      <c r="B398" t="str">
        <f t="shared" si="30"/>
        <v>TCGA-55-8094</v>
      </c>
      <c r="C398" s="1">
        <v>3</v>
      </c>
      <c r="E398" t="s">
        <v>1060</v>
      </c>
      <c r="F398" t="s">
        <v>317</v>
      </c>
      <c r="G398" t="s">
        <v>2</v>
      </c>
      <c r="H398" t="s">
        <v>1061</v>
      </c>
      <c r="I398" t="s">
        <v>2</v>
      </c>
      <c r="J398" t="s">
        <v>5061</v>
      </c>
      <c r="K398">
        <v>2</v>
      </c>
      <c r="L398">
        <f t="shared" si="31"/>
        <v>2</v>
      </c>
      <c r="M398" t="s">
        <v>1060</v>
      </c>
      <c r="N398">
        <f t="shared" si="32"/>
        <v>0</v>
      </c>
      <c r="O398">
        <f t="shared" si="34"/>
        <v>1</v>
      </c>
      <c r="P398" t="b">
        <f t="shared" si="33"/>
        <v>1</v>
      </c>
      <c r="R398" t="s">
        <v>3061</v>
      </c>
      <c r="S398" t="s">
        <v>3093</v>
      </c>
    </row>
    <row r="399" spans="1:19" ht="18">
      <c r="A399" s="1" t="s">
        <v>1678</v>
      </c>
      <c r="B399" t="str">
        <f t="shared" si="30"/>
        <v>TCGA-55-8096</v>
      </c>
      <c r="C399" s="1">
        <v>2</v>
      </c>
      <c r="E399" t="s">
        <v>1062</v>
      </c>
      <c r="F399" t="s">
        <v>317</v>
      </c>
      <c r="G399" t="s">
        <v>2</v>
      </c>
      <c r="H399" t="s">
        <v>1063</v>
      </c>
      <c r="I399" t="s">
        <v>2</v>
      </c>
      <c r="J399" t="s">
        <v>5061</v>
      </c>
      <c r="K399">
        <v>2</v>
      </c>
      <c r="L399">
        <f t="shared" si="31"/>
        <v>2</v>
      </c>
      <c r="M399" t="s">
        <v>1062</v>
      </c>
      <c r="N399">
        <f t="shared" si="32"/>
        <v>0</v>
      </c>
      <c r="O399">
        <f t="shared" si="34"/>
        <v>1</v>
      </c>
      <c r="P399" t="b">
        <f t="shared" si="33"/>
        <v>1</v>
      </c>
      <c r="R399" t="s">
        <v>3061</v>
      </c>
      <c r="S399" t="s">
        <v>3094</v>
      </c>
    </row>
    <row r="400" spans="1:19" ht="18">
      <c r="A400" s="1" t="s">
        <v>1679</v>
      </c>
      <c r="B400" t="str">
        <f t="shared" si="30"/>
        <v>TCGA-55-8097</v>
      </c>
      <c r="C400" s="1">
        <v>2</v>
      </c>
      <c r="E400" t="s">
        <v>1064</v>
      </c>
      <c r="F400" t="s">
        <v>410</v>
      </c>
      <c r="G400" t="s">
        <v>2</v>
      </c>
      <c r="H400" t="s">
        <v>1065</v>
      </c>
      <c r="I400" t="s">
        <v>2</v>
      </c>
      <c r="J400" t="s">
        <v>5027</v>
      </c>
      <c r="K400">
        <v>3</v>
      </c>
      <c r="L400">
        <f t="shared" si="31"/>
        <v>3</v>
      </c>
      <c r="M400" t="s">
        <v>1064</v>
      </c>
      <c r="N400">
        <f t="shared" si="32"/>
        <v>0</v>
      </c>
      <c r="O400">
        <f t="shared" si="34"/>
        <v>1</v>
      </c>
      <c r="P400" t="b">
        <f t="shared" si="33"/>
        <v>1</v>
      </c>
      <c r="R400" t="s">
        <v>2792</v>
      </c>
      <c r="S400" t="s">
        <v>3095</v>
      </c>
    </row>
    <row r="401" spans="1:19" ht="18">
      <c r="A401" s="1" t="s">
        <v>1680</v>
      </c>
      <c r="B401" t="str">
        <f t="shared" si="30"/>
        <v>TCGA-55-8203</v>
      </c>
      <c r="C401" s="1">
        <v>2</v>
      </c>
      <c r="E401" t="s">
        <v>1066</v>
      </c>
      <c r="F401" t="s">
        <v>410</v>
      </c>
      <c r="G401" t="s">
        <v>2</v>
      </c>
      <c r="H401" t="s">
        <v>1067</v>
      </c>
      <c r="I401" t="s">
        <v>2</v>
      </c>
      <c r="J401" t="s">
        <v>5027</v>
      </c>
      <c r="K401">
        <v>3</v>
      </c>
      <c r="L401">
        <f t="shared" si="31"/>
        <v>3</v>
      </c>
      <c r="M401" t="s">
        <v>1066</v>
      </c>
      <c r="N401">
        <f t="shared" si="32"/>
        <v>0</v>
      </c>
      <c r="O401">
        <f t="shared" si="34"/>
        <v>1</v>
      </c>
      <c r="P401" t="b">
        <f t="shared" si="33"/>
        <v>1</v>
      </c>
      <c r="R401" t="s">
        <v>2792</v>
      </c>
      <c r="S401" t="s">
        <v>3096</v>
      </c>
    </row>
    <row r="402" spans="1:19" ht="18">
      <c r="A402" s="1" t="s">
        <v>1681</v>
      </c>
      <c r="B402" t="str">
        <f t="shared" si="30"/>
        <v>TCGA-55-8204</v>
      </c>
      <c r="C402" s="1">
        <v>3</v>
      </c>
      <c r="E402" t="s">
        <v>1068</v>
      </c>
      <c r="F402" t="s">
        <v>3798</v>
      </c>
      <c r="G402" t="s">
        <v>3389</v>
      </c>
      <c r="H402" t="s">
        <v>6449</v>
      </c>
      <c r="I402" t="s">
        <v>6450</v>
      </c>
      <c r="J402" t="s">
        <v>5151</v>
      </c>
      <c r="K402">
        <v>2</v>
      </c>
      <c r="L402">
        <f t="shared" si="31"/>
        <v>2</v>
      </c>
      <c r="M402" t="s">
        <v>1068</v>
      </c>
      <c r="N402">
        <f t="shared" si="32"/>
        <v>0</v>
      </c>
      <c r="O402">
        <f t="shared" si="34"/>
        <v>1</v>
      </c>
      <c r="P402" t="b">
        <f t="shared" si="33"/>
        <v>1</v>
      </c>
      <c r="R402" t="s">
        <v>4267</v>
      </c>
      <c r="S402" t="s">
        <v>4266</v>
      </c>
    </row>
    <row r="403" spans="1:19" ht="18">
      <c r="A403" s="1" t="s">
        <v>1682</v>
      </c>
      <c r="B403" t="str">
        <f t="shared" si="30"/>
        <v>TCGA-55-8205</v>
      </c>
      <c r="C403" s="1">
        <v>3</v>
      </c>
      <c r="E403" t="s">
        <v>1071</v>
      </c>
      <c r="F403" t="s">
        <v>410</v>
      </c>
      <c r="G403" t="s">
        <v>2</v>
      </c>
      <c r="H403" t="s">
        <v>1072</v>
      </c>
      <c r="I403" t="s">
        <v>2</v>
      </c>
      <c r="J403" t="s">
        <v>5027</v>
      </c>
      <c r="K403">
        <v>3</v>
      </c>
      <c r="L403">
        <f t="shared" si="31"/>
        <v>3</v>
      </c>
      <c r="M403" t="s">
        <v>1071</v>
      </c>
      <c r="N403">
        <f t="shared" si="32"/>
        <v>0</v>
      </c>
      <c r="O403">
        <f t="shared" si="34"/>
        <v>1</v>
      </c>
      <c r="P403" t="b">
        <f t="shared" si="33"/>
        <v>1</v>
      </c>
      <c r="R403" t="s">
        <v>2792</v>
      </c>
      <c r="S403" t="s">
        <v>3099</v>
      </c>
    </row>
    <row r="404" spans="1:19" ht="18">
      <c r="A404" s="1" t="s">
        <v>1683</v>
      </c>
      <c r="B404" t="str">
        <f t="shared" si="30"/>
        <v>TCGA-55-8206</v>
      </c>
      <c r="C404" s="1">
        <v>2</v>
      </c>
      <c r="E404" t="s">
        <v>1073</v>
      </c>
      <c r="F404" t="s">
        <v>317</v>
      </c>
      <c r="G404" t="s">
        <v>2</v>
      </c>
      <c r="H404" t="s">
        <v>1074</v>
      </c>
      <c r="I404" t="s">
        <v>2</v>
      </c>
      <c r="J404" t="s">
        <v>5061</v>
      </c>
      <c r="K404">
        <v>2</v>
      </c>
      <c r="L404">
        <f t="shared" si="31"/>
        <v>2</v>
      </c>
      <c r="M404" t="s">
        <v>1073</v>
      </c>
      <c r="N404">
        <f t="shared" si="32"/>
        <v>0</v>
      </c>
      <c r="O404">
        <f t="shared" si="34"/>
        <v>1</v>
      </c>
      <c r="P404" t="b">
        <f t="shared" si="33"/>
        <v>1</v>
      </c>
      <c r="R404" t="s">
        <v>3061</v>
      </c>
      <c r="S404" t="s">
        <v>3100</v>
      </c>
    </row>
    <row r="405" spans="1:19" ht="18">
      <c r="A405" s="1" t="s">
        <v>1684</v>
      </c>
      <c r="B405" t="str">
        <f t="shared" si="30"/>
        <v>TCGA-55-8207</v>
      </c>
      <c r="C405" s="1">
        <v>1</v>
      </c>
      <c r="E405" t="s">
        <v>1075</v>
      </c>
      <c r="F405" t="s">
        <v>460</v>
      </c>
      <c r="G405" t="s">
        <v>2</v>
      </c>
      <c r="H405" t="s">
        <v>1076</v>
      </c>
      <c r="I405" t="s">
        <v>2</v>
      </c>
      <c r="J405" t="s">
        <v>5057</v>
      </c>
      <c r="K405">
        <v>1</v>
      </c>
      <c r="L405">
        <f t="shared" si="31"/>
        <v>1</v>
      </c>
      <c r="M405" t="s">
        <v>1075</v>
      </c>
      <c r="N405">
        <f t="shared" si="32"/>
        <v>0</v>
      </c>
      <c r="O405">
        <f t="shared" si="34"/>
        <v>1</v>
      </c>
      <c r="P405" t="b">
        <f t="shared" si="33"/>
        <v>1</v>
      </c>
      <c r="R405" t="s">
        <v>3101</v>
      </c>
      <c r="S405" t="s">
        <v>3102</v>
      </c>
    </row>
    <row r="406" spans="1:19" ht="18">
      <c r="A406" s="1" t="s">
        <v>1685</v>
      </c>
      <c r="B406" t="str">
        <f t="shared" si="30"/>
        <v>TCGA-55-8208</v>
      </c>
      <c r="C406" s="1">
        <v>2</v>
      </c>
      <c r="E406" t="s">
        <v>1077</v>
      </c>
      <c r="F406" t="s">
        <v>460</v>
      </c>
      <c r="G406" t="s">
        <v>2</v>
      </c>
      <c r="H406" t="s">
        <v>1078</v>
      </c>
      <c r="I406" t="s">
        <v>2</v>
      </c>
      <c r="J406" t="s">
        <v>5057</v>
      </c>
      <c r="K406">
        <v>1</v>
      </c>
      <c r="L406">
        <f t="shared" si="31"/>
        <v>1</v>
      </c>
      <c r="M406" t="s">
        <v>1077</v>
      </c>
      <c r="N406">
        <f t="shared" si="32"/>
        <v>0</v>
      </c>
      <c r="O406">
        <f t="shared" si="34"/>
        <v>1</v>
      </c>
      <c r="P406" t="b">
        <f t="shared" si="33"/>
        <v>1</v>
      </c>
      <c r="R406" t="s">
        <v>3101</v>
      </c>
      <c r="S406" t="s">
        <v>3103</v>
      </c>
    </row>
    <row r="407" spans="1:19" ht="18">
      <c r="A407" s="1" t="s">
        <v>1701</v>
      </c>
      <c r="B407" t="str">
        <f t="shared" si="30"/>
        <v>TCGA-55-8299</v>
      </c>
      <c r="C407" s="1">
        <v>3</v>
      </c>
      <c r="E407" t="s">
        <v>1079</v>
      </c>
      <c r="F407" t="s">
        <v>410</v>
      </c>
      <c r="G407" t="s">
        <v>2</v>
      </c>
      <c r="H407" t="s">
        <v>1080</v>
      </c>
      <c r="I407" t="s">
        <v>2</v>
      </c>
      <c r="J407" t="s">
        <v>5027</v>
      </c>
      <c r="K407">
        <v>3</v>
      </c>
      <c r="L407">
        <f t="shared" si="31"/>
        <v>3</v>
      </c>
      <c r="M407" t="s">
        <v>1079</v>
      </c>
      <c r="N407">
        <f t="shared" si="32"/>
        <v>0</v>
      </c>
      <c r="O407">
        <f t="shared" si="34"/>
        <v>1</v>
      </c>
      <c r="P407" t="b">
        <f t="shared" si="33"/>
        <v>1</v>
      </c>
      <c r="R407" t="s">
        <v>2792</v>
      </c>
      <c r="S407" t="s">
        <v>3104</v>
      </c>
    </row>
    <row r="408" spans="1:19" ht="18">
      <c r="A408" s="1" t="s">
        <v>1702</v>
      </c>
      <c r="B408" t="str">
        <f t="shared" si="30"/>
        <v>TCGA-55-8301</v>
      </c>
      <c r="C408" s="1">
        <v>2.5</v>
      </c>
      <c r="E408" t="s">
        <v>1081</v>
      </c>
      <c r="F408" t="s">
        <v>3797</v>
      </c>
      <c r="G408" t="s">
        <v>2</v>
      </c>
      <c r="H408" t="s">
        <v>5809</v>
      </c>
      <c r="I408" t="s">
        <v>2</v>
      </c>
      <c r="J408" t="s">
        <v>5057</v>
      </c>
      <c r="K408">
        <v>1</v>
      </c>
      <c r="L408">
        <f t="shared" si="31"/>
        <v>1</v>
      </c>
      <c r="M408" t="s">
        <v>1081</v>
      </c>
      <c r="N408">
        <f t="shared" si="32"/>
        <v>0</v>
      </c>
      <c r="O408">
        <f t="shared" si="34"/>
        <v>1</v>
      </c>
      <c r="P408" t="b">
        <f t="shared" si="33"/>
        <v>1</v>
      </c>
      <c r="R408" t="s">
        <v>3702</v>
      </c>
      <c r="S408" t="s">
        <v>3701</v>
      </c>
    </row>
    <row r="409" spans="1:19" ht="18">
      <c r="A409" s="1" t="s">
        <v>1720</v>
      </c>
      <c r="B409" t="str">
        <f t="shared" si="30"/>
        <v>TCGA-55-8302</v>
      </c>
      <c r="C409" s="1">
        <v>2.5</v>
      </c>
      <c r="E409" t="s">
        <v>1083</v>
      </c>
      <c r="F409" t="s">
        <v>460</v>
      </c>
      <c r="G409" t="s">
        <v>2</v>
      </c>
      <c r="H409" t="s">
        <v>1084</v>
      </c>
      <c r="I409" t="s">
        <v>2</v>
      </c>
      <c r="J409" t="s">
        <v>5057</v>
      </c>
      <c r="K409">
        <v>1</v>
      </c>
      <c r="L409">
        <f t="shared" si="31"/>
        <v>1</v>
      </c>
      <c r="M409" t="s">
        <v>1083</v>
      </c>
      <c r="N409">
        <f t="shared" si="32"/>
        <v>0</v>
      </c>
      <c r="O409">
        <f t="shared" si="34"/>
        <v>1</v>
      </c>
      <c r="P409" t="b">
        <f t="shared" si="33"/>
        <v>1</v>
      </c>
      <c r="R409" t="s">
        <v>3101</v>
      </c>
      <c r="S409" t="s">
        <v>3106</v>
      </c>
    </row>
    <row r="410" spans="1:19" ht="18">
      <c r="A410" s="1" t="s">
        <v>1731</v>
      </c>
      <c r="B410" t="str">
        <f t="shared" si="30"/>
        <v>TCGA-55-8505</v>
      </c>
      <c r="C410" s="1">
        <v>2</v>
      </c>
      <c r="E410" t="s">
        <v>1085</v>
      </c>
      <c r="F410" t="s">
        <v>3459</v>
      </c>
      <c r="G410" t="s">
        <v>3458</v>
      </c>
      <c r="H410" t="s">
        <v>5810</v>
      </c>
      <c r="I410" t="s">
        <v>6451</v>
      </c>
      <c r="J410" t="s">
        <v>5027</v>
      </c>
      <c r="K410">
        <v>3</v>
      </c>
      <c r="L410">
        <f t="shared" si="31"/>
        <v>3</v>
      </c>
      <c r="M410" t="s">
        <v>1085</v>
      </c>
      <c r="N410">
        <f t="shared" si="32"/>
        <v>0</v>
      </c>
      <c r="O410">
        <f t="shared" si="34"/>
        <v>1</v>
      </c>
      <c r="P410" t="b">
        <f t="shared" si="33"/>
        <v>1</v>
      </c>
      <c r="R410" t="s">
        <v>3700</v>
      </c>
      <c r="S410" t="s">
        <v>3699</v>
      </c>
    </row>
    <row r="411" spans="1:19" ht="18">
      <c r="A411" s="1" t="s">
        <v>1732</v>
      </c>
      <c r="B411" t="str">
        <f t="shared" si="30"/>
        <v>TCGA-55-8506</v>
      </c>
      <c r="C411" s="1">
        <v>3</v>
      </c>
      <c r="E411" t="s">
        <v>1087</v>
      </c>
      <c r="F411" t="s">
        <v>6452</v>
      </c>
      <c r="G411" t="s">
        <v>5813</v>
      </c>
      <c r="H411" t="s">
        <v>6453</v>
      </c>
      <c r="I411" t="s">
        <v>6454</v>
      </c>
      <c r="J411" t="s">
        <v>5816</v>
      </c>
      <c r="K411">
        <v>3</v>
      </c>
      <c r="L411">
        <f t="shared" si="31"/>
        <v>3</v>
      </c>
      <c r="M411" t="s">
        <v>1087</v>
      </c>
      <c r="N411">
        <f t="shared" si="32"/>
        <v>0</v>
      </c>
      <c r="O411">
        <f t="shared" si="34"/>
        <v>1</v>
      </c>
      <c r="P411" t="b">
        <f t="shared" si="33"/>
        <v>1</v>
      </c>
      <c r="R411" t="s">
        <v>3698</v>
      </c>
      <c r="S411" t="s">
        <v>3697</v>
      </c>
    </row>
    <row r="412" spans="1:19" ht="18">
      <c r="A412" s="1" t="s">
        <v>1733</v>
      </c>
      <c r="B412" t="str">
        <f t="shared" si="30"/>
        <v>TCGA-55-8507</v>
      </c>
      <c r="C412" s="1">
        <v>2</v>
      </c>
      <c r="E412" t="s">
        <v>1090</v>
      </c>
      <c r="F412" t="s">
        <v>82</v>
      </c>
      <c r="G412" t="s">
        <v>8</v>
      </c>
      <c r="H412" t="s">
        <v>1091</v>
      </c>
      <c r="I412" t="s">
        <v>1092</v>
      </c>
      <c r="J412" t="s">
        <v>5024</v>
      </c>
      <c r="K412">
        <v>3</v>
      </c>
      <c r="L412">
        <f t="shared" si="31"/>
        <v>3</v>
      </c>
      <c r="M412" t="s">
        <v>1090</v>
      </c>
      <c r="N412">
        <f t="shared" si="32"/>
        <v>0</v>
      </c>
      <c r="O412">
        <f t="shared" si="34"/>
        <v>1</v>
      </c>
      <c r="P412" t="b">
        <f t="shared" si="33"/>
        <v>1</v>
      </c>
      <c r="R412" t="s">
        <v>2615</v>
      </c>
      <c r="S412" t="s">
        <v>3110</v>
      </c>
    </row>
    <row r="413" spans="1:19" ht="18">
      <c r="A413" s="1" t="s">
        <v>1734</v>
      </c>
      <c r="B413" t="str">
        <f t="shared" si="30"/>
        <v>TCGA-55-8508</v>
      </c>
      <c r="C413" s="1">
        <v>0</v>
      </c>
      <c r="E413" t="s">
        <v>1093</v>
      </c>
      <c r="F413" t="s">
        <v>6455</v>
      </c>
      <c r="G413" t="s">
        <v>1095</v>
      </c>
      <c r="H413" t="s">
        <v>6456</v>
      </c>
      <c r="I413" t="s">
        <v>1097</v>
      </c>
      <c r="J413" t="s">
        <v>5152</v>
      </c>
      <c r="K413">
        <v>3</v>
      </c>
      <c r="L413">
        <f t="shared" si="31"/>
        <v>3</v>
      </c>
      <c r="M413" t="s">
        <v>1093</v>
      </c>
      <c r="N413">
        <f t="shared" si="32"/>
        <v>0</v>
      </c>
      <c r="O413">
        <f t="shared" si="34"/>
        <v>1</v>
      </c>
      <c r="P413" t="b">
        <f t="shared" si="33"/>
        <v>1</v>
      </c>
      <c r="R413" t="s">
        <v>3111</v>
      </c>
      <c r="S413" t="s">
        <v>3112</v>
      </c>
    </row>
    <row r="414" spans="1:19" ht="18">
      <c r="A414" s="1" t="s">
        <v>1735</v>
      </c>
      <c r="B414" t="str">
        <f t="shared" si="30"/>
        <v>TCGA-55-8510</v>
      </c>
      <c r="C414" s="1">
        <v>3</v>
      </c>
      <c r="E414" t="s">
        <v>1098</v>
      </c>
      <c r="F414" t="s">
        <v>6457</v>
      </c>
      <c r="G414" t="s">
        <v>5820</v>
      </c>
      <c r="H414" t="s">
        <v>6458</v>
      </c>
      <c r="I414" t="s">
        <v>5822</v>
      </c>
      <c r="J414" t="s">
        <v>5178</v>
      </c>
      <c r="K414">
        <v>2</v>
      </c>
      <c r="L414">
        <f t="shared" si="31"/>
        <v>2</v>
      </c>
      <c r="M414" t="s">
        <v>1098</v>
      </c>
      <c r="N414">
        <f t="shared" si="32"/>
        <v>0</v>
      </c>
      <c r="O414">
        <f t="shared" si="34"/>
        <v>1</v>
      </c>
      <c r="P414" t="b">
        <f t="shared" si="33"/>
        <v>1</v>
      </c>
      <c r="R414" t="s">
        <v>4265</v>
      </c>
      <c r="S414" t="s">
        <v>4264</v>
      </c>
    </row>
    <row r="415" spans="1:19" ht="18">
      <c r="A415" s="1" t="s">
        <v>1736</v>
      </c>
      <c r="B415" t="str">
        <f t="shared" si="30"/>
        <v>TCGA-55-8511</v>
      </c>
      <c r="C415" s="1">
        <v>3</v>
      </c>
      <c r="E415" t="s">
        <v>1102</v>
      </c>
      <c r="F415" t="s">
        <v>3453</v>
      </c>
      <c r="G415" t="s">
        <v>3452</v>
      </c>
      <c r="H415" t="s">
        <v>6459</v>
      </c>
      <c r="I415" t="s">
        <v>6460</v>
      </c>
      <c r="J415" t="s">
        <v>5024</v>
      </c>
      <c r="K415">
        <v>3</v>
      </c>
      <c r="L415">
        <f t="shared" si="31"/>
        <v>3</v>
      </c>
      <c r="M415" t="s">
        <v>1102</v>
      </c>
      <c r="N415">
        <f t="shared" si="32"/>
        <v>0</v>
      </c>
      <c r="O415">
        <f t="shared" si="34"/>
        <v>1</v>
      </c>
      <c r="P415" t="b">
        <f t="shared" si="33"/>
        <v>1</v>
      </c>
      <c r="R415" t="s">
        <v>3696</v>
      </c>
      <c r="S415" t="s">
        <v>3695</v>
      </c>
    </row>
    <row r="416" spans="1:19" ht="18">
      <c r="A416" s="1" t="s">
        <v>1737</v>
      </c>
      <c r="B416" t="str">
        <f t="shared" si="30"/>
        <v>TCGA-55-8512</v>
      </c>
      <c r="C416" s="1">
        <v>1</v>
      </c>
      <c r="E416" t="s">
        <v>1104</v>
      </c>
      <c r="F416" t="s">
        <v>27</v>
      </c>
      <c r="G416" t="s">
        <v>2</v>
      </c>
      <c r="H416" t="s">
        <v>1105</v>
      </c>
      <c r="I416" t="s">
        <v>2</v>
      </c>
      <c r="J416" t="s">
        <v>4971</v>
      </c>
      <c r="K416">
        <v>2</v>
      </c>
      <c r="L416">
        <f t="shared" si="31"/>
        <v>2</v>
      </c>
      <c r="M416" t="s">
        <v>1104</v>
      </c>
      <c r="N416">
        <f t="shared" si="32"/>
        <v>0</v>
      </c>
      <c r="O416">
        <f t="shared" si="34"/>
        <v>1</v>
      </c>
      <c r="P416" t="b">
        <f t="shared" si="33"/>
        <v>1</v>
      </c>
      <c r="R416" t="s">
        <v>2486</v>
      </c>
      <c r="S416" t="s">
        <v>3116</v>
      </c>
    </row>
    <row r="417" spans="1:19" ht="18">
      <c r="A417" s="1" t="s">
        <v>1738</v>
      </c>
      <c r="B417" t="str">
        <f t="shared" si="30"/>
        <v>TCGA-55-8513</v>
      </c>
      <c r="C417" s="1">
        <v>1</v>
      </c>
      <c r="E417" t="s">
        <v>1106</v>
      </c>
      <c r="F417" t="s">
        <v>20</v>
      </c>
      <c r="G417" t="s">
        <v>2</v>
      </c>
      <c r="H417" t="s">
        <v>1107</v>
      </c>
      <c r="I417" t="s">
        <v>2</v>
      </c>
      <c r="J417" t="s">
        <v>5010</v>
      </c>
      <c r="K417">
        <v>3</v>
      </c>
      <c r="L417">
        <f t="shared" si="31"/>
        <v>3</v>
      </c>
      <c r="M417" t="s">
        <v>1106</v>
      </c>
      <c r="N417">
        <f t="shared" si="32"/>
        <v>0</v>
      </c>
      <c r="O417">
        <f t="shared" si="34"/>
        <v>1</v>
      </c>
      <c r="P417" t="b">
        <f t="shared" si="33"/>
        <v>1</v>
      </c>
      <c r="R417" t="s">
        <v>2482</v>
      </c>
      <c r="S417" t="s">
        <v>3117</v>
      </c>
    </row>
    <row r="418" spans="1:19" ht="18">
      <c r="A418" s="1" t="s">
        <v>1739</v>
      </c>
      <c r="B418" t="str">
        <f t="shared" si="30"/>
        <v>TCGA-55-8514</v>
      </c>
      <c r="C418" s="1">
        <v>2</v>
      </c>
      <c r="E418" t="s">
        <v>1108</v>
      </c>
      <c r="F418" t="s">
        <v>1109</v>
      </c>
      <c r="G418" t="s">
        <v>3421</v>
      </c>
      <c r="H418" t="s">
        <v>6461</v>
      </c>
      <c r="I418" t="s">
        <v>5826</v>
      </c>
      <c r="J418" t="s">
        <v>5153</v>
      </c>
      <c r="K418">
        <v>2.5</v>
      </c>
      <c r="L418">
        <f t="shared" si="31"/>
        <v>2.5</v>
      </c>
      <c r="M418" t="s">
        <v>1108</v>
      </c>
      <c r="N418">
        <f t="shared" si="32"/>
        <v>0</v>
      </c>
      <c r="O418">
        <f t="shared" si="34"/>
        <v>1</v>
      </c>
      <c r="P418" t="b">
        <f t="shared" si="33"/>
        <v>1</v>
      </c>
      <c r="R418" t="s">
        <v>4263</v>
      </c>
      <c r="S418" t="s">
        <v>4262</v>
      </c>
    </row>
    <row r="419" spans="1:19" ht="18">
      <c r="A419" s="1" t="s">
        <v>1740</v>
      </c>
      <c r="B419" t="str">
        <f t="shared" si="30"/>
        <v>TCGA-55-8614</v>
      </c>
      <c r="C419" s="1">
        <v>3</v>
      </c>
      <c r="E419" t="s">
        <v>1111</v>
      </c>
      <c r="F419" t="s">
        <v>3796</v>
      </c>
      <c r="G419" t="s">
        <v>3421</v>
      </c>
      <c r="H419" t="s">
        <v>5827</v>
      </c>
      <c r="I419" t="s">
        <v>5828</v>
      </c>
      <c r="J419" t="s">
        <v>5154</v>
      </c>
      <c r="K419">
        <v>2.5</v>
      </c>
      <c r="L419">
        <f t="shared" si="31"/>
        <v>2.5</v>
      </c>
      <c r="M419" t="s">
        <v>1111</v>
      </c>
      <c r="N419">
        <f t="shared" si="32"/>
        <v>0</v>
      </c>
      <c r="O419">
        <f t="shared" si="34"/>
        <v>1</v>
      </c>
      <c r="P419" t="b">
        <f t="shared" si="33"/>
        <v>1</v>
      </c>
      <c r="R419" t="s">
        <v>4261</v>
      </c>
      <c r="S419" t="s">
        <v>4260</v>
      </c>
    </row>
    <row r="420" spans="1:19" ht="18">
      <c r="A420" s="1" t="s">
        <v>1741</v>
      </c>
      <c r="B420" t="str">
        <f t="shared" si="30"/>
        <v>TCGA-55-8615</v>
      </c>
      <c r="C420" s="1">
        <v>2</v>
      </c>
      <c r="E420" t="s">
        <v>1113</v>
      </c>
      <c r="F420" t="s">
        <v>460</v>
      </c>
      <c r="G420" t="s">
        <v>2</v>
      </c>
      <c r="H420" t="s">
        <v>1114</v>
      </c>
      <c r="I420" t="s">
        <v>2</v>
      </c>
      <c r="J420" t="s">
        <v>5057</v>
      </c>
      <c r="K420">
        <v>1</v>
      </c>
      <c r="L420">
        <f t="shared" si="31"/>
        <v>1</v>
      </c>
      <c r="M420" t="s">
        <v>1113</v>
      </c>
      <c r="N420">
        <f t="shared" si="32"/>
        <v>0</v>
      </c>
      <c r="O420">
        <f t="shared" si="34"/>
        <v>1</v>
      </c>
      <c r="P420" t="b">
        <f t="shared" si="33"/>
        <v>1</v>
      </c>
      <c r="R420" t="s">
        <v>3101</v>
      </c>
      <c r="S420" t="s">
        <v>3122</v>
      </c>
    </row>
    <row r="421" spans="1:19" ht="18">
      <c r="A421" s="1" t="s">
        <v>1742</v>
      </c>
      <c r="B421" t="str">
        <f t="shared" si="30"/>
        <v>TCGA-55-8616</v>
      </c>
      <c r="C421" s="1">
        <v>2</v>
      </c>
      <c r="E421" t="s">
        <v>1115</v>
      </c>
      <c r="F421" t="s">
        <v>3795</v>
      </c>
      <c r="G421" t="s">
        <v>2</v>
      </c>
      <c r="H421" t="s">
        <v>5829</v>
      </c>
      <c r="I421" t="s">
        <v>2</v>
      </c>
      <c r="J421" t="s">
        <v>5155</v>
      </c>
      <c r="K421">
        <v>1</v>
      </c>
      <c r="L421">
        <f t="shared" si="31"/>
        <v>1</v>
      </c>
      <c r="M421" t="s">
        <v>1115</v>
      </c>
      <c r="N421">
        <f t="shared" si="32"/>
        <v>0</v>
      </c>
      <c r="O421">
        <f t="shared" si="34"/>
        <v>1</v>
      </c>
      <c r="P421" t="b">
        <f t="shared" si="33"/>
        <v>1</v>
      </c>
      <c r="R421" t="s">
        <v>4259</v>
      </c>
      <c r="S421" t="s">
        <v>4258</v>
      </c>
    </row>
    <row r="422" spans="1:19" ht="18">
      <c r="A422" s="1" t="s">
        <v>1743</v>
      </c>
      <c r="B422" t="str">
        <f t="shared" si="30"/>
        <v>TCGA-55-8619</v>
      </c>
      <c r="C422" s="1">
        <v>1</v>
      </c>
      <c r="E422" t="s">
        <v>1118</v>
      </c>
      <c r="F422" t="s">
        <v>3450</v>
      </c>
      <c r="G422" t="s">
        <v>2</v>
      </c>
      <c r="H422" t="s">
        <v>5830</v>
      </c>
      <c r="I422" t="s">
        <v>2</v>
      </c>
      <c r="J422" t="s">
        <v>4999</v>
      </c>
      <c r="K422">
        <v>1</v>
      </c>
      <c r="L422">
        <f t="shared" si="31"/>
        <v>1</v>
      </c>
      <c r="M422" t="s">
        <v>1118</v>
      </c>
      <c r="N422">
        <f t="shared" si="32"/>
        <v>0</v>
      </c>
      <c r="O422">
        <f t="shared" si="34"/>
        <v>1</v>
      </c>
      <c r="P422" t="b">
        <f t="shared" si="33"/>
        <v>1</v>
      </c>
      <c r="R422" t="s">
        <v>3694</v>
      </c>
      <c r="S422" t="s">
        <v>3693</v>
      </c>
    </row>
    <row r="423" spans="1:19" ht="18">
      <c r="A423" s="1" t="s">
        <v>1744</v>
      </c>
      <c r="B423" t="str">
        <f t="shared" si="30"/>
        <v>TCGA-55-8620</v>
      </c>
      <c r="C423" s="1">
        <v>2.5</v>
      </c>
      <c r="E423" t="s">
        <v>1120</v>
      </c>
      <c r="F423" t="s">
        <v>6462</v>
      </c>
      <c r="G423" t="s">
        <v>228</v>
      </c>
      <c r="H423" t="s">
        <v>6463</v>
      </c>
      <c r="I423" t="s">
        <v>5832</v>
      </c>
      <c r="J423" t="s">
        <v>5156</v>
      </c>
      <c r="K423">
        <v>3</v>
      </c>
      <c r="L423">
        <f t="shared" si="31"/>
        <v>3</v>
      </c>
      <c r="M423" t="s">
        <v>1120</v>
      </c>
      <c r="N423">
        <f t="shared" si="32"/>
        <v>0</v>
      </c>
      <c r="O423">
        <f t="shared" si="34"/>
        <v>1</v>
      </c>
      <c r="P423" t="b">
        <f t="shared" si="33"/>
        <v>1</v>
      </c>
      <c r="R423" t="s">
        <v>4257</v>
      </c>
      <c r="S423" t="s">
        <v>4256</v>
      </c>
    </row>
    <row r="424" spans="1:19" ht="18">
      <c r="A424" s="1" t="s">
        <v>1745</v>
      </c>
      <c r="B424" t="str">
        <f t="shared" si="30"/>
        <v>TCGA-55-8621</v>
      </c>
      <c r="C424" s="1">
        <v>1</v>
      </c>
      <c r="E424" t="s">
        <v>1124</v>
      </c>
      <c r="F424" t="s">
        <v>3448</v>
      </c>
      <c r="G424" t="s">
        <v>6464</v>
      </c>
      <c r="H424" t="s">
        <v>6465</v>
      </c>
      <c r="I424" t="s">
        <v>6466</v>
      </c>
      <c r="J424" t="s">
        <v>5157</v>
      </c>
      <c r="K424">
        <v>2</v>
      </c>
      <c r="L424">
        <f t="shared" si="31"/>
        <v>2.5</v>
      </c>
      <c r="M424" t="s">
        <v>1124</v>
      </c>
      <c r="N424">
        <f t="shared" si="32"/>
        <v>0</v>
      </c>
      <c r="O424">
        <f t="shared" si="34"/>
        <v>0</v>
      </c>
      <c r="P424" t="b">
        <f t="shared" si="33"/>
        <v>0</v>
      </c>
      <c r="Q424" s="6" t="s">
        <v>3373</v>
      </c>
      <c r="R424" t="s">
        <v>4255</v>
      </c>
      <c r="S424" t="s">
        <v>4254</v>
      </c>
    </row>
    <row r="425" spans="1:19" ht="18">
      <c r="A425" s="1" t="s">
        <v>1771</v>
      </c>
      <c r="B425" t="str">
        <f t="shared" si="30"/>
        <v>TCGA-55-A48X</v>
      </c>
      <c r="C425" s="1">
        <v>2</v>
      </c>
      <c r="E425" t="s">
        <v>1128</v>
      </c>
      <c r="F425" t="s">
        <v>6467</v>
      </c>
      <c r="G425" t="s">
        <v>63</v>
      </c>
      <c r="H425" t="s">
        <v>6468</v>
      </c>
      <c r="I425" t="s">
        <v>6469</v>
      </c>
      <c r="J425" t="s">
        <v>5155</v>
      </c>
      <c r="K425">
        <v>1</v>
      </c>
      <c r="L425">
        <f t="shared" si="31"/>
        <v>1</v>
      </c>
      <c r="M425" t="s">
        <v>1128</v>
      </c>
      <c r="N425">
        <f t="shared" si="32"/>
        <v>0</v>
      </c>
      <c r="O425">
        <f t="shared" si="34"/>
        <v>1</v>
      </c>
      <c r="P425" t="b">
        <f t="shared" si="33"/>
        <v>1</v>
      </c>
      <c r="R425" t="s">
        <v>4253</v>
      </c>
      <c r="S425" t="s">
        <v>4252</v>
      </c>
    </row>
    <row r="426" spans="1:19" ht="18">
      <c r="A426" s="1" t="s">
        <v>1772</v>
      </c>
      <c r="B426" t="str">
        <f t="shared" si="30"/>
        <v>TCGA-55-A48Y</v>
      </c>
      <c r="C426" s="1">
        <v>2</v>
      </c>
      <c r="E426" t="s">
        <v>1131</v>
      </c>
      <c r="F426" t="s">
        <v>6470</v>
      </c>
      <c r="G426" t="s">
        <v>5004</v>
      </c>
      <c r="H426" t="s">
        <v>6471</v>
      </c>
      <c r="I426" t="s">
        <v>6472</v>
      </c>
      <c r="J426" t="s">
        <v>5158</v>
      </c>
      <c r="K426">
        <v>2</v>
      </c>
      <c r="L426">
        <f t="shared" si="31"/>
        <v>2</v>
      </c>
      <c r="M426" t="s">
        <v>1131</v>
      </c>
      <c r="N426">
        <f t="shared" si="32"/>
        <v>0</v>
      </c>
      <c r="O426">
        <f t="shared" si="34"/>
        <v>1</v>
      </c>
      <c r="P426" t="b">
        <f t="shared" si="33"/>
        <v>1</v>
      </c>
      <c r="R426" t="s">
        <v>4251</v>
      </c>
      <c r="S426" t="s">
        <v>4250</v>
      </c>
    </row>
    <row r="427" spans="1:19" ht="18">
      <c r="A427" s="1" t="s">
        <v>1802</v>
      </c>
      <c r="B427" t="str">
        <f t="shared" si="30"/>
        <v>TCGA-55-A48Z</v>
      </c>
      <c r="C427" s="1">
        <v>3</v>
      </c>
      <c r="E427" t="s">
        <v>1135</v>
      </c>
      <c r="F427" t="s">
        <v>20</v>
      </c>
      <c r="G427" t="s">
        <v>3934</v>
      </c>
      <c r="H427" t="s">
        <v>1137</v>
      </c>
      <c r="I427" t="s">
        <v>6473</v>
      </c>
      <c r="J427" t="s">
        <v>5010</v>
      </c>
      <c r="K427">
        <v>3</v>
      </c>
      <c r="L427">
        <f t="shared" si="31"/>
        <v>3</v>
      </c>
      <c r="M427" t="s">
        <v>1135</v>
      </c>
      <c r="N427">
        <f t="shared" si="32"/>
        <v>0</v>
      </c>
      <c r="O427">
        <f t="shared" si="34"/>
        <v>1</v>
      </c>
      <c r="P427" t="b">
        <f t="shared" si="33"/>
        <v>1</v>
      </c>
      <c r="R427" t="s">
        <v>4249</v>
      </c>
      <c r="S427" t="s">
        <v>4248</v>
      </c>
    </row>
    <row r="428" spans="1:19" ht="18">
      <c r="A428" s="1" t="s">
        <v>1773</v>
      </c>
      <c r="B428" t="str">
        <f t="shared" si="30"/>
        <v>TCGA-55-A490</v>
      </c>
      <c r="C428" s="1">
        <v>3</v>
      </c>
      <c r="E428" t="s">
        <v>1139</v>
      </c>
      <c r="F428" t="s">
        <v>6474</v>
      </c>
      <c r="G428" t="s">
        <v>3445</v>
      </c>
      <c r="H428" t="s">
        <v>6475</v>
      </c>
      <c r="I428" t="s">
        <v>6476</v>
      </c>
      <c r="J428" t="s">
        <v>5159</v>
      </c>
      <c r="K428">
        <v>3</v>
      </c>
      <c r="L428">
        <f t="shared" si="31"/>
        <v>3</v>
      </c>
      <c r="M428" t="s">
        <v>1139</v>
      </c>
      <c r="N428">
        <f t="shared" si="32"/>
        <v>0</v>
      </c>
      <c r="O428">
        <f t="shared" si="34"/>
        <v>1</v>
      </c>
      <c r="P428" t="b">
        <f t="shared" si="33"/>
        <v>1</v>
      </c>
      <c r="R428" t="s">
        <v>4247</v>
      </c>
      <c r="S428" t="s">
        <v>4246</v>
      </c>
    </row>
    <row r="429" spans="1:19" ht="18">
      <c r="A429" s="1" t="s">
        <v>1774</v>
      </c>
      <c r="B429" t="str">
        <f t="shared" si="30"/>
        <v>TCGA-55-A491</v>
      </c>
      <c r="C429" s="1">
        <v>2.5</v>
      </c>
      <c r="E429" t="s">
        <v>1142</v>
      </c>
      <c r="F429" t="s">
        <v>1143</v>
      </c>
      <c r="G429" t="s">
        <v>3444</v>
      </c>
      <c r="H429" t="s">
        <v>1144</v>
      </c>
      <c r="I429" t="s">
        <v>6477</v>
      </c>
      <c r="J429" t="s">
        <v>5160</v>
      </c>
      <c r="K429">
        <v>2</v>
      </c>
      <c r="L429">
        <f t="shared" si="31"/>
        <v>2</v>
      </c>
      <c r="M429" t="s">
        <v>1142</v>
      </c>
      <c r="N429">
        <f t="shared" si="32"/>
        <v>0</v>
      </c>
      <c r="O429">
        <f t="shared" si="34"/>
        <v>1</v>
      </c>
      <c r="P429" t="b">
        <f t="shared" si="33"/>
        <v>1</v>
      </c>
      <c r="R429" t="s">
        <v>4245</v>
      </c>
      <c r="S429" t="s">
        <v>4244</v>
      </c>
    </row>
    <row r="430" spans="1:19" ht="18">
      <c r="A430" s="1" t="s">
        <v>1775</v>
      </c>
      <c r="B430" t="str">
        <f t="shared" si="30"/>
        <v>TCGA-55-A492</v>
      </c>
      <c r="C430" s="1">
        <v>2</v>
      </c>
      <c r="E430" t="s">
        <v>1145</v>
      </c>
      <c r="F430" t="s">
        <v>3443</v>
      </c>
      <c r="G430" t="s">
        <v>3931</v>
      </c>
      <c r="H430" t="s">
        <v>6478</v>
      </c>
      <c r="I430" t="s">
        <v>6479</v>
      </c>
      <c r="J430" t="s">
        <v>5161</v>
      </c>
      <c r="K430">
        <v>2</v>
      </c>
      <c r="L430">
        <f t="shared" si="31"/>
        <v>2</v>
      </c>
      <c r="M430" t="s">
        <v>1145</v>
      </c>
      <c r="N430">
        <f t="shared" si="32"/>
        <v>0</v>
      </c>
      <c r="O430">
        <f t="shared" si="34"/>
        <v>1</v>
      </c>
      <c r="P430" t="b">
        <f t="shared" si="33"/>
        <v>1</v>
      </c>
      <c r="R430" t="s">
        <v>4243</v>
      </c>
      <c r="S430" t="s">
        <v>4242</v>
      </c>
    </row>
    <row r="431" spans="1:19" ht="18">
      <c r="A431" s="1" t="s">
        <v>1776</v>
      </c>
      <c r="B431" t="str">
        <f t="shared" si="30"/>
        <v>TCGA-55-A493</v>
      </c>
      <c r="C431" s="1">
        <v>3</v>
      </c>
      <c r="E431" t="s">
        <v>1149</v>
      </c>
      <c r="F431" t="s">
        <v>1150</v>
      </c>
      <c r="G431" t="s">
        <v>3442</v>
      </c>
      <c r="H431" t="s">
        <v>6480</v>
      </c>
      <c r="I431" t="s">
        <v>6481</v>
      </c>
      <c r="J431" t="s">
        <v>5848</v>
      </c>
      <c r="K431">
        <v>2</v>
      </c>
      <c r="L431">
        <f t="shared" si="31"/>
        <v>2</v>
      </c>
      <c r="M431" t="s">
        <v>1149</v>
      </c>
      <c r="N431">
        <f t="shared" si="32"/>
        <v>0</v>
      </c>
      <c r="O431">
        <f t="shared" si="34"/>
        <v>1</v>
      </c>
      <c r="P431" t="b">
        <f t="shared" si="33"/>
        <v>1</v>
      </c>
      <c r="R431" t="s">
        <v>4241</v>
      </c>
      <c r="S431" t="s">
        <v>4240</v>
      </c>
    </row>
    <row r="432" spans="1:19" ht="18">
      <c r="A432" s="1" t="s">
        <v>1803</v>
      </c>
      <c r="B432" t="str">
        <f t="shared" si="30"/>
        <v>TCGA-55-A494</v>
      </c>
      <c r="C432" s="1">
        <v>2</v>
      </c>
      <c r="E432" t="s">
        <v>1153</v>
      </c>
      <c r="F432" t="s">
        <v>6482</v>
      </c>
      <c r="G432" t="s">
        <v>6483</v>
      </c>
      <c r="H432" t="s">
        <v>6484</v>
      </c>
      <c r="I432" t="s">
        <v>6485</v>
      </c>
      <c r="J432" t="s">
        <v>6486</v>
      </c>
      <c r="K432">
        <v>3</v>
      </c>
      <c r="L432">
        <f t="shared" si="31"/>
        <v>3</v>
      </c>
      <c r="M432" t="s">
        <v>1153</v>
      </c>
      <c r="N432">
        <f t="shared" si="32"/>
        <v>0</v>
      </c>
      <c r="O432">
        <f t="shared" si="34"/>
        <v>1</v>
      </c>
      <c r="P432" t="b">
        <f t="shared" si="33"/>
        <v>1</v>
      </c>
      <c r="R432" t="s">
        <v>4239</v>
      </c>
      <c r="S432" t="s">
        <v>4238</v>
      </c>
    </row>
    <row r="433" spans="1:19" ht="18">
      <c r="A433" s="1" t="s">
        <v>1777</v>
      </c>
      <c r="B433" t="str">
        <f t="shared" si="30"/>
        <v>TCGA-55-A4DF</v>
      </c>
      <c r="C433" s="1">
        <v>3</v>
      </c>
      <c r="E433" t="s">
        <v>1156</v>
      </c>
      <c r="F433" t="s">
        <v>6487</v>
      </c>
      <c r="G433" t="s">
        <v>2</v>
      </c>
      <c r="H433" t="s">
        <v>6488</v>
      </c>
      <c r="I433" t="s">
        <v>2</v>
      </c>
      <c r="J433" t="s">
        <v>5141</v>
      </c>
      <c r="K433">
        <v>1.5</v>
      </c>
      <c r="L433">
        <f t="shared" si="31"/>
        <v>2</v>
      </c>
      <c r="M433" t="s">
        <v>1156</v>
      </c>
      <c r="N433">
        <f t="shared" si="32"/>
        <v>0</v>
      </c>
      <c r="O433">
        <f t="shared" si="34"/>
        <v>0</v>
      </c>
      <c r="P433" t="b">
        <f t="shared" si="33"/>
        <v>0</v>
      </c>
      <c r="Q433" t="s">
        <v>6655</v>
      </c>
      <c r="R433" s="4" t="s">
        <v>4237</v>
      </c>
      <c r="S433" t="s">
        <v>4236</v>
      </c>
    </row>
    <row r="434" spans="1:19" ht="18">
      <c r="A434" s="1" t="s">
        <v>1778</v>
      </c>
      <c r="B434" t="str">
        <f t="shared" si="30"/>
        <v>TCGA-55-A4DG</v>
      </c>
      <c r="C434" s="1">
        <v>2</v>
      </c>
      <c r="E434" t="s">
        <v>1159</v>
      </c>
      <c r="F434" t="s">
        <v>1160</v>
      </c>
      <c r="G434" t="s">
        <v>3498</v>
      </c>
      <c r="H434" t="s">
        <v>1161</v>
      </c>
      <c r="I434" t="s">
        <v>6489</v>
      </c>
      <c r="J434" t="s">
        <v>5162</v>
      </c>
      <c r="K434">
        <v>3</v>
      </c>
      <c r="L434">
        <f t="shared" si="31"/>
        <v>3</v>
      </c>
      <c r="M434" t="s">
        <v>1159</v>
      </c>
      <c r="N434">
        <f t="shared" si="32"/>
        <v>0</v>
      </c>
      <c r="O434">
        <f t="shared" si="34"/>
        <v>1</v>
      </c>
      <c r="P434" t="b">
        <f t="shared" si="33"/>
        <v>1</v>
      </c>
      <c r="R434" t="s">
        <v>4235</v>
      </c>
      <c r="S434" t="s">
        <v>4234</v>
      </c>
    </row>
    <row r="435" spans="1:19" ht="18">
      <c r="A435" s="1" t="s">
        <v>1859</v>
      </c>
      <c r="B435" t="str">
        <f t="shared" si="30"/>
        <v>TCGA-55-A57B</v>
      </c>
      <c r="C435" s="1">
        <v>3</v>
      </c>
      <c r="E435" t="s">
        <v>1163</v>
      </c>
      <c r="F435" t="s">
        <v>124</v>
      </c>
      <c r="G435" t="s">
        <v>3929</v>
      </c>
      <c r="H435" t="s">
        <v>1164</v>
      </c>
      <c r="I435" t="s">
        <v>6490</v>
      </c>
      <c r="J435" t="s">
        <v>5163</v>
      </c>
      <c r="K435">
        <v>2</v>
      </c>
      <c r="L435">
        <f t="shared" si="31"/>
        <v>2</v>
      </c>
      <c r="M435" t="s">
        <v>1163</v>
      </c>
      <c r="N435">
        <f t="shared" si="32"/>
        <v>0</v>
      </c>
      <c r="O435">
        <f t="shared" si="34"/>
        <v>1</v>
      </c>
      <c r="P435" t="b">
        <f t="shared" si="33"/>
        <v>1</v>
      </c>
      <c r="R435" t="s">
        <v>4233</v>
      </c>
      <c r="S435" t="s">
        <v>4232</v>
      </c>
    </row>
    <row r="436" spans="1:19" ht="18" customHeight="1">
      <c r="A436" s="2" t="s">
        <v>2167</v>
      </c>
      <c r="B436" t="str">
        <f t="shared" si="30"/>
        <v>TCGA-56-1622</v>
      </c>
      <c r="C436" s="1">
        <v>0</v>
      </c>
      <c r="E436" t="s">
        <v>1166</v>
      </c>
      <c r="F436" t="s">
        <v>158</v>
      </c>
      <c r="G436" t="s">
        <v>3432</v>
      </c>
      <c r="H436" t="s">
        <v>1167</v>
      </c>
      <c r="I436" t="s">
        <v>5861</v>
      </c>
      <c r="J436" t="s">
        <v>5069</v>
      </c>
      <c r="K436">
        <v>3</v>
      </c>
      <c r="L436">
        <f t="shared" si="31"/>
        <v>3</v>
      </c>
      <c r="M436" t="s">
        <v>1166</v>
      </c>
      <c r="N436">
        <f t="shared" si="32"/>
        <v>0</v>
      </c>
      <c r="O436">
        <f t="shared" si="34"/>
        <v>1</v>
      </c>
      <c r="P436" t="b">
        <f t="shared" si="33"/>
        <v>1</v>
      </c>
      <c r="R436" t="s">
        <v>4231</v>
      </c>
      <c r="S436" t="s">
        <v>4230</v>
      </c>
    </row>
    <row r="437" spans="1:19" ht="18" customHeight="1">
      <c r="A437" s="2" t="s">
        <v>1982</v>
      </c>
      <c r="B437" t="str">
        <f t="shared" si="30"/>
        <v>TCGA-56-5897</v>
      </c>
      <c r="C437" s="2">
        <v>2</v>
      </c>
      <c r="E437" t="s">
        <v>1168</v>
      </c>
      <c r="F437" t="s">
        <v>121</v>
      </c>
      <c r="G437" t="s">
        <v>4863</v>
      </c>
      <c r="H437" t="s">
        <v>5863</v>
      </c>
      <c r="I437" t="s">
        <v>6491</v>
      </c>
      <c r="J437" t="s">
        <v>5028</v>
      </c>
      <c r="K437">
        <v>3</v>
      </c>
      <c r="L437">
        <f t="shared" si="31"/>
        <v>3</v>
      </c>
      <c r="M437" t="s">
        <v>1168</v>
      </c>
      <c r="N437">
        <f t="shared" si="32"/>
        <v>0</v>
      </c>
      <c r="O437">
        <f t="shared" si="34"/>
        <v>1</v>
      </c>
      <c r="P437" t="b">
        <f t="shared" si="33"/>
        <v>1</v>
      </c>
      <c r="R437" t="s">
        <v>4229</v>
      </c>
      <c r="S437" t="s">
        <v>4228</v>
      </c>
    </row>
    <row r="438" spans="1:19" ht="18" customHeight="1">
      <c r="A438" s="2" t="s">
        <v>1983</v>
      </c>
      <c r="B438" t="str">
        <f t="shared" si="30"/>
        <v>TCGA-56-5898</v>
      </c>
      <c r="C438" s="2">
        <v>2</v>
      </c>
      <c r="E438" t="s">
        <v>1171</v>
      </c>
      <c r="F438" t="s">
        <v>6492</v>
      </c>
      <c r="G438" t="s">
        <v>4865</v>
      </c>
      <c r="H438" t="s">
        <v>6493</v>
      </c>
      <c r="I438" t="s">
        <v>6494</v>
      </c>
      <c r="J438" t="s">
        <v>6495</v>
      </c>
      <c r="K438">
        <v>2</v>
      </c>
      <c r="L438">
        <f t="shared" si="31"/>
        <v>2</v>
      </c>
      <c r="M438" t="s">
        <v>1171</v>
      </c>
      <c r="N438">
        <f t="shared" si="32"/>
        <v>0</v>
      </c>
      <c r="O438">
        <f t="shared" si="34"/>
        <v>1</v>
      </c>
      <c r="P438" t="b">
        <f t="shared" si="33"/>
        <v>1</v>
      </c>
      <c r="R438" t="s">
        <v>4227</v>
      </c>
      <c r="S438" t="s">
        <v>4226</v>
      </c>
    </row>
    <row r="439" spans="1:19" ht="18" customHeight="1">
      <c r="A439" s="2" t="s">
        <v>2004</v>
      </c>
      <c r="B439" t="str">
        <f t="shared" si="30"/>
        <v>TCGA-56-6545</v>
      </c>
      <c r="C439" s="2">
        <v>3</v>
      </c>
      <c r="E439" t="s">
        <v>1174</v>
      </c>
      <c r="F439" t="s">
        <v>6496</v>
      </c>
      <c r="G439" t="s">
        <v>6497</v>
      </c>
      <c r="H439" t="s">
        <v>6498</v>
      </c>
      <c r="I439" t="s">
        <v>6499</v>
      </c>
      <c r="J439" t="s">
        <v>6500</v>
      </c>
      <c r="K439">
        <v>2</v>
      </c>
      <c r="L439">
        <f t="shared" si="31"/>
        <v>2</v>
      </c>
      <c r="M439" t="s">
        <v>1174</v>
      </c>
      <c r="N439">
        <f t="shared" si="32"/>
        <v>0</v>
      </c>
      <c r="O439">
        <f t="shared" si="34"/>
        <v>1</v>
      </c>
      <c r="P439" t="b">
        <f t="shared" si="33"/>
        <v>1</v>
      </c>
      <c r="R439" t="s">
        <v>4225</v>
      </c>
      <c r="S439" t="s">
        <v>4224</v>
      </c>
    </row>
    <row r="440" spans="1:19" ht="18" customHeight="1">
      <c r="A440" s="2" t="s">
        <v>2005</v>
      </c>
      <c r="B440" t="str">
        <f t="shared" si="30"/>
        <v>TCGA-56-6546</v>
      </c>
      <c r="C440" s="2">
        <v>3</v>
      </c>
      <c r="E440" t="s">
        <v>1178</v>
      </c>
      <c r="F440" t="s">
        <v>6501</v>
      </c>
      <c r="G440" t="s">
        <v>6502</v>
      </c>
      <c r="H440" t="s">
        <v>6503</v>
      </c>
      <c r="I440" t="s">
        <v>6504</v>
      </c>
      <c r="J440" t="s">
        <v>5147</v>
      </c>
      <c r="K440">
        <v>2</v>
      </c>
      <c r="L440">
        <f t="shared" si="31"/>
        <v>2</v>
      </c>
      <c r="M440" t="s">
        <v>1178</v>
      </c>
      <c r="N440">
        <f t="shared" si="32"/>
        <v>0</v>
      </c>
      <c r="O440">
        <f t="shared" si="34"/>
        <v>1</v>
      </c>
      <c r="P440" t="b">
        <f t="shared" si="33"/>
        <v>1</v>
      </c>
      <c r="R440" t="s">
        <v>4223</v>
      </c>
      <c r="S440" t="s">
        <v>4222</v>
      </c>
    </row>
    <row r="441" spans="1:19" ht="18" customHeight="1">
      <c r="A441" s="2" t="s">
        <v>2031</v>
      </c>
      <c r="B441" t="str">
        <f t="shared" si="30"/>
        <v>TCGA-56-7221</v>
      </c>
      <c r="C441" s="2">
        <v>3</v>
      </c>
      <c r="E441" t="s">
        <v>1181</v>
      </c>
      <c r="F441" t="s">
        <v>1182</v>
      </c>
      <c r="G441" t="s">
        <v>3558</v>
      </c>
      <c r="H441" t="s">
        <v>1183</v>
      </c>
      <c r="I441" t="s">
        <v>6505</v>
      </c>
      <c r="J441" t="s">
        <v>5032</v>
      </c>
      <c r="K441">
        <v>2</v>
      </c>
      <c r="L441">
        <f t="shared" si="31"/>
        <v>2</v>
      </c>
      <c r="M441" t="s">
        <v>1181</v>
      </c>
      <c r="N441">
        <f t="shared" si="32"/>
        <v>0</v>
      </c>
      <c r="O441">
        <f t="shared" si="34"/>
        <v>1</v>
      </c>
      <c r="P441" t="b">
        <f t="shared" si="33"/>
        <v>1</v>
      </c>
      <c r="R441" t="s">
        <v>4221</v>
      </c>
      <c r="S441" t="s">
        <v>4220</v>
      </c>
    </row>
    <row r="442" spans="1:19" ht="18" customHeight="1">
      <c r="A442" s="2" t="s">
        <v>2032</v>
      </c>
      <c r="B442" t="str">
        <f t="shared" si="30"/>
        <v>TCGA-56-7222</v>
      </c>
      <c r="C442" s="2">
        <v>2.5</v>
      </c>
      <c r="E442" t="s">
        <v>1184</v>
      </c>
      <c r="F442" t="s">
        <v>38</v>
      </c>
      <c r="G442" t="s">
        <v>3434</v>
      </c>
      <c r="H442" t="s">
        <v>6506</v>
      </c>
      <c r="I442" t="s">
        <v>6507</v>
      </c>
      <c r="J442" t="s">
        <v>5164</v>
      </c>
      <c r="K442">
        <v>2</v>
      </c>
      <c r="L442">
        <f t="shared" si="31"/>
        <v>2</v>
      </c>
      <c r="M442" t="s">
        <v>1184</v>
      </c>
      <c r="N442">
        <f t="shared" si="32"/>
        <v>0</v>
      </c>
      <c r="O442">
        <f t="shared" si="34"/>
        <v>1</v>
      </c>
      <c r="P442" t="b">
        <f t="shared" si="33"/>
        <v>1</v>
      </c>
      <c r="R442" t="s">
        <v>4219</v>
      </c>
      <c r="S442" t="s">
        <v>4218</v>
      </c>
    </row>
    <row r="443" spans="1:19" ht="18" customHeight="1">
      <c r="A443" s="2" t="s">
        <v>2033</v>
      </c>
      <c r="B443" t="str">
        <f t="shared" si="30"/>
        <v>TCGA-56-7223</v>
      </c>
      <c r="C443" s="2">
        <v>3</v>
      </c>
      <c r="E443" t="s">
        <v>1187</v>
      </c>
      <c r="F443" t="s">
        <v>1345</v>
      </c>
      <c r="G443" t="s">
        <v>3432</v>
      </c>
      <c r="H443" t="s">
        <v>6508</v>
      </c>
      <c r="I443" t="s">
        <v>5880</v>
      </c>
      <c r="J443" t="s">
        <v>5159</v>
      </c>
      <c r="K443">
        <v>3</v>
      </c>
      <c r="L443">
        <f t="shared" si="31"/>
        <v>3</v>
      </c>
      <c r="M443" t="s">
        <v>1187</v>
      </c>
      <c r="N443">
        <f t="shared" si="32"/>
        <v>0</v>
      </c>
      <c r="O443">
        <f t="shared" si="34"/>
        <v>1</v>
      </c>
      <c r="P443" t="b">
        <f t="shared" si="33"/>
        <v>1</v>
      </c>
      <c r="R443" t="s">
        <v>4217</v>
      </c>
      <c r="S443" t="s">
        <v>4216</v>
      </c>
    </row>
    <row r="444" spans="1:19" ht="18" customHeight="1">
      <c r="A444" s="2" t="s">
        <v>2034</v>
      </c>
      <c r="B444" t="str">
        <f t="shared" si="30"/>
        <v>TCGA-56-7579</v>
      </c>
      <c r="C444" s="2">
        <v>2</v>
      </c>
      <c r="E444" t="s">
        <v>1189</v>
      </c>
      <c r="F444" t="s">
        <v>38</v>
      </c>
      <c r="G444" t="s">
        <v>3379</v>
      </c>
      <c r="H444" t="s">
        <v>5881</v>
      </c>
      <c r="I444" t="s">
        <v>6509</v>
      </c>
      <c r="J444" t="s">
        <v>5016</v>
      </c>
      <c r="K444">
        <v>2</v>
      </c>
      <c r="L444">
        <f t="shared" si="31"/>
        <v>2</v>
      </c>
      <c r="M444" t="s">
        <v>1189</v>
      </c>
      <c r="N444">
        <f t="shared" si="32"/>
        <v>0</v>
      </c>
      <c r="O444">
        <f t="shared" si="34"/>
        <v>1</v>
      </c>
      <c r="P444" t="b">
        <f t="shared" si="33"/>
        <v>1</v>
      </c>
      <c r="R444" t="s">
        <v>4215</v>
      </c>
      <c r="S444" t="s">
        <v>4214</v>
      </c>
    </row>
    <row r="445" spans="1:19" ht="18" customHeight="1">
      <c r="A445" s="2" t="s">
        <v>2035</v>
      </c>
      <c r="B445" t="str">
        <f t="shared" si="30"/>
        <v>TCGA-56-7580</v>
      </c>
      <c r="C445" s="2">
        <v>3</v>
      </c>
      <c r="E445" t="s">
        <v>1191</v>
      </c>
      <c r="F445" t="s">
        <v>6510</v>
      </c>
      <c r="G445" t="s">
        <v>2</v>
      </c>
      <c r="H445" t="s">
        <v>6511</v>
      </c>
      <c r="I445" t="s">
        <v>2</v>
      </c>
      <c r="J445" t="s">
        <v>5165</v>
      </c>
      <c r="K445">
        <v>1</v>
      </c>
      <c r="L445">
        <f t="shared" si="31"/>
        <v>1</v>
      </c>
      <c r="M445" t="s">
        <v>1191</v>
      </c>
      <c r="N445">
        <f t="shared" si="32"/>
        <v>0</v>
      </c>
      <c r="O445">
        <f t="shared" si="34"/>
        <v>1</v>
      </c>
      <c r="P445" t="b">
        <f t="shared" si="33"/>
        <v>1</v>
      </c>
      <c r="R445" t="s">
        <v>4213</v>
      </c>
      <c r="S445" t="s">
        <v>4212</v>
      </c>
    </row>
    <row r="446" spans="1:19" ht="18" customHeight="1">
      <c r="A446" s="2" t="s">
        <v>2036</v>
      </c>
      <c r="B446" t="str">
        <f t="shared" si="30"/>
        <v>TCGA-56-7582</v>
      </c>
      <c r="C446" s="2">
        <v>2</v>
      </c>
      <c r="E446" t="s">
        <v>1194</v>
      </c>
      <c r="F446" t="s">
        <v>38</v>
      </c>
      <c r="G446" t="s">
        <v>2</v>
      </c>
      <c r="H446" t="s">
        <v>6512</v>
      </c>
      <c r="I446" t="s">
        <v>2</v>
      </c>
      <c r="J446" t="s">
        <v>5016</v>
      </c>
      <c r="K446">
        <v>2</v>
      </c>
      <c r="L446">
        <f t="shared" si="31"/>
        <v>2</v>
      </c>
      <c r="M446" t="s">
        <v>1194</v>
      </c>
      <c r="N446">
        <f t="shared" si="32"/>
        <v>0</v>
      </c>
      <c r="O446">
        <f t="shared" si="34"/>
        <v>1</v>
      </c>
      <c r="P446" t="b">
        <f t="shared" si="33"/>
        <v>1</v>
      </c>
      <c r="R446" t="s">
        <v>2852</v>
      </c>
      <c r="S446" t="s">
        <v>3170</v>
      </c>
    </row>
    <row r="447" spans="1:19" ht="18" customHeight="1">
      <c r="A447" s="2" t="s">
        <v>2067</v>
      </c>
      <c r="B447" t="str">
        <f t="shared" si="30"/>
        <v>TCGA-56-7730</v>
      </c>
      <c r="C447" s="2">
        <v>2</v>
      </c>
      <c r="E447" t="s">
        <v>1196</v>
      </c>
      <c r="F447" t="s">
        <v>361</v>
      </c>
      <c r="G447" t="s">
        <v>6513</v>
      </c>
      <c r="H447" t="s">
        <v>6514</v>
      </c>
      <c r="I447" t="s">
        <v>6515</v>
      </c>
      <c r="J447" t="s">
        <v>6516</v>
      </c>
      <c r="K447">
        <v>2</v>
      </c>
      <c r="L447">
        <f t="shared" si="31"/>
        <v>2</v>
      </c>
      <c r="M447" t="s">
        <v>1196</v>
      </c>
      <c r="N447">
        <f t="shared" si="32"/>
        <v>0</v>
      </c>
      <c r="O447">
        <f t="shared" si="34"/>
        <v>1</v>
      </c>
      <c r="P447" t="b">
        <f t="shared" si="33"/>
        <v>1</v>
      </c>
      <c r="R447" t="s">
        <v>4211</v>
      </c>
      <c r="S447" t="s">
        <v>4210</v>
      </c>
    </row>
    <row r="448" spans="1:19" ht="18" customHeight="1">
      <c r="A448" s="2" t="s">
        <v>2068</v>
      </c>
      <c r="B448" t="str">
        <f t="shared" si="30"/>
        <v>TCGA-56-7731</v>
      </c>
      <c r="C448" s="2">
        <v>2.5</v>
      </c>
      <c r="E448" t="s">
        <v>1200</v>
      </c>
      <c r="F448" t="s">
        <v>6517</v>
      </c>
      <c r="G448" t="s">
        <v>6518</v>
      </c>
      <c r="H448" t="s">
        <v>6519</v>
      </c>
      <c r="I448" t="s">
        <v>6520</v>
      </c>
      <c r="J448" t="s">
        <v>6521</v>
      </c>
      <c r="K448">
        <v>3</v>
      </c>
      <c r="L448">
        <f t="shared" si="31"/>
        <v>3</v>
      </c>
      <c r="M448" t="s">
        <v>1200</v>
      </c>
      <c r="N448">
        <f t="shared" si="32"/>
        <v>0</v>
      </c>
      <c r="O448">
        <f t="shared" si="34"/>
        <v>1</v>
      </c>
      <c r="P448" t="b">
        <f t="shared" si="33"/>
        <v>1</v>
      </c>
      <c r="R448" t="s">
        <v>4209</v>
      </c>
      <c r="S448" t="s">
        <v>4208</v>
      </c>
    </row>
    <row r="449" spans="1:19" ht="18" customHeight="1">
      <c r="A449" s="2" t="s">
        <v>2069</v>
      </c>
      <c r="B449" t="str">
        <f t="shared" si="30"/>
        <v>TCGA-56-7822</v>
      </c>
      <c r="C449" s="2">
        <v>2.5</v>
      </c>
      <c r="E449" t="s">
        <v>1203</v>
      </c>
      <c r="F449" t="s">
        <v>361</v>
      </c>
      <c r="G449" t="s">
        <v>6522</v>
      </c>
      <c r="H449" t="s">
        <v>6523</v>
      </c>
      <c r="I449" t="s">
        <v>6524</v>
      </c>
      <c r="J449" t="s">
        <v>6525</v>
      </c>
      <c r="K449">
        <v>2</v>
      </c>
      <c r="L449">
        <f t="shared" si="31"/>
        <v>2</v>
      </c>
      <c r="M449" t="s">
        <v>1203</v>
      </c>
      <c r="N449">
        <f t="shared" si="32"/>
        <v>0</v>
      </c>
      <c r="O449">
        <f t="shared" si="34"/>
        <v>1</v>
      </c>
      <c r="P449" t="b">
        <f t="shared" si="33"/>
        <v>1</v>
      </c>
      <c r="R449" t="s">
        <v>4207</v>
      </c>
      <c r="S449" t="s">
        <v>4206</v>
      </c>
    </row>
    <row r="450" spans="1:19" ht="18" customHeight="1">
      <c r="A450" s="2" t="s">
        <v>2093</v>
      </c>
      <c r="B450" t="str">
        <f t="shared" ref="B450:B513" si="35">LEFT(A450,12)</f>
        <v>TCGA-56-7823</v>
      </c>
      <c r="C450" s="2">
        <v>2.5</v>
      </c>
      <c r="E450" t="s">
        <v>1206</v>
      </c>
      <c r="F450" t="s">
        <v>124</v>
      </c>
      <c r="G450" t="s">
        <v>3432</v>
      </c>
      <c r="H450" t="s">
        <v>1207</v>
      </c>
      <c r="I450" t="s">
        <v>5895</v>
      </c>
      <c r="J450" t="s">
        <v>5016</v>
      </c>
      <c r="K450">
        <v>2</v>
      </c>
      <c r="L450">
        <f t="shared" ref="L450:L513" si="36">VLOOKUP(E450,B450:C1472,2,FALSE)</f>
        <v>2</v>
      </c>
      <c r="M450" t="s">
        <v>1206</v>
      </c>
      <c r="N450">
        <f t="shared" ref="N450:N513" si="37">IF(AND(K450=$K$530,L450=$L$530), 1, 0)</f>
        <v>0</v>
      </c>
      <c r="O450">
        <f t="shared" si="34"/>
        <v>1</v>
      </c>
      <c r="P450" t="b">
        <f t="shared" ref="P450:P513" si="38">OR(L450=K450,AND(OR(L450="X", L450="x"),K450=0))</f>
        <v>1</v>
      </c>
      <c r="R450" t="s">
        <v>4205</v>
      </c>
      <c r="S450" t="s">
        <v>4204</v>
      </c>
    </row>
    <row r="451" spans="1:19" ht="18" customHeight="1">
      <c r="A451" s="2" t="s">
        <v>2094</v>
      </c>
      <c r="B451" t="str">
        <f t="shared" si="35"/>
        <v>TCGA-56-8082</v>
      </c>
      <c r="C451" s="2">
        <v>2</v>
      </c>
      <c r="E451" t="s">
        <v>1208</v>
      </c>
      <c r="F451" t="s">
        <v>236</v>
      </c>
      <c r="G451" t="s">
        <v>2</v>
      </c>
      <c r="H451" t="s">
        <v>1209</v>
      </c>
      <c r="I451" t="s">
        <v>2</v>
      </c>
      <c r="J451" t="s">
        <v>5044</v>
      </c>
      <c r="K451">
        <v>2</v>
      </c>
      <c r="L451">
        <f t="shared" si="36"/>
        <v>2</v>
      </c>
      <c r="M451" t="s">
        <v>1208</v>
      </c>
      <c r="N451">
        <f t="shared" si="37"/>
        <v>0</v>
      </c>
      <c r="O451">
        <f t="shared" ref="O451:O514" si="39">IF(K451=L451,1,0)</f>
        <v>1</v>
      </c>
      <c r="P451" t="b">
        <f t="shared" si="38"/>
        <v>1</v>
      </c>
      <c r="R451" t="s">
        <v>3179</v>
      </c>
      <c r="S451" t="s">
        <v>3180</v>
      </c>
    </row>
    <row r="452" spans="1:19" ht="18" customHeight="1">
      <c r="A452" s="2" t="s">
        <v>2095</v>
      </c>
      <c r="B452" t="str">
        <f t="shared" si="35"/>
        <v>TCGA-56-8083</v>
      </c>
      <c r="C452" s="2">
        <v>3</v>
      </c>
      <c r="E452" t="s">
        <v>1210</v>
      </c>
      <c r="F452" t="s">
        <v>5896</v>
      </c>
      <c r="G452" t="s">
        <v>2</v>
      </c>
      <c r="H452" t="s">
        <v>5897</v>
      </c>
      <c r="I452" t="s">
        <v>2</v>
      </c>
      <c r="J452" t="s">
        <v>5034</v>
      </c>
      <c r="K452">
        <v>1.5</v>
      </c>
      <c r="L452">
        <f t="shared" si="36"/>
        <v>1.5</v>
      </c>
      <c r="M452" t="s">
        <v>1210</v>
      </c>
      <c r="N452">
        <f t="shared" si="37"/>
        <v>0</v>
      </c>
      <c r="O452">
        <f t="shared" si="39"/>
        <v>1</v>
      </c>
      <c r="P452" t="b">
        <f t="shared" si="38"/>
        <v>1</v>
      </c>
      <c r="R452" t="s">
        <v>3181</v>
      </c>
      <c r="S452" t="s">
        <v>3182</v>
      </c>
    </row>
    <row r="453" spans="1:19" ht="18" customHeight="1">
      <c r="A453" s="2" t="s">
        <v>2096</v>
      </c>
      <c r="B453" t="str">
        <f t="shared" si="35"/>
        <v>TCGA-56-8201</v>
      </c>
      <c r="C453" s="2">
        <v>3</v>
      </c>
      <c r="E453" t="s">
        <v>1213</v>
      </c>
      <c r="F453" t="s">
        <v>5896</v>
      </c>
      <c r="G453" t="s">
        <v>2</v>
      </c>
      <c r="H453" t="s">
        <v>6526</v>
      </c>
      <c r="I453" t="s">
        <v>2</v>
      </c>
      <c r="J453" t="s">
        <v>5034</v>
      </c>
      <c r="K453">
        <v>1.5</v>
      </c>
      <c r="L453">
        <f t="shared" si="36"/>
        <v>1.5</v>
      </c>
      <c r="M453" t="s">
        <v>1213</v>
      </c>
      <c r="N453">
        <f t="shared" si="37"/>
        <v>0</v>
      </c>
      <c r="O453">
        <f t="shared" si="39"/>
        <v>1</v>
      </c>
      <c r="P453" t="b">
        <f t="shared" si="38"/>
        <v>1</v>
      </c>
      <c r="R453" t="s">
        <v>3181</v>
      </c>
      <c r="S453" t="s">
        <v>3183</v>
      </c>
    </row>
    <row r="454" spans="1:19" ht="18" customHeight="1">
      <c r="A454" s="2" t="s">
        <v>2171</v>
      </c>
      <c r="B454" t="str">
        <f t="shared" si="35"/>
        <v>TCGA-56-8304</v>
      </c>
      <c r="C454" s="2">
        <v>2</v>
      </c>
      <c r="E454" t="s">
        <v>1215</v>
      </c>
      <c r="F454" t="s">
        <v>38</v>
      </c>
      <c r="G454" t="s">
        <v>2</v>
      </c>
      <c r="H454" t="s">
        <v>1216</v>
      </c>
      <c r="I454" t="s">
        <v>2</v>
      </c>
      <c r="J454" t="s">
        <v>5016</v>
      </c>
      <c r="K454">
        <v>2</v>
      </c>
      <c r="L454">
        <f t="shared" si="36"/>
        <v>2</v>
      </c>
      <c r="M454" t="s">
        <v>1215</v>
      </c>
      <c r="N454">
        <f t="shared" si="37"/>
        <v>0</v>
      </c>
      <c r="O454">
        <f t="shared" si="39"/>
        <v>1</v>
      </c>
      <c r="P454" t="b">
        <f t="shared" si="38"/>
        <v>1</v>
      </c>
      <c r="R454" t="s">
        <v>2852</v>
      </c>
      <c r="S454" t="s">
        <v>4203</v>
      </c>
    </row>
    <row r="455" spans="1:19" ht="18" customHeight="1">
      <c r="A455" s="2" t="s">
        <v>2127</v>
      </c>
      <c r="B455" t="str">
        <f t="shared" si="35"/>
        <v>TCGA-56-8305</v>
      </c>
      <c r="C455" s="2">
        <v>2</v>
      </c>
      <c r="E455" t="s">
        <v>1217</v>
      </c>
      <c r="F455" t="s">
        <v>3824</v>
      </c>
      <c r="G455" t="s">
        <v>3430</v>
      </c>
      <c r="H455" t="s">
        <v>6527</v>
      </c>
      <c r="I455" t="s">
        <v>6528</v>
      </c>
      <c r="J455" t="s">
        <v>5001</v>
      </c>
      <c r="K455">
        <v>1</v>
      </c>
      <c r="L455">
        <f t="shared" si="36"/>
        <v>0</v>
      </c>
      <c r="M455" t="s">
        <v>1217</v>
      </c>
      <c r="N455">
        <f t="shared" si="37"/>
        <v>0</v>
      </c>
      <c r="O455">
        <f t="shared" si="39"/>
        <v>0</v>
      </c>
      <c r="P455" t="b">
        <f t="shared" si="38"/>
        <v>0</v>
      </c>
      <c r="Q455" s="7" t="s">
        <v>6663</v>
      </c>
      <c r="R455" t="s">
        <v>4202</v>
      </c>
      <c r="S455" t="s">
        <v>4201</v>
      </c>
    </row>
    <row r="456" spans="1:19" ht="18" customHeight="1">
      <c r="A456" s="2" t="s">
        <v>2128</v>
      </c>
      <c r="B456" t="str">
        <f t="shared" si="35"/>
        <v>TCGA-56-8307</v>
      </c>
      <c r="C456" s="2">
        <v>3</v>
      </c>
      <c r="E456" t="s">
        <v>1219</v>
      </c>
      <c r="F456" t="s">
        <v>3924</v>
      </c>
      <c r="G456" t="s">
        <v>3429</v>
      </c>
      <c r="H456" t="s">
        <v>5899</v>
      </c>
      <c r="I456" t="s">
        <v>6529</v>
      </c>
      <c r="J456" t="s">
        <v>5166</v>
      </c>
      <c r="K456">
        <v>1</v>
      </c>
      <c r="L456">
        <f t="shared" si="36"/>
        <v>1</v>
      </c>
      <c r="M456" t="s">
        <v>1219</v>
      </c>
      <c r="N456">
        <f t="shared" si="37"/>
        <v>0</v>
      </c>
      <c r="O456">
        <f t="shared" si="39"/>
        <v>1</v>
      </c>
      <c r="P456" t="b">
        <f t="shared" si="38"/>
        <v>1</v>
      </c>
      <c r="R456" t="s">
        <v>4200</v>
      </c>
      <c r="S456" t="s">
        <v>4199</v>
      </c>
    </row>
    <row r="457" spans="1:19" ht="18" customHeight="1">
      <c r="A457" s="2" t="s">
        <v>2129</v>
      </c>
      <c r="B457" t="str">
        <f t="shared" si="35"/>
        <v>TCGA-56-8308</v>
      </c>
      <c r="C457" s="2">
        <v>2</v>
      </c>
      <c r="E457" t="s">
        <v>1222</v>
      </c>
      <c r="F457" t="s">
        <v>1223</v>
      </c>
      <c r="G457" t="s">
        <v>3428</v>
      </c>
      <c r="H457" t="s">
        <v>1224</v>
      </c>
      <c r="I457" t="s">
        <v>6530</v>
      </c>
      <c r="J457" t="s">
        <v>5167</v>
      </c>
      <c r="K457">
        <v>2</v>
      </c>
      <c r="L457">
        <f t="shared" si="36"/>
        <v>2</v>
      </c>
      <c r="M457" t="s">
        <v>1222</v>
      </c>
      <c r="N457">
        <f t="shared" si="37"/>
        <v>0</v>
      </c>
      <c r="O457">
        <f t="shared" si="39"/>
        <v>1</v>
      </c>
      <c r="P457" t="b">
        <f t="shared" si="38"/>
        <v>1</v>
      </c>
      <c r="R457" t="s">
        <v>3692</v>
      </c>
      <c r="S457" t="s">
        <v>4198</v>
      </c>
    </row>
    <row r="458" spans="1:19" ht="18" customHeight="1">
      <c r="A458" s="2" t="s">
        <v>2130</v>
      </c>
      <c r="B458" t="str">
        <f t="shared" si="35"/>
        <v>TCGA-56-8309</v>
      </c>
      <c r="C458" s="2">
        <v>3</v>
      </c>
      <c r="E458" t="s">
        <v>1226</v>
      </c>
      <c r="F458" t="s">
        <v>1223</v>
      </c>
      <c r="G458" t="s">
        <v>5903</v>
      </c>
      <c r="H458" t="s">
        <v>1227</v>
      </c>
      <c r="I458" t="s">
        <v>6531</v>
      </c>
      <c r="J458" t="s">
        <v>5167</v>
      </c>
      <c r="K458">
        <v>2</v>
      </c>
      <c r="L458">
        <f t="shared" si="36"/>
        <v>2</v>
      </c>
      <c r="M458" t="s">
        <v>1226</v>
      </c>
      <c r="N458">
        <f t="shared" si="37"/>
        <v>0</v>
      </c>
      <c r="O458">
        <f t="shared" si="39"/>
        <v>1</v>
      </c>
      <c r="P458" t="b">
        <f t="shared" si="38"/>
        <v>1</v>
      </c>
      <c r="R458" t="s">
        <v>3692</v>
      </c>
      <c r="S458" t="s">
        <v>3691</v>
      </c>
    </row>
    <row r="459" spans="1:19" ht="18" customHeight="1">
      <c r="A459" s="2" t="s">
        <v>2184</v>
      </c>
      <c r="B459" t="str">
        <f t="shared" si="35"/>
        <v>TCGA-56-8503</v>
      </c>
      <c r="C459" s="2">
        <v>2</v>
      </c>
      <c r="E459" t="s">
        <v>1229</v>
      </c>
      <c r="F459" t="s">
        <v>164</v>
      </c>
      <c r="G459" t="s">
        <v>6532</v>
      </c>
      <c r="H459" t="s">
        <v>1230</v>
      </c>
      <c r="I459" t="s">
        <v>6533</v>
      </c>
      <c r="J459" t="s">
        <v>5168</v>
      </c>
      <c r="K459">
        <v>2</v>
      </c>
      <c r="L459">
        <f t="shared" si="36"/>
        <v>2</v>
      </c>
      <c r="M459" t="s">
        <v>1229</v>
      </c>
      <c r="N459">
        <f t="shared" si="37"/>
        <v>0</v>
      </c>
      <c r="O459">
        <f t="shared" si="39"/>
        <v>1</v>
      </c>
      <c r="P459" t="b">
        <f t="shared" si="38"/>
        <v>1</v>
      </c>
      <c r="R459" t="s">
        <v>4197</v>
      </c>
      <c r="S459" t="s">
        <v>4196</v>
      </c>
    </row>
    <row r="460" spans="1:19" ht="18" customHeight="1">
      <c r="A460" s="2" t="s">
        <v>2185</v>
      </c>
      <c r="B460" t="str">
        <f t="shared" si="35"/>
        <v>TCGA-56-8504</v>
      </c>
      <c r="C460" s="2">
        <v>3</v>
      </c>
      <c r="E460" t="s">
        <v>1232</v>
      </c>
      <c r="F460" t="s">
        <v>3426</v>
      </c>
      <c r="G460" t="s">
        <v>3784</v>
      </c>
      <c r="H460" t="s">
        <v>6534</v>
      </c>
      <c r="I460" t="s">
        <v>6535</v>
      </c>
      <c r="J460" t="s">
        <v>5169</v>
      </c>
      <c r="K460">
        <v>3</v>
      </c>
      <c r="L460">
        <f t="shared" si="36"/>
        <v>3</v>
      </c>
      <c r="M460" t="s">
        <v>1232</v>
      </c>
      <c r="N460">
        <f t="shared" si="37"/>
        <v>0</v>
      </c>
      <c r="O460">
        <f t="shared" si="39"/>
        <v>1</v>
      </c>
      <c r="P460" t="b">
        <f t="shared" si="38"/>
        <v>1</v>
      </c>
      <c r="R460" t="s">
        <v>4195</v>
      </c>
      <c r="S460" t="s">
        <v>4194</v>
      </c>
    </row>
    <row r="461" spans="1:19" ht="18" customHeight="1">
      <c r="A461" s="2" t="s">
        <v>2186</v>
      </c>
      <c r="B461" t="str">
        <f t="shared" si="35"/>
        <v>TCGA-56-8622</v>
      </c>
      <c r="C461" s="2">
        <v>2</v>
      </c>
      <c r="E461" t="s">
        <v>1235</v>
      </c>
      <c r="F461" t="s">
        <v>669</v>
      </c>
      <c r="G461" t="s">
        <v>3425</v>
      </c>
      <c r="H461" t="s">
        <v>1236</v>
      </c>
      <c r="I461" t="s">
        <v>5911</v>
      </c>
      <c r="J461" t="s">
        <v>5167</v>
      </c>
      <c r="K461">
        <v>2</v>
      </c>
      <c r="L461">
        <f t="shared" si="36"/>
        <v>2</v>
      </c>
      <c r="M461" t="s">
        <v>1235</v>
      </c>
      <c r="N461">
        <f t="shared" si="37"/>
        <v>0</v>
      </c>
      <c r="O461">
        <f t="shared" si="39"/>
        <v>1</v>
      </c>
      <c r="P461" t="b">
        <f t="shared" si="38"/>
        <v>1</v>
      </c>
      <c r="R461" t="s">
        <v>4193</v>
      </c>
      <c r="S461" t="s">
        <v>4192</v>
      </c>
    </row>
    <row r="462" spans="1:19" ht="18" customHeight="1">
      <c r="A462" s="2" t="s">
        <v>2187</v>
      </c>
      <c r="B462" t="str">
        <f t="shared" si="35"/>
        <v>TCGA-56-8623</v>
      </c>
      <c r="C462" s="2">
        <v>3</v>
      </c>
      <c r="E462" t="s">
        <v>1238</v>
      </c>
      <c r="F462" t="s">
        <v>6536</v>
      </c>
      <c r="G462" t="s">
        <v>3423</v>
      </c>
      <c r="H462" t="s">
        <v>6537</v>
      </c>
      <c r="I462" t="s">
        <v>6538</v>
      </c>
      <c r="J462" t="s">
        <v>5170</v>
      </c>
      <c r="K462">
        <v>2</v>
      </c>
      <c r="L462">
        <f t="shared" si="36"/>
        <v>2</v>
      </c>
      <c r="M462" t="s">
        <v>1238</v>
      </c>
      <c r="N462">
        <f t="shared" si="37"/>
        <v>0</v>
      </c>
      <c r="O462">
        <f t="shared" si="39"/>
        <v>1</v>
      </c>
      <c r="P462" t="b">
        <f t="shared" si="38"/>
        <v>1</v>
      </c>
      <c r="R462" t="s">
        <v>4191</v>
      </c>
      <c r="S462" t="s">
        <v>4190</v>
      </c>
    </row>
    <row r="463" spans="1:19" ht="18" customHeight="1">
      <c r="A463" s="2" t="s">
        <v>2188</v>
      </c>
      <c r="B463" t="str">
        <f t="shared" si="35"/>
        <v>TCGA-56-8624</v>
      </c>
      <c r="C463" s="2">
        <v>2</v>
      </c>
      <c r="E463" t="s">
        <v>1243</v>
      </c>
      <c r="F463" t="s">
        <v>3422</v>
      </c>
      <c r="G463" t="s">
        <v>3421</v>
      </c>
      <c r="H463" t="s">
        <v>5002</v>
      </c>
      <c r="I463" t="s">
        <v>4944</v>
      </c>
      <c r="J463" t="s">
        <v>4968</v>
      </c>
      <c r="K463">
        <v>3</v>
      </c>
      <c r="L463">
        <f t="shared" si="36"/>
        <v>2</v>
      </c>
      <c r="M463" t="s">
        <v>1243</v>
      </c>
      <c r="N463">
        <f t="shared" si="37"/>
        <v>0</v>
      </c>
      <c r="O463">
        <f t="shared" si="39"/>
        <v>0</v>
      </c>
      <c r="P463" t="b">
        <f t="shared" si="38"/>
        <v>0</v>
      </c>
      <c r="Q463" s="5" t="s">
        <v>3363</v>
      </c>
      <c r="R463" t="s">
        <v>4189</v>
      </c>
      <c r="S463" t="s">
        <v>4188</v>
      </c>
    </row>
    <row r="464" spans="1:19" ht="18" customHeight="1">
      <c r="A464" s="2" t="s">
        <v>2189</v>
      </c>
      <c r="B464" t="str">
        <f t="shared" si="35"/>
        <v>TCGA-56-8625</v>
      </c>
      <c r="C464" s="2">
        <v>3</v>
      </c>
      <c r="E464" t="s">
        <v>1245</v>
      </c>
      <c r="F464" t="s">
        <v>6539</v>
      </c>
      <c r="G464" t="s">
        <v>461</v>
      </c>
      <c r="H464" t="s">
        <v>6540</v>
      </c>
      <c r="I464" t="s">
        <v>1247</v>
      </c>
      <c r="J464" t="s">
        <v>5171</v>
      </c>
      <c r="K464">
        <v>1</v>
      </c>
      <c r="L464">
        <f t="shared" si="36"/>
        <v>1</v>
      </c>
      <c r="M464" t="s">
        <v>1245</v>
      </c>
      <c r="N464">
        <f t="shared" si="37"/>
        <v>0</v>
      </c>
      <c r="O464">
        <f t="shared" si="39"/>
        <v>1</v>
      </c>
      <c r="P464" t="b">
        <f t="shared" si="38"/>
        <v>1</v>
      </c>
      <c r="R464" t="s">
        <v>3690</v>
      </c>
      <c r="S464" t="s">
        <v>3689</v>
      </c>
    </row>
    <row r="465" spans="1:19" ht="18" customHeight="1">
      <c r="A465" s="2" t="s">
        <v>2190</v>
      </c>
      <c r="B465" t="str">
        <f t="shared" si="35"/>
        <v>TCGA-56-8626</v>
      </c>
      <c r="C465" s="2">
        <v>2</v>
      </c>
      <c r="E465" t="s">
        <v>1248</v>
      </c>
      <c r="F465" t="s">
        <v>164</v>
      </c>
      <c r="G465" t="s">
        <v>6541</v>
      </c>
      <c r="H465" t="s">
        <v>1249</v>
      </c>
      <c r="I465" t="s">
        <v>6542</v>
      </c>
      <c r="J465" t="s">
        <v>5168</v>
      </c>
      <c r="K465">
        <v>2</v>
      </c>
      <c r="L465">
        <f t="shared" si="36"/>
        <v>2</v>
      </c>
      <c r="M465" t="s">
        <v>1248</v>
      </c>
      <c r="N465">
        <f t="shared" si="37"/>
        <v>0</v>
      </c>
      <c r="O465">
        <f t="shared" si="39"/>
        <v>1</v>
      </c>
      <c r="P465" t="b">
        <f t="shared" si="38"/>
        <v>1</v>
      </c>
      <c r="R465" t="s">
        <v>3688</v>
      </c>
      <c r="S465" t="s">
        <v>3687</v>
      </c>
    </row>
    <row r="466" spans="1:19" ht="18" customHeight="1">
      <c r="A466" s="2" t="s">
        <v>2191</v>
      </c>
      <c r="B466" t="str">
        <f t="shared" si="35"/>
        <v>TCGA-56-8628</v>
      </c>
      <c r="C466" s="2">
        <v>3</v>
      </c>
      <c r="E466" t="s">
        <v>1251</v>
      </c>
      <c r="F466" t="s">
        <v>164</v>
      </c>
      <c r="G466" t="s">
        <v>3418</v>
      </c>
      <c r="H466" t="s">
        <v>1253</v>
      </c>
      <c r="I466" t="s">
        <v>6543</v>
      </c>
      <c r="J466" t="s">
        <v>5172</v>
      </c>
      <c r="K466">
        <v>2</v>
      </c>
      <c r="L466">
        <f t="shared" si="36"/>
        <v>2</v>
      </c>
      <c r="M466" t="s">
        <v>1251</v>
      </c>
      <c r="N466">
        <f t="shared" si="37"/>
        <v>0</v>
      </c>
      <c r="O466">
        <f t="shared" si="39"/>
        <v>1</v>
      </c>
      <c r="P466" t="b">
        <f t="shared" si="38"/>
        <v>1</v>
      </c>
      <c r="R466" t="s">
        <v>3686</v>
      </c>
      <c r="S466" t="s">
        <v>3685</v>
      </c>
    </row>
    <row r="467" spans="1:19" ht="18" customHeight="1">
      <c r="A467" s="2" t="s">
        <v>2192</v>
      </c>
      <c r="B467" t="str">
        <f t="shared" si="35"/>
        <v>TCGA-56-8629</v>
      </c>
      <c r="C467" s="2">
        <v>2</v>
      </c>
      <c r="E467" t="s">
        <v>1255</v>
      </c>
      <c r="F467" t="s">
        <v>164</v>
      </c>
      <c r="G467" t="s">
        <v>6544</v>
      </c>
      <c r="H467" t="s">
        <v>1256</v>
      </c>
      <c r="I467" t="s">
        <v>6545</v>
      </c>
      <c r="J467" t="s">
        <v>5173</v>
      </c>
      <c r="K467">
        <v>2</v>
      </c>
      <c r="L467">
        <f t="shared" si="36"/>
        <v>2</v>
      </c>
      <c r="M467" t="s">
        <v>1255</v>
      </c>
      <c r="N467">
        <f t="shared" si="37"/>
        <v>0</v>
      </c>
      <c r="O467">
        <f t="shared" si="39"/>
        <v>1</v>
      </c>
      <c r="P467" t="b">
        <f t="shared" si="38"/>
        <v>1</v>
      </c>
      <c r="R467" t="s">
        <v>4187</v>
      </c>
      <c r="S467" t="s">
        <v>4186</v>
      </c>
    </row>
    <row r="468" spans="1:19" ht="18" customHeight="1">
      <c r="A468" s="2" t="s">
        <v>2201</v>
      </c>
      <c r="B468" t="str">
        <f t="shared" si="35"/>
        <v>TCGA-56-A49D</v>
      </c>
      <c r="C468" s="2">
        <v>2</v>
      </c>
      <c r="E468" t="s">
        <v>1258</v>
      </c>
      <c r="F468" t="s">
        <v>6546</v>
      </c>
      <c r="G468" t="s">
        <v>6547</v>
      </c>
      <c r="H468" t="s">
        <v>6548</v>
      </c>
      <c r="I468" t="s">
        <v>6549</v>
      </c>
      <c r="J468" t="s">
        <v>5174</v>
      </c>
      <c r="K468">
        <v>2</v>
      </c>
      <c r="L468">
        <f t="shared" si="36"/>
        <v>2</v>
      </c>
      <c r="M468" t="s">
        <v>1258</v>
      </c>
      <c r="N468">
        <f t="shared" si="37"/>
        <v>0</v>
      </c>
      <c r="O468">
        <f t="shared" si="39"/>
        <v>1</v>
      </c>
      <c r="P468" t="b">
        <f t="shared" si="38"/>
        <v>1</v>
      </c>
      <c r="R468" t="s">
        <v>4185</v>
      </c>
      <c r="S468" t="s">
        <v>4184</v>
      </c>
    </row>
    <row r="469" spans="1:19" ht="18" customHeight="1">
      <c r="A469" s="2" t="s">
        <v>2202</v>
      </c>
      <c r="B469" t="str">
        <f t="shared" si="35"/>
        <v>TCGA-56-A4BW</v>
      </c>
      <c r="C469" s="2">
        <v>2</v>
      </c>
      <c r="E469" t="s">
        <v>1262</v>
      </c>
      <c r="F469" t="s">
        <v>236</v>
      </c>
      <c r="G469" t="s">
        <v>3383</v>
      </c>
      <c r="H469" t="s">
        <v>6550</v>
      </c>
      <c r="I469" t="s">
        <v>5928</v>
      </c>
      <c r="J469" t="s">
        <v>5044</v>
      </c>
      <c r="K469">
        <v>2</v>
      </c>
      <c r="L469">
        <f t="shared" si="36"/>
        <v>2</v>
      </c>
      <c r="M469" t="s">
        <v>1262</v>
      </c>
      <c r="N469">
        <f t="shared" si="37"/>
        <v>0</v>
      </c>
      <c r="O469">
        <f t="shared" si="39"/>
        <v>1</v>
      </c>
      <c r="P469" t="b">
        <f t="shared" si="38"/>
        <v>1</v>
      </c>
      <c r="R469" t="s">
        <v>4183</v>
      </c>
      <c r="S469" t="s">
        <v>4182</v>
      </c>
    </row>
    <row r="470" spans="1:19" ht="18" customHeight="1">
      <c r="A470" s="2" t="s">
        <v>2203</v>
      </c>
      <c r="B470" t="str">
        <f t="shared" si="35"/>
        <v>TCGA-56-A4BX</v>
      </c>
      <c r="C470" s="2">
        <v>2</v>
      </c>
      <c r="E470" t="s">
        <v>1265</v>
      </c>
      <c r="F470" t="s">
        <v>6551</v>
      </c>
      <c r="G470" t="s">
        <v>6552</v>
      </c>
      <c r="H470" t="s">
        <v>6553</v>
      </c>
      <c r="I470" t="s">
        <v>6554</v>
      </c>
      <c r="J470" t="s">
        <v>5175</v>
      </c>
      <c r="K470">
        <v>3</v>
      </c>
      <c r="L470">
        <f t="shared" si="36"/>
        <v>3</v>
      </c>
      <c r="M470" t="s">
        <v>1265</v>
      </c>
      <c r="N470">
        <f t="shared" si="37"/>
        <v>0</v>
      </c>
      <c r="O470">
        <f t="shared" si="39"/>
        <v>1</v>
      </c>
      <c r="P470" t="b">
        <f t="shared" si="38"/>
        <v>1</v>
      </c>
      <c r="R470" t="s">
        <v>4181</v>
      </c>
      <c r="S470" t="s">
        <v>4180</v>
      </c>
    </row>
    <row r="471" spans="1:19" ht="18" customHeight="1">
      <c r="A471" s="2" t="s">
        <v>2204</v>
      </c>
      <c r="B471" t="str">
        <f t="shared" si="35"/>
        <v>TCGA-56-A4BY</v>
      </c>
      <c r="C471" s="2">
        <v>2</v>
      </c>
      <c r="E471" t="s">
        <v>1270</v>
      </c>
      <c r="F471" t="s">
        <v>3783</v>
      </c>
      <c r="G471" t="s">
        <v>3782</v>
      </c>
      <c r="H471" t="s">
        <v>6555</v>
      </c>
      <c r="I471" t="s">
        <v>5934</v>
      </c>
      <c r="J471" t="s">
        <v>5176</v>
      </c>
      <c r="K471">
        <v>2</v>
      </c>
      <c r="L471">
        <f t="shared" si="36"/>
        <v>2</v>
      </c>
      <c r="M471" t="s">
        <v>1270</v>
      </c>
      <c r="N471">
        <f t="shared" si="37"/>
        <v>0</v>
      </c>
      <c r="O471">
        <f t="shared" si="39"/>
        <v>1</v>
      </c>
      <c r="P471" t="b">
        <f t="shared" si="38"/>
        <v>1</v>
      </c>
      <c r="R471" t="s">
        <v>4179</v>
      </c>
      <c r="S471" t="s">
        <v>4178</v>
      </c>
    </row>
    <row r="472" spans="1:19" ht="18" customHeight="1">
      <c r="A472" s="2" t="s">
        <v>2223</v>
      </c>
      <c r="B472" t="str">
        <f t="shared" si="35"/>
        <v>TCGA-56-A4ZJ</v>
      </c>
      <c r="C472" s="2">
        <v>2</v>
      </c>
      <c r="E472" t="s">
        <v>1274</v>
      </c>
      <c r="F472" t="s">
        <v>6556</v>
      </c>
      <c r="G472" t="s">
        <v>3416</v>
      </c>
      <c r="H472" t="s">
        <v>6557</v>
      </c>
      <c r="I472" t="s">
        <v>6558</v>
      </c>
      <c r="J472" t="s">
        <v>5003</v>
      </c>
      <c r="K472">
        <v>1</v>
      </c>
      <c r="L472">
        <f t="shared" si="36"/>
        <v>2</v>
      </c>
      <c r="M472" t="s">
        <v>1274</v>
      </c>
      <c r="N472">
        <f t="shared" si="37"/>
        <v>0</v>
      </c>
      <c r="O472">
        <f t="shared" si="39"/>
        <v>0</v>
      </c>
      <c r="P472" t="b">
        <f t="shared" si="38"/>
        <v>0</v>
      </c>
      <c r="Q472" t="s">
        <v>3364</v>
      </c>
      <c r="R472" t="s">
        <v>4177</v>
      </c>
      <c r="S472" t="s">
        <v>4176</v>
      </c>
    </row>
    <row r="473" spans="1:19" ht="18" customHeight="1">
      <c r="A473" s="2" t="s">
        <v>2224</v>
      </c>
      <c r="B473" t="str">
        <f t="shared" si="35"/>
        <v>TCGA-56-A4ZK</v>
      </c>
      <c r="C473" s="2">
        <v>3</v>
      </c>
      <c r="E473" t="s">
        <v>1277</v>
      </c>
      <c r="F473" t="s">
        <v>38</v>
      </c>
      <c r="G473" t="s">
        <v>3389</v>
      </c>
      <c r="H473" t="s">
        <v>6559</v>
      </c>
      <c r="I473" t="s">
        <v>6560</v>
      </c>
      <c r="J473" t="s">
        <v>5016</v>
      </c>
      <c r="K473">
        <v>2</v>
      </c>
      <c r="L473">
        <f t="shared" si="36"/>
        <v>2</v>
      </c>
      <c r="M473" t="s">
        <v>1277</v>
      </c>
      <c r="N473">
        <f t="shared" si="37"/>
        <v>0</v>
      </c>
      <c r="O473">
        <f t="shared" si="39"/>
        <v>1</v>
      </c>
      <c r="P473" t="b">
        <f t="shared" si="38"/>
        <v>1</v>
      </c>
      <c r="R473" t="s">
        <v>4175</v>
      </c>
      <c r="S473" t="s">
        <v>4174</v>
      </c>
    </row>
    <row r="474" spans="1:19" ht="18" customHeight="1">
      <c r="A474" s="2" t="s">
        <v>2295</v>
      </c>
      <c r="B474" t="str">
        <f t="shared" si="35"/>
        <v>TCGA-56-A5DR</v>
      </c>
      <c r="C474" s="2">
        <v>3</v>
      </c>
      <c r="E474" t="s">
        <v>1279</v>
      </c>
      <c r="F474" t="s">
        <v>3780</v>
      </c>
      <c r="G474" t="s">
        <v>3414</v>
      </c>
      <c r="H474" t="s">
        <v>6561</v>
      </c>
      <c r="I474" t="s">
        <v>5939</v>
      </c>
      <c r="J474" t="s">
        <v>5177</v>
      </c>
      <c r="K474">
        <v>2</v>
      </c>
      <c r="L474">
        <f t="shared" si="36"/>
        <v>2</v>
      </c>
      <c r="M474" t="s">
        <v>1279</v>
      </c>
      <c r="N474">
        <f t="shared" si="37"/>
        <v>0</v>
      </c>
      <c r="O474">
        <f t="shared" si="39"/>
        <v>1</v>
      </c>
      <c r="P474" t="b">
        <f t="shared" si="38"/>
        <v>1</v>
      </c>
      <c r="R474" t="s">
        <v>4173</v>
      </c>
      <c r="S474" t="s">
        <v>4172</v>
      </c>
    </row>
    <row r="475" spans="1:19" ht="18" customHeight="1">
      <c r="A475" s="2" t="s">
        <v>2296</v>
      </c>
      <c r="B475" t="str">
        <f t="shared" si="35"/>
        <v>TCGA-56-A5DS</v>
      </c>
      <c r="C475" s="2">
        <v>3</v>
      </c>
      <c r="E475" t="s">
        <v>1283</v>
      </c>
      <c r="F475" t="s">
        <v>124</v>
      </c>
      <c r="G475" t="s">
        <v>6562</v>
      </c>
      <c r="H475" t="s">
        <v>1284</v>
      </c>
      <c r="I475" t="s">
        <v>6563</v>
      </c>
      <c r="J475" t="s">
        <v>5177</v>
      </c>
      <c r="K475">
        <v>2</v>
      </c>
      <c r="L475">
        <f t="shared" si="36"/>
        <v>2</v>
      </c>
      <c r="M475" t="s">
        <v>1283</v>
      </c>
      <c r="N475">
        <f t="shared" si="37"/>
        <v>0</v>
      </c>
      <c r="O475">
        <f t="shared" si="39"/>
        <v>1</v>
      </c>
      <c r="P475" t="b">
        <f t="shared" si="38"/>
        <v>1</v>
      </c>
      <c r="R475" t="s">
        <v>4171</v>
      </c>
      <c r="S475" t="s">
        <v>4170</v>
      </c>
    </row>
    <row r="476" spans="1:19" ht="18" customHeight="1">
      <c r="A476" s="2" t="s">
        <v>2407</v>
      </c>
      <c r="B476" t="str">
        <f t="shared" si="35"/>
        <v>TCGA-56-A62T</v>
      </c>
      <c r="C476" s="2">
        <v>2</v>
      </c>
      <c r="E476" t="s">
        <v>1286</v>
      </c>
      <c r="F476" t="s">
        <v>6564</v>
      </c>
      <c r="G476" t="s">
        <v>6565</v>
      </c>
      <c r="H476" t="s">
        <v>6566</v>
      </c>
      <c r="I476" t="s">
        <v>6567</v>
      </c>
      <c r="J476" t="s">
        <v>5178</v>
      </c>
      <c r="K476">
        <v>2</v>
      </c>
      <c r="L476">
        <f t="shared" si="36"/>
        <v>2</v>
      </c>
      <c r="M476" t="s">
        <v>1286</v>
      </c>
      <c r="N476">
        <f t="shared" si="37"/>
        <v>0</v>
      </c>
      <c r="O476">
        <f t="shared" si="39"/>
        <v>1</v>
      </c>
      <c r="P476" t="b">
        <f t="shared" si="38"/>
        <v>1</v>
      </c>
      <c r="R476" t="s">
        <v>4169</v>
      </c>
      <c r="S476" t="s">
        <v>4168</v>
      </c>
    </row>
    <row r="477" spans="1:19" ht="18" customHeight="1">
      <c r="A477" s="2" t="s">
        <v>2131</v>
      </c>
      <c r="B477" t="str">
        <f t="shared" si="35"/>
        <v>TCGA-58-8386</v>
      </c>
      <c r="C477" s="2">
        <v>3</v>
      </c>
      <c r="E477" t="s">
        <v>1290</v>
      </c>
      <c r="F477" t="s">
        <v>3918</v>
      </c>
      <c r="G477" t="s">
        <v>3377</v>
      </c>
      <c r="H477" t="s">
        <v>6568</v>
      </c>
      <c r="I477" t="s">
        <v>5948</v>
      </c>
      <c r="J477" t="s">
        <v>4970</v>
      </c>
      <c r="K477">
        <v>1.5</v>
      </c>
      <c r="L477">
        <f t="shared" si="36"/>
        <v>2</v>
      </c>
      <c r="M477" t="s">
        <v>1290</v>
      </c>
      <c r="N477">
        <f t="shared" si="37"/>
        <v>0</v>
      </c>
      <c r="O477">
        <f t="shared" si="39"/>
        <v>0</v>
      </c>
      <c r="P477" t="b">
        <f t="shared" si="38"/>
        <v>0</v>
      </c>
      <c r="Q477" t="s">
        <v>3370</v>
      </c>
      <c r="R477" t="s">
        <v>4167</v>
      </c>
      <c r="S477" t="s">
        <v>4166</v>
      </c>
    </row>
    <row r="478" spans="1:19" ht="18" customHeight="1">
      <c r="A478" s="2" t="s">
        <v>2132</v>
      </c>
      <c r="B478" t="str">
        <f t="shared" si="35"/>
        <v>TCGA-58-8387</v>
      </c>
      <c r="C478" s="2">
        <v>3</v>
      </c>
      <c r="E478" t="s">
        <v>1293</v>
      </c>
      <c r="F478" t="s">
        <v>3412</v>
      </c>
      <c r="G478" t="s">
        <v>6569</v>
      </c>
      <c r="H478" t="s">
        <v>5949</v>
      </c>
      <c r="I478" t="s">
        <v>6570</v>
      </c>
      <c r="J478" t="s">
        <v>5179</v>
      </c>
      <c r="K478">
        <v>2</v>
      </c>
      <c r="L478">
        <f t="shared" si="36"/>
        <v>2</v>
      </c>
      <c r="M478" t="s">
        <v>1293</v>
      </c>
      <c r="N478">
        <f t="shared" si="37"/>
        <v>0</v>
      </c>
      <c r="O478">
        <f t="shared" si="39"/>
        <v>1</v>
      </c>
      <c r="P478" t="b">
        <f t="shared" si="38"/>
        <v>1</v>
      </c>
      <c r="R478" t="s">
        <v>4165</v>
      </c>
      <c r="S478" t="s">
        <v>4164</v>
      </c>
    </row>
    <row r="479" spans="1:19" ht="18" customHeight="1">
      <c r="A479" s="2" t="s">
        <v>2172</v>
      </c>
      <c r="B479" t="str">
        <f t="shared" si="35"/>
        <v>TCGA-58-8388</v>
      </c>
      <c r="C479" s="2">
        <v>3</v>
      </c>
      <c r="E479" t="s">
        <v>1296</v>
      </c>
      <c r="F479" t="s">
        <v>6571</v>
      </c>
      <c r="G479" t="s">
        <v>6572</v>
      </c>
      <c r="H479" t="s">
        <v>6573</v>
      </c>
      <c r="I479" t="s">
        <v>6574</v>
      </c>
      <c r="J479" t="s">
        <v>5177</v>
      </c>
      <c r="K479">
        <v>2</v>
      </c>
      <c r="L479">
        <f t="shared" si="36"/>
        <v>2</v>
      </c>
      <c r="M479" t="s">
        <v>1296</v>
      </c>
      <c r="N479">
        <f t="shared" si="37"/>
        <v>0</v>
      </c>
      <c r="O479">
        <f t="shared" si="39"/>
        <v>1</v>
      </c>
      <c r="P479" t="b">
        <f t="shared" si="38"/>
        <v>1</v>
      </c>
      <c r="R479" t="s">
        <v>4163</v>
      </c>
      <c r="S479" t="s">
        <v>4162</v>
      </c>
    </row>
    <row r="480" spans="1:19" ht="18" customHeight="1">
      <c r="A480" s="2" t="s">
        <v>2173</v>
      </c>
      <c r="B480" t="str">
        <f t="shared" si="35"/>
        <v>TCGA-58-8390</v>
      </c>
      <c r="C480" s="2">
        <v>2</v>
      </c>
      <c r="E480" t="s">
        <v>1299</v>
      </c>
      <c r="F480" t="s">
        <v>3776</v>
      </c>
      <c r="G480" t="s">
        <v>1301</v>
      </c>
      <c r="H480" t="s">
        <v>6575</v>
      </c>
      <c r="I480" t="s">
        <v>1303</v>
      </c>
      <c r="J480" t="s">
        <v>5180</v>
      </c>
      <c r="K480">
        <v>1</v>
      </c>
      <c r="L480">
        <f t="shared" si="36"/>
        <v>1</v>
      </c>
      <c r="M480" t="s">
        <v>1299</v>
      </c>
      <c r="N480">
        <f t="shared" si="37"/>
        <v>0</v>
      </c>
      <c r="O480">
        <f t="shared" si="39"/>
        <v>1</v>
      </c>
      <c r="P480" t="b">
        <f t="shared" si="38"/>
        <v>1</v>
      </c>
      <c r="R480" t="s">
        <v>4161</v>
      </c>
      <c r="S480" t="s">
        <v>4160</v>
      </c>
    </row>
    <row r="481" spans="1:19" ht="18" customHeight="1">
      <c r="A481" s="2" t="s">
        <v>2174</v>
      </c>
      <c r="B481" t="str">
        <f t="shared" si="35"/>
        <v>TCGA-58-8391</v>
      </c>
      <c r="C481" s="2">
        <v>2</v>
      </c>
      <c r="E481" t="s">
        <v>1304</v>
      </c>
      <c r="F481" t="s">
        <v>236</v>
      </c>
      <c r="G481" t="s">
        <v>3914</v>
      </c>
      <c r="H481" t="s">
        <v>6576</v>
      </c>
      <c r="I481" t="s">
        <v>5957</v>
      </c>
      <c r="J481" t="s">
        <v>5181</v>
      </c>
      <c r="K481">
        <v>2</v>
      </c>
      <c r="L481">
        <f t="shared" si="36"/>
        <v>2</v>
      </c>
      <c r="M481" t="s">
        <v>1304</v>
      </c>
      <c r="N481">
        <f t="shared" si="37"/>
        <v>0</v>
      </c>
      <c r="O481">
        <f t="shared" si="39"/>
        <v>1</v>
      </c>
      <c r="P481" t="b">
        <f t="shared" si="38"/>
        <v>1</v>
      </c>
      <c r="R481" t="s">
        <v>4159</v>
      </c>
      <c r="S481" t="s">
        <v>4158</v>
      </c>
    </row>
    <row r="482" spans="1:19" ht="18" customHeight="1">
      <c r="A482" s="2" t="s">
        <v>2175</v>
      </c>
      <c r="B482" t="str">
        <f t="shared" si="35"/>
        <v>TCGA-58-8392</v>
      </c>
      <c r="C482" s="2">
        <v>3</v>
      </c>
      <c r="E482" t="s">
        <v>1307</v>
      </c>
      <c r="F482" t="s">
        <v>6577</v>
      </c>
      <c r="G482" t="s">
        <v>5005</v>
      </c>
      <c r="H482" t="s">
        <v>6578</v>
      </c>
      <c r="I482" t="s">
        <v>6579</v>
      </c>
      <c r="J482" t="s">
        <v>5177</v>
      </c>
      <c r="K482">
        <v>2</v>
      </c>
      <c r="L482">
        <f t="shared" si="36"/>
        <v>2</v>
      </c>
      <c r="M482" t="s">
        <v>1307</v>
      </c>
      <c r="N482">
        <f t="shared" si="37"/>
        <v>0</v>
      </c>
      <c r="O482">
        <f t="shared" si="39"/>
        <v>1</v>
      </c>
      <c r="P482" t="b">
        <f t="shared" si="38"/>
        <v>1</v>
      </c>
      <c r="R482" t="s">
        <v>4157</v>
      </c>
      <c r="S482" t="s">
        <v>4156</v>
      </c>
    </row>
    <row r="483" spans="1:19" ht="18" customHeight="1">
      <c r="A483" s="2" t="s">
        <v>2176</v>
      </c>
      <c r="B483" t="str">
        <f t="shared" si="35"/>
        <v>TCGA-58-8393</v>
      </c>
      <c r="C483" s="2">
        <v>2</v>
      </c>
      <c r="E483" t="s">
        <v>1310</v>
      </c>
      <c r="F483" t="s">
        <v>6580</v>
      </c>
      <c r="G483" t="s">
        <v>5006</v>
      </c>
      <c r="H483" t="s">
        <v>6581</v>
      </c>
      <c r="I483" t="s">
        <v>6582</v>
      </c>
      <c r="J483" t="s">
        <v>5007</v>
      </c>
      <c r="K483">
        <v>1.5</v>
      </c>
      <c r="L483">
        <f t="shared" si="36"/>
        <v>2</v>
      </c>
      <c r="M483" t="s">
        <v>1310</v>
      </c>
      <c r="N483">
        <f t="shared" si="37"/>
        <v>0</v>
      </c>
      <c r="O483">
        <f t="shared" si="39"/>
        <v>0</v>
      </c>
      <c r="P483" t="b">
        <f t="shared" si="38"/>
        <v>0</v>
      </c>
      <c r="Q483" t="s">
        <v>3365</v>
      </c>
      <c r="R483" t="s">
        <v>4155</v>
      </c>
      <c r="S483" t="s">
        <v>4154</v>
      </c>
    </row>
    <row r="484" spans="1:19" ht="18" customHeight="1">
      <c r="A484" s="2" t="s">
        <v>2205</v>
      </c>
      <c r="B484" t="str">
        <f t="shared" si="35"/>
        <v>TCGA-58-A46J</v>
      </c>
      <c r="C484" s="2">
        <v>3</v>
      </c>
      <c r="E484" t="s">
        <v>1313</v>
      </c>
      <c r="F484" t="s">
        <v>6583</v>
      </c>
      <c r="G484" t="s">
        <v>6584</v>
      </c>
      <c r="H484" t="s">
        <v>6585</v>
      </c>
      <c r="I484" t="s">
        <v>6586</v>
      </c>
      <c r="J484" t="s">
        <v>5182</v>
      </c>
      <c r="K484">
        <v>2</v>
      </c>
      <c r="L484">
        <f t="shared" si="36"/>
        <v>2.5</v>
      </c>
      <c r="M484" t="s">
        <v>1313</v>
      </c>
      <c r="N484">
        <f t="shared" si="37"/>
        <v>0</v>
      </c>
      <c r="O484">
        <f t="shared" si="39"/>
        <v>0</v>
      </c>
      <c r="P484" t="b">
        <f t="shared" si="38"/>
        <v>0</v>
      </c>
      <c r="Q484" t="s">
        <v>6664</v>
      </c>
      <c r="R484" t="s">
        <v>4153</v>
      </c>
      <c r="S484" t="s">
        <v>4152</v>
      </c>
    </row>
    <row r="485" spans="1:19" ht="18" customHeight="1">
      <c r="A485" s="2" t="s">
        <v>2206</v>
      </c>
      <c r="B485" t="str">
        <f t="shared" si="35"/>
        <v>TCGA-58-A46K</v>
      </c>
      <c r="C485" s="2">
        <v>3</v>
      </c>
      <c r="E485" t="s">
        <v>1316</v>
      </c>
      <c r="F485" t="s">
        <v>3409</v>
      </c>
      <c r="G485" t="s">
        <v>6587</v>
      </c>
      <c r="H485" t="s">
        <v>6588</v>
      </c>
      <c r="I485" t="s">
        <v>6589</v>
      </c>
      <c r="J485" t="s">
        <v>5183</v>
      </c>
      <c r="K485">
        <v>2</v>
      </c>
      <c r="L485">
        <f t="shared" si="36"/>
        <v>2</v>
      </c>
      <c r="M485" t="s">
        <v>1316</v>
      </c>
      <c r="N485">
        <f t="shared" si="37"/>
        <v>0</v>
      </c>
      <c r="O485">
        <f t="shared" si="39"/>
        <v>1</v>
      </c>
      <c r="P485" t="b">
        <f t="shared" si="38"/>
        <v>1</v>
      </c>
      <c r="R485" t="s">
        <v>4151</v>
      </c>
      <c r="S485" t="s">
        <v>4150</v>
      </c>
    </row>
    <row r="486" spans="1:19" ht="18" customHeight="1">
      <c r="A486" s="2" t="s">
        <v>2207</v>
      </c>
      <c r="B486" t="str">
        <f t="shared" si="35"/>
        <v>TCGA-58-A46L</v>
      </c>
      <c r="C486" s="2">
        <v>3</v>
      </c>
      <c r="E486" t="s">
        <v>1319</v>
      </c>
      <c r="F486" t="s">
        <v>6590</v>
      </c>
      <c r="G486" t="s">
        <v>3408</v>
      </c>
      <c r="H486" t="s">
        <v>6591</v>
      </c>
      <c r="I486" t="s">
        <v>6592</v>
      </c>
      <c r="J486" t="s">
        <v>5184</v>
      </c>
      <c r="K486">
        <v>1</v>
      </c>
      <c r="L486">
        <f t="shared" si="36"/>
        <v>1</v>
      </c>
      <c r="M486" t="s">
        <v>1319</v>
      </c>
      <c r="N486">
        <f t="shared" si="37"/>
        <v>0</v>
      </c>
      <c r="O486">
        <f t="shared" si="39"/>
        <v>1</v>
      </c>
      <c r="P486" t="b">
        <f t="shared" si="38"/>
        <v>1</v>
      </c>
      <c r="R486" t="s">
        <v>4149</v>
      </c>
      <c r="S486" t="s">
        <v>4148</v>
      </c>
    </row>
    <row r="487" spans="1:19" ht="18" customHeight="1">
      <c r="A487" s="2" t="s">
        <v>2208</v>
      </c>
      <c r="B487" t="str">
        <f t="shared" si="35"/>
        <v>TCGA-58-A46M</v>
      </c>
      <c r="C487" s="2">
        <v>3</v>
      </c>
      <c r="E487" t="s">
        <v>1324</v>
      </c>
      <c r="F487" t="s">
        <v>3407</v>
      </c>
      <c r="G487" t="s">
        <v>3406</v>
      </c>
      <c r="H487" t="s">
        <v>6593</v>
      </c>
      <c r="I487" t="s">
        <v>6594</v>
      </c>
      <c r="J487" t="s">
        <v>4993</v>
      </c>
      <c r="K487">
        <v>1</v>
      </c>
      <c r="L487">
        <f t="shared" si="36"/>
        <v>3</v>
      </c>
      <c r="M487" t="s">
        <v>1324</v>
      </c>
      <c r="N487">
        <f t="shared" si="37"/>
        <v>0</v>
      </c>
      <c r="O487">
        <f t="shared" si="39"/>
        <v>0</v>
      </c>
      <c r="P487" t="b">
        <f t="shared" si="38"/>
        <v>0</v>
      </c>
      <c r="Q487" t="s">
        <v>3367</v>
      </c>
      <c r="R487" t="s">
        <v>4147</v>
      </c>
      <c r="S487" t="s">
        <v>4146</v>
      </c>
    </row>
    <row r="488" spans="1:19" ht="18" customHeight="1">
      <c r="A488" s="2" t="s">
        <v>2209</v>
      </c>
      <c r="B488" t="str">
        <f t="shared" si="35"/>
        <v>TCGA-58-A46N</v>
      </c>
      <c r="C488" s="2">
        <v>3</v>
      </c>
      <c r="E488" t="s">
        <v>1326</v>
      </c>
      <c r="F488" t="s">
        <v>3556</v>
      </c>
      <c r="G488" t="s">
        <v>3404</v>
      </c>
      <c r="H488" t="s">
        <v>4947</v>
      </c>
      <c r="I488" t="s">
        <v>6595</v>
      </c>
      <c r="J488" t="s">
        <v>4975</v>
      </c>
      <c r="K488">
        <v>2</v>
      </c>
      <c r="L488">
        <f t="shared" si="36"/>
        <v>2</v>
      </c>
      <c r="M488" t="s">
        <v>1326</v>
      </c>
      <c r="N488">
        <f t="shared" si="37"/>
        <v>0</v>
      </c>
      <c r="O488">
        <f t="shared" si="39"/>
        <v>1</v>
      </c>
      <c r="P488" t="b">
        <f t="shared" si="38"/>
        <v>1</v>
      </c>
      <c r="R488" t="s">
        <v>4145</v>
      </c>
      <c r="S488" t="s">
        <v>4144</v>
      </c>
    </row>
    <row r="489" spans="1:19" ht="18" customHeight="1">
      <c r="A489" s="2" t="s">
        <v>2326</v>
      </c>
      <c r="B489" t="str">
        <f t="shared" si="35"/>
        <v>TCGA-60-2695</v>
      </c>
      <c r="C489" s="2">
        <v>3</v>
      </c>
      <c r="E489" t="s">
        <v>1328</v>
      </c>
      <c r="F489" t="s">
        <v>5978</v>
      </c>
      <c r="G489" t="s">
        <v>3402</v>
      </c>
      <c r="H489" t="s">
        <v>5979</v>
      </c>
      <c r="I489" t="s">
        <v>6596</v>
      </c>
      <c r="J489" t="s">
        <v>5185</v>
      </c>
      <c r="K489">
        <v>2</v>
      </c>
      <c r="L489">
        <f t="shared" si="36"/>
        <v>2</v>
      </c>
      <c r="M489" t="s">
        <v>1328</v>
      </c>
      <c r="N489">
        <f t="shared" si="37"/>
        <v>0</v>
      </c>
      <c r="O489">
        <f t="shared" si="39"/>
        <v>1</v>
      </c>
      <c r="P489" t="b">
        <f t="shared" si="38"/>
        <v>1</v>
      </c>
      <c r="R489" t="s">
        <v>4143</v>
      </c>
      <c r="S489" t="s">
        <v>4142</v>
      </c>
    </row>
    <row r="490" spans="1:19" ht="18" customHeight="1">
      <c r="A490" s="2" t="s">
        <v>2327</v>
      </c>
      <c r="B490" t="str">
        <f t="shared" si="35"/>
        <v>TCGA-60-2696</v>
      </c>
      <c r="C490" s="2">
        <v>2</v>
      </c>
      <c r="E490" t="s">
        <v>1331</v>
      </c>
      <c r="F490" t="s">
        <v>164</v>
      </c>
      <c r="G490" t="s">
        <v>3399</v>
      </c>
      <c r="H490" t="s">
        <v>1332</v>
      </c>
      <c r="I490" t="s">
        <v>5981</v>
      </c>
      <c r="J490" t="s">
        <v>5036</v>
      </c>
      <c r="K490">
        <v>2</v>
      </c>
      <c r="L490">
        <f t="shared" si="36"/>
        <v>2</v>
      </c>
      <c r="M490" t="s">
        <v>1331</v>
      </c>
      <c r="N490">
        <f t="shared" si="37"/>
        <v>0</v>
      </c>
      <c r="O490">
        <f t="shared" si="39"/>
        <v>1</v>
      </c>
      <c r="P490" t="b">
        <f t="shared" si="38"/>
        <v>1</v>
      </c>
      <c r="R490" t="s">
        <v>4141</v>
      </c>
      <c r="S490" t="s">
        <v>4140</v>
      </c>
    </row>
    <row r="491" spans="1:19" ht="18" customHeight="1">
      <c r="A491" s="2" t="s">
        <v>2070</v>
      </c>
      <c r="B491" t="str">
        <f t="shared" si="35"/>
        <v>TCGA-60-2697</v>
      </c>
      <c r="C491" s="2">
        <v>2</v>
      </c>
      <c r="E491" t="s">
        <v>1333</v>
      </c>
      <c r="F491" t="s">
        <v>3905</v>
      </c>
      <c r="G491" t="s">
        <v>3773</v>
      </c>
      <c r="H491" t="s">
        <v>5982</v>
      </c>
      <c r="I491" t="s">
        <v>6597</v>
      </c>
      <c r="J491" t="s">
        <v>5186</v>
      </c>
      <c r="K491">
        <v>3</v>
      </c>
      <c r="L491">
        <f t="shared" si="36"/>
        <v>3</v>
      </c>
      <c r="M491" t="s">
        <v>1333</v>
      </c>
      <c r="N491">
        <f t="shared" si="37"/>
        <v>0</v>
      </c>
      <c r="O491">
        <f t="shared" si="39"/>
        <v>1</v>
      </c>
      <c r="P491" t="b">
        <f t="shared" si="38"/>
        <v>1</v>
      </c>
      <c r="R491" t="s">
        <v>4139</v>
      </c>
      <c r="S491" t="s">
        <v>4138</v>
      </c>
    </row>
    <row r="492" spans="1:19" ht="18" customHeight="1">
      <c r="A492" s="2" t="s">
        <v>2328</v>
      </c>
      <c r="B492" t="str">
        <f t="shared" si="35"/>
        <v>TCGA-60-2698</v>
      </c>
      <c r="C492" s="2">
        <v>3</v>
      </c>
      <c r="E492" t="s">
        <v>1337</v>
      </c>
      <c r="F492" t="s">
        <v>121</v>
      </c>
      <c r="G492" t="s">
        <v>3389</v>
      </c>
      <c r="H492" t="s">
        <v>1338</v>
      </c>
      <c r="I492" t="s">
        <v>6598</v>
      </c>
      <c r="J492" t="s">
        <v>5028</v>
      </c>
      <c r="K492">
        <v>3</v>
      </c>
      <c r="L492">
        <f t="shared" si="36"/>
        <v>3</v>
      </c>
      <c r="M492" t="s">
        <v>1337</v>
      </c>
      <c r="N492">
        <f t="shared" si="37"/>
        <v>0</v>
      </c>
      <c r="O492">
        <f t="shared" si="39"/>
        <v>1</v>
      </c>
      <c r="P492" t="b">
        <f t="shared" si="38"/>
        <v>1</v>
      </c>
      <c r="R492" t="s">
        <v>4137</v>
      </c>
      <c r="S492" t="s">
        <v>4136</v>
      </c>
    </row>
    <row r="493" spans="1:19" ht="18" customHeight="1">
      <c r="A493" s="2" t="s">
        <v>2037</v>
      </c>
      <c r="B493" t="str">
        <f t="shared" si="35"/>
        <v>TCGA-60-2703</v>
      </c>
      <c r="C493" s="2">
        <v>3</v>
      </c>
      <c r="E493" t="s">
        <v>1339</v>
      </c>
      <c r="F493" t="s">
        <v>1340</v>
      </c>
      <c r="G493" t="s">
        <v>6599</v>
      </c>
      <c r="H493" t="s">
        <v>1342</v>
      </c>
      <c r="I493" t="s">
        <v>6600</v>
      </c>
      <c r="J493" t="s">
        <v>5187</v>
      </c>
      <c r="K493">
        <v>2</v>
      </c>
      <c r="L493">
        <f t="shared" si="36"/>
        <v>2</v>
      </c>
      <c r="M493" t="s">
        <v>1339</v>
      </c>
      <c r="N493">
        <f t="shared" si="37"/>
        <v>0</v>
      </c>
      <c r="O493">
        <f t="shared" si="39"/>
        <v>1</v>
      </c>
      <c r="P493" t="b">
        <f t="shared" si="38"/>
        <v>1</v>
      </c>
      <c r="R493" t="s">
        <v>4135</v>
      </c>
      <c r="S493" t="s">
        <v>4134</v>
      </c>
    </row>
    <row r="494" spans="1:19" ht="18" customHeight="1">
      <c r="A494" s="2" t="s">
        <v>2038</v>
      </c>
      <c r="B494" t="str">
        <f t="shared" si="35"/>
        <v>TCGA-60-2704</v>
      </c>
      <c r="C494" s="2">
        <v>3</v>
      </c>
      <c r="E494" t="s">
        <v>1344</v>
      </c>
      <c r="F494" t="s">
        <v>1345</v>
      </c>
      <c r="G494" t="s">
        <v>3400</v>
      </c>
      <c r="H494" t="s">
        <v>1346</v>
      </c>
      <c r="I494" t="s">
        <v>6601</v>
      </c>
      <c r="J494" t="s">
        <v>5159</v>
      </c>
      <c r="K494">
        <v>3</v>
      </c>
      <c r="L494">
        <f t="shared" si="36"/>
        <v>3</v>
      </c>
      <c r="M494" t="s">
        <v>1344</v>
      </c>
      <c r="N494">
        <f t="shared" si="37"/>
        <v>0</v>
      </c>
      <c r="O494">
        <f t="shared" si="39"/>
        <v>1</v>
      </c>
      <c r="P494" t="b">
        <f t="shared" si="38"/>
        <v>1</v>
      </c>
      <c r="R494" t="s">
        <v>4133</v>
      </c>
      <c r="S494" t="s">
        <v>4132</v>
      </c>
    </row>
    <row r="495" spans="1:19" ht="18" customHeight="1">
      <c r="A495" s="2" t="s">
        <v>2329</v>
      </c>
      <c r="B495" t="str">
        <f t="shared" si="35"/>
        <v>TCGA-60-2706</v>
      </c>
      <c r="C495" s="2">
        <v>3</v>
      </c>
      <c r="E495" t="s">
        <v>1347</v>
      </c>
      <c r="F495" t="s">
        <v>5</v>
      </c>
      <c r="G495" t="s">
        <v>5188</v>
      </c>
      <c r="H495" t="s">
        <v>5189</v>
      </c>
      <c r="I495" t="s">
        <v>6602</v>
      </c>
      <c r="J495" t="s">
        <v>5011</v>
      </c>
      <c r="K495">
        <v>3</v>
      </c>
      <c r="L495">
        <f t="shared" si="36"/>
        <v>3</v>
      </c>
      <c r="M495" t="s">
        <v>1347</v>
      </c>
      <c r="N495">
        <f t="shared" si="37"/>
        <v>0</v>
      </c>
      <c r="O495">
        <f t="shared" si="39"/>
        <v>1</v>
      </c>
      <c r="P495" t="b">
        <f t="shared" si="38"/>
        <v>1</v>
      </c>
      <c r="R495" t="s">
        <v>4131</v>
      </c>
      <c r="S495" t="s">
        <v>4130</v>
      </c>
    </row>
    <row r="496" spans="1:19" ht="18" customHeight="1">
      <c r="A496" s="2" t="s">
        <v>2330</v>
      </c>
      <c r="B496" t="str">
        <f t="shared" si="35"/>
        <v>TCGA-60-2707</v>
      </c>
      <c r="C496" s="2">
        <v>2</v>
      </c>
      <c r="E496" t="s">
        <v>1350</v>
      </c>
      <c r="F496" t="s">
        <v>1351</v>
      </c>
      <c r="G496" t="s">
        <v>3398</v>
      </c>
      <c r="H496" t="s">
        <v>1353</v>
      </c>
      <c r="I496" t="s">
        <v>6603</v>
      </c>
      <c r="J496" t="s">
        <v>5190</v>
      </c>
      <c r="K496">
        <v>3</v>
      </c>
      <c r="L496">
        <f t="shared" si="36"/>
        <v>3</v>
      </c>
      <c r="M496" t="s">
        <v>1350</v>
      </c>
      <c r="N496">
        <f t="shared" si="37"/>
        <v>0</v>
      </c>
      <c r="O496">
        <f t="shared" si="39"/>
        <v>1</v>
      </c>
      <c r="P496" t="b">
        <f t="shared" si="38"/>
        <v>1</v>
      </c>
      <c r="R496" t="s">
        <v>4129</v>
      </c>
      <c r="S496" t="s">
        <v>4128</v>
      </c>
    </row>
    <row r="497" spans="1:19" ht="18" customHeight="1">
      <c r="A497" s="2" t="s">
        <v>2331</v>
      </c>
      <c r="B497" t="str">
        <f t="shared" si="35"/>
        <v>TCGA-60-2708</v>
      </c>
      <c r="C497" s="2">
        <v>2.5</v>
      </c>
      <c r="E497" t="s">
        <v>1355</v>
      </c>
      <c r="F497" t="s">
        <v>6604</v>
      </c>
      <c r="G497" t="s">
        <v>3379</v>
      </c>
      <c r="H497" t="s">
        <v>6605</v>
      </c>
      <c r="I497" t="s">
        <v>5995</v>
      </c>
      <c r="J497" t="s">
        <v>5191</v>
      </c>
      <c r="K497">
        <v>3</v>
      </c>
      <c r="L497">
        <f t="shared" si="36"/>
        <v>3</v>
      </c>
      <c r="M497" t="s">
        <v>1355</v>
      </c>
      <c r="N497">
        <f t="shared" si="37"/>
        <v>0</v>
      </c>
      <c r="O497">
        <f t="shared" si="39"/>
        <v>1</v>
      </c>
      <c r="P497" t="b">
        <f t="shared" si="38"/>
        <v>1</v>
      </c>
      <c r="R497" t="s">
        <v>4127</v>
      </c>
      <c r="S497" t="s">
        <v>4126</v>
      </c>
    </row>
    <row r="498" spans="1:19" ht="18" customHeight="1">
      <c r="A498" s="2" t="s">
        <v>2006</v>
      </c>
      <c r="B498" t="str">
        <f t="shared" si="35"/>
        <v>TCGA-60-2709</v>
      </c>
      <c r="C498" s="2">
        <v>3</v>
      </c>
      <c r="E498" t="s">
        <v>1358</v>
      </c>
      <c r="F498" t="s">
        <v>88</v>
      </c>
      <c r="G498" t="s">
        <v>2</v>
      </c>
      <c r="H498" t="s">
        <v>1359</v>
      </c>
      <c r="I498" t="s">
        <v>2</v>
      </c>
      <c r="J498" t="s">
        <v>4963</v>
      </c>
      <c r="K498">
        <v>3</v>
      </c>
      <c r="L498">
        <f t="shared" si="36"/>
        <v>3</v>
      </c>
      <c r="M498" t="s">
        <v>1358</v>
      </c>
      <c r="N498">
        <f t="shared" si="37"/>
        <v>0</v>
      </c>
      <c r="O498">
        <f t="shared" si="39"/>
        <v>1</v>
      </c>
      <c r="P498" t="b">
        <f t="shared" si="38"/>
        <v>1</v>
      </c>
      <c r="R498" t="s">
        <v>2518</v>
      </c>
      <c r="S498" t="s">
        <v>3269</v>
      </c>
    </row>
    <row r="499" spans="1:19" ht="18" customHeight="1">
      <c r="A499" s="2" t="s">
        <v>2332</v>
      </c>
      <c r="B499" t="str">
        <f t="shared" si="35"/>
        <v>TCGA-60-2710</v>
      </c>
      <c r="C499" s="2">
        <v>2</v>
      </c>
      <c r="E499" t="s">
        <v>1360</v>
      </c>
      <c r="F499" t="s">
        <v>1361</v>
      </c>
      <c r="G499" t="s">
        <v>2</v>
      </c>
      <c r="H499" t="s">
        <v>1362</v>
      </c>
      <c r="I499" t="s">
        <v>2</v>
      </c>
      <c r="J499" t="s">
        <v>5192</v>
      </c>
      <c r="K499">
        <v>4</v>
      </c>
      <c r="L499">
        <f t="shared" si="36"/>
        <v>4</v>
      </c>
      <c r="M499" t="s">
        <v>1360</v>
      </c>
      <c r="N499">
        <f t="shared" si="37"/>
        <v>0</v>
      </c>
      <c r="O499">
        <f t="shared" si="39"/>
        <v>1</v>
      </c>
      <c r="P499" t="b">
        <f t="shared" si="38"/>
        <v>1</v>
      </c>
      <c r="R499" t="s">
        <v>3270</v>
      </c>
      <c r="S499" t="s">
        <v>3271</v>
      </c>
    </row>
    <row r="500" spans="1:19" ht="18" customHeight="1">
      <c r="A500" s="2" t="s">
        <v>2333</v>
      </c>
      <c r="B500" t="str">
        <f t="shared" si="35"/>
        <v>TCGA-60-2711</v>
      </c>
      <c r="C500" s="2">
        <v>2</v>
      </c>
      <c r="E500" t="s">
        <v>1363</v>
      </c>
      <c r="F500" t="s">
        <v>3397</v>
      </c>
      <c r="G500" t="s">
        <v>3396</v>
      </c>
      <c r="H500" t="s">
        <v>6606</v>
      </c>
      <c r="I500" t="s">
        <v>6607</v>
      </c>
      <c r="J500" t="s">
        <v>5193</v>
      </c>
      <c r="K500">
        <v>3</v>
      </c>
      <c r="L500">
        <f t="shared" si="36"/>
        <v>3</v>
      </c>
      <c r="M500" t="s">
        <v>1363</v>
      </c>
      <c r="N500">
        <f t="shared" si="37"/>
        <v>0</v>
      </c>
      <c r="O500">
        <f t="shared" si="39"/>
        <v>1</v>
      </c>
      <c r="P500" t="b">
        <f t="shared" si="38"/>
        <v>1</v>
      </c>
      <c r="R500" t="s">
        <v>4125</v>
      </c>
      <c r="S500" t="s">
        <v>4124</v>
      </c>
    </row>
    <row r="501" spans="1:19" ht="18" customHeight="1">
      <c r="A501" s="2" t="s">
        <v>2334</v>
      </c>
      <c r="B501" t="str">
        <f t="shared" si="35"/>
        <v>TCGA-60-2712</v>
      </c>
      <c r="C501" s="2">
        <v>2.5</v>
      </c>
      <c r="E501" t="s">
        <v>1367</v>
      </c>
      <c r="F501" t="s">
        <v>1368</v>
      </c>
      <c r="G501" t="s">
        <v>3379</v>
      </c>
      <c r="H501" t="s">
        <v>6608</v>
      </c>
      <c r="I501" t="s">
        <v>5999</v>
      </c>
      <c r="J501" t="s">
        <v>5194</v>
      </c>
      <c r="K501">
        <v>3</v>
      </c>
      <c r="L501">
        <f t="shared" si="36"/>
        <v>3</v>
      </c>
      <c r="M501" t="s">
        <v>1367</v>
      </c>
      <c r="N501">
        <f t="shared" si="37"/>
        <v>0</v>
      </c>
      <c r="O501">
        <f t="shared" si="39"/>
        <v>1</v>
      </c>
      <c r="P501" t="b">
        <f t="shared" si="38"/>
        <v>1</v>
      </c>
      <c r="R501" t="s">
        <v>4123</v>
      </c>
      <c r="S501" t="s">
        <v>4122</v>
      </c>
    </row>
    <row r="502" spans="1:19" ht="18" customHeight="1">
      <c r="A502" s="2" t="s">
        <v>2335</v>
      </c>
      <c r="B502" t="str">
        <f t="shared" si="35"/>
        <v>TCGA-60-2713</v>
      </c>
      <c r="C502" s="2">
        <v>3</v>
      </c>
      <c r="E502" t="s">
        <v>1370</v>
      </c>
      <c r="F502" t="s">
        <v>3395</v>
      </c>
      <c r="G502" t="s">
        <v>3379</v>
      </c>
      <c r="H502" t="s">
        <v>6609</v>
      </c>
      <c r="I502" t="s">
        <v>6610</v>
      </c>
      <c r="J502" t="s">
        <v>5194</v>
      </c>
      <c r="K502">
        <v>3</v>
      </c>
      <c r="L502">
        <f t="shared" si="36"/>
        <v>3</v>
      </c>
      <c r="M502" t="s">
        <v>1370</v>
      </c>
      <c r="N502">
        <f t="shared" si="37"/>
        <v>0</v>
      </c>
      <c r="O502">
        <f t="shared" si="39"/>
        <v>1</v>
      </c>
      <c r="P502" t="b">
        <f t="shared" si="38"/>
        <v>1</v>
      </c>
      <c r="R502" t="s">
        <v>4121</v>
      </c>
      <c r="S502" t="s">
        <v>4120</v>
      </c>
    </row>
    <row r="503" spans="1:19" ht="18" customHeight="1">
      <c r="A503" s="2" t="s">
        <v>2336</v>
      </c>
      <c r="B503" t="str">
        <f t="shared" si="35"/>
        <v>TCGA-60-2714</v>
      </c>
      <c r="C503" s="2">
        <v>3</v>
      </c>
      <c r="E503" t="s">
        <v>1372</v>
      </c>
      <c r="F503" t="s">
        <v>101</v>
      </c>
      <c r="G503" t="s">
        <v>3817</v>
      </c>
      <c r="H503" t="s">
        <v>1373</v>
      </c>
      <c r="I503" t="s">
        <v>6611</v>
      </c>
      <c r="J503" t="s">
        <v>5196</v>
      </c>
      <c r="K503">
        <v>4</v>
      </c>
      <c r="L503">
        <f t="shared" si="36"/>
        <v>4</v>
      </c>
      <c r="M503" t="s">
        <v>1372</v>
      </c>
      <c r="N503">
        <f t="shared" si="37"/>
        <v>0</v>
      </c>
      <c r="O503">
        <f t="shared" si="39"/>
        <v>1</v>
      </c>
      <c r="P503" t="b">
        <f t="shared" si="38"/>
        <v>1</v>
      </c>
      <c r="R503" t="s">
        <v>4119</v>
      </c>
      <c r="S503" t="s">
        <v>4118</v>
      </c>
    </row>
    <row r="504" spans="1:19" ht="18" customHeight="1">
      <c r="A504" s="2" t="s">
        <v>2337</v>
      </c>
      <c r="B504" t="str">
        <f t="shared" si="35"/>
        <v>TCGA-60-2715</v>
      </c>
      <c r="C504" s="2">
        <v>2</v>
      </c>
      <c r="E504" t="s">
        <v>1375</v>
      </c>
      <c r="F504" t="s">
        <v>4878</v>
      </c>
      <c r="G504" t="s">
        <v>3393</v>
      </c>
      <c r="H504" t="s">
        <v>6612</v>
      </c>
      <c r="I504" t="s">
        <v>4948</v>
      </c>
      <c r="J504" t="s">
        <v>5009</v>
      </c>
      <c r="K504">
        <v>1.5</v>
      </c>
      <c r="L504">
        <f t="shared" si="36"/>
        <v>2.5</v>
      </c>
      <c r="M504" t="s">
        <v>1375</v>
      </c>
      <c r="N504">
        <f t="shared" si="37"/>
        <v>0</v>
      </c>
      <c r="O504">
        <f t="shared" si="39"/>
        <v>0</v>
      </c>
      <c r="P504" t="b">
        <f t="shared" si="38"/>
        <v>0</v>
      </c>
      <c r="Q504" s="4" t="s">
        <v>6665</v>
      </c>
      <c r="R504" t="s">
        <v>4117</v>
      </c>
      <c r="S504" t="s">
        <v>4116</v>
      </c>
    </row>
    <row r="505" spans="1:19" ht="18" customHeight="1">
      <c r="A505" s="2" t="s">
        <v>2338</v>
      </c>
      <c r="B505" t="str">
        <f t="shared" si="35"/>
        <v>TCGA-60-2716</v>
      </c>
      <c r="C505" s="2">
        <v>2</v>
      </c>
      <c r="E505" t="s">
        <v>1377</v>
      </c>
      <c r="F505" t="s">
        <v>85</v>
      </c>
      <c r="G505" t="s">
        <v>6613</v>
      </c>
      <c r="H505" t="s">
        <v>6005</v>
      </c>
      <c r="I505" t="s">
        <v>6614</v>
      </c>
      <c r="J505" t="s">
        <v>5197</v>
      </c>
      <c r="K505">
        <v>3</v>
      </c>
      <c r="L505">
        <f t="shared" si="36"/>
        <v>3</v>
      </c>
      <c r="M505" t="s">
        <v>1377</v>
      </c>
      <c r="N505">
        <f t="shared" si="37"/>
        <v>0</v>
      </c>
      <c r="O505">
        <f t="shared" si="39"/>
        <v>1</v>
      </c>
      <c r="P505" t="b">
        <f t="shared" si="38"/>
        <v>1</v>
      </c>
      <c r="R505" t="s">
        <v>4115</v>
      </c>
      <c r="S505" t="s">
        <v>4114</v>
      </c>
    </row>
    <row r="506" spans="1:19" ht="18" customHeight="1">
      <c r="A506" s="2" t="s">
        <v>2339</v>
      </c>
      <c r="B506" t="str">
        <f t="shared" si="35"/>
        <v>TCGA-60-2719</v>
      </c>
      <c r="C506" s="2">
        <v>2.5</v>
      </c>
      <c r="E506" t="s">
        <v>1379</v>
      </c>
      <c r="F506" t="s">
        <v>1361</v>
      </c>
      <c r="G506" t="s">
        <v>6007</v>
      </c>
      <c r="H506" t="s">
        <v>6008</v>
      </c>
      <c r="I506" t="s">
        <v>6615</v>
      </c>
      <c r="J506" t="s">
        <v>5198</v>
      </c>
      <c r="K506">
        <v>4</v>
      </c>
      <c r="L506">
        <f t="shared" si="36"/>
        <v>4</v>
      </c>
      <c r="M506" t="s">
        <v>1379</v>
      </c>
      <c r="N506">
        <f t="shared" si="37"/>
        <v>0</v>
      </c>
      <c r="O506">
        <f t="shared" si="39"/>
        <v>1</v>
      </c>
      <c r="P506" t="b">
        <f t="shared" si="38"/>
        <v>1</v>
      </c>
      <c r="R506" t="s">
        <v>4113</v>
      </c>
      <c r="S506" t="s">
        <v>4112</v>
      </c>
    </row>
    <row r="507" spans="1:19" ht="18" customHeight="1">
      <c r="A507" s="2" t="s">
        <v>2340</v>
      </c>
      <c r="B507" t="str">
        <f t="shared" si="35"/>
        <v>TCGA-60-2720</v>
      </c>
      <c r="C507" s="2">
        <v>2</v>
      </c>
      <c r="E507" t="s">
        <v>1382</v>
      </c>
      <c r="F507" t="s">
        <v>6616</v>
      </c>
      <c r="G507" t="s">
        <v>3392</v>
      </c>
      <c r="H507" t="s">
        <v>6617</v>
      </c>
      <c r="I507" t="s">
        <v>6618</v>
      </c>
      <c r="J507" t="s">
        <v>5199</v>
      </c>
      <c r="K507">
        <v>2</v>
      </c>
      <c r="L507">
        <f t="shared" si="36"/>
        <v>2</v>
      </c>
      <c r="M507" t="s">
        <v>1382</v>
      </c>
      <c r="N507">
        <f t="shared" si="37"/>
        <v>0</v>
      </c>
      <c r="O507">
        <f t="shared" si="39"/>
        <v>1</v>
      </c>
      <c r="P507" t="b">
        <f t="shared" si="38"/>
        <v>1</v>
      </c>
      <c r="R507" t="s">
        <v>4111</v>
      </c>
      <c r="S507" t="s">
        <v>4110</v>
      </c>
    </row>
    <row r="508" spans="1:19" ht="18" customHeight="1">
      <c r="A508" s="2" t="s">
        <v>2341</v>
      </c>
      <c r="B508" t="str">
        <f t="shared" si="35"/>
        <v>TCGA-60-2721</v>
      </c>
      <c r="C508" s="2">
        <v>2</v>
      </c>
      <c r="E508" t="s">
        <v>1386</v>
      </c>
      <c r="F508" t="s">
        <v>5</v>
      </c>
      <c r="G508" t="s">
        <v>3383</v>
      </c>
      <c r="H508" t="s">
        <v>1387</v>
      </c>
      <c r="I508" t="s">
        <v>6619</v>
      </c>
      <c r="J508" t="s">
        <v>5100</v>
      </c>
      <c r="K508">
        <v>3</v>
      </c>
      <c r="L508">
        <f t="shared" si="36"/>
        <v>3</v>
      </c>
      <c r="M508" t="s">
        <v>1386</v>
      </c>
      <c r="N508">
        <f t="shared" si="37"/>
        <v>0</v>
      </c>
      <c r="O508">
        <f t="shared" si="39"/>
        <v>1</v>
      </c>
      <c r="P508" t="b">
        <f t="shared" si="38"/>
        <v>1</v>
      </c>
      <c r="R508" t="s">
        <v>3684</v>
      </c>
      <c r="S508" t="s">
        <v>3683</v>
      </c>
    </row>
    <row r="509" spans="1:19" ht="18" customHeight="1">
      <c r="A509" s="2" t="s">
        <v>2342</v>
      </c>
      <c r="B509" t="str">
        <f t="shared" si="35"/>
        <v>TCGA-60-2722</v>
      </c>
      <c r="C509" s="2">
        <v>2</v>
      </c>
      <c r="E509" t="s">
        <v>1388</v>
      </c>
      <c r="F509" t="s">
        <v>613</v>
      </c>
      <c r="G509" t="s">
        <v>3391</v>
      </c>
      <c r="H509" t="s">
        <v>1389</v>
      </c>
      <c r="I509" t="s">
        <v>6620</v>
      </c>
      <c r="J509" t="s">
        <v>4974</v>
      </c>
      <c r="K509">
        <v>3</v>
      </c>
      <c r="L509">
        <f t="shared" si="36"/>
        <v>3</v>
      </c>
      <c r="M509" t="s">
        <v>1388</v>
      </c>
      <c r="N509">
        <f t="shared" si="37"/>
        <v>0</v>
      </c>
      <c r="O509">
        <f t="shared" si="39"/>
        <v>1</v>
      </c>
      <c r="P509" t="b">
        <f t="shared" si="38"/>
        <v>1</v>
      </c>
      <c r="R509" t="s">
        <v>4109</v>
      </c>
      <c r="S509" t="s">
        <v>4108</v>
      </c>
    </row>
    <row r="510" spans="1:19" ht="18" customHeight="1">
      <c r="A510" s="2" t="s">
        <v>2343</v>
      </c>
      <c r="B510" t="str">
        <f t="shared" si="35"/>
        <v>TCGA-60-2723</v>
      </c>
      <c r="C510" s="2">
        <v>2</v>
      </c>
      <c r="E510" t="s">
        <v>1390</v>
      </c>
      <c r="F510" t="s">
        <v>3390</v>
      </c>
      <c r="G510" t="s">
        <v>3389</v>
      </c>
      <c r="H510" t="s">
        <v>6015</v>
      </c>
      <c r="I510" t="s">
        <v>6621</v>
      </c>
      <c r="J510" t="s">
        <v>5200</v>
      </c>
      <c r="K510">
        <v>2</v>
      </c>
      <c r="L510">
        <f t="shared" si="36"/>
        <v>2</v>
      </c>
      <c r="M510" t="s">
        <v>1390</v>
      </c>
      <c r="N510">
        <f t="shared" si="37"/>
        <v>0</v>
      </c>
      <c r="O510">
        <f t="shared" si="39"/>
        <v>1</v>
      </c>
      <c r="P510" t="b">
        <f t="shared" si="38"/>
        <v>1</v>
      </c>
      <c r="R510" t="s">
        <v>4107</v>
      </c>
      <c r="S510" t="s">
        <v>4106</v>
      </c>
    </row>
    <row r="511" spans="1:19" ht="18" customHeight="1">
      <c r="A511" s="2" t="s">
        <v>2344</v>
      </c>
      <c r="B511" t="str">
        <f t="shared" si="35"/>
        <v>TCGA-60-2724</v>
      </c>
      <c r="C511" s="2">
        <v>2</v>
      </c>
      <c r="E511" t="s">
        <v>1392</v>
      </c>
      <c r="F511" t="s">
        <v>1393</v>
      </c>
      <c r="G511" t="s">
        <v>2</v>
      </c>
      <c r="H511" t="s">
        <v>1394</v>
      </c>
      <c r="I511" t="s">
        <v>2</v>
      </c>
      <c r="J511" t="s">
        <v>5011</v>
      </c>
      <c r="K511">
        <v>3</v>
      </c>
      <c r="L511">
        <f t="shared" si="36"/>
        <v>3</v>
      </c>
      <c r="M511" t="s">
        <v>1392</v>
      </c>
      <c r="N511">
        <f t="shared" si="37"/>
        <v>0</v>
      </c>
      <c r="O511">
        <f t="shared" si="39"/>
        <v>1</v>
      </c>
      <c r="P511" t="b">
        <f t="shared" si="38"/>
        <v>1</v>
      </c>
      <c r="R511" t="s">
        <v>2472</v>
      </c>
      <c r="S511" t="s">
        <v>4105</v>
      </c>
    </row>
    <row r="512" spans="1:19" ht="18" customHeight="1">
      <c r="A512" s="2" t="s">
        <v>2434</v>
      </c>
      <c r="B512" t="str">
        <f t="shared" si="35"/>
        <v>TCGA-60-2725</v>
      </c>
      <c r="C512" s="2">
        <v>3</v>
      </c>
      <c r="E512" t="s">
        <v>1395</v>
      </c>
      <c r="F512" t="s">
        <v>1393</v>
      </c>
      <c r="G512" t="s">
        <v>3388</v>
      </c>
      <c r="H512" t="s">
        <v>1396</v>
      </c>
      <c r="I512" t="s">
        <v>6018</v>
      </c>
      <c r="J512" t="s">
        <v>5011</v>
      </c>
      <c r="K512">
        <v>3</v>
      </c>
      <c r="L512">
        <f t="shared" si="36"/>
        <v>3</v>
      </c>
      <c r="M512" t="s">
        <v>1395</v>
      </c>
      <c r="N512">
        <f t="shared" si="37"/>
        <v>0</v>
      </c>
      <c r="O512">
        <f t="shared" si="39"/>
        <v>1</v>
      </c>
      <c r="P512" t="b">
        <f t="shared" si="38"/>
        <v>1</v>
      </c>
      <c r="R512" t="s">
        <v>4104</v>
      </c>
      <c r="S512" t="s">
        <v>4103</v>
      </c>
    </row>
    <row r="513" spans="1:19" ht="18" customHeight="1">
      <c r="A513" s="2" t="s">
        <v>2345</v>
      </c>
      <c r="B513" t="str">
        <f t="shared" si="35"/>
        <v>TCGA-60-2726</v>
      </c>
      <c r="C513" s="2">
        <v>2</v>
      </c>
      <c r="E513" t="s">
        <v>1397</v>
      </c>
      <c r="F513" t="s">
        <v>5</v>
      </c>
      <c r="G513" t="s">
        <v>3387</v>
      </c>
      <c r="H513" t="s">
        <v>1398</v>
      </c>
      <c r="I513" t="s">
        <v>6020</v>
      </c>
      <c r="J513" t="s">
        <v>5011</v>
      </c>
      <c r="K513">
        <v>3</v>
      </c>
      <c r="L513">
        <f t="shared" si="36"/>
        <v>3</v>
      </c>
      <c r="M513" t="s">
        <v>1397</v>
      </c>
      <c r="N513">
        <f t="shared" si="37"/>
        <v>0</v>
      </c>
      <c r="O513">
        <f t="shared" si="39"/>
        <v>1</v>
      </c>
      <c r="P513" t="b">
        <f t="shared" si="38"/>
        <v>1</v>
      </c>
      <c r="R513" t="s">
        <v>4102</v>
      </c>
      <c r="S513" t="s">
        <v>4101</v>
      </c>
    </row>
    <row r="514" spans="1:19" ht="18">
      <c r="A514" s="1" t="s">
        <v>1721</v>
      </c>
      <c r="B514" t="str">
        <f t="shared" ref="B514:B577" si="40">LEFT(A514,12)</f>
        <v>TCGA-62-8394</v>
      </c>
      <c r="C514" s="1">
        <v>3</v>
      </c>
      <c r="E514" t="s">
        <v>1399</v>
      </c>
      <c r="F514" t="s">
        <v>6622</v>
      </c>
      <c r="G514" t="s">
        <v>3385</v>
      </c>
      <c r="H514" t="s">
        <v>6623</v>
      </c>
      <c r="I514" t="s">
        <v>6624</v>
      </c>
      <c r="J514" t="s">
        <v>5100</v>
      </c>
      <c r="K514">
        <v>3</v>
      </c>
      <c r="L514">
        <f t="shared" ref="L514:L528" si="41">VLOOKUP(E514,B514:C1536,2,FALSE)</f>
        <v>3</v>
      </c>
      <c r="M514" t="s">
        <v>1399</v>
      </c>
      <c r="N514">
        <f t="shared" ref="N514:N527" si="42">IF(AND(K514=$K$530,L514=$L$530), 1, 0)</f>
        <v>0</v>
      </c>
      <c r="O514">
        <f t="shared" si="39"/>
        <v>1</v>
      </c>
      <c r="P514" t="b">
        <f t="shared" ref="P514:P528" si="43">OR(L514=K514,AND(OR(L514="X", L514="x"),K514=0))</f>
        <v>1</v>
      </c>
      <c r="R514" t="s">
        <v>4100</v>
      </c>
      <c r="S514" t="s">
        <v>4099</v>
      </c>
    </row>
    <row r="515" spans="1:19" ht="18">
      <c r="A515" s="1" t="s">
        <v>1722</v>
      </c>
      <c r="B515" t="str">
        <f t="shared" si="40"/>
        <v>TCGA-62-8395</v>
      </c>
      <c r="C515" s="1">
        <v>2</v>
      </c>
      <c r="E515" t="s">
        <v>1401</v>
      </c>
      <c r="F515" t="s">
        <v>27</v>
      </c>
      <c r="G515" t="s">
        <v>3384</v>
      </c>
      <c r="H515" t="s">
        <v>1402</v>
      </c>
      <c r="I515" t="s">
        <v>6625</v>
      </c>
      <c r="J515" t="s">
        <v>4971</v>
      </c>
      <c r="K515">
        <v>2</v>
      </c>
      <c r="L515">
        <f t="shared" si="41"/>
        <v>2</v>
      </c>
      <c r="M515" t="s">
        <v>1401</v>
      </c>
      <c r="N515">
        <f t="shared" si="42"/>
        <v>0</v>
      </c>
      <c r="O515">
        <f t="shared" ref="O515:O528" si="44">IF(K515=L515,1,0)</f>
        <v>1</v>
      </c>
      <c r="P515" t="b">
        <f t="shared" si="43"/>
        <v>1</v>
      </c>
      <c r="R515" t="s">
        <v>4098</v>
      </c>
      <c r="S515" t="s">
        <v>4097</v>
      </c>
    </row>
    <row r="516" spans="1:19" ht="18">
      <c r="A516" s="1" t="s">
        <v>1723</v>
      </c>
      <c r="B516" t="str">
        <f t="shared" si="40"/>
        <v>TCGA-62-8397</v>
      </c>
      <c r="C516" s="1">
        <v>2</v>
      </c>
      <c r="E516" t="s">
        <v>1403</v>
      </c>
      <c r="F516" t="s">
        <v>3896</v>
      </c>
      <c r="G516" t="s">
        <v>3895</v>
      </c>
      <c r="H516" t="s">
        <v>6626</v>
      </c>
      <c r="I516" t="s">
        <v>6627</v>
      </c>
      <c r="J516" t="s">
        <v>5075</v>
      </c>
      <c r="K516">
        <v>3</v>
      </c>
      <c r="L516">
        <f t="shared" si="41"/>
        <v>3</v>
      </c>
      <c r="M516" t="s">
        <v>1403</v>
      </c>
      <c r="N516">
        <f t="shared" si="42"/>
        <v>0</v>
      </c>
      <c r="O516">
        <f t="shared" si="44"/>
        <v>1</v>
      </c>
      <c r="P516" t="b">
        <f t="shared" si="43"/>
        <v>1</v>
      </c>
      <c r="R516" t="s">
        <v>4096</v>
      </c>
      <c r="S516" t="s">
        <v>4095</v>
      </c>
    </row>
    <row r="517" spans="1:19" ht="18">
      <c r="A517" s="1" t="s">
        <v>1724</v>
      </c>
      <c r="B517" t="str">
        <f t="shared" si="40"/>
        <v>TCGA-62-8398</v>
      </c>
      <c r="C517" s="1">
        <v>3</v>
      </c>
      <c r="E517" t="s">
        <v>1407</v>
      </c>
      <c r="F517" t="s">
        <v>6628</v>
      </c>
      <c r="G517" t="s">
        <v>6629</v>
      </c>
      <c r="H517" t="s">
        <v>6630</v>
      </c>
      <c r="I517" t="s">
        <v>6631</v>
      </c>
      <c r="J517" t="s">
        <v>5201</v>
      </c>
      <c r="K517">
        <v>2</v>
      </c>
      <c r="L517">
        <f t="shared" si="41"/>
        <v>2</v>
      </c>
      <c r="M517" t="s">
        <v>1407</v>
      </c>
      <c r="N517">
        <f t="shared" si="42"/>
        <v>0</v>
      </c>
      <c r="O517">
        <f t="shared" si="44"/>
        <v>1</v>
      </c>
      <c r="P517" t="b">
        <f t="shared" si="43"/>
        <v>1</v>
      </c>
      <c r="R517" t="s">
        <v>4094</v>
      </c>
      <c r="S517" t="s">
        <v>4093</v>
      </c>
    </row>
    <row r="518" spans="1:19" ht="18">
      <c r="A518" s="1" t="s">
        <v>1725</v>
      </c>
      <c r="B518" t="str">
        <f t="shared" si="40"/>
        <v>TCGA-62-8399</v>
      </c>
      <c r="C518" s="1">
        <v>2</v>
      </c>
      <c r="E518" t="s">
        <v>1410</v>
      </c>
      <c r="F518" t="s">
        <v>6632</v>
      </c>
      <c r="G518" t="s">
        <v>2</v>
      </c>
      <c r="H518" t="s">
        <v>6633</v>
      </c>
      <c r="I518" t="s">
        <v>2</v>
      </c>
      <c r="J518" t="s">
        <v>5057</v>
      </c>
      <c r="K518">
        <v>1</v>
      </c>
      <c r="L518">
        <f t="shared" si="41"/>
        <v>1</v>
      </c>
      <c r="M518" t="s">
        <v>1410</v>
      </c>
      <c r="N518">
        <f t="shared" si="42"/>
        <v>0</v>
      </c>
      <c r="O518">
        <f t="shared" si="44"/>
        <v>1</v>
      </c>
      <c r="P518" t="b">
        <f t="shared" si="43"/>
        <v>1</v>
      </c>
      <c r="R518" t="s">
        <v>4092</v>
      </c>
      <c r="S518" t="s">
        <v>4091</v>
      </c>
    </row>
    <row r="519" spans="1:19" ht="18">
      <c r="A519" s="1" t="s">
        <v>1726</v>
      </c>
      <c r="B519" t="str">
        <f t="shared" si="40"/>
        <v>TCGA-62-8402</v>
      </c>
      <c r="C519" s="1">
        <v>3</v>
      </c>
      <c r="E519" t="s">
        <v>1413</v>
      </c>
      <c r="F519" t="s">
        <v>6634</v>
      </c>
      <c r="G519" t="s">
        <v>6635</v>
      </c>
      <c r="H519" t="s">
        <v>6636</v>
      </c>
      <c r="I519" t="s">
        <v>6637</v>
      </c>
      <c r="J519" t="s">
        <v>5061</v>
      </c>
      <c r="K519">
        <v>2</v>
      </c>
      <c r="L519">
        <f t="shared" si="41"/>
        <v>2</v>
      </c>
      <c r="M519" t="s">
        <v>1413</v>
      </c>
      <c r="N519">
        <f t="shared" si="42"/>
        <v>0</v>
      </c>
      <c r="O519">
        <f t="shared" si="44"/>
        <v>1</v>
      </c>
      <c r="P519" t="b">
        <f t="shared" si="43"/>
        <v>1</v>
      </c>
      <c r="R519" t="s">
        <v>4090</v>
      </c>
      <c r="S519" t="s">
        <v>4089</v>
      </c>
    </row>
    <row r="520" spans="1:19" ht="17" customHeight="1">
      <c r="A520" s="1" t="s">
        <v>1779</v>
      </c>
      <c r="B520" t="str">
        <f t="shared" si="40"/>
        <v>TCGA-62-A46O</v>
      </c>
      <c r="C520" s="1">
        <v>3</v>
      </c>
      <c r="E520" t="s">
        <v>1416</v>
      </c>
      <c r="F520" t="s">
        <v>1417</v>
      </c>
      <c r="G520" t="s">
        <v>3383</v>
      </c>
      <c r="H520" t="s">
        <v>1418</v>
      </c>
      <c r="I520" t="s">
        <v>6037</v>
      </c>
      <c r="J520" t="s">
        <v>5202</v>
      </c>
      <c r="K520">
        <v>2</v>
      </c>
      <c r="L520">
        <f t="shared" si="41"/>
        <v>2</v>
      </c>
      <c r="M520" t="s">
        <v>1416</v>
      </c>
      <c r="N520">
        <f t="shared" si="42"/>
        <v>0</v>
      </c>
      <c r="O520">
        <f t="shared" si="44"/>
        <v>1</v>
      </c>
      <c r="P520" t="b">
        <f t="shared" si="43"/>
        <v>1</v>
      </c>
      <c r="R520" t="s">
        <v>4088</v>
      </c>
      <c r="S520" t="s">
        <v>4087</v>
      </c>
    </row>
    <row r="521" spans="1:19" ht="17" customHeight="1">
      <c r="A521" s="1" t="s">
        <v>1780</v>
      </c>
      <c r="B521" t="str">
        <f t="shared" si="40"/>
        <v>TCGA-62-A46P</v>
      </c>
      <c r="C521" s="1">
        <v>2</v>
      </c>
      <c r="E521" t="s">
        <v>1419</v>
      </c>
      <c r="F521" t="s">
        <v>3382</v>
      </c>
      <c r="G521" t="s">
        <v>3381</v>
      </c>
      <c r="H521" t="s">
        <v>6638</v>
      </c>
      <c r="I521" t="s">
        <v>6639</v>
      </c>
      <c r="J521" t="s">
        <v>5203</v>
      </c>
      <c r="K521">
        <v>2</v>
      </c>
      <c r="L521">
        <f t="shared" si="41"/>
        <v>2</v>
      </c>
      <c r="M521" t="s">
        <v>1419</v>
      </c>
      <c r="N521">
        <f t="shared" si="42"/>
        <v>0</v>
      </c>
      <c r="O521">
        <f t="shared" si="44"/>
        <v>1</v>
      </c>
      <c r="P521" t="b">
        <f t="shared" si="43"/>
        <v>1</v>
      </c>
      <c r="R521" t="s">
        <v>3682</v>
      </c>
      <c r="S521" t="s">
        <v>3681</v>
      </c>
    </row>
    <row r="522" spans="1:19" ht="17" customHeight="1">
      <c r="A522" s="1" t="s">
        <v>1781</v>
      </c>
      <c r="B522" t="str">
        <f t="shared" si="40"/>
        <v>TCGA-62-A46R</v>
      </c>
      <c r="C522" s="1">
        <v>2</v>
      </c>
      <c r="E522" t="s">
        <v>1421</v>
      </c>
      <c r="F522" t="s">
        <v>6640</v>
      </c>
      <c r="G522" t="s">
        <v>3380</v>
      </c>
      <c r="H522" t="s">
        <v>6641</v>
      </c>
      <c r="I522" t="s">
        <v>6642</v>
      </c>
      <c r="J522" t="s">
        <v>5204</v>
      </c>
      <c r="K522">
        <v>2</v>
      </c>
      <c r="L522">
        <f t="shared" si="41"/>
        <v>2</v>
      </c>
      <c r="M522" t="s">
        <v>1421</v>
      </c>
      <c r="N522">
        <f t="shared" si="42"/>
        <v>0</v>
      </c>
      <c r="O522">
        <f t="shared" si="44"/>
        <v>1</v>
      </c>
      <c r="P522" t="b">
        <f t="shared" si="43"/>
        <v>1</v>
      </c>
      <c r="R522" t="s">
        <v>4086</v>
      </c>
      <c r="S522" t="s">
        <v>4085</v>
      </c>
    </row>
    <row r="523" spans="1:19" ht="17" customHeight="1">
      <c r="A523" s="1" t="s">
        <v>1782</v>
      </c>
      <c r="B523" t="str">
        <f t="shared" si="40"/>
        <v>TCGA-62-A46S</v>
      </c>
      <c r="C523" s="1">
        <v>2</v>
      </c>
      <c r="E523" t="s">
        <v>1423</v>
      </c>
      <c r="F523" t="s">
        <v>6643</v>
      </c>
      <c r="G523" t="s">
        <v>3379</v>
      </c>
      <c r="H523" t="s">
        <v>6644</v>
      </c>
      <c r="I523" t="s">
        <v>6645</v>
      </c>
      <c r="J523" t="s">
        <v>5205</v>
      </c>
      <c r="K523">
        <v>3</v>
      </c>
      <c r="L523">
        <f t="shared" si="41"/>
        <v>3</v>
      </c>
      <c r="M523" t="s">
        <v>1423</v>
      </c>
      <c r="N523">
        <f t="shared" si="42"/>
        <v>0</v>
      </c>
      <c r="O523">
        <f t="shared" si="44"/>
        <v>1</v>
      </c>
      <c r="P523" t="b">
        <f t="shared" si="43"/>
        <v>1</v>
      </c>
      <c r="R523" t="s">
        <v>4084</v>
      </c>
      <c r="S523" t="s">
        <v>4083</v>
      </c>
    </row>
    <row r="524" spans="1:19" ht="17" customHeight="1">
      <c r="A524" s="1" t="s">
        <v>1783</v>
      </c>
      <c r="B524" t="str">
        <f t="shared" si="40"/>
        <v>TCGA-62-A46U</v>
      </c>
      <c r="C524" s="1">
        <v>3</v>
      </c>
      <c r="E524" t="s">
        <v>1426</v>
      </c>
      <c r="F524" t="s">
        <v>2</v>
      </c>
      <c r="G524" t="s">
        <v>3378</v>
      </c>
      <c r="H524" t="s">
        <v>2</v>
      </c>
      <c r="I524" t="s">
        <v>6646</v>
      </c>
      <c r="J524" t="s">
        <v>4950</v>
      </c>
      <c r="K524">
        <v>0</v>
      </c>
      <c r="L524">
        <f t="shared" si="41"/>
        <v>1</v>
      </c>
      <c r="M524" t="s">
        <v>1426</v>
      </c>
      <c r="N524">
        <f t="shared" si="42"/>
        <v>0</v>
      </c>
      <c r="O524">
        <f t="shared" si="44"/>
        <v>0</v>
      </c>
      <c r="P524" t="b">
        <f t="shared" si="43"/>
        <v>0</v>
      </c>
      <c r="Q524" s="5" t="s">
        <v>3342</v>
      </c>
      <c r="R524" t="s">
        <v>4082</v>
      </c>
      <c r="S524" t="s">
        <v>4081</v>
      </c>
    </row>
    <row r="525" spans="1:19" ht="17" customHeight="1">
      <c r="A525" s="1" t="s">
        <v>1784</v>
      </c>
      <c r="B525" t="str">
        <f t="shared" si="40"/>
        <v>TCGA-62-A46V</v>
      </c>
      <c r="C525" s="1">
        <v>3</v>
      </c>
      <c r="E525" t="s">
        <v>1428</v>
      </c>
      <c r="F525" t="s">
        <v>4884</v>
      </c>
      <c r="G525" t="s">
        <v>5366</v>
      </c>
      <c r="H525" t="s">
        <v>6647</v>
      </c>
      <c r="I525" t="s">
        <v>6049</v>
      </c>
      <c r="J525" t="s">
        <v>4993</v>
      </c>
      <c r="K525">
        <v>1</v>
      </c>
      <c r="L525">
        <f t="shared" si="41"/>
        <v>3</v>
      </c>
      <c r="M525" t="s">
        <v>1428</v>
      </c>
      <c r="N525">
        <f t="shared" si="42"/>
        <v>0</v>
      </c>
      <c r="O525">
        <f t="shared" si="44"/>
        <v>0</v>
      </c>
      <c r="P525" t="b">
        <f t="shared" si="43"/>
        <v>0</v>
      </c>
      <c r="Q525" s="5" t="s">
        <v>3342</v>
      </c>
      <c r="R525" t="s">
        <v>4080</v>
      </c>
      <c r="S525" t="s">
        <v>4079</v>
      </c>
    </row>
    <row r="526" spans="1:19" ht="17" customHeight="1">
      <c r="A526" s="1" t="s">
        <v>1785</v>
      </c>
      <c r="B526" t="str">
        <f t="shared" si="40"/>
        <v>TCGA-62-A46Y</v>
      </c>
      <c r="C526" s="1">
        <v>3</v>
      </c>
      <c r="E526" t="s">
        <v>1431</v>
      </c>
      <c r="F526" t="s">
        <v>6648</v>
      </c>
      <c r="G526" t="s">
        <v>6649</v>
      </c>
      <c r="H526" t="s">
        <v>6650</v>
      </c>
      <c r="I526" t="s">
        <v>6651</v>
      </c>
      <c r="J526" t="s">
        <v>6652</v>
      </c>
      <c r="K526">
        <v>1</v>
      </c>
      <c r="L526">
        <f t="shared" si="41"/>
        <v>3</v>
      </c>
      <c r="M526" t="s">
        <v>1431</v>
      </c>
      <c r="N526">
        <f t="shared" si="42"/>
        <v>0</v>
      </c>
      <c r="O526">
        <f t="shared" si="44"/>
        <v>0</v>
      </c>
      <c r="P526" t="b">
        <f t="shared" si="43"/>
        <v>0</v>
      </c>
      <c r="Q526" t="s">
        <v>6666</v>
      </c>
      <c r="R526" t="s">
        <v>4078</v>
      </c>
      <c r="S526" t="s">
        <v>4077</v>
      </c>
    </row>
    <row r="527" spans="1:19" ht="17" customHeight="1">
      <c r="A527" s="1" t="s">
        <v>1786</v>
      </c>
      <c r="B527" t="str">
        <f t="shared" si="40"/>
        <v>TCGA-62-A470</v>
      </c>
      <c r="C527" s="1">
        <v>2</v>
      </c>
      <c r="E527" t="s">
        <v>1435</v>
      </c>
      <c r="F527" t="s">
        <v>1436</v>
      </c>
      <c r="G527" t="s">
        <v>3375</v>
      </c>
      <c r="H527" t="s">
        <v>1437</v>
      </c>
      <c r="I527" t="s">
        <v>6653</v>
      </c>
      <c r="J527" t="s">
        <v>5185</v>
      </c>
      <c r="K527">
        <v>2</v>
      </c>
      <c r="L527">
        <f t="shared" si="41"/>
        <v>2</v>
      </c>
      <c r="M527" t="s">
        <v>1435</v>
      </c>
      <c r="N527">
        <f t="shared" si="42"/>
        <v>0</v>
      </c>
      <c r="O527">
        <f t="shared" si="44"/>
        <v>1</v>
      </c>
      <c r="P527" t="b">
        <f t="shared" si="43"/>
        <v>1</v>
      </c>
      <c r="R527" t="s">
        <v>4076</v>
      </c>
      <c r="S527" t="s">
        <v>4075</v>
      </c>
    </row>
    <row r="528" spans="1:19" ht="17" customHeight="1">
      <c r="A528" s="1" t="s">
        <v>1787</v>
      </c>
      <c r="B528" t="str">
        <f t="shared" si="40"/>
        <v>TCGA-62-A471</v>
      </c>
      <c r="C528" s="1">
        <v>3</v>
      </c>
      <c r="E528" t="s">
        <v>1438</v>
      </c>
      <c r="F528" t="s">
        <v>1439</v>
      </c>
      <c r="G528" t="s">
        <v>3374</v>
      </c>
      <c r="H528" t="s">
        <v>1440</v>
      </c>
      <c r="I528" t="s">
        <v>6654</v>
      </c>
      <c r="J528" t="s">
        <v>5200</v>
      </c>
      <c r="K528">
        <v>2</v>
      </c>
      <c r="L528">
        <f t="shared" si="41"/>
        <v>2</v>
      </c>
      <c r="M528" t="s">
        <v>1438</v>
      </c>
      <c r="N528">
        <f>IF(AND(K528=$K$530,L528=$L$530), 1, 0)</f>
        <v>0</v>
      </c>
      <c r="O528">
        <f t="shared" si="44"/>
        <v>1</v>
      </c>
      <c r="P528" t="b">
        <f t="shared" si="43"/>
        <v>1</v>
      </c>
      <c r="R528" t="s">
        <v>4074</v>
      </c>
      <c r="S528" t="s">
        <v>4073</v>
      </c>
    </row>
    <row r="529" spans="1:17" ht="17" customHeight="1">
      <c r="A529" s="1" t="s">
        <v>1788</v>
      </c>
      <c r="B529" t="str">
        <f t="shared" si="40"/>
        <v>TCGA-62-A472</v>
      </c>
      <c r="C529" s="1">
        <v>3</v>
      </c>
      <c r="K529" t="s">
        <v>6669</v>
      </c>
      <c r="L529" t="s">
        <v>6672</v>
      </c>
      <c r="O529">
        <f>SUM(O2:O528)</f>
        <v>455</v>
      </c>
      <c r="P529">
        <f>COUNTIF(P1:P526, FALSE)</f>
        <v>72</v>
      </c>
    </row>
    <row r="530" spans="1:17" ht="17">
      <c r="A530" s="2" t="s">
        <v>2465</v>
      </c>
      <c r="B530" t="str">
        <f t="shared" si="40"/>
        <v>TCGA-63-5128</v>
      </c>
      <c r="C530" s="2">
        <v>2</v>
      </c>
      <c r="K530">
        <v>3</v>
      </c>
      <c r="L530">
        <v>4</v>
      </c>
      <c r="O530">
        <f>O529/527</f>
        <v>0.86337760910815942</v>
      </c>
    </row>
    <row r="531" spans="1:17" ht="17">
      <c r="A531" s="2" t="s">
        <v>2466</v>
      </c>
      <c r="B531" t="str">
        <f t="shared" si="40"/>
        <v>TCGA-63-5131</v>
      </c>
      <c r="C531" s="2">
        <v>3</v>
      </c>
      <c r="L531">
        <f>SUM(N2:N528)</f>
        <v>0</v>
      </c>
    </row>
    <row r="532" spans="1:17" ht="17">
      <c r="A532" s="2" t="s">
        <v>2007</v>
      </c>
      <c r="B532" t="str">
        <f t="shared" si="40"/>
        <v>TCGA-63-6202</v>
      </c>
      <c r="C532" s="2">
        <v>3</v>
      </c>
    </row>
    <row r="533" spans="1:17" ht="17">
      <c r="A533" s="2" t="s">
        <v>2018</v>
      </c>
      <c r="B533" t="str">
        <f t="shared" si="40"/>
        <v>TCGA-63-7020</v>
      </c>
      <c r="C533" s="2">
        <v>2</v>
      </c>
      <c r="F533" t="s">
        <v>6669</v>
      </c>
    </row>
    <row r="534" spans="1:17" ht="17">
      <c r="A534" s="2" t="s">
        <v>2019</v>
      </c>
      <c r="B534" t="str">
        <f t="shared" si="40"/>
        <v>TCGA-63-7021</v>
      </c>
      <c r="C534" s="2">
        <v>2</v>
      </c>
      <c r="E534" t="s">
        <v>6670</v>
      </c>
      <c r="F534">
        <v>0</v>
      </c>
      <c r="G534">
        <v>1</v>
      </c>
      <c r="H534">
        <v>1.5</v>
      </c>
      <c r="I534">
        <v>2</v>
      </c>
      <c r="J534">
        <v>2.5</v>
      </c>
      <c r="K534">
        <v>3</v>
      </c>
      <c r="L534">
        <v>3.5</v>
      </c>
      <c r="M534">
        <v>4</v>
      </c>
      <c r="N534" t="s">
        <v>6676</v>
      </c>
      <c r="P534" t="s">
        <v>6675</v>
      </c>
      <c r="Q534" t="s">
        <v>6678</v>
      </c>
    </row>
    <row r="535" spans="1:17" ht="17">
      <c r="A535" s="2" t="s">
        <v>2020</v>
      </c>
      <c r="B535" t="str">
        <f t="shared" si="40"/>
        <v>TCGA-63-7022</v>
      </c>
      <c r="C535" s="2">
        <v>3</v>
      </c>
      <c r="D535" t="s">
        <v>6671</v>
      </c>
      <c r="E535">
        <v>0</v>
      </c>
      <c r="F535">
        <v>12</v>
      </c>
      <c r="G535">
        <v>4</v>
      </c>
      <c r="H535">
        <v>0</v>
      </c>
      <c r="I535">
        <v>1</v>
      </c>
      <c r="J535">
        <v>0</v>
      </c>
      <c r="K535">
        <v>4</v>
      </c>
      <c r="L535">
        <v>0</v>
      </c>
      <c r="M535">
        <v>0</v>
      </c>
      <c r="N535">
        <f>SUM(F535:M535)</f>
        <v>21</v>
      </c>
      <c r="P535">
        <f>F535/N535</f>
        <v>0.5714285714285714</v>
      </c>
      <c r="Q535">
        <f>AVERAGE(P535:P542)</f>
        <v>0.84115858747388605</v>
      </c>
    </row>
    <row r="536" spans="1:17" ht="17">
      <c r="A536" s="2" t="s">
        <v>2021</v>
      </c>
      <c r="B536" t="str">
        <f t="shared" si="40"/>
        <v>TCGA-63-7023</v>
      </c>
      <c r="C536" s="2">
        <v>3</v>
      </c>
      <c r="E536">
        <v>1</v>
      </c>
      <c r="F536">
        <v>2</v>
      </c>
      <c r="G536">
        <v>33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f t="shared" ref="N536:N542" si="45">SUM(F536:M536)</f>
        <v>35</v>
      </c>
      <c r="P536">
        <f>G536/N536</f>
        <v>0.94285714285714284</v>
      </c>
    </row>
    <row r="537" spans="1:17" ht="17">
      <c r="A537" s="2" t="s">
        <v>2248</v>
      </c>
      <c r="B537" t="str">
        <f t="shared" si="40"/>
        <v>TCGA-63-A5M9</v>
      </c>
      <c r="C537" s="2">
        <v>2</v>
      </c>
      <c r="E537">
        <v>1.5</v>
      </c>
      <c r="F537">
        <v>0</v>
      </c>
      <c r="G537">
        <v>1</v>
      </c>
      <c r="H537">
        <v>8</v>
      </c>
      <c r="I537">
        <v>2</v>
      </c>
      <c r="J537">
        <v>0</v>
      </c>
      <c r="K537">
        <v>0</v>
      </c>
      <c r="L537">
        <v>0</v>
      </c>
      <c r="M537">
        <v>0</v>
      </c>
      <c r="N537">
        <f t="shared" si="45"/>
        <v>11</v>
      </c>
      <c r="P537">
        <f>H537/N537</f>
        <v>0.72727272727272729</v>
      </c>
    </row>
    <row r="538" spans="1:17" ht="17">
      <c r="A538" s="2" t="s">
        <v>2249</v>
      </c>
      <c r="B538" t="str">
        <f t="shared" si="40"/>
        <v>TCGA-63-A5MB</v>
      </c>
      <c r="C538" s="2">
        <v>2</v>
      </c>
      <c r="E538">
        <v>2</v>
      </c>
      <c r="F538">
        <v>14</v>
      </c>
      <c r="G538">
        <v>4</v>
      </c>
      <c r="H538">
        <v>4</v>
      </c>
      <c r="I538">
        <v>175</v>
      </c>
      <c r="J538">
        <v>1</v>
      </c>
      <c r="K538">
        <v>3</v>
      </c>
      <c r="L538">
        <v>0</v>
      </c>
      <c r="M538">
        <v>0</v>
      </c>
      <c r="N538">
        <f t="shared" si="45"/>
        <v>201</v>
      </c>
      <c r="P538">
        <f>I538/N538</f>
        <v>0.87064676616915426</v>
      </c>
    </row>
    <row r="539" spans="1:17" ht="17">
      <c r="A539" s="2" t="s">
        <v>2297</v>
      </c>
      <c r="B539" t="str">
        <f t="shared" si="40"/>
        <v>TCGA-63-A5MG</v>
      </c>
      <c r="C539" s="2">
        <v>2</v>
      </c>
      <c r="E539">
        <v>2.5</v>
      </c>
      <c r="F539">
        <v>2</v>
      </c>
      <c r="G539">
        <v>2</v>
      </c>
      <c r="H539">
        <v>1</v>
      </c>
      <c r="I539">
        <v>4</v>
      </c>
      <c r="J539">
        <v>25</v>
      </c>
      <c r="K539">
        <v>1</v>
      </c>
      <c r="L539">
        <v>0</v>
      </c>
      <c r="M539">
        <v>0</v>
      </c>
      <c r="N539">
        <f t="shared" si="45"/>
        <v>35</v>
      </c>
      <c r="P539">
        <f>J539/N539</f>
        <v>0.7142857142857143</v>
      </c>
    </row>
    <row r="540" spans="1:17" ht="17">
      <c r="A540" s="2" t="s">
        <v>2298</v>
      </c>
      <c r="B540" t="str">
        <f t="shared" si="40"/>
        <v>TCGA-63-A5MH</v>
      </c>
      <c r="C540" s="2">
        <v>2</v>
      </c>
      <c r="E540">
        <v>3</v>
      </c>
      <c r="F540">
        <v>11</v>
      </c>
      <c r="G540">
        <v>8</v>
      </c>
      <c r="H540">
        <v>0</v>
      </c>
      <c r="I540">
        <v>1</v>
      </c>
      <c r="J540">
        <v>1</v>
      </c>
      <c r="K540">
        <v>195</v>
      </c>
      <c r="L540">
        <v>0</v>
      </c>
      <c r="M540">
        <v>0</v>
      </c>
      <c r="N540">
        <f t="shared" si="45"/>
        <v>216</v>
      </c>
      <c r="P540">
        <f>K540/N540</f>
        <v>0.90277777777777779</v>
      </c>
    </row>
    <row r="541" spans="1:17" ht="17">
      <c r="A541" s="2" t="s">
        <v>2299</v>
      </c>
      <c r="B541" t="str">
        <f t="shared" si="40"/>
        <v>TCGA-63-A5MI</v>
      </c>
      <c r="C541" s="2">
        <v>2</v>
      </c>
      <c r="E541">
        <v>3.5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f t="shared" si="45"/>
        <v>1</v>
      </c>
      <c r="P541">
        <f>1</f>
        <v>1</v>
      </c>
    </row>
    <row r="542" spans="1:17" ht="17">
      <c r="A542" s="2" t="s">
        <v>2300</v>
      </c>
      <c r="B542" t="str">
        <f t="shared" si="40"/>
        <v>TCGA-63-A5MJ</v>
      </c>
      <c r="C542" s="2">
        <v>3</v>
      </c>
      <c r="E542">
        <v>4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7</v>
      </c>
      <c r="N542">
        <f t="shared" si="45"/>
        <v>7</v>
      </c>
      <c r="P542">
        <f>M542/N542</f>
        <v>1</v>
      </c>
    </row>
    <row r="543" spans="1:17" ht="17">
      <c r="A543" s="2" t="s">
        <v>2301</v>
      </c>
      <c r="B543" t="str">
        <f t="shared" si="40"/>
        <v>TCGA-63-A5ML</v>
      </c>
      <c r="C543" s="2">
        <v>3</v>
      </c>
      <c r="E543" t="s">
        <v>6676</v>
      </c>
      <c r="F543">
        <f t="shared" ref="F543:M543" si="46">SUM(F535:F542)</f>
        <v>41</v>
      </c>
      <c r="G543">
        <f t="shared" si="46"/>
        <v>52</v>
      </c>
      <c r="H543">
        <f t="shared" si="46"/>
        <v>13</v>
      </c>
      <c r="I543">
        <f t="shared" si="46"/>
        <v>183</v>
      </c>
      <c r="J543">
        <f t="shared" si="46"/>
        <v>27</v>
      </c>
      <c r="K543">
        <f t="shared" si="46"/>
        <v>204</v>
      </c>
      <c r="L543">
        <f t="shared" si="46"/>
        <v>0</v>
      </c>
      <c r="M543">
        <f t="shared" si="46"/>
        <v>7</v>
      </c>
    </row>
    <row r="544" spans="1:17" ht="17">
      <c r="A544" s="2" t="s">
        <v>2250</v>
      </c>
      <c r="B544" t="str">
        <f t="shared" si="40"/>
        <v>TCGA-63-A5MM</v>
      </c>
      <c r="C544" s="2">
        <v>3</v>
      </c>
      <c r="E544" t="s">
        <v>6674</v>
      </c>
      <c r="F544">
        <f>F535/F543</f>
        <v>0.29268292682926828</v>
      </c>
      <c r="G544">
        <f>G536/G543</f>
        <v>0.63461538461538458</v>
      </c>
      <c r="H544">
        <f>H537/H543</f>
        <v>0.61538461538461542</v>
      </c>
      <c r="I544">
        <f>I538/I543</f>
        <v>0.95628415300546443</v>
      </c>
      <c r="J544">
        <f>J539/J543</f>
        <v>0.92592592592592593</v>
      </c>
      <c r="K544">
        <f>K540/K543</f>
        <v>0.95588235294117652</v>
      </c>
      <c r="L544">
        <f>1</f>
        <v>1</v>
      </c>
      <c r="M544">
        <f>M542/M543</f>
        <v>1</v>
      </c>
    </row>
    <row r="545" spans="1:6" ht="17">
      <c r="A545" s="2" t="s">
        <v>2302</v>
      </c>
      <c r="B545" t="str">
        <f t="shared" si="40"/>
        <v>TCGA-63-A5MN</v>
      </c>
      <c r="C545" s="2">
        <v>3</v>
      </c>
      <c r="E545" t="s">
        <v>6677</v>
      </c>
      <c r="F545">
        <f>AVERAGE(F544:M544)</f>
        <v>0.7975969198377294</v>
      </c>
    </row>
    <row r="546" spans="1:6" ht="17">
      <c r="A546" s="2" t="s">
        <v>2251</v>
      </c>
      <c r="B546" t="str">
        <f t="shared" si="40"/>
        <v>TCGA-63-A5MP</v>
      </c>
      <c r="C546" s="2">
        <v>2</v>
      </c>
    </row>
    <row r="547" spans="1:6" ht="17">
      <c r="A547" s="2" t="s">
        <v>2303</v>
      </c>
      <c r="B547" t="str">
        <f t="shared" si="40"/>
        <v>TCGA-63-A5MR</v>
      </c>
      <c r="C547" s="2">
        <v>2</v>
      </c>
    </row>
    <row r="548" spans="1:6" ht="17">
      <c r="A548" s="2" t="s">
        <v>2252</v>
      </c>
      <c r="B548" t="str">
        <f t="shared" si="40"/>
        <v>TCGA-63-A5MS</v>
      </c>
      <c r="C548" s="2">
        <v>1</v>
      </c>
    </row>
    <row r="549" spans="1:6" ht="17">
      <c r="A549" s="2" t="s">
        <v>2253</v>
      </c>
      <c r="B549" t="str">
        <f t="shared" si="40"/>
        <v>TCGA-63-A5MT</v>
      </c>
      <c r="C549" s="2">
        <v>2</v>
      </c>
    </row>
    <row r="550" spans="1:6" ht="17">
      <c r="A550" s="2" t="s">
        <v>2254</v>
      </c>
      <c r="B550" t="str">
        <f t="shared" si="40"/>
        <v>TCGA-63-A5MU</v>
      </c>
      <c r="C550" s="2">
        <v>2</v>
      </c>
    </row>
    <row r="551" spans="1:6" ht="17">
      <c r="A551" s="2" t="s">
        <v>2255</v>
      </c>
      <c r="B551" t="str">
        <f t="shared" si="40"/>
        <v>TCGA-63-A5MV</v>
      </c>
      <c r="C551" s="2">
        <v>2</v>
      </c>
    </row>
    <row r="552" spans="1:6" ht="17">
      <c r="A552" s="2" t="s">
        <v>2256</v>
      </c>
      <c r="B552" t="str">
        <f t="shared" si="40"/>
        <v>TCGA-63-A5MW</v>
      </c>
      <c r="C552" s="2">
        <v>2</v>
      </c>
    </row>
    <row r="553" spans="1:6" ht="17">
      <c r="A553" s="2" t="s">
        <v>2257</v>
      </c>
      <c r="B553" t="str">
        <f t="shared" si="40"/>
        <v>TCGA-63-A5MY</v>
      </c>
      <c r="C553" s="2">
        <v>3</v>
      </c>
    </row>
    <row r="554" spans="1:6" ht="17" customHeight="1">
      <c r="A554" s="1" t="s">
        <v>1455</v>
      </c>
      <c r="B554" t="str">
        <f t="shared" si="40"/>
        <v>TCGA-64-1676</v>
      </c>
      <c r="C554" s="1">
        <v>3</v>
      </c>
    </row>
    <row r="555" spans="1:6" ht="17" customHeight="1">
      <c r="A555" s="1" t="s">
        <v>1456</v>
      </c>
      <c r="B555" t="str">
        <f t="shared" si="40"/>
        <v>TCGA-64-1677</v>
      </c>
      <c r="C555" s="1">
        <v>3</v>
      </c>
    </row>
    <row r="556" spans="1:6" ht="17" customHeight="1">
      <c r="A556" s="1" t="s">
        <v>1457</v>
      </c>
      <c r="B556" t="str">
        <f t="shared" si="40"/>
        <v>TCGA-64-1678</v>
      </c>
      <c r="C556" s="1">
        <v>3</v>
      </c>
    </row>
    <row r="557" spans="1:6" ht="17" customHeight="1">
      <c r="A557" s="1" t="s">
        <v>1610</v>
      </c>
      <c r="B557" t="str">
        <f t="shared" si="40"/>
        <v>TCGA-64-1679</v>
      </c>
      <c r="C557" s="1">
        <v>2</v>
      </c>
    </row>
    <row r="558" spans="1:6" ht="17" customHeight="1">
      <c r="A558" s="1" t="s">
        <v>1458</v>
      </c>
      <c r="B558" t="str">
        <f t="shared" si="40"/>
        <v>TCGA-64-1680</v>
      </c>
      <c r="C558" s="1">
        <v>2</v>
      </c>
    </row>
    <row r="559" spans="1:6" ht="17" customHeight="1">
      <c r="A559" s="1" t="s">
        <v>1611</v>
      </c>
      <c r="B559" t="str">
        <f t="shared" si="40"/>
        <v>TCGA-64-1681</v>
      </c>
      <c r="C559" s="1">
        <v>1</v>
      </c>
    </row>
    <row r="560" spans="1:6" ht="17" customHeight="1">
      <c r="A560" s="1" t="s">
        <v>1925</v>
      </c>
      <c r="B560" t="str">
        <f t="shared" si="40"/>
        <v>TCGA-64-5774</v>
      </c>
      <c r="C560" s="1">
        <v>3</v>
      </c>
    </row>
    <row r="561" spans="1:3" ht="17" customHeight="1">
      <c r="A561" s="1" t="s">
        <v>1926</v>
      </c>
      <c r="B561" t="str">
        <f t="shared" si="40"/>
        <v>TCGA-64-5775</v>
      </c>
      <c r="C561" s="1">
        <v>3</v>
      </c>
    </row>
    <row r="562" spans="1:3" ht="17" customHeight="1">
      <c r="A562" s="1" t="s">
        <v>1927</v>
      </c>
      <c r="B562" t="str">
        <f t="shared" si="40"/>
        <v>TCGA-64-5778</v>
      </c>
      <c r="C562" s="1">
        <v>2</v>
      </c>
    </row>
    <row r="563" spans="1:3" ht="17" customHeight="1">
      <c r="A563" s="1" t="s">
        <v>1928</v>
      </c>
      <c r="B563" t="str">
        <f t="shared" si="40"/>
        <v>TCGA-64-5779</v>
      </c>
      <c r="C563" s="1">
        <v>3</v>
      </c>
    </row>
    <row r="564" spans="1:3" ht="17" customHeight="1">
      <c r="A564" s="1" t="s">
        <v>1929</v>
      </c>
      <c r="B564" t="str">
        <f t="shared" si="40"/>
        <v>TCGA-64-5781</v>
      </c>
      <c r="C564" s="1">
        <v>3</v>
      </c>
    </row>
    <row r="565" spans="1:3" ht="17" customHeight="1">
      <c r="A565" s="1" t="s">
        <v>1930</v>
      </c>
      <c r="B565" t="str">
        <f t="shared" si="40"/>
        <v>TCGA-64-5815</v>
      </c>
      <c r="C565" s="1">
        <v>3</v>
      </c>
    </row>
    <row r="566" spans="1:3" ht="17">
      <c r="A566" s="2" t="s">
        <v>2386</v>
      </c>
      <c r="B566" t="str">
        <f t="shared" si="40"/>
        <v>TCGA-66-2727</v>
      </c>
      <c r="C566" s="2">
        <v>3</v>
      </c>
    </row>
    <row r="567" spans="1:3" ht="17">
      <c r="A567" s="2" t="s">
        <v>2387</v>
      </c>
      <c r="B567" t="str">
        <f t="shared" si="40"/>
        <v>TCGA-66-2734</v>
      </c>
      <c r="C567" s="2">
        <v>3</v>
      </c>
    </row>
    <row r="568" spans="1:3" ht="17">
      <c r="A568" s="2" t="s">
        <v>2388</v>
      </c>
      <c r="B568" t="str">
        <f t="shared" si="40"/>
        <v>TCGA-66-2737</v>
      </c>
      <c r="C568" s="2">
        <v>2</v>
      </c>
    </row>
    <row r="569" spans="1:3" ht="17">
      <c r="A569" s="2" t="s">
        <v>2389</v>
      </c>
      <c r="B569" t="str">
        <f t="shared" si="40"/>
        <v>TCGA-66-2742</v>
      </c>
      <c r="C569" s="2">
        <v>3</v>
      </c>
    </row>
    <row r="570" spans="1:3" ht="18">
      <c r="A570" s="2" t="s">
        <v>2390</v>
      </c>
      <c r="B570" t="str">
        <f t="shared" si="40"/>
        <v>TCGA-66-2744</v>
      </c>
      <c r="C570" s="1">
        <v>0</v>
      </c>
    </row>
    <row r="571" spans="1:3" ht="17">
      <c r="A571" s="2" t="s">
        <v>2391</v>
      </c>
      <c r="B571" t="str">
        <f t="shared" si="40"/>
        <v>TCGA-66-2753</v>
      </c>
      <c r="C571" s="2">
        <v>3</v>
      </c>
    </row>
    <row r="572" spans="1:3" ht="17">
      <c r="A572" s="2" t="s">
        <v>2392</v>
      </c>
      <c r="B572" t="str">
        <f t="shared" si="40"/>
        <v>TCGA-66-2754</v>
      </c>
      <c r="C572" s="2">
        <v>3</v>
      </c>
    </row>
    <row r="573" spans="1:3" ht="17">
      <c r="A573" s="2" t="s">
        <v>2346</v>
      </c>
      <c r="B573" t="str">
        <f t="shared" si="40"/>
        <v>TCGA-66-2755</v>
      </c>
      <c r="C573" s="2">
        <v>3</v>
      </c>
    </row>
    <row r="574" spans="1:3" ht="17">
      <c r="A574" s="2" t="s">
        <v>2347</v>
      </c>
      <c r="B574" t="str">
        <f t="shared" si="40"/>
        <v>TCGA-66-2756</v>
      </c>
      <c r="C574" s="2">
        <v>3</v>
      </c>
    </row>
    <row r="575" spans="1:3" ht="17">
      <c r="A575" s="2" t="s">
        <v>2348</v>
      </c>
      <c r="B575" t="str">
        <f t="shared" si="40"/>
        <v>TCGA-66-2757</v>
      </c>
      <c r="C575" s="2">
        <v>3</v>
      </c>
    </row>
    <row r="576" spans="1:3" ht="17">
      <c r="A576" s="2" t="s">
        <v>2349</v>
      </c>
      <c r="B576" t="str">
        <f t="shared" si="40"/>
        <v>TCGA-66-2758</v>
      </c>
      <c r="C576" s="2">
        <v>3</v>
      </c>
    </row>
    <row r="577" spans="1:3" ht="17">
      <c r="A577" s="2" t="s">
        <v>2350</v>
      </c>
      <c r="B577" t="str">
        <f t="shared" si="40"/>
        <v>TCGA-66-2759</v>
      </c>
      <c r="C577" s="2">
        <v>3</v>
      </c>
    </row>
    <row r="578" spans="1:3" ht="17">
      <c r="A578" s="2" t="s">
        <v>2351</v>
      </c>
      <c r="B578" t="str">
        <f t="shared" ref="B578:B641" si="47">LEFT(A578,12)</f>
        <v>TCGA-66-2763</v>
      </c>
      <c r="C578" s="2">
        <v>3</v>
      </c>
    </row>
    <row r="579" spans="1:3" ht="17">
      <c r="A579" s="2" t="s">
        <v>2352</v>
      </c>
      <c r="B579" t="str">
        <f t="shared" si="47"/>
        <v>TCGA-66-2765</v>
      </c>
      <c r="C579" s="2">
        <v>3</v>
      </c>
    </row>
    <row r="580" spans="1:3" ht="17">
      <c r="A580" s="2" t="s">
        <v>2353</v>
      </c>
      <c r="B580" t="str">
        <f t="shared" si="47"/>
        <v>TCGA-66-2766</v>
      </c>
      <c r="C580" s="2">
        <v>3</v>
      </c>
    </row>
    <row r="581" spans="1:3" ht="17">
      <c r="A581" s="2" t="s">
        <v>2354</v>
      </c>
      <c r="B581" t="str">
        <f t="shared" si="47"/>
        <v>TCGA-66-2767</v>
      </c>
      <c r="C581" s="2">
        <v>2.5</v>
      </c>
    </row>
    <row r="582" spans="1:3" ht="17">
      <c r="A582" s="2" t="s">
        <v>2355</v>
      </c>
      <c r="B582" t="str">
        <f t="shared" si="47"/>
        <v>TCGA-66-2768</v>
      </c>
      <c r="C582" s="2">
        <v>3.5</v>
      </c>
    </row>
    <row r="583" spans="1:3" ht="17">
      <c r="A583" s="2" t="s">
        <v>2357</v>
      </c>
      <c r="B583" t="str">
        <f t="shared" si="47"/>
        <v>TCGA-66-2769</v>
      </c>
      <c r="C583" s="2">
        <v>3</v>
      </c>
    </row>
    <row r="584" spans="1:3" ht="17">
      <c r="A584" s="2" t="s">
        <v>2358</v>
      </c>
      <c r="B584" t="str">
        <f t="shared" si="47"/>
        <v>TCGA-66-2770</v>
      </c>
      <c r="C584" s="2">
        <v>3</v>
      </c>
    </row>
    <row r="585" spans="1:3" ht="17">
      <c r="A585" s="2" t="s">
        <v>2393</v>
      </c>
      <c r="B585" t="str">
        <f t="shared" si="47"/>
        <v>TCGA-66-2771</v>
      </c>
      <c r="C585" s="2">
        <v>3.5</v>
      </c>
    </row>
    <row r="586" spans="1:3" ht="17">
      <c r="A586" s="2" t="s">
        <v>2435</v>
      </c>
      <c r="B586" t="str">
        <f t="shared" si="47"/>
        <v>TCGA-66-2773</v>
      </c>
      <c r="C586" s="2">
        <v>3</v>
      </c>
    </row>
    <row r="587" spans="1:3" ht="18">
      <c r="A587" s="2" t="s">
        <v>2436</v>
      </c>
      <c r="B587" t="str">
        <f t="shared" si="47"/>
        <v>TCGA-66-2777</v>
      </c>
      <c r="C587" s="1">
        <v>0</v>
      </c>
    </row>
    <row r="588" spans="1:3" ht="17">
      <c r="A588" s="2" t="s">
        <v>2359</v>
      </c>
      <c r="B588" t="str">
        <f t="shared" si="47"/>
        <v>TCGA-66-2778</v>
      </c>
      <c r="C588" s="2">
        <v>3</v>
      </c>
    </row>
    <row r="589" spans="1:3" ht="17">
      <c r="A589" s="2" t="s">
        <v>2360</v>
      </c>
      <c r="B589" t="str">
        <f t="shared" si="47"/>
        <v>TCGA-66-2780</v>
      </c>
      <c r="C589" s="2">
        <v>3</v>
      </c>
    </row>
    <row r="590" spans="1:3" ht="17">
      <c r="A590" s="2" t="s">
        <v>2361</v>
      </c>
      <c r="B590" t="str">
        <f t="shared" si="47"/>
        <v>TCGA-66-2781</v>
      </c>
      <c r="C590" s="2">
        <v>3</v>
      </c>
    </row>
    <row r="591" spans="1:3" ht="17">
      <c r="A591" s="2" t="s">
        <v>2362</v>
      </c>
      <c r="B591" t="str">
        <f t="shared" si="47"/>
        <v>TCGA-66-2782</v>
      </c>
      <c r="C591" s="2">
        <v>3</v>
      </c>
    </row>
    <row r="592" spans="1:3" ht="17">
      <c r="A592" s="2" t="s">
        <v>2437</v>
      </c>
      <c r="B592" t="str">
        <f t="shared" si="47"/>
        <v>TCGA-66-2783</v>
      </c>
      <c r="C592" s="2">
        <v>3</v>
      </c>
    </row>
    <row r="593" spans="1:3" ht="17">
      <c r="A593" s="2" t="s">
        <v>2363</v>
      </c>
      <c r="B593" t="str">
        <f t="shared" si="47"/>
        <v>TCGA-66-2785</v>
      </c>
      <c r="C593" s="2">
        <v>3</v>
      </c>
    </row>
    <row r="594" spans="1:3" ht="17">
      <c r="A594" s="2" t="s">
        <v>2364</v>
      </c>
      <c r="B594" t="str">
        <f t="shared" si="47"/>
        <v>TCGA-66-2786</v>
      </c>
      <c r="C594" s="2">
        <v>3</v>
      </c>
    </row>
    <row r="595" spans="1:3" ht="17">
      <c r="A595" s="2" t="s">
        <v>2394</v>
      </c>
      <c r="B595" t="str">
        <f t="shared" si="47"/>
        <v>TCGA-66-2787</v>
      </c>
      <c r="C595" s="2">
        <v>3</v>
      </c>
    </row>
    <row r="596" spans="1:3" ht="17">
      <c r="A596" s="2" t="s">
        <v>2395</v>
      </c>
      <c r="B596" t="str">
        <f t="shared" si="47"/>
        <v>TCGA-66-2788</v>
      </c>
      <c r="C596" s="2">
        <v>1.5</v>
      </c>
    </row>
    <row r="597" spans="1:3" ht="17">
      <c r="A597" s="2" t="s">
        <v>2396</v>
      </c>
      <c r="B597" t="str">
        <f t="shared" si="47"/>
        <v>TCGA-66-2789</v>
      </c>
      <c r="C597" s="2">
        <v>3</v>
      </c>
    </row>
    <row r="598" spans="1:3" ht="17">
      <c r="A598" s="2" t="s">
        <v>2397</v>
      </c>
      <c r="B598" t="str">
        <f t="shared" si="47"/>
        <v>TCGA-66-2790</v>
      </c>
      <c r="C598" s="2">
        <v>3</v>
      </c>
    </row>
    <row r="599" spans="1:3" ht="17">
      <c r="A599" s="2" t="s">
        <v>2398</v>
      </c>
      <c r="B599" t="str">
        <f t="shared" si="47"/>
        <v>TCGA-66-2791</v>
      </c>
      <c r="C599" s="2">
        <v>3</v>
      </c>
    </row>
    <row r="600" spans="1:3" ht="17">
      <c r="A600" s="2" t="s">
        <v>2399</v>
      </c>
      <c r="B600" t="str">
        <f t="shared" si="47"/>
        <v>TCGA-66-2792</v>
      </c>
      <c r="C600" s="2">
        <v>3</v>
      </c>
    </row>
    <row r="601" spans="1:3" ht="18">
      <c r="A601" s="2" t="s">
        <v>2438</v>
      </c>
      <c r="B601" t="str">
        <f t="shared" si="47"/>
        <v>TCGA-66-2793</v>
      </c>
      <c r="C601" s="1">
        <v>0</v>
      </c>
    </row>
    <row r="602" spans="1:3" ht="17">
      <c r="A602" s="2" t="s">
        <v>2439</v>
      </c>
      <c r="B602" t="str">
        <f t="shared" si="47"/>
        <v>TCGA-66-2794</v>
      </c>
      <c r="C602" s="2">
        <v>3</v>
      </c>
    </row>
    <row r="603" spans="1:3" ht="17">
      <c r="A603" s="2" t="s">
        <v>2400</v>
      </c>
      <c r="B603" t="str">
        <f t="shared" si="47"/>
        <v>TCGA-66-2795</v>
      </c>
      <c r="C603" s="2">
        <v>3</v>
      </c>
    </row>
    <row r="604" spans="1:3" ht="17">
      <c r="A604" s="2" t="s">
        <v>2440</v>
      </c>
      <c r="B604" t="str">
        <f t="shared" si="47"/>
        <v>TCGA-66-2800</v>
      </c>
      <c r="C604" s="2">
        <v>3</v>
      </c>
    </row>
    <row r="605" spans="1:3" ht="17" customHeight="1">
      <c r="A605" s="1" t="s">
        <v>1459</v>
      </c>
      <c r="B605" t="str">
        <f t="shared" si="47"/>
        <v>TCGA-67-3770</v>
      </c>
      <c r="C605" s="1">
        <v>2</v>
      </c>
    </row>
    <row r="606" spans="1:3" ht="17" customHeight="1">
      <c r="A606" s="1" t="s">
        <v>1460</v>
      </c>
      <c r="B606" t="str">
        <f t="shared" si="47"/>
        <v>TCGA-67-3771</v>
      </c>
      <c r="C606" s="1">
        <v>2.5</v>
      </c>
    </row>
    <row r="607" spans="1:3" ht="17" customHeight="1">
      <c r="A607" s="1" t="s">
        <v>1461</v>
      </c>
      <c r="B607" t="str">
        <f t="shared" si="47"/>
        <v>TCGA-67-3772</v>
      </c>
      <c r="C607" s="1">
        <v>2</v>
      </c>
    </row>
    <row r="608" spans="1:3" ht="17" customHeight="1">
      <c r="A608" s="1" t="s">
        <v>1462</v>
      </c>
      <c r="B608" t="str">
        <f t="shared" si="47"/>
        <v>TCGA-67-3773</v>
      </c>
      <c r="C608" s="1">
        <v>1.5</v>
      </c>
    </row>
    <row r="609" spans="1:3" ht="17" customHeight="1">
      <c r="A609" s="1" t="s">
        <v>1463</v>
      </c>
      <c r="B609" t="str">
        <f t="shared" si="47"/>
        <v>TCGA-67-3774</v>
      </c>
      <c r="C609" s="1">
        <v>2</v>
      </c>
    </row>
    <row r="610" spans="1:3" ht="17" customHeight="1">
      <c r="A610" s="1" t="s">
        <v>1478</v>
      </c>
      <c r="B610" t="str">
        <f t="shared" si="47"/>
        <v>TCGA-67-3776</v>
      </c>
      <c r="C610" s="1">
        <v>2</v>
      </c>
    </row>
    <row r="611" spans="1:3" ht="17" customHeight="1">
      <c r="A611" s="1" t="s">
        <v>1946</v>
      </c>
      <c r="B611" t="str">
        <f t="shared" si="47"/>
        <v>TCGA-67-4679</v>
      </c>
      <c r="C611" s="1">
        <v>1</v>
      </c>
    </row>
    <row r="612" spans="1:3" ht="17" customHeight="1">
      <c r="A612" s="1" t="s">
        <v>1947</v>
      </c>
      <c r="B612" t="str">
        <f t="shared" si="47"/>
        <v>TCGA-67-6215</v>
      </c>
      <c r="C612" s="1">
        <v>1</v>
      </c>
    </row>
    <row r="613" spans="1:3" ht="17" customHeight="1">
      <c r="A613" s="1" t="s">
        <v>1948</v>
      </c>
      <c r="B613" t="str">
        <f t="shared" si="47"/>
        <v>TCGA-67-6216</v>
      </c>
      <c r="C613" s="1">
        <v>2</v>
      </c>
    </row>
    <row r="614" spans="1:3" ht="17" customHeight="1">
      <c r="A614" s="1" t="s">
        <v>1949</v>
      </c>
      <c r="B614" t="str">
        <f t="shared" si="47"/>
        <v>TCGA-67-6217</v>
      </c>
      <c r="C614" s="1">
        <v>2</v>
      </c>
    </row>
    <row r="615" spans="1:3" ht="18">
      <c r="A615" s="2" t="s">
        <v>2071</v>
      </c>
      <c r="B615" t="str">
        <f t="shared" si="47"/>
        <v>TCGA-68-7755</v>
      </c>
      <c r="C615" s="1">
        <v>0</v>
      </c>
    </row>
    <row r="616" spans="1:3" ht="18">
      <c r="A616" s="2" t="s">
        <v>2072</v>
      </c>
      <c r="B616" t="str">
        <f t="shared" si="47"/>
        <v>TCGA-68-7756</v>
      </c>
      <c r="C616" s="1">
        <v>0</v>
      </c>
    </row>
    <row r="617" spans="1:3" ht="17">
      <c r="A617" s="2" t="s">
        <v>2133</v>
      </c>
      <c r="B617" t="str">
        <f t="shared" si="47"/>
        <v>TCGA-68-7757</v>
      </c>
      <c r="C617" s="2">
        <v>2</v>
      </c>
    </row>
    <row r="618" spans="1:3" ht="17">
      <c r="A618" s="2" t="s">
        <v>2134</v>
      </c>
      <c r="B618" t="str">
        <f t="shared" si="47"/>
        <v>TCGA-68-8250</v>
      </c>
      <c r="C618" s="2">
        <v>2</v>
      </c>
    </row>
    <row r="619" spans="1:3" ht="17">
      <c r="A619" s="2" t="s">
        <v>2135</v>
      </c>
      <c r="B619" t="str">
        <f t="shared" si="47"/>
        <v>TCGA-68-8251</v>
      </c>
      <c r="C619" s="2">
        <v>3</v>
      </c>
    </row>
    <row r="620" spans="1:3" ht="17">
      <c r="A620" s="2" t="s">
        <v>2225</v>
      </c>
      <c r="B620" t="str">
        <f t="shared" si="47"/>
        <v>TCGA-68-A59I</v>
      </c>
      <c r="C620" s="2">
        <v>2</v>
      </c>
    </row>
    <row r="621" spans="1:3" ht="17">
      <c r="A621" s="2" t="s">
        <v>2258</v>
      </c>
      <c r="B621" t="str">
        <f t="shared" si="47"/>
        <v>TCGA-68-A59J</v>
      </c>
      <c r="C621" s="2">
        <v>3</v>
      </c>
    </row>
    <row r="622" spans="1:3" ht="17" customHeight="1">
      <c r="A622" s="1" t="s">
        <v>1638</v>
      </c>
      <c r="B622" t="str">
        <f t="shared" si="47"/>
        <v>TCGA-69-7760</v>
      </c>
      <c r="C622" s="1">
        <v>0</v>
      </c>
    </row>
    <row r="623" spans="1:3" ht="17" customHeight="1">
      <c r="A623" s="1" t="s">
        <v>1639</v>
      </c>
      <c r="B623" t="str">
        <f t="shared" si="47"/>
        <v>TCGA-69-7761</v>
      </c>
      <c r="C623" s="1">
        <v>0</v>
      </c>
    </row>
    <row r="624" spans="1:3" ht="17" customHeight="1">
      <c r="A624" s="1" t="s">
        <v>1640</v>
      </c>
      <c r="B624" t="str">
        <f t="shared" si="47"/>
        <v>TCGA-69-7763</v>
      </c>
      <c r="C624" s="1">
        <v>0</v>
      </c>
    </row>
    <row r="625" spans="1:3" ht="17" customHeight="1">
      <c r="A625" s="1" t="s">
        <v>1641</v>
      </c>
      <c r="B625" t="str">
        <f t="shared" si="47"/>
        <v>TCGA-69-7764</v>
      </c>
      <c r="C625" s="1">
        <v>0</v>
      </c>
    </row>
    <row r="626" spans="1:3" ht="17" customHeight="1">
      <c r="A626" s="1" t="s">
        <v>1642</v>
      </c>
      <c r="B626" t="str">
        <f t="shared" si="47"/>
        <v>TCGA-69-7765</v>
      </c>
      <c r="C626" s="1">
        <v>0</v>
      </c>
    </row>
    <row r="627" spans="1:3" ht="17" customHeight="1">
      <c r="A627" s="1" t="s">
        <v>1651</v>
      </c>
      <c r="B627" t="str">
        <f t="shared" si="47"/>
        <v>TCGA-69-7973</v>
      </c>
      <c r="C627" s="1">
        <v>0</v>
      </c>
    </row>
    <row r="628" spans="1:3" ht="17" customHeight="1">
      <c r="A628" s="1" t="s">
        <v>1652</v>
      </c>
      <c r="B628" t="str">
        <f t="shared" si="47"/>
        <v>TCGA-69-7974</v>
      </c>
      <c r="C628" s="1">
        <v>0</v>
      </c>
    </row>
    <row r="629" spans="1:3" ht="17" customHeight="1">
      <c r="A629" s="1" t="s">
        <v>1653</v>
      </c>
      <c r="B629" t="str">
        <f t="shared" si="47"/>
        <v>TCGA-69-7978</v>
      </c>
      <c r="C629" s="1">
        <v>3</v>
      </c>
    </row>
    <row r="630" spans="1:3" ht="17" customHeight="1">
      <c r="A630" s="1" t="s">
        <v>1654</v>
      </c>
      <c r="B630" t="str">
        <f t="shared" si="47"/>
        <v>TCGA-69-7979</v>
      </c>
      <c r="C630" s="1">
        <v>0</v>
      </c>
    </row>
    <row r="631" spans="1:3" ht="17" customHeight="1">
      <c r="A631" s="1" t="s">
        <v>1655</v>
      </c>
      <c r="B631" t="str">
        <f t="shared" si="47"/>
        <v>TCGA-69-7980</v>
      </c>
      <c r="C631" s="1">
        <v>0</v>
      </c>
    </row>
    <row r="632" spans="1:3" ht="17" customHeight="1">
      <c r="A632" s="1" t="s">
        <v>1703</v>
      </c>
      <c r="B632" t="str">
        <f t="shared" si="47"/>
        <v>TCGA-69-8253</v>
      </c>
      <c r="C632" s="1">
        <v>0</v>
      </c>
    </row>
    <row r="633" spans="1:3" ht="17" customHeight="1">
      <c r="A633" s="1" t="s">
        <v>1704</v>
      </c>
      <c r="B633" t="str">
        <f t="shared" si="47"/>
        <v>TCGA-69-8254</v>
      </c>
      <c r="C633" s="1">
        <v>0</v>
      </c>
    </row>
    <row r="634" spans="1:3" ht="17" customHeight="1">
      <c r="A634" s="1" t="s">
        <v>1705</v>
      </c>
      <c r="B634" t="str">
        <f t="shared" si="47"/>
        <v>TCGA-69-8255</v>
      </c>
      <c r="C634" s="1">
        <v>0</v>
      </c>
    </row>
    <row r="635" spans="1:3" ht="17" customHeight="1">
      <c r="A635" s="1" t="s">
        <v>1727</v>
      </c>
      <c r="B635" t="str">
        <f t="shared" si="47"/>
        <v>TCGA-69-8453</v>
      </c>
      <c r="C635" s="1">
        <v>0</v>
      </c>
    </row>
    <row r="636" spans="1:3" ht="17" customHeight="1">
      <c r="A636" s="1" t="s">
        <v>1834</v>
      </c>
      <c r="B636" t="str">
        <f t="shared" si="47"/>
        <v>TCGA-69-A59K</v>
      </c>
      <c r="C636" s="1">
        <v>0</v>
      </c>
    </row>
    <row r="637" spans="1:3" ht="17">
      <c r="A637" s="2" t="s">
        <v>2408</v>
      </c>
      <c r="B637" t="str">
        <f t="shared" si="47"/>
        <v>TCGA-6A-AB49</v>
      </c>
      <c r="C637" s="2">
        <v>2</v>
      </c>
    </row>
    <row r="638" spans="1:3" ht="17">
      <c r="A638" s="2" t="s">
        <v>2008</v>
      </c>
      <c r="B638" t="str">
        <f t="shared" si="47"/>
        <v>TCGA-70-6722</v>
      </c>
      <c r="C638" s="2">
        <v>3</v>
      </c>
    </row>
    <row r="639" spans="1:3" ht="17">
      <c r="A639" s="2" t="s">
        <v>2009</v>
      </c>
      <c r="B639" t="str">
        <f t="shared" si="47"/>
        <v>TCGA-70-6723</v>
      </c>
      <c r="C639" s="2">
        <v>2</v>
      </c>
    </row>
    <row r="640" spans="1:3" ht="17" customHeight="1">
      <c r="A640" s="1" t="s">
        <v>1907</v>
      </c>
      <c r="B640" t="str">
        <f t="shared" si="47"/>
        <v>TCGA-71-6725</v>
      </c>
      <c r="C640" s="1">
        <v>2</v>
      </c>
    </row>
    <row r="641" spans="1:3" ht="17" customHeight="1">
      <c r="A641" s="1" t="s">
        <v>1746</v>
      </c>
      <c r="B641" t="str">
        <f t="shared" si="47"/>
        <v>TCGA-71-8520</v>
      </c>
      <c r="C641" s="1">
        <v>2</v>
      </c>
    </row>
    <row r="642" spans="1:3" ht="17" customHeight="1">
      <c r="A642" s="1" t="s">
        <v>1950</v>
      </c>
      <c r="B642" t="str">
        <f t="shared" ref="B642:B705" si="48">LEFT(A642,12)</f>
        <v>TCGA-73-4658</v>
      </c>
      <c r="C642" s="1">
        <v>3</v>
      </c>
    </row>
    <row r="643" spans="1:3" ht="17" customHeight="1">
      <c r="A643" s="1" t="s">
        <v>1507</v>
      </c>
      <c r="B643" t="str">
        <f t="shared" si="48"/>
        <v>TCGA-73-4659</v>
      </c>
      <c r="C643" s="1">
        <v>2.5</v>
      </c>
    </row>
    <row r="644" spans="1:3" ht="17" customHeight="1">
      <c r="A644" s="1" t="s">
        <v>1508</v>
      </c>
      <c r="B644" t="str">
        <f t="shared" si="48"/>
        <v>TCGA-73-4662</v>
      </c>
      <c r="C644" s="1">
        <v>2</v>
      </c>
    </row>
    <row r="645" spans="1:3" ht="17" customHeight="1">
      <c r="A645" s="1" t="s">
        <v>1509</v>
      </c>
      <c r="B645" t="str">
        <f t="shared" si="48"/>
        <v>TCGA-73-4666</v>
      </c>
      <c r="C645" s="1">
        <v>3</v>
      </c>
    </row>
    <row r="646" spans="1:3" ht="17" customHeight="1">
      <c r="A646" s="1" t="s">
        <v>1510</v>
      </c>
      <c r="B646" t="str">
        <f t="shared" si="48"/>
        <v>TCGA-73-4668</v>
      </c>
      <c r="C646" s="1">
        <v>2</v>
      </c>
    </row>
    <row r="647" spans="1:3" ht="17" customHeight="1">
      <c r="A647" s="1" t="s">
        <v>1511</v>
      </c>
      <c r="B647" t="str">
        <f t="shared" si="48"/>
        <v>TCGA-73-4670</v>
      </c>
      <c r="C647" s="1">
        <v>3</v>
      </c>
    </row>
    <row r="648" spans="1:3" ht="17" customHeight="1">
      <c r="A648" s="1" t="s">
        <v>1512</v>
      </c>
      <c r="B648" t="str">
        <f t="shared" si="48"/>
        <v>TCGA-73-4675</v>
      </c>
      <c r="C648" s="1">
        <v>1</v>
      </c>
    </row>
    <row r="649" spans="1:3" ht="17" customHeight="1">
      <c r="A649" s="1" t="s">
        <v>1951</v>
      </c>
      <c r="B649" t="str">
        <f t="shared" si="48"/>
        <v>TCGA-73-4676</v>
      </c>
      <c r="C649" s="1">
        <v>3</v>
      </c>
    </row>
    <row r="650" spans="1:3" ht="17" customHeight="1">
      <c r="A650" s="1" t="s">
        <v>1513</v>
      </c>
      <c r="B650" t="str">
        <f t="shared" si="48"/>
        <v>TCGA-73-4677</v>
      </c>
      <c r="C650" s="1">
        <v>2</v>
      </c>
    </row>
    <row r="651" spans="1:3" ht="17" customHeight="1">
      <c r="A651" s="1" t="s">
        <v>1656</v>
      </c>
      <c r="B651" t="str">
        <f t="shared" si="48"/>
        <v>TCGA-73-7498</v>
      </c>
      <c r="C651" s="1">
        <v>2</v>
      </c>
    </row>
    <row r="652" spans="1:3" ht="17" customHeight="1">
      <c r="A652" s="1" t="s">
        <v>1657</v>
      </c>
      <c r="B652" t="str">
        <f t="shared" si="48"/>
        <v>TCGA-73-7499</v>
      </c>
      <c r="C652" s="1">
        <v>2</v>
      </c>
    </row>
    <row r="653" spans="1:3" ht="17" customHeight="1">
      <c r="A653" s="1" t="s">
        <v>1876</v>
      </c>
      <c r="B653" t="str">
        <f t="shared" si="48"/>
        <v>TCGA-73-A9RS</v>
      </c>
      <c r="C653" s="1">
        <v>2</v>
      </c>
    </row>
    <row r="654" spans="1:3" ht="17" customHeight="1">
      <c r="A654" s="1" t="s">
        <v>1952</v>
      </c>
      <c r="B654" t="str">
        <f t="shared" si="48"/>
        <v>TCGA-75-5122</v>
      </c>
      <c r="C654" s="1">
        <v>3</v>
      </c>
    </row>
    <row r="655" spans="1:3" ht="17" customHeight="1">
      <c r="A655" s="1" t="s">
        <v>1953</v>
      </c>
      <c r="B655" t="str">
        <f t="shared" si="48"/>
        <v>TCGA-75-5125</v>
      </c>
      <c r="C655" s="1">
        <v>3</v>
      </c>
    </row>
    <row r="656" spans="1:3" ht="17" customHeight="1">
      <c r="A656" s="1" t="s">
        <v>1954</v>
      </c>
      <c r="B656" t="str">
        <f t="shared" si="48"/>
        <v>TCGA-75-5126</v>
      </c>
      <c r="C656" s="1">
        <v>2</v>
      </c>
    </row>
    <row r="657" spans="1:3" ht="17" customHeight="1">
      <c r="A657" s="1" t="s">
        <v>1931</v>
      </c>
      <c r="B657" t="str">
        <f t="shared" si="48"/>
        <v>TCGA-75-5146</v>
      </c>
      <c r="C657" s="1">
        <v>1</v>
      </c>
    </row>
    <row r="658" spans="1:3" ht="17" customHeight="1">
      <c r="A658" s="1" t="s">
        <v>1932</v>
      </c>
      <c r="B658" t="str">
        <f t="shared" si="48"/>
        <v>TCGA-75-5147</v>
      </c>
      <c r="C658" s="1">
        <v>1</v>
      </c>
    </row>
    <row r="659" spans="1:3" ht="17" customHeight="1">
      <c r="A659" s="1" t="s">
        <v>1955</v>
      </c>
      <c r="B659" t="str">
        <f t="shared" si="48"/>
        <v>TCGA-75-6203</v>
      </c>
      <c r="C659" s="1">
        <v>1</v>
      </c>
    </row>
    <row r="660" spans="1:3" ht="17" customHeight="1">
      <c r="A660" s="1" t="s">
        <v>1956</v>
      </c>
      <c r="B660" t="str">
        <f t="shared" si="48"/>
        <v>TCGA-75-6205</v>
      </c>
      <c r="C660" s="1">
        <v>3</v>
      </c>
    </row>
    <row r="661" spans="1:3" ht="17" customHeight="1">
      <c r="A661" s="1" t="s">
        <v>1957</v>
      </c>
      <c r="B661" t="str">
        <f t="shared" si="48"/>
        <v>TCGA-75-6206</v>
      </c>
      <c r="C661" s="1">
        <v>2</v>
      </c>
    </row>
    <row r="662" spans="1:3" ht="17" customHeight="1">
      <c r="A662" s="1" t="s">
        <v>1958</v>
      </c>
      <c r="B662" t="str">
        <f t="shared" si="48"/>
        <v>TCGA-75-6207</v>
      </c>
      <c r="C662" s="1">
        <v>3</v>
      </c>
    </row>
    <row r="663" spans="1:3" ht="17" customHeight="1">
      <c r="A663" s="1" t="s">
        <v>1959</v>
      </c>
      <c r="B663" t="str">
        <f t="shared" si="48"/>
        <v>TCGA-75-6211</v>
      </c>
      <c r="C663" s="1">
        <v>2</v>
      </c>
    </row>
    <row r="664" spans="1:3" ht="17" customHeight="1">
      <c r="A664" s="1" t="s">
        <v>1960</v>
      </c>
      <c r="B664" t="str">
        <f t="shared" si="48"/>
        <v>TCGA-75-6212</v>
      </c>
      <c r="C664" s="1">
        <v>2</v>
      </c>
    </row>
    <row r="665" spans="1:3" ht="17" customHeight="1">
      <c r="A665" s="1" t="s">
        <v>1549</v>
      </c>
      <c r="B665" t="str">
        <f t="shared" si="48"/>
        <v>TCGA-75-6214</v>
      </c>
      <c r="C665" s="1">
        <v>2</v>
      </c>
    </row>
    <row r="666" spans="1:3" ht="17" customHeight="1">
      <c r="A666" s="1" t="s">
        <v>1550</v>
      </c>
      <c r="B666" t="str">
        <f t="shared" si="48"/>
        <v>TCGA-75-7025</v>
      </c>
      <c r="C666" s="1">
        <v>1</v>
      </c>
    </row>
    <row r="667" spans="1:3" ht="17" customHeight="1">
      <c r="A667" s="1" t="s">
        <v>1551</v>
      </c>
      <c r="B667" t="str">
        <f t="shared" si="48"/>
        <v>TCGA-75-7027</v>
      </c>
      <c r="C667" s="1">
        <v>3</v>
      </c>
    </row>
    <row r="668" spans="1:3" ht="17" customHeight="1">
      <c r="A668" s="1" t="s">
        <v>1552</v>
      </c>
      <c r="B668" t="str">
        <f t="shared" si="48"/>
        <v>TCGA-75-7030</v>
      </c>
      <c r="C668" s="1">
        <v>1</v>
      </c>
    </row>
    <row r="669" spans="1:3" ht="17" customHeight="1">
      <c r="A669" s="1" t="s">
        <v>1553</v>
      </c>
      <c r="B669" t="str">
        <f t="shared" si="48"/>
        <v>TCGA-75-7031</v>
      </c>
      <c r="C669" s="1">
        <v>1</v>
      </c>
    </row>
    <row r="670" spans="1:3" ht="17">
      <c r="A670" s="2" t="s">
        <v>2022</v>
      </c>
      <c r="B670" t="str">
        <f t="shared" si="48"/>
        <v>TCGA-77-6842</v>
      </c>
      <c r="C670" s="2">
        <v>3</v>
      </c>
    </row>
    <row r="671" spans="1:3" ht="17">
      <c r="A671" s="2" t="s">
        <v>2023</v>
      </c>
      <c r="B671" t="str">
        <f t="shared" si="48"/>
        <v>TCGA-77-6843</v>
      </c>
      <c r="C671" s="2">
        <v>3</v>
      </c>
    </row>
    <row r="672" spans="1:3" ht="17">
      <c r="A672" s="2" t="s">
        <v>2024</v>
      </c>
      <c r="B672" t="str">
        <f t="shared" si="48"/>
        <v>TCGA-77-6844</v>
      </c>
      <c r="C672" s="2">
        <v>3</v>
      </c>
    </row>
    <row r="673" spans="1:3" ht="17">
      <c r="A673" s="2" t="s">
        <v>2025</v>
      </c>
      <c r="B673" t="str">
        <f t="shared" si="48"/>
        <v>TCGA-77-6845</v>
      </c>
      <c r="C673" s="2">
        <v>2</v>
      </c>
    </row>
    <row r="674" spans="1:3" ht="17">
      <c r="A674" s="2" t="s">
        <v>2039</v>
      </c>
      <c r="B674" t="str">
        <f t="shared" si="48"/>
        <v>TCGA-77-7138</v>
      </c>
      <c r="C674" s="2">
        <v>2</v>
      </c>
    </row>
    <row r="675" spans="1:3" ht="17">
      <c r="A675" s="2" t="s">
        <v>2040</v>
      </c>
      <c r="B675" t="str">
        <f t="shared" si="48"/>
        <v>TCGA-77-7139</v>
      </c>
      <c r="C675" s="2">
        <v>3</v>
      </c>
    </row>
    <row r="676" spans="1:3" ht="17">
      <c r="A676" s="2" t="s">
        <v>2041</v>
      </c>
      <c r="B676" t="str">
        <f t="shared" si="48"/>
        <v>TCGA-77-7140</v>
      </c>
      <c r="C676" s="2">
        <v>2</v>
      </c>
    </row>
    <row r="677" spans="1:3" ht="17">
      <c r="A677" s="2" t="s">
        <v>2042</v>
      </c>
      <c r="B677" t="str">
        <f t="shared" si="48"/>
        <v>TCGA-77-7141</v>
      </c>
      <c r="C677" s="2">
        <v>2</v>
      </c>
    </row>
    <row r="678" spans="1:3" ht="17">
      <c r="A678" s="2" t="s">
        <v>2043</v>
      </c>
      <c r="B678" t="str">
        <f t="shared" si="48"/>
        <v>TCGA-77-7142</v>
      </c>
      <c r="C678" s="2">
        <v>3</v>
      </c>
    </row>
    <row r="679" spans="1:3" ht="17">
      <c r="A679" s="2" t="s">
        <v>2044</v>
      </c>
      <c r="B679" t="str">
        <f t="shared" si="48"/>
        <v>TCGA-77-7335</v>
      </c>
      <c r="C679" s="2">
        <v>2</v>
      </c>
    </row>
    <row r="680" spans="1:3" ht="17">
      <c r="A680" s="2" t="s">
        <v>2045</v>
      </c>
      <c r="B680" t="str">
        <f t="shared" si="48"/>
        <v>TCGA-77-7337</v>
      </c>
      <c r="C680" s="2">
        <v>2</v>
      </c>
    </row>
    <row r="681" spans="1:3" ht="17">
      <c r="A681" s="2" t="s">
        <v>2046</v>
      </c>
      <c r="B681" t="str">
        <f t="shared" si="48"/>
        <v>TCGA-77-7338</v>
      </c>
      <c r="C681" s="2">
        <v>2</v>
      </c>
    </row>
    <row r="682" spans="1:3" ht="17">
      <c r="A682" s="2" t="s">
        <v>2047</v>
      </c>
      <c r="B682" t="str">
        <f t="shared" si="48"/>
        <v>TCGA-77-7463</v>
      </c>
      <c r="C682" s="2">
        <v>2</v>
      </c>
    </row>
    <row r="683" spans="1:3" ht="17">
      <c r="A683" s="2" t="s">
        <v>2048</v>
      </c>
      <c r="B683" t="str">
        <f t="shared" si="48"/>
        <v>TCGA-77-7465</v>
      </c>
      <c r="C683" s="2">
        <v>2.5</v>
      </c>
    </row>
    <row r="684" spans="1:3" ht="17">
      <c r="A684" s="2" t="s">
        <v>2085</v>
      </c>
      <c r="B684" t="str">
        <f t="shared" si="48"/>
        <v>TCGA-77-8007</v>
      </c>
      <c r="C684" s="2">
        <v>3</v>
      </c>
    </row>
    <row r="685" spans="1:3" ht="17">
      <c r="A685" s="2" t="s">
        <v>2086</v>
      </c>
      <c r="B685" t="str">
        <f t="shared" si="48"/>
        <v>TCGA-77-8008</v>
      </c>
      <c r="C685" s="2">
        <v>2</v>
      </c>
    </row>
    <row r="686" spans="1:3" ht="17">
      <c r="A686" s="2" t="s">
        <v>2087</v>
      </c>
      <c r="B686" t="str">
        <f t="shared" si="48"/>
        <v>TCGA-77-8009</v>
      </c>
      <c r="C686" s="2">
        <v>3</v>
      </c>
    </row>
    <row r="687" spans="1:3" ht="17">
      <c r="A687" s="2" t="s">
        <v>2097</v>
      </c>
      <c r="B687" t="str">
        <f t="shared" si="48"/>
        <v>TCGA-77-8128</v>
      </c>
      <c r="C687" s="2">
        <v>2</v>
      </c>
    </row>
    <row r="688" spans="1:3" ht="17">
      <c r="A688" s="2" t="s">
        <v>2098</v>
      </c>
      <c r="B688" t="str">
        <f t="shared" si="48"/>
        <v>TCGA-77-8130</v>
      </c>
      <c r="C688" s="2">
        <v>3</v>
      </c>
    </row>
    <row r="689" spans="1:3" ht="17">
      <c r="A689" s="2" t="s">
        <v>2099</v>
      </c>
      <c r="B689" t="str">
        <f t="shared" si="48"/>
        <v>TCGA-77-8131</v>
      </c>
      <c r="C689" s="2">
        <v>1.5</v>
      </c>
    </row>
    <row r="690" spans="1:3" ht="17">
      <c r="A690" s="2" t="s">
        <v>2100</v>
      </c>
      <c r="B690" t="str">
        <f t="shared" si="48"/>
        <v>TCGA-77-8133</v>
      </c>
      <c r="C690" s="2">
        <v>3</v>
      </c>
    </row>
    <row r="691" spans="1:3" ht="17">
      <c r="A691" s="2" t="s">
        <v>2101</v>
      </c>
      <c r="B691" t="str">
        <f t="shared" si="48"/>
        <v>TCGA-77-8136</v>
      </c>
      <c r="C691" s="2">
        <v>3</v>
      </c>
    </row>
    <row r="692" spans="1:3" ht="17">
      <c r="A692" s="2" t="s">
        <v>2102</v>
      </c>
      <c r="B692" t="str">
        <f t="shared" si="48"/>
        <v>TCGA-77-8138</v>
      </c>
      <c r="C692" s="2">
        <v>2.5</v>
      </c>
    </row>
    <row r="693" spans="1:3" ht="17">
      <c r="A693" s="2" t="s">
        <v>2103</v>
      </c>
      <c r="B693" t="str">
        <f t="shared" si="48"/>
        <v>TCGA-77-8139</v>
      </c>
      <c r="C693" s="2">
        <v>2</v>
      </c>
    </row>
    <row r="694" spans="1:3" ht="17">
      <c r="A694" s="2" t="s">
        <v>2104</v>
      </c>
      <c r="B694" t="str">
        <f t="shared" si="48"/>
        <v>TCGA-77-8140</v>
      </c>
      <c r="C694" s="2">
        <v>2.5</v>
      </c>
    </row>
    <row r="695" spans="1:3" ht="17">
      <c r="A695" s="2" t="s">
        <v>2105</v>
      </c>
      <c r="B695" t="str">
        <f t="shared" si="48"/>
        <v>TCGA-77-8143</v>
      </c>
      <c r="C695" s="2">
        <v>2.5</v>
      </c>
    </row>
    <row r="696" spans="1:3" ht="17">
      <c r="A696" s="2" t="s">
        <v>2106</v>
      </c>
      <c r="B696" t="str">
        <f t="shared" si="48"/>
        <v>TCGA-77-8144</v>
      </c>
      <c r="C696" s="2">
        <v>2.5</v>
      </c>
    </row>
    <row r="697" spans="1:3" ht="17">
      <c r="A697" s="2" t="s">
        <v>2107</v>
      </c>
      <c r="B697" t="str">
        <f t="shared" si="48"/>
        <v>TCGA-77-8145</v>
      </c>
      <c r="C697" s="2">
        <v>2</v>
      </c>
    </row>
    <row r="698" spans="1:3" ht="17">
      <c r="A698" s="2" t="s">
        <v>2108</v>
      </c>
      <c r="B698" t="str">
        <f t="shared" si="48"/>
        <v>TCGA-77-8146</v>
      </c>
      <c r="C698" s="2">
        <v>3</v>
      </c>
    </row>
    <row r="699" spans="1:3" ht="17">
      <c r="A699" s="2" t="s">
        <v>2109</v>
      </c>
      <c r="B699" t="str">
        <f t="shared" si="48"/>
        <v>TCGA-77-8148</v>
      </c>
      <c r="C699" s="2">
        <v>3</v>
      </c>
    </row>
    <row r="700" spans="1:3" ht="17">
      <c r="A700" s="2" t="s">
        <v>2110</v>
      </c>
      <c r="B700" t="str">
        <f t="shared" si="48"/>
        <v>TCGA-77-8150</v>
      </c>
      <c r="C700" s="2">
        <v>2</v>
      </c>
    </row>
    <row r="701" spans="1:3" ht="17">
      <c r="A701" s="2" t="s">
        <v>2193</v>
      </c>
      <c r="B701" t="str">
        <f t="shared" si="48"/>
        <v>TCGA-77-8153</v>
      </c>
      <c r="C701" s="2">
        <v>3</v>
      </c>
    </row>
    <row r="702" spans="1:3" ht="17">
      <c r="A702" s="2" t="s">
        <v>2111</v>
      </c>
      <c r="B702" t="str">
        <f t="shared" si="48"/>
        <v>TCGA-77-8154</v>
      </c>
      <c r="C702" s="2">
        <v>2</v>
      </c>
    </row>
    <row r="703" spans="1:3" ht="17">
      <c r="A703" s="2" t="s">
        <v>2112</v>
      </c>
      <c r="B703" t="str">
        <f t="shared" si="48"/>
        <v>TCGA-77-8156</v>
      </c>
      <c r="C703" s="2">
        <v>3</v>
      </c>
    </row>
    <row r="704" spans="1:3" ht="17">
      <c r="A704" s="2" t="s">
        <v>2304</v>
      </c>
      <c r="B704" t="str">
        <f t="shared" si="48"/>
        <v>TCGA-77-A5FZ</v>
      </c>
      <c r="C704" s="2">
        <v>2</v>
      </c>
    </row>
    <row r="705" spans="1:3" ht="17">
      <c r="A705" s="2" t="s">
        <v>2305</v>
      </c>
      <c r="B705" t="str">
        <f t="shared" si="48"/>
        <v>TCGA-77-A5G1</v>
      </c>
      <c r="C705" s="2">
        <v>3</v>
      </c>
    </row>
    <row r="706" spans="1:3" ht="17">
      <c r="A706" s="2" t="s">
        <v>2306</v>
      </c>
      <c r="B706" t="str">
        <f t="shared" ref="B706:B769" si="49">LEFT(A706,12)</f>
        <v>TCGA-77-A5G3</v>
      </c>
      <c r="C706" s="2">
        <v>3</v>
      </c>
    </row>
    <row r="707" spans="1:3" ht="17">
      <c r="A707" s="2" t="s">
        <v>2307</v>
      </c>
      <c r="B707" t="str">
        <f t="shared" si="49"/>
        <v>TCGA-77-A5G6</v>
      </c>
      <c r="C707" s="2">
        <v>3</v>
      </c>
    </row>
    <row r="708" spans="1:3" ht="17">
      <c r="A708" s="2" t="s">
        <v>2308</v>
      </c>
      <c r="B708" t="str">
        <f t="shared" si="49"/>
        <v>TCGA-77-A5G7</v>
      </c>
      <c r="C708" s="2">
        <v>2</v>
      </c>
    </row>
    <row r="709" spans="1:3" ht="17">
      <c r="A709" s="2" t="s">
        <v>2309</v>
      </c>
      <c r="B709" t="str">
        <f t="shared" si="49"/>
        <v>TCGA-77-A5G8</v>
      </c>
      <c r="C709" s="2">
        <v>2</v>
      </c>
    </row>
    <row r="710" spans="1:3" ht="17">
      <c r="A710" s="2" t="s">
        <v>2310</v>
      </c>
      <c r="B710" t="str">
        <f t="shared" si="49"/>
        <v>TCGA-77-A5GA</v>
      </c>
      <c r="C710" s="2">
        <v>2.5</v>
      </c>
    </row>
    <row r="711" spans="1:3" ht="17">
      <c r="A711" s="2" t="s">
        <v>2311</v>
      </c>
      <c r="B711" t="str">
        <f t="shared" si="49"/>
        <v>TCGA-77-A5GB</v>
      </c>
      <c r="C711" s="2">
        <v>2</v>
      </c>
    </row>
    <row r="712" spans="1:3" ht="17">
      <c r="A712" s="2" t="s">
        <v>2312</v>
      </c>
      <c r="B712" t="str">
        <f t="shared" si="49"/>
        <v>TCGA-77-A5GF</v>
      </c>
      <c r="C712" s="2">
        <v>3</v>
      </c>
    </row>
    <row r="713" spans="1:3" ht="17">
      <c r="A713" s="2" t="s">
        <v>2313</v>
      </c>
      <c r="B713" t="str">
        <f t="shared" si="49"/>
        <v>TCGA-77-A5GH</v>
      </c>
      <c r="C713" s="2">
        <v>2</v>
      </c>
    </row>
    <row r="714" spans="1:3" ht="17" customHeight="1">
      <c r="A714" s="1" t="s">
        <v>1573</v>
      </c>
      <c r="B714" t="str">
        <f t="shared" si="49"/>
        <v>TCGA-78-7143</v>
      </c>
      <c r="C714" s="1">
        <v>1</v>
      </c>
    </row>
    <row r="715" spans="1:3" ht="17" customHeight="1">
      <c r="A715" s="1" t="s">
        <v>1574</v>
      </c>
      <c r="B715" t="str">
        <f t="shared" si="49"/>
        <v>TCGA-78-7145</v>
      </c>
      <c r="C715" s="1">
        <v>2.5</v>
      </c>
    </row>
    <row r="716" spans="1:3" ht="17" customHeight="1">
      <c r="A716" s="1" t="s">
        <v>1575</v>
      </c>
      <c r="B716" t="str">
        <f t="shared" si="49"/>
        <v>TCGA-78-7146</v>
      </c>
      <c r="C716" s="1">
        <v>3</v>
      </c>
    </row>
    <row r="717" spans="1:3" ht="17" customHeight="1">
      <c r="A717" s="1" t="s">
        <v>1576</v>
      </c>
      <c r="B717" t="str">
        <f t="shared" si="49"/>
        <v>TCGA-78-7147</v>
      </c>
      <c r="C717" s="1">
        <v>2</v>
      </c>
    </row>
    <row r="718" spans="1:3" ht="17" customHeight="1">
      <c r="A718" s="1" t="s">
        <v>1577</v>
      </c>
      <c r="B718" t="str">
        <f t="shared" si="49"/>
        <v>TCGA-78-7148</v>
      </c>
      <c r="C718" s="1">
        <v>1</v>
      </c>
    </row>
    <row r="719" spans="1:3" ht="17" customHeight="1">
      <c r="A719" s="1" t="s">
        <v>1578</v>
      </c>
      <c r="B719" t="str">
        <f t="shared" si="49"/>
        <v>TCGA-78-7149</v>
      </c>
      <c r="C719" s="1">
        <v>2</v>
      </c>
    </row>
    <row r="720" spans="1:3" ht="17" customHeight="1">
      <c r="A720" s="1" t="s">
        <v>1579</v>
      </c>
      <c r="B720" t="str">
        <f t="shared" si="49"/>
        <v>TCGA-78-7150</v>
      </c>
      <c r="C720" s="1">
        <v>2.5</v>
      </c>
    </row>
    <row r="721" spans="1:3" ht="17" customHeight="1">
      <c r="A721" s="1" t="s">
        <v>1580</v>
      </c>
      <c r="B721" t="str">
        <f t="shared" si="49"/>
        <v>TCGA-78-7152</v>
      </c>
      <c r="C721" s="1">
        <v>1.5</v>
      </c>
    </row>
    <row r="722" spans="1:3" ht="17" customHeight="1">
      <c r="A722" s="1" t="s">
        <v>1581</v>
      </c>
      <c r="B722" t="str">
        <f t="shared" si="49"/>
        <v>TCGA-78-7153</v>
      </c>
      <c r="C722" s="1">
        <v>2</v>
      </c>
    </row>
    <row r="723" spans="1:3" ht="17" customHeight="1">
      <c r="A723" s="1" t="s">
        <v>1582</v>
      </c>
      <c r="B723" t="str">
        <f t="shared" si="49"/>
        <v>TCGA-78-7154</v>
      </c>
      <c r="C723" s="1">
        <v>2.5</v>
      </c>
    </row>
    <row r="724" spans="1:3" ht="17" customHeight="1">
      <c r="A724" s="1" t="s">
        <v>1583</v>
      </c>
      <c r="B724" t="str">
        <f t="shared" si="49"/>
        <v>TCGA-78-7155</v>
      </c>
      <c r="C724" s="1">
        <v>2.5</v>
      </c>
    </row>
    <row r="725" spans="1:3" ht="17" customHeight="1">
      <c r="A725" s="1" t="s">
        <v>1584</v>
      </c>
      <c r="B725" t="str">
        <f t="shared" si="49"/>
        <v>TCGA-78-7156</v>
      </c>
      <c r="C725" s="1">
        <v>1</v>
      </c>
    </row>
    <row r="726" spans="1:3" ht="17" customHeight="1">
      <c r="A726" s="1" t="s">
        <v>1585</v>
      </c>
      <c r="B726" t="str">
        <f t="shared" si="49"/>
        <v>TCGA-78-7158</v>
      </c>
      <c r="C726" s="1">
        <v>2</v>
      </c>
    </row>
    <row r="727" spans="1:3" ht="17" customHeight="1">
      <c r="A727" s="1" t="s">
        <v>1586</v>
      </c>
      <c r="B727" t="str">
        <f t="shared" si="49"/>
        <v>TCGA-78-7159</v>
      </c>
      <c r="C727" s="1">
        <v>2</v>
      </c>
    </row>
    <row r="728" spans="1:3" ht="17" customHeight="1">
      <c r="A728" s="1" t="s">
        <v>1587</v>
      </c>
      <c r="B728" t="str">
        <f t="shared" si="49"/>
        <v>TCGA-78-7160</v>
      </c>
      <c r="C728" s="1">
        <v>2</v>
      </c>
    </row>
    <row r="729" spans="1:3" ht="17" customHeight="1">
      <c r="A729" s="1" t="s">
        <v>1588</v>
      </c>
      <c r="B729" t="str">
        <f t="shared" si="49"/>
        <v>TCGA-78-7161</v>
      </c>
      <c r="C729" s="1">
        <v>2</v>
      </c>
    </row>
    <row r="730" spans="1:3" ht="17" customHeight="1">
      <c r="A730" s="1" t="s">
        <v>1612</v>
      </c>
      <c r="B730" t="str">
        <f t="shared" si="49"/>
        <v>TCGA-78-7162</v>
      </c>
      <c r="C730" s="1">
        <v>1</v>
      </c>
    </row>
    <row r="731" spans="1:3" ht="17" customHeight="1">
      <c r="A731" s="1" t="s">
        <v>1613</v>
      </c>
      <c r="B731" t="str">
        <f t="shared" si="49"/>
        <v>TCGA-78-7163</v>
      </c>
      <c r="C731" s="1">
        <v>1</v>
      </c>
    </row>
    <row r="732" spans="1:3" ht="17" customHeight="1">
      <c r="A732" s="1" t="s">
        <v>1614</v>
      </c>
      <c r="B732" t="str">
        <f t="shared" si="49"/>
        <v>TCGA-78-7166</v>
      </c>
      <c r="C732" s="1">
        <v>1</v>
      </c>
    </row>
    <row r="733" spans="1:3" ht="17" customHeight="1">
      <c r="A733" s="1" t="s">
        <v>1615</v>
      </c>
      <c r="B733" t="str">
        <f t="shared" si="49"/>
        <v>TCGA-78-7167</v>
      </c>
      <c r="C733" s="1">
        <v>1.5</v>
      </c>
    </row>
    <row r="734" spans="1:3" ht="17" customHeight="1">
      <c r="A734" s="1" t="s">
        <v>1589</v>
      </c>
      <c r="B734" t="str">
        <f t="shared" si="49"/>
        <v>TCGA-78-7220</v>
      </c>
      <c r="C734" s="1">
        <v>3</v>
      </c>
    </row>
    <row r="735" spans="1:3" ht="17" customHeight="1">
      <c r="A735" s="1" t="s">
        <v>1616</v>
      </c>
      <c r="B735" t="str">
        <f t="shared" si="49"/>
        <v>TCGA-78-7535</v>
      </c>
      <c r="C735" s="1">
        <v>3</v>
      </c>
    </row>
    <row r="736" spans="1:3" ht="17" customHeight="1">
      <c r="A736" s="1" t="s">
        <v>1617</v>
      </c>
      <c r="B736" t="str">
        <f t="shared" si="49"/>
        <v>TCGA-78-7536</v>
      </c>
      <c r="C736" s="1">
        <v>3</v>
      </c>
    </row>
    <row r="737" spans="1:3" ht="17" customHeight="1">
      <c r="A737" s="1" t="s">
        <v>1618</v>
      </c>
      <c r="B737" t="str">
        <f t="shared" si="49"/>
        <v>TCGA-78-7537</v>
      </c>
      <c r="C737" s="1">
        <v>1</v>
      </c>
    </row>
    <row r="738" spans="1:3" ht="17" customHeight="1">
      <c r="A738" s="1" t="s">
        <v>1619</v>
      </c>
      <c r="B738" t="str">
        <f t="shared" si="49"/>
        <v>TCGA-78-7539</v>
      </c>
      <c r="C738" s="1">
        <v>2</v>
      </c>
    </row>
    <row r="739" spans="1:3" ht="17" customHeight="1">
      <c r="A739" s="1" t="s">
        <v>1620</v>
      </c>
      <c r="B739" t="str">
        <f t="shared" si="49"/>
        <v>TCGA-78-7540</v>
      </c>
      <c r="C739" s="1">
        <v>1</v>
      </c>
    </row>
    <row r="740" spans="1:3" ht="17" customHeight="1">
      <c r="A740" s="1" t="s">
        <v>1621</v>
      </c>
      <c r="B740" t="str">
        <f t="shared" si="49"/>
        <v>TCGA-78-7542</v>
      </c>
      <c r="C740" s="1">
        <v>3</v>
      </c>
    </row>
    <row r="741" spans="1:3" ht="17" customHeight="1">
      <c r="A741" s="1" t="s">
        <v>1622</v>
      </c>
      <c r="B741" t="str">
        <f t="shared" si="49"/>
        <v>TCGA-78-7633</v>
      </c>
      <c r="C741" s="1">
        <v>2</v>
      </c>
    </row>
    <row r="742" spans="1:3" ht="17" customHeight="1">
      <c r="A742" s="1" t="s">
        <v>1747</v>
      </c>
      <c r="B742" t="str">
        <f t="shared" si="49"/>
        <v>TCGA-78-8640</v>
      </c>
      <c r="C742" s="1">
        <v>3</v>
      </c>
    </row>
    <row r="743" spans="1:3" ht="17" customHeight="1">
      <c r="A743" s="1" t="s">
        <v>1748</v>
      </c>
      <c r="B743" t="str">
        <f t="shared" si="49"/>
        <v>TCGA-78-8648</v>
      </c>
      <c r="C743" s="1">
        <v>3</v>
      </c>
    </row>
    <row r="744" spans="1:3" ht="17" customHeight="1">
      <c r="A744" s="1" t="s">
        <v>1749</v>
      </c>
      <c r="B744" t="str">
        <f t="shared" si="49"/>
        <v>TCGA-78-8655</v>
      </c>
      <c r="C744" s="1">
        <v>2</v>
      </c>
    </row>
    <row r="745" spans="1:3" ht="17" customHeight="1">
      <c r="A745" s="1" t="s">
        <v>1750</v>
      </c>
      <c r="B745" t="str">
        <f t="shared" si="49"/>
        <v>TCGA-78-8660</v>
      </c>
      <c r="C745" s="1">
        <v>2.5</v>
      </c>
    </row>
    <row r="746" spans="1:3" ht="17" customHeight="1">
      <c r="A746" s="1" t="s">
        <v>1751</v>
      </c>
      <c r="B746" t="str">
        <f t="shared" si="49"/>
        <v>TCGA-78-8662</v>
      </c>
      <c r="C746" s="1">
        <v>2.5</v>
      </c>
    </row>
    <row r="747" spans="1:3" ht="17">
      <c r="A747" s="2" t="s">
        <v>2026</v>
      </c>
      <c r="B747" t="str">
        <f t="shared" si="49"/>
        <v>TCGA-79-5596</v>
      </c>
      <c r="C747" s="2">
        <v>2</v>
      </c>
    </row>
    <row r="748" spans="1:3" ht="17" customHeight="1">
      <c r="A748" s="1" t="s">
        <v>1554</v>
      </c>
      <c r="B748" t="str">
        <f t="shared" si="49"/>
        <v>TCGA-80-5607</v>
      </c>
      <c r="C748" s="1">
        <v>3</v>
      </c>
    </row>
    <row r="749" spans="1:3" ht="17" customHeight="1">
      <c r="A749" s="1" t="s">
        <v>1555</v>
      </c>
      <c r="B749" t="str">
        <f t="shared" si="49"/>
        <v>TCGA-80-5608</v>
      </c>
      <c r="C749" s="1">
        <v>3</v>
      </c>
    </row>
    <row r="750" spans="1:3" ht="17" customHeight="1">
      <c r="A750" s="1" t="s">
        <v>1933</v>
      </c>
      <c r="B750" t="str">
        <f t="shared" si="49"/>
        <v>TCGA-80-5611</v>
      </c>
      <c r="C750" s="1">
        <v>3</v>
      </c>
    </row>
    <row r="751" spans="1:3" ht="17" customHeight="1">
      <c r="A751" s="1" t="s">
        <v>1934</v>
      </c>
      <c r="B751" t="str">
        <f t="shared" si="49"/>
        <v>TCGA-83-5908</v>
      </c>
      <c r="C751" s="1">
        <v>2</v>
      </c>
    </row>
    <row r="752" spans="1:3" ht="17">
      <c r="A752" s="2" t="s">
        <v>2010</v>
      </c>
      <c r="B752" t="str">
        <f t="shared" si="49"/>
        <v>TCGA-85-6175</v>
      </c>
      <c r="C752" s="2">
        <v>1</v>
      </c>
    </row>
    <row r="753" spans="1:3" ht="17">
      <c r="A753" s="2" t="s">
        <v>2011</v>
      </c>
      <c r="B753" t="str">
        <f t="shared" si="49"/>
        <v>TCGA-85-6560</v>
      </c>
      <c r="C753" s="2">
        <v>3</v>
      </c>
    </row>
    <row r="754" spans="1:3" ht="17">
      <c r="A754" s="2" t="s">
        <v>2012</v>
      </c>
      <c r="B754" t="str">
        <f t="shared" si="49"/>
        <v>TCGA-85-6561</v>
      </c>
      <c r="C754" s="2">
        <v>2</v>
      </c>
    </row>
    <row r="755" spans="1:3" ht="17">
      <c r="A755" s="2" t="s">
        <v>2027</v>
      </c>
      <c r="B755" t="str">
        <f t="shared" si="49"/>
        <v>TCGA-85-6798</v>
      </c>
      <c r="C755" s="2">
        <v>2</v>
      </c>
    </row>
    <row r="756" spans="1:3" ht="17">
      <c r="A756" s="2" t="s">
        <v>2073</v>
      </c>
      <c r="B756" t="str">
        <f t="shared" si="49"/>
        <v>TCGA-85-7696</v>
      </c>
      <c r="C756" s="2">
        <v>2</v>
      </c>
    </row>
    <row r="757" spans="1:3" ht="17">
      <c r="A757" s="2" t="s">
        <v>2074</v>
      </c>
      <c r="B757" t="str">
        <f t="shared" si="49"/>
        <v>TCGA-85-7697</v>
      </c>
      <c r="C757" s="2">
        <v>1</v>
      </c>
    </row>
    <row r="758" spans="1:3" ht="17">
      <c r="A758" s="2" t="s">
        <v>2075</v>
      </c>
      <c r="B758" t="str">
        <f t="shared" si="49"/>
        <v>TCGA-85-7698</v>
      </c>
      <c r="C758" s="2">
        <v>1</v>
      </c>
    </row>
    <row r="759" spans="1:3" ht="17">
      <c r="A759" s="2" t="s">
        <v>2076</v>
      </c>
      <c r="B759" t="str">
        <f t="shared" si="49"/>
        <v>TCGA-85-7699</v>
      </c>
      <c r="C759" s="2">
        <v>3</v>
      </c>
    </row>
    <row r="760" spans="1:3" ht="17">
      <c r="A760" s="2" t="s">
        <v>2077</v>
      </c>
      <c r="B760" t="str">
        <f t="shared" si="49"/>
        <v>TCGA-85-7710</v>
      </c>
      <c r="C760" s="2">
        <v>2</v>
      </c>
    </row>
    <row r="761" spans="1:3" ht="17">
      <c r="A761" s="2" t="s">
        <v>2078</v>
      </c>
      <c r="B761" t="str">
        <f t="shared" si="49"/>
        <v>TCGA-85-7843</v>
      </c>
      <c r="C761" s="2">
        <v>2</v>
      </c>
    </row>
    <row r="762" spans="1:3" ht="18">
      <c r="A762" s="2" t="s">
        <v>2079</v>
      </c>
      <c r="B762" t="str">
        <f t="shared" si="49"/>
        <v>TCGA-85-7844</v>
      </c>
      <c r="C762" s="1">
        <v>0</v>
      </c>
    </row>
    <row r="763" spans="1:3" ht="17">
      <c r="A763" s="2" t="s">
        <v>2088</v>
      </c>
      <c r="B763" t="str">
        <f t="shared" si="49"/>
        <v>TCGA-85-7950</v>
      </c>
      <c r="C763" s="2">
        <v>3</v>
      </c>
    </row>
    <row r="764" spans="1:3" ht="17">
      <c r="A764" s="2" t="s">
        <v>2113</v>
      </c>
      <c r="B764" t="str">
        <f t="shared" si="49"/>
        <v>TCGA-85-8048</v>
      </c>
      <c r="C764" s="2">
        <v>3</v>
      </c>
    </row>
    <row r="765" spans="1:3" ht="17">
      <c r="A765" s="2" t="s">
        <v>2114</v>
      </c>
      <c r="B765" t="str">
        <f t="shared" si="49"/>
        <v>TCGA-85-8049</v>
      </c>
      <c r="C765" s="2">
        <v>2</v>
      </c>
    </row>
    <row r="766" spans="1:3" ht="17">
      <c r="A766" s="2" t="s">
        <v>2115</v>
      </c>
      <c r="B766" t="str">
        <f t="shared" si="49"/>
        <v>TCGA-85-8052</v>
      </c>
      <c r="C766" s="2">
        <v>2</v>
      </c>
    </row>
    <row r="767" spans="1:3" ht="17">
      <c r="A767" s="2" t="s">
        <v>2116</v>
      </c>
      <c r="B767" t="str">
        <f t="shared" si="49"/>
        <v>TCGA-85-8070</v>
      </c>
      <c r="C767" s="2">
        <v>2</v>
      </c>
    </row>
    <row r="768" spans="1:3" ht="17">
      <c r="A768" s="2" t="s">
        <v>2117</v>
      </c>
      <c r="B768" t="str">
        <f t="shared" si="49"/>
        <v>TCGA-85-8071</v>
      </c>
      <c r="C768" s="2">
        <v>2</v>
      </c>
    </row>
    <row r="769" spans="1:3" ht="17">
      <c r="A769" s="2" t="s">
        <v>2118</v>
      </c>
      <c r="B769" t="str">
        <f t="shared" si="49"/>
        <v>TCGA-85-8072</v>
      </c>
      <c r="C769" s="2">
        <v>3</v>
      </c>
    </row>
    <row r="770" spans="1:3" ht="17">
      <c r="A770" s="2" t="s">
        <v>2136</v>
      </c>
      <c r="B770" t="str">
        <f t="shared" ref="B770:B833" si="50">LEFT(A770,12)</f>
        <v>TCGA-85-8276</v>
      </c>
      <c r="C770" s="2">
        <v>2</v>
      </c>
    </row>
    <row r="771" spans="1:3" ht="18">
      <c r="A771" s="2" t="s">
        <v>2137</v>
      </c>
      <c r="B771" t="str">
        <f t="shared" si="50"/>
        <v>TCGA-85-8277</v>
      </c>
      <c r="C771" s="1">
        <v>0</v>
      </c>
    </row>
    <row r="772" spans="1:3" ht="17">
      <c r="A772" s="2" t="s">
        <v>2138</v>
      </c>
      <c r="B772" t="str">
        <f t="shared" si="50"/>
        <v>TCGA-85-8287</v>
      </c>
      <c r="C772" s="2">
        <v>3</v>
      </c>
    </row>
    <row r="773" spans="1:3" ht="17">
      <c r="A773" s="2" t="s">
        <v>2139</v>
      </c>
      <c r="B773" t="str">
        <f t="shared" si="50"/>
        <v>TCGA-85-8288</v>
      </c>
      <c r="C773" s="2">
        <v>3</v>
      </c>
    </row>
    <row r="774" spans="1:3" ht="17">
      <c r="A774" s="2" t="s">
        <v>2140</v>
      </c>
      <c r="B774" t="str">
        <f t="shared" si="50"/>
        <v>TCGA-85-8350</v>
      </c>
      <c r="C774" s="2">
        <v>2</v>
      </c>
    </row>
    <row r="775" spans="1:3" ht="17">
      <c r="A775" s="2" t="s">
        <v>2141</v>
      </c>
      <c r="B775" t="str">
        <f t="shared" si="50"/>
        <v>TCGA-85-8351</v>
      </c>
      <c r="C775" s="2">
        <v>2</v>
      </c>
    </row>
    <row r="776" spans="1:3" ht="17">
      <c r="A776" s="2" t="s">
        <v>2177</v>
      </c>
      <c r="B776" t="str">
        <f t="shared" si="50"/>
        <v>TCGA-85-8352</v>
      </c>
      <c r="C776" s="2">
        <v>3</v>
      </c>
    </row>
    <row r="777" spans="1:3" ht="17">
      <c r="A777" s="2" t="s">
        <v>2142</v>
      </c>
      <c r="B777" t="str">
        <f t="shared" si="50"/>
        <v>TCGA-85-8353</v>
      </c>
      <c r="C777" s="2">
        <v>3</v>
      </c>
    </row>
    <row r="778" spans="1:3" ht="17">
      <c r="A778" s="2" t="s">
        <v>2178</v>
      </c>
      <c r="B778" t="str">
        <f t="shared" si="50"/>
        <v>TCGA-85-8354</v>
      </c>
      <c r="C778" s="2">
        <v>2</v>
      </c>
    </row>
    <row r="779" spans="1:3" ht="17">
      <c r="A779" s="2" t="s">
        <v>2143</v>
      </c>
      <c r="B779" t="str">
        <f t="shared" si="50"/>
        <v>TCGA-85-8355</v>
      </c>
      <c r="C779" s="2">
        <v>2</v>
      </c>
    </row>
    <row r="780" spans="1:3" ht="17">
      <c r="A780" s="2" t="s">
        <v>2179</v>
      </c>
      <c r="B780" t="str">
        <f t="shared" si="50"/>
        <v>TCGA-85-8479</v>
      </c>
      <c r="C780" s="2">
        <v>2</v>
      </c>
    </row>
    <row r="781" spans="1:3" ht="17">
      <c r="A781" s="2" t="s">
        <v>2180</v>
      </c>
      <c r="B781" t="str">
        <f t="shared" si="50"/>
        <v>TCGA-85-8481</v>
      </c>
      <c r="C781" s="2">
        <v>2</v>
      </c>
    </row>
    <row r="782" spans="1:3" ht="17">
      <c r="A782" s="2" t="s">
        <v>2194</v>
      </c>
      <c r="B782" t="str">
        <f t="shared" si="50"/>
        <v>TCGA-85-8580</v>
      </c>
      <c r="C782" s="2">
        <v>2</v>
      </c>
    </row>
    <row r="783" spans="1:3" ht="17">
      <c r="A783" s="2" t="s">
        <v>2195</v>
      </c>
      <c r="B783" t="str">
        <f t="shared" si="50"/>
        <v>TCGA-85-8582</v>
      </c>
      <c r="C783" s="2">
        <v>1</v>
      </c>
    </row>
    <row r="784" spans="1:3" ht="17">
      <c r="A784" s="2" t="s">
        <v>2196</v>
      </c>
      <c r="B784" t="str">
        <f t="shared" si="50"/>
        <v>TCGA-85-8584</v>
      </c>
      <c r="C784" s="2">
        <v>2</v>
      </c>
    </row>
    <row r="785" spans="1:3" ht="17">
      <c r="A785" s="2" t="s">
        <v>2197</v>
      </c>
      <c r="B785" t="str">
        <f t="shared" si="50"/>
        <v>TCGA-85-8664</v>
      </c>
      <c r="C785" s="2">
        <v>2</v>
      </c>
    </row>
    <row r="786" spans="1:3" ht="17">
      <c r="A786" s="2" t="s">
        <v>2198</v>
      </c>
      <c r="B786" t="str">
        <f t="shared" si="50"/>
        <v>TCGA-85-8666</v>
      </c>
      <c r="C786" s="2">
        <v>2</v>
      </c>
    </row>
    <row r="787" spans="1:3" ht="17">
      <c r="A787" s="2" t="s">
        <v>2259</v>
      </c>
      <c r="B787" t="str">
        <f t="shared" si="50"/>
        <v>TCGA-85-A4CL</v>
      </c>
      <c r="C787" s="2">
        <v>3</v>
      </c>
    </row>
    <row r="788" spans="1:3" ht="17">
      <c r="A788" s="2" t="s">
        <v>2210</v>
      </c>
      <c r="B788" t="str">
        <f t="shared" si="50"/>
        <v>TCGA-85-A4CN</v>
      </c>
      <c r="C788" s="2">
        <v>2</v>
      </c>
    </row>
    <row r="789" spans="1:3" ht="17">
      <c r="A789" s="2" t="s">
        <v>2226</v>
      </c>
      <c r="B789" t="str">
        <f t="shared" si="50"/>
        <v>TCGA-85-A4JB</v>
      </c>
      <c r="C789" s="2">
        <v>2</v>
      </c>
    </row>
    <row r="790" spans="1:3" ht="17">
      <c r="A790" s="2" t="s">
        <v>2212</v>
      </c>
      <c r="B790" t="str">
        <f t="shared" si="50"/>
        <v>TCGA-85-A4JC</v>
      </c>
      <c r="C790" s="2">
        <v>1</v>
      </c>
    </row>
    <row r="791" spans="1:3" ht="17">
      <c r="A791" s="2" t="s">
        <v>2213</v>
      </c>
      <c r="B791" t="str">
        <f t="shared" si="50"/>
        <v>TCGA-85-A4PA</v>
      </c>
      <c r="C791" s="2">
        <v>2</v>
      </c>
    </row>
    <row r="792" spans="1:3" ht="17">
      <c r="A792" s="2" t="s">
        <v>2227</v>
      </c>
      <c r="B792" t="str">
        <f t="shared" si="50"/>
        <v>TCGA-85-A4QQ</v>
      </c>
      <c r="C792" s="2">
        <v>1</v>
      </c>
    </row>
    <row r="793" spans="1:3" ht="17">
      <c r="A793" s="2" t="s">
        <v>2214</v>
      </c>
      <c r="B793" t="str">
        <f t="shared" si="50"/>
        <v>TCGA-85-A4QR</v>
      </c>
      <c r="C793" s="2">
        <v>2</v>
      </c>
    </row>
    <row r="794" spans="1:3" ht="17">
      <c r="A794" s="2" t="s">
        <v>2228</v>
      </c>
      <c r="B794" t="str">
        <f t="shared" si="50"/>
        <v>TCGA-85-A50M</v>
      </c>
      <c r="C794" s="2">
        <v>2</v>
      </c>
    </row>
    <row r="795" spans="1:3" ht="17">
      <c r="A795" s="2" t="s">
        <v>2229</v>
      </c>
      <c r="B795" t="str">
        <f t="shared" si="50"/>
        <v>TCGA-85-A50Z</v>
      </c>
      <c r="C795" s="2">
        <v>3</v>
      </c>
    </row>
    <row r="796" spans="1:3" ht="17">
      <c r="A796" s="2" t="s">
        <v>2260</v>
      </c>
      <c r="B796" t="str">
        <f t="shared" si="50"/>
        <v>TCGA-85-A510</v>
      </c>
      <c r="C796" s="2">
        <v>3</v>
      </c>
    </row>
    <row r="797" spans="1:3" ht="17">
      <c r="A797" s="2" t="s">
        <v>2230</v>
      </c>
      <c r="B797" t="str">
        <f t="shared" si="50"/>
        <v>TCGA-85-A511</v>
      </c>
      <c r="C797" s="2">
        <v>2</v>
      </c>
    </row>
    <row r="798" spans="1:3" ht="17">
      <c r="A798" s="2" t="s">
        <v>2261</v>
      </c>
      <c r="B798" t="str">
        <f t="shared" si="50"/>
        <v>TCGA-85-A512</v>
      </c>
      <c r="C798" s="2">
        <v>2</v>
      </c>
    </row>
    <row r="799" spans="1:3" ht="17">
      <c r="A799" s="2" t="s">
        <v>2262</v>
      </c>
      <c r="B799" t="str">
        <f t="shared" si="50"/>
        <v>TCGA-85-A513</v>
      </c>
      <c r="C799" s="2">
        <v>3</v>
      </c>
    </row>
    <row r="800" spans="1:3" ht="17">
      <c r="A800" s="2" t="s">
        <v>2263</v>
      </c>
      <c r="B800" t="str">
        <f t="shared" si="50"/>
        <v>TCGA-85-A53L</v>
      </c>
      <c r="C800" s="2">
        <v>3</v>
      </c>
    </row>
    <row r="801" spans="1:3" ht="17">
      <c r="A801" s="2" t="s">
        <v>2264</v>
      </c>
      <c r="B801" t="str">
        <f t="shared" si="50"/>
        <v>TCGA-85-A5B5</v>
      </c>
      <c r="C801" s="2">
        <v>3</v>
      </c>
    </row>
    <row r="802" spans="1:3" ht="17" customHeight="1">
      <c r="A802" s="1" t="s">
        <v>1556</v>
      </c>
      <c r="B802" t="str">
        <f t="shared" si="50"/>
        <v>TCGA-86-6851</v>
      </c>
      <c r="C802" s="1">
        <v>3</v>
      </c>
    </row>
    <row r="803" spans="1:3" ht="17" customHeight="1">
      <c r="A803" s="1" t="s">
        <v>1643</v>
      </c>
      <c r="B803" t="str">
        <f t="shared" si="50"/>
        <v>TCGA-86-7701</v>
      </c>
      <c r="C803" s="1">
        <v>3</v>
      </c>
    </row>
    <row r="804" spans="1:3" ht="17" customHeight="1">
      <c r="A804" s="1" t="s">
        <v>1623</v>
      </c>
      <c r="B804" t="str">
        <f t="shared" si="50"/>
        <v>TCGA-86-7711</v>
      </c>
      <c r="C804" s="1">
        <v>3</v>
      </c>
    </row>
    <row r="805" spans="1:3" ht="17" customHeight="1">
      <c r="A805" s="1" t="s">
        <v>1624</v>
      </c>
      <c r="B805" t="str">
        <f t="shared" si="50"/>
        <v>TCGA-86-7713</v>
      </c>
      <c r="C805" s="1">
        <v>2</v>
      </c>
    </row>
    <row r="806" spans="1:3" ht="17" customHeight="1">
      <c r="A806" s="1" t="s">
        <v>1644</v>
      </c>
      <c r="B806" t="str">
        <f t="shared" si="50"/>
        <v>TCGA-86-7714</v>
      </c>
      <c r="C806" s="1">
        <v>3</v>
      </c>
    </row>
    <row r="807" spans="1:3" ht="17" customHeight="1">
      <c r="A807" s="1" t="s">
        <v>1658</v>
      </c>
      <c r="B807" t="str">
        <f t="shared" si="50"/>
        <v>TCGA-86-7953</v>
      </c>
      <c r="C807" s="1">
        <v>3</v>
      </c>
    </row>
    <row r="808" spans="1:3" ht="17" customHeight="1">
      <c r="A808" s="1" t="s">
        <v>1659</v>
      </c>
      <c r="B808" t="str">
        <f t="shared" si="50"/>
        <v>TCGA-86-7954</v>
      </c>
      <c r="C808" s="1">
        <v>3</v>
      </c>
    </row>
    <row r="809" spans="1:3" ht="17" customHeight="1">
      <c r="A809" s="1" t="s">
        <v>1660</v>
      </c>
      <c r="B809" t="str">
        <f t="shared" si="50"/>
        <v>TCGA-86-7955</v>
      </c>
      <c r="C809" s="1">
        <v>2</v>
      </c>
    </row>
    <row r="810" spans="1:3" ht="17" customHeight="1">
      <c r="A810" s="1" t="s">
        <v>1686</v>
      </c>
      <c r="B810" t="str">
        <f t="shared" si="50"/>
        <v>TCGA-86-8054</v>
      </c>
      <c r="C810" s="1">
        <v>3</v>
      </c>
    </row>
    <row r="811" spans="1:3" ht="17" customHeight="1">
      <c r="A811" s="1" t="s">
        <v>1687</v>
      </c>
      <c r="B811" t="str">
        <f t="shared" si="50"/>
        <v>TCGA-86-8055</v>
      </c>
      <c r="C811" s="1">
        <v>2</v>
      </c>
    </row>
    <row r="812" spans="1:3" ht="17" customHeight="1">
      <c r="A812" s="1" t="s">
        <v>1688</v>
      </c>
      <c r="B812" t="str">
        <f t="shared" si="50"/>
        <v>TCGA-86-8056</v>
      </c>
      <c r="C812" s="1">
        <v>3</v>
      </c>
    </row>
    <row r="813" spans="1:3" ht="17" customHeight="1">
      <c r="A813" s="1" t="s">
        <v>1689</v>
      </c>
      <c r="B813" t="str">
        <f t="shared" si="50"/>
        <v>TCGA-86-8073</v>
      </c>
      <c r="C813" s="1">
        <v>2</v>
      </c>
    </row>
    <row r="814" spans="1:3" ht="17" customHeight="1">
      <c r="A814" s="1" t="s">
        <v>1690</v>
      </c>
      <c r="B814" t="str">
        <f t="shared" si="50"/>
        <v>TCGA-86-8074</v>
      </c>
      <c r="C814" s="1">
        <v>2</v>
      </c>
    </row>
    <row r="815" spans="1:3" ht="17" customHeight="1">
      <c r="A815" s="1" t="s">
        <v>1691</v>
      </c>
      <c r="B815" t="str">
        <f t="shared" si="50"/>
        <v>TCGA-86-8075</v>
      </c>
      <c r="C815" s="1">
        <v>2</v>
      </c>
    </row>
    <row r="816" spans="1:3" ht="17" customHeight="1">
      <c r="A816" s="1" t="s">
        <v>1692</v>
      </c>
      <c r="B816" t="str">
        <f t="shared" si="50"/>
        <v>TCGA-86-8076</v>
      </c>
      <c r="C816" s="1">
        <v>1</v>
      </c>
    </row>
    <row r="817" spans="1:3" ht="17" customHeight="1">
      <c r="A817" s="1" t="s">
        <v>1706</v>
      </c>
      <c r="B817" t="str">
        <f t="shared" si="50"/>
        <v>TCGA-86-8278</v>
      </c>
      <c r="C817" s="1">
        <v>2</v>
      </c>
    </row>
    <row r="818" spans="1:3" ht="17" customHeight="1">
      <c r="A818" s="1" t="s">
        <v>1707</v>
      </c>
      <c r="B818" t="str">
        <f t="shared" si="50"/>
        <v>TCGA-86-8279</v>
      </c>
      <c r="C818" s="1">
        <v>3</v>
      </c>
    </row>
    <row r="819" spans="1:3" ht="17" customHeight="1">
      <c r="A819" s="1" t="s">
        <v>1708</v>
      </c>
      <c r="B819" t="str">
        <f t="shared" si="50"/>
        <v>TCGA-86-8280</v>
      </c>
      <c r="C819" s="1">
        <v>2</v>
      </c>
    </row>
    <row r="820" spans="1:3" ht="17" customHeight="1">
      <c r="A820" s="1" t="s">
        <v>1709</v>
      </c>
      <c r="B820" t="str">
        <f t="shared" si="50"/>
        <v>TCGA-86-8281</v>
      </c>
      <c r="C820" s="1">
        <v>2</v>
      </c>
    </row>
    <row r="821" spans="1:3" ht="17" customHeight="1">
      <c r="A821" s="1" t="s">
        <v>1728</v>
      </c>
      <c r="B821" t="str">
        <f t="shared" si="50"/>
        <v>TCGA-86-8358</v>
      </c>
      <c r="C821" s="1">
        <v>3</v>
      </c>
    </row>
    <row r="822" spans="1:3" ht="17" customHeight="1">
      <c r="A822" s="1" t="s">
        <v>1729</v>
      </c>
      <c r="B822" t="str">
        <f t="shared" si="50"/>
        <v>TCGA-86-8359</v>
      </c>
      <c r="C822" s="1">
        <v>2</v>
      </c>
    </row>
    <row r="823" spans="1:3" ht="17" customHeight="1">
      <c r="A823" s="1" t="s">
        <v>1752</v>
      </c>
      <c r="B823" t="str">
        <f t="shared" si="50"/>
        <v>TCGA-86-8585</v>
      </c>
      <c r="C823" s="1">
        <v>3</v>
      </c>
    </row>
    <row r="824" spans="1:3" ht="17" customHeight="1">
      <c r="A824" s="1" t="s">
        <v>1753</v>
      </c>
      <c r="B824" t="str">
        <f t="shared" si="50"/>
        <v>TCGA-86-8668</v>
      </c>
      <c r="C824" s="1">
        <v>2</v>
      </c>
    </row>
    <row r="825" spans="1:3" ht="17" customHeight="1">
      <c r="A825" s="1" t="s">
        <v>1754</v>
      </c>
      <c r="B825" t="str">
        <f t="shared" si="50"/>
        <v>TCGA-86-8669</v>
      </c>
      <c r="C825" s="1">
        <v>1</v>
      </c>
    </row>
    <row r="826" spans="1:3" ht="17" customHeight="1">
      <c r="A826" s="1" t="s">
        <v>1755</v>
      </c>
      <c r="B826" t="str">
        <f t="shared" si="50"/>
        <v>TCGA-86-8671</v>
      </c>
      <c r="C826" s="1">
        <v>1</v>
      </c>
    </row>
    <row r="827" spans="1:3" ht="17" customHeight="1">
      <c r="A827" s="1" t="s">
        <v>1756</v>
      </c>
      <c r="B827" t="str">
        <f t="shared" si="50"/>
        <v>TCGA-86-8672</v>
      </c>
      <c r="C827" s="1">
        <v>3</v>
      </c>
    </row>
    <row r="828" spans="1:3" ht="17" customHeight="1">
      <c r="A828" s="1" t="s">
        <v>1757</v>
      </c>
      <c r="B828" t="str">
        <f t="shared" si="50"/>
        <v>TCGA-86-8673</v>
      </c>
      <c r="C828" s="1">
        <v>1</v>
      </c>
    </row>
    <row r="829" spans="1:3" ht="17" customHeight="1">
      <c r="A829" s="1" t="s">
        <v>1758</v>
      </c>
      <c r="B829" t="str">
        <f t="shared" si="50"/>
        <v>TCGA-86-8674</v>
      </c>
      <c r="C829" s="1">
        <v>2</v>
      </c>
    </row>
    <row r="830" spans="1:3" ht="17" customHeight="1">
      <c r="A830" s="1" t="s">
        <v>1789</v>
      </c>
      <c r="B830" t="str">
        <f t="shared" si="50"/>
        <v>TCGA-86-A456</v>
      </c>
      <c r="C830" s="1">
        <v>1</v>
      </c>
    </row>
    <row r="831" spans="1:3" ht="17" customHeight="1">
      <c r="A831" s="1" t="s">
        <v>1790</v>
      </c>
      <c r="B831" t="str">
        <f t="shared" si="50"/>
        <v>TCGA-86-A4D0</v>
      </c>
      <c r="C831" s="1">
        <v>3</v>
      </c>
    </row>
    <row r="832" spans="1:3" ht="17" customHeight="1">
      <c r="A832" s="1" t="s">
        <v>1804</v>
      </c>
      <c r="B832" t="str">
        <f t="shared" si="50"/>
        <v>TCGA-86-A4JF</v>
      </c>
      <c r="C832" s="1">
        <v>2</v>
      </c>
    </row>
    <row r="833" spans="1:3" ht="17" customHeight="1">
      <c r="A833" s="1" t="s">
        <v>1805</v>
      </c>
      <c r="B833" t="str">
        <f t="shared" si="50"/>
        <v>TCGA-86-A4P7</v>
      </c>
      <c r="C833" s="1">
        <v>2</v>
      </c>
    </row>
    <row r="834" spans="1:3" ht="17" customHeight="1">
      <c r="A834" s="1" t="s">
        <v>1806</v>
      </c>
      <c r="B834" t="str">
        <f t="shared" ref="B834:B897" si="51">LEFT(A834,12)</f>
        <v>TCGA-86-A4P8</v>
      </c>
      <c r="C834" s="1">
        <v>3</v>
      </c>
    </row>
    <row r="835" spans="1:3" ht="17">
      <c r="A835" s="2" t="s">
        <v>2028</v>
      </c>
      <c r="B835" t="str">
        <f t="shared" si="51"/>
        <v>TCGA-90-6837</v>
      </c>
      <c r="C835" s="2">
        <v>2</v>
      </c>
    </row>
    <row r="836" spans="1:3" ht="17">
      <c r="A836" s="2" t="s">
        <v>2080</v>
      </c>
      <c r="B836" t="str">
        <f t="shared" si="51"/>
        <v>TCGA-90-7766</v>
      </c>
      <c r="C836" s="2">
        <v>2</v>
      </c>
    </row>
    <row r="837" spans="1:3" ht="17">
      <c r="A837" s="2" t="s">
        <v>2081</v>
      </c>
      <c r="B837" t="str">
        <f t="shared" si="51"/>
        <v>TCGA-90-7767</v>
      </c>
      <c r="C837" s="2">
        <v>3</v>
      </c>
    </row>
    <row r="838" spans="1:3" ht="17">
      <c r="A838" s="2" t="s">
        <v>2082</v>
      </c>
      <c r="B838" t="str">
        <f t="shared" si="51"/>
        <v>TCGA-90-7769</v>
      </c>
      <c r="C838" s="2">
        <v>2</v>
      </c>
    </row>
    <row r="839" spans="1:3" ht="17">
      <c r="A839" s="2" t="s">
        <v>2089</v>
      </c>
      <c r="B839" t="str">
        <f t="shared" si="51"/>
        <v>TCGA-90-7964</v>
      </c>
      <c r="C839" s="2">
        <v>3</v>
      </c>
    </row>
    <row r="840" spans="1:3" ht="17">
      <c r="A840" s="2" t="s">
        <v>2215</v>
      </c>
      <c r="B840" t="str">
        <f t="shared" si="51"/>
        <v>TCGA-90-A4ED</v>
      </c>
      <c r="C840" s="2">
        <v>2</v>
      </c>
    </row>
    <row r="841" spans="1:3" ht="17">
      <c r="A841" s="2" t="s">
        <v>2216</v>
      </c>
      <c r="B841" t="str">
        <f t="shared" si="51"/>
        <v>TCGA-90-A4EE</v>
      </c>
      <c r="C841" s="2">
        <v>3</v>
      </c>
    </row>
    <row r="842" spans="1:3" ht="17">
      <c r="A842" s="2" t="s">
        <v>2265</v>
      </c>
      <c r="B842" t="str">
        <f t="shared" si="51"/>
        <v>TCGA-90-A59Q</v>
      </c>
      <c r="C842" s="2">
        <v>3</v>
      </c>
    </row>
    <row r="843" spans="1:3" ht="17" customHeight="1">
      <c r="A843" s="1" t="s">
        <v>1908</v>
      </c>
      <c r="B843" t="str">
        <f t="shared" si="51"/>
        <v>TCGA-91-6828</v>
      </c>
      <c r="C843" s="1">
        <v>2</v>
      </c>
    </row>
    <row r="844" spans="1:3" ht="17" customHeight="1">
      <c r="A844" s="1" t="s">
        <v>1909</v>
      </c>
      <c r="B844" t="str">
        <f t="shared" si="51"/>
        <v>TCGA-91-6829</v>
      </c>
      <c r="C844" s="1">
        <v>3</v>
      </c>
    </row>
    <row r="845" spans="1:3" ht="17" customHeight="1">
      <c r="A845" s="1" t="s">
        <v>1557</v>
      </c>
      <c r="B845" t="str">
        <f t="shared" si="51"/>
        <v>TCGA-91-6830</v>
      </c>
      <c r="C845" s="1">
        <v>2</v>
      </c>
    </row>
    <row r="846" spans="1:3" ht="17" customHeight="1">
      <c r="A846" s="1" t="s">
        <v>1910</v>
      </c>
      <c r="B846" t="str">
        <f t="shared" si="51"/>
        <v>TCGA-91-6831</v>
      </c>
      <c r="C846" s="1">
        <v>3</v>
      </c>
    </row>
    <row r="847" spans="1:3" ht="17" customHeight="1">
      <c r="A847" s="1" t="s">
        <v>1911</v>
      </c>
      <c r="B847" t="str">
        <f t="shared" si="51"/>
        <v>TCGA-91-6835</v>
      </c>
      <c r="C847" s="1">
        <v>2</v>
      </c>
    </row>
    <row r="848" spans="1:3" ht="17" customHeight="1">
      <c r="A848" s="1" t="s">
        <v>1912</v>
      </c>
      <c r="B848" t="str">
        <f t="shared" si="51"/>
        <v>TCGA-91-6836</v>
      </c>
      <c r="C848" s="1">
        <v>2</v>
      </c>
    </row>
    <row r="849" spans="1:3" ht="17" customHeight="1">
      <c r="A849" s="1" t="s">
        <v>1558</v>
      </c>
      <c r="B849" t="str">
        <f t="shared" si="51"/>
        <v>TCGA-91-6840</v>
      </c>
      <c r="C849" s="1">
        <v>2</v>
      </c>
    </row>
    <row r="850" spans="1:3" ht="17" customHeight="1">
      <c r="A850" s="1" t="s">
        <v>1559</v>
      </c>
      <c r="B850" t="str">
        <f t="shared" si="51"/>
        <v>TCGA-91-6847</v>
      </c>
      <c r="C850" s="1">
        <v>3</v>
      </c>
    </row>
    <row r="851" spans="1:3" ht="17" customHeight="1">
      <c r="A851" s="1" t="s">
        <v>1560</v>
      </c>
      <c r="B851" t="str">
        <f t="shared" si="51"/>
        <v>TCGA-91-6848</v>
      </c>
      <c r="C851" s="1">
        <v>2.5</v>
      </c>
    </row>
    <row r="852" spans="1:3" ht="17" customHeight="1">
      <c r="A852" s="1" t="s">
        <v>1561</v>
      </c>
      <c r="B852" t="str">
        <f t="shared" si="51"/>
        <v>TCGA-91-6849</v>
      </c>
      <c r="C852" s="1">
        <v>2.5</v>
      </c>
    </row>
    <row r="853" spans="1:3" ht="17" customHeight="1">
      <c r="A853" s="1" t="s">
        <v>1645</v>
      </c>
      <c r="B853" t="str">
        <f t="shared" si="51"/>
        <v>TCGA-91-7771</v>
      </c>
      <c r="C853" s="1">
        <v>1</v>
      </c>
    </row>
    <row r="854" spans="1:3" ht="17" customHeight="1">
      <c r="A854" s="1" t="s">
        <v>1759</v>
      </c>
      <c r="B854" t="str">
        <f t="shared" si="51"/>
        <v>TCGA-91-8496</v>
      </c>
      <c r="C854" s="1">
        <v>1</v>
      </c>
    </row>
    <row r="855" spans="1:3" ht="17" customHeight="1">
      <c r="A855" s="1" t="s">
        <v>1760</v>
      </c>
      <c r="B855" t="str">
        <f t="shared" si="51"/>
        <v>TCGA-91-8497</v>
      </c>
      <c r="C855" s="1">
        <v>1</v>
      </c>
    </row>
    <row r="856" spans="1:3" ht="17" customHeight="1">
      <c r="A856" s="1" t="s">
        <v>1761</v>
      </c>
      <c r="B856" t="str">
        <f t="shared" si="51"/>
        <v>TCGA-91-8499</v>
      </c>
      <c r="C856" s="1">
        <v>3</v>
      </c>
    </row>
    <row r="857" spans="1:3" ht="17" customHeight="1">
      <c r="A857" s="1" t="s">
        <v>1791</v>
      </c>
      <c r="B857" t="str">
        <f t="shared" si="51"/>
        <v>TCGA-91-A4BC</v>
      </c>
      <c r="C857" s="1">
        <v>2.5</v>
      </c>
    </row>
    <row r="858" spans="1:3" ht="17" customHeight="1">
      <c r="A858" s="1" t="s">
        <v>1792</v>
      </c>
      <c r="B858" t="str">
        <f t="shared" si="51"/>
        <v>TCGA-91-A4BD</v>
      </c>
      <c r="C858" s="1">
        <v>1</v>
      </c>
    </row>
    <row r="859" spans="1:3" ht="17">
      <c r="A859" s="2" t="s">
        <v>2049</v>
      </c>
      <c r="B859" t="str">
        <f t="shared" si="51"/>
        <v>TCGA-92-7340</v>
      </c>
      <c r="C859" s="2">
        <v>2</v>
      </c>
    </row>
    <row r="860" spans="1:3" ht="17">
      <c r="A860" s="2" t="s">
        <v>2050</v>
      </c>
      <c r="B860" t="str">
        <f t="shared" si="51"/>
        <v>TCGA-92-7341</v>
      </c>
      <c r="C860" s="2">
        <v>2</v>
      </c>
    </row>
    <row r="861" spans="1:3" ht="17">
      <c r="A861" s="2" t="s">
        <v>2119</v>
      </c>
      <c r="B861" t="str">
        <f t="shared" si="51"/>
        <v>TCGA-92-8063</v>
      </c>
      <c r="C861" s="2">
        <v>2</v>
      </c>
    </row>
    <row r="862" spans="1:3" ht="17">
      <c r="A862" s="2" t="s">
        <v>2120</v>
      </c>
      <c r="B862" t="str">
        <f t="shared" si="51"/>
        <v>TCGA-92-8064</v>
      </c>
      <c r="C862" s="2">
        <v>3</v>
      </c>
    </row>
    <row r="863" spans="1:3" ht="17">
      <c r="A863" s="2" t="s">
        <v>2121</v>
      </c>
      <c r="B863" t="str">
        <f t="shared" si="51"/>
        <v>TCGA-92-8065</v>
      </c>
      <c r="C863" s="2">
        <v>3</v>
      </c>
    </row>
    <row r="864" spans="1:3" ht="17" customHeight="1">
      <c r="A864" s="1" t="s">
        <v>1661</v>
      </c>
      <c r="B864" t="str">
        <f t="shared" si="51"/>
        <v>TCGA-93-7347</v>
      </c>
      <c r="C864" s="1">
        <v>2</v>
      </c>
    </row>
    <row r="865" spans="1:3" ht="17" customHeight="1">
      <c r="A865" s="1" t="s">
        <v>1590</v>
      </c>
      <c r="B865" t="str">
        <f t="shared" si="51"/>
        <v>TCGA-93-7348</v>
      </c>
      <c r="C865" s="1">
        <v>2</v>
      </c>
    </row>
    <row r="866" spans="1:3" ht="17" customHeight="1">
      <c r="A866" s="1" t="s">
        <v>1710</v>
      </c>
      <c r="B866" t="str">
        <f t="shared" si="51"/>
        <v>TCGA-93-8067</v>
      </c>
      <c r="C866" s="1">
        <v>2</v>
      </c>
    </row>
    <row r="867" spans="1:3" ht="17" customHeight="1">
      <c r="A867" s="1" t="s">
        <v>1807</v>
      </c>
      <c r="B867" t="str">
        <f t="shared" si="51"/>
        <v>TCGA-93-A4JN</v>
      </c>
      <c r="C867" s="1">
        <v>3</v>
      </c>
    </row>
    <row r="868" spans="1:3" ht="17" customHeight="1">
      <c r="A868" s="1" t="s">
        <v>1808</v>
      </c>
      <c r="B868" t="str">
        <f t="shared" si="51"/>
        <v>TCGA-93-A4JO</v>
      </c>
      <c r="C868" s="1">
        <v>3</v>
      </c>
    </row>
    <row r="869" spans="1:3" ht="17" customHeight="1">
      <c r="A869" s="1" t="s">
        <v>1809</v>
      </c>
      <c r="B869" t="str">
        <f t="shared" si="51"/>
        <v>TCGA-93-A4JP</v>
      </c>
      <c r="C869" s="1">
        <v>2</v>
      </c>
    </row>
    <row r="870" spans="1:3" ht="17" customHeight="1">
      <c r="A870" s="1" t="s">
        <v>1810</v>
      </c>
      <c r="B870" t="str">
        <f t="shared" si="51"/>
        <v>TCGA-93-A4JQ</v>
      </c>
      <c r="C870" s="1">
        <v>3</v>
      </c>
    </row>
    <row r="871" spans="1:3" ht="17">
      <c r="A871" s="2" t="s">
        <v>2029</v>
      </c>
      <c r="B871" t="str">
        <f t="shared" si="51"/>
        <v>TCGA-94-7033</v>
      </c>
      <c r="C871" s="2">
        <v>2</v>
      </c>
    </row>
    <row r="872" spans="1:3" ht="17">
      <c r="A872" s="2" t="s">
        <v>2083</v>
      </c>
      <c r="B872" t="str">
        <f t="shared" si="51"/>
        <v>TCGA-94-7557</v>
      </c>
      <c r="C872" s="2">
        <v>3</v>
      </c>
    </row>
    <row r="873" spans="1:3" ht="17">
      <c r="A873" s="2" t="s">
        <v>2090</v>
      </c>
      <c r="B873" t="str">
        <f t="shared" si="51"/>
        <v>TCGA-94-7943</v>
      </c>
      <c r="C873" s="2">
        <v>3</v>
      </c>
    </row>
    <row r="874" spans="1:3" ht="17">
      <c r="A874" s="2" t="s">
        <v>2122</v>
      </c>
      <c r="B874" t="str">
        <f t="shared" si="51"/>
        <v>TCGA-94-8035</v>
      </c>
      <c r="C874" s="2">
        <v>3</v>
      </c>
    </row>
    <row r="875" spans="1:3" ht="17">
      <c r="A875" s="2" t="s">
        <v>2181</v>
      </c>
      <c r="B875" t="str">
        <f t="shared" si="51"/>
        <v>TCGA-94-8490</v>
      </c>
      <c r="C875" s="2">
        <v>2</v>
      </c>
    </row>
    <row r="876" spans="1:3" ht="17">
      <c r="A876" s="2" t="s">
        <v>2182</v>
      </c>
      <c r="B876" t="str">
        <f t="shared" si="51"/>
        <v>TCGA-94-8491</v>
      </c>
      <c r="C876" s="2">
        <v>3</v>
      </c>
    </row>
    <row r="877" spans="1:3" ht="17">
      <c r="A877" s="2" t="s">
        <v>2217</v>
      </c>
      <c r="B877" t="str">
        <f t="shared" si="51"/>
        <v>TCGA-94-A4VJ</v>
      </c>
      <c r="C877" s="2">
        <v>2</v>
      </c>
    </row>
    <row r="878" spans="1:3" ht="17">
      <c r="A878" s="2" t="s">
        <v>2266</v>
      </c>
      <c r="B878" t="str">
        <f t="shared" si="51"/>
        <v>TCGA-94-A5I4</v>
      </c>
      <c r="C878" s="2">
        <v>2</v>
      </c>
    </row>
    <row r="879" spans="1:3" ht="17">
      <c r="A879" s="2" t="s">
        <v>2314</v>
      </c>
      <c r="B879" t="str">
        <f t="shared" si="51"/>
        <v>TCGA-94-A5I6</v>
      </c>
      <c r="C879" s="2">
        <v>2</v>
      </c>
    </row>
    <row r="880" spans="1:3" ht="17" customHeight="1">
      <c r="A880" s="1" t="s">
        <v>1562</v>
      </c>
      <c r="B880" t="str">
        <f t="shared" si="51"/>
        <v>TCGA-95-7039</v>
      </c>
      <c r="C880" s="1">
        <v>2</v>
      </c>
    </row>
    <row r="881" spans="1:3" ht="17" customHeight="1">
      <c r="A881" s="1" t="s">
        <v>1563</v>
      </c>
      <c r="B881" t="str">
        <f t="shared" si="51"/>
        <v>TCGA-95-7043</v>
      </c>
      <c r="C881" s="1">
        <v>2.5</v>
      </c>
    </row>
    <row r="882" spans="1:3" ht="17" customHeight="1">
      <c r="A882" s="1" t="s">
        <v>1693</v>
      </c>
      <c r="B882" t="str">
        <f t="shared" si="51"/>
        <v>TCGA-95-7562</v>
      </c>
      <c r="C882" s="1">
        <v>2</v>
      </c>
    </row>
    <row r="883" spans="1:3" ht="17" customHeight="1">
      <c r="A883" s="1" t="s">
        <v>1625</v>
      </c>
      <c r="B883" t="str">
        <f t="shared" si="51"/>
        <v>TCGA-95-7567</v>
      </c>
      <c r="C883" s="1">
        <v>3</v>
      </c>
    </row>
    <row r="884" spans="1:3" ht="17" customHeight="1">
      <c r="A884" s="1" t="s">
        <v>1662</v>
      </c>
      <c r="B884" t="str">
        <f t="shared" si="51"/>
        <v>TCGA-95-7944</v>
      </c>
      <c r="C884" s="1">
        <v>3</v>
      </c>
    </row>
    <row r="885" spans="1:3" ht="17" customHeight="1">
      <c r="A885" s="1" t="s">
        <v>1663</v>
      </c>
      <c r="B885" t="str">
        <f t="shared" si="51"/>
        <v>TCGA-95-7947</v>
      </c>
      <c r="C885" s="1">
        <v>2</v>
      </c>
    </row>
    <row r="886" spans="1:3" ht="17" customHeight="1">
      <c r="A886" s="1" t="s">
        <v>1664</v>
      </c>
      <c r="B886" t="str">
        <f t="shared" si="51"/>
        <v>TCGA-95-7948</v>
      </c>
      <c r="C886" s="1">
        <v>1</v>
      </c>
    </row>
    <row r="887" spans="1:3" ht="17" customHeight="1">
      <c r="A887" s="1" t="s">
        <v>1694</v>
      </c>
      <c r="B887" t="str">
        <f t="shared" si="51"/>
        <v>TCGA-95-8039</v>
      </c>
      <c r="C887" s="1">
        <v>2</v>
      </c>
    </row>
    <row r="888" spans="1:3" ht="17" customHeight="1">
      <c r="A888" s="1" t="s">
        <v>1730</v>
      </c>
      <c r="B888" t="str">
        <f t="shared" si="51"/>
        <v>TCGA-95-8494</v>
      </c>
      <c r="C888" s="1">
        <v>3</v>
      </c>
    </row>
    <row r="889" spans="1:3" ht="17" customHeight="1">
      <c r="A889" s="1" t="s">
        <v>1835</v>
      </c>
      <c r="B889" t="str">
        <f t="shared" si="51"/>
        <v>TCGA-95-A4VK</v>
      </c>
      <c r="C889" s="1">
        <v>2</v>
      </c>
    </row>
    <row r="890" spans="1:3" ht="17" customHeight="1">
      <c r="A890" s="1" t="s">
        <v>1836</v>
      </c>
      <c r="B890" t="str">
        <f t="shared" si="51"/>
        <v>TCGA-95-A4VN</v>
      </c>
      <c r="C890" s="1">
        <v>3</v>
      </c>
    </row>
    <row r="891" spans="1:3" ht="17" customHeight="1">
      <c r="A891" s="1" t="s">
        <v>1837</v>
      </c>
      <c r="B891" t="str">
        <f t="shared" si="51"/>
        <v>TCGA-95-A4VP</v>
      </c>
      <c r="C891" s="1">
        <v>2</v>
      </c>
    </row>
    <row r="892" spans="1:3" ht="17">
      <c r="A892" s="2" t="s">
        <v>2051</v>
      </c>
      <c r="B892" t="str">
        <f t="shared" si="51"/>
        <v>TCGA-96-7544</v>
      </c>
      <c r="C892" s="2">
        <v>3</v>
      </c>
    </row>
    <row r="893" spans="1:3" ht="17">
      <c r="A893" s="2" t="s">
        <v>2052</v>
      </c>
      <c r="B893" t="str">
        <f t="shared" si="51"/>
        <v>TCGA-96-7545</v>
      </c>
      <c r="C893" s="2">
        <v>2</v>
      </c>
    </row>
    <row r="894" spans="1:3" ht="17">
      <c r="A894" s="2" t="s">
        <v>2144</v>
      </c>
      <c r="B894" t="str">
        <f t="shared" si="51"/>
        <v>TCGA-96-8169</v>
      </c>
      <c r="C894" s="2">
        <v>3</v>
      </c>
    </row>
    <row r="895" spans="1:3" ht="17">
      <c r="A895" s="2" t="s">
        <v>2145</v>
      </c>
      <c r="B895" t="str">
        <f t="shared" si="51"/>
        <v>TCGA-96-8170</v>
      </c>
      <c r="C895" s="2">
        <v>2</v>
      </c>
    </row>
    <row r="896" spans="1:3" ht="17">
      <c r="A896" s="2" t="s">
        <v>2218</v>
      </c>
      <c r="B896" t="str">
        <f t="shared" si="51"/>
        <v>TCGA-96-A4JK</v>
      </c>
      <c r="C896" s="2">
        <v>3</v>
      </c>
    </row>
    <row r="897" spans="1:3" ht="17">
      <c r="A897" s="2" t="s">
        <v>2219</v>
      </c>
      <c r="B897" t="str">
        <f t="shared" si="51"/>
        <v>TCGA-96-A4JL</v>
      </c>
      <c r="C897" s="2">
        <v>3</v>
      </c>
    </row>
    <row r="898" spans="1:3" ht="17" customHeight="1">
      <c r="A898" s="1" t="s">
        <v>1591</v>
      </c>
      <c r="B898" t="str">
        <f t="shared" ref="B898:B961" si="52">LEFT(A898,12)</f>
        <v>TCGA-97-7546</v>
      </c>
      <c r="C898" s="1">
        <v>2</v>
      </c>
    </row>
    <row r="899" spans="1:3" ht="17" customHeight="1">
      <c r="A899" s="1" t="s">
        <v>1592</v>
      </c>
      <c r="B899" t="str">
        <f t="shared" si="52"/>
        <v>TCGA-97-7547</v>
      </c>
      <c r="C899" s="1">
        <v>1.5</v>
      </c>
    </row>
    <row r="900" spans="1:3" ht="17" customHeight="1">
      <c r="A900" s="1" t="s">
        <v>1593</v>
      </c>
      <c r="B900" t="str">
        <f t="shared" si="52"/>
        <v>TCGA-97-7552</v>
      </c>
      <c r="C900" s="1">
        <v>1.5</v>
      </c>
    </row>
    <row r="901" spans="1:3" ht="17" customHeight="1">
      <c r="A901" s="1" t="s">
        <v>1594</v>
      </c>
      <c r="B901" t="str">
        <f t="shared" si="52"/>
        <v>TCGA-97-7553</v>
      </c>
      <c r="C901" s="1">
        <v>2.5</v>
      </c>
    </row>
    <row r="902" spans="1:3" ht="17" customHeight="1">
      <c r="A902" s="1" t="s">
        <v>1595</v>
      </c>
      <c r="B902" t="str">
        <f t="shared" si="52"/>
        <v>TCGA-97-7554</v>
      </c>
      <c r="C902" s="1">
        <v>2</v>
      </c>
    </row>
    <row r="903" spans="1:3" ht="17" customHeight="1">
      <c r="A903" s="1" t="s">
        <v>1646</v>
      </c>
      <c r="B903" t="str">
        <f t="shared" si="52"/>
        <v>TCGA-97-7937</v>
      </c>
      <c r="C903" s="1">
        <v>3</v>
      </c>
    </row>
    <row r="904" spans="1:3" ht="17" customHeight="1">
      <c r="A904" s="1" t="s">
        <v>1647</v>
      </c>
      <c r="B904" t="str">
        <f t="shared" si="52"/>
        <v>TCGA-97-7938</v>
      </c>
      <c r="C904" s="1">
        <v>0</v>
      </c>
    </row>
    <row r="905" spans="1:3" ht="17" customHeight="1">
      <c r="A905" s="1" t="s">
        <v>1665</v>
      </c>
      <c r="B905" t="str">
        <f t="shared" si="52"/>
        <v>TCGA-97-7941</v>
      </c>
      <c r="C905" s="1">
        <v>1</v>
      </c>
    </row>
    <row r="906" spans="1:3" ht="17" customHeight="1">
      <c r="A906" s="1" t="s">
        <v>1711</v>
      </c>
      <c r="B906" t="str">
        <f t="shared" si="52"/>
        <v>TCGA-97-8171</v>
      </c>
      <c r="C906" s="1">
        <v>2</v>
      </c>
    </row>
    <row r="907" spans="1:3" ht="17" customHeight="1">
      <c r="A907" s="1" t="s">
        <v>1712</v>
      </c>
      <c r="B907" t="str">
        <f t="shared" si="52"/>
        <v>TCGA-97-8172</v>
      </c>
      <c r="C907" s="1">
        <v>2</v>
      </c>
    </row>
    <row r="908" spans="1:3" ht="17" customHeight="1">
      <c r="A908" s="1" t="s">
        <v>1713</v>
      </c>
      <c r="B908" t="str">
        <f t="shared" si="52"/>
        <v>TCGA-97-8174</v>
      </c>
      <c r="C908" s="1">
        <v>2</v>
      </c>
    </row>
    <row r="909" spans="1:3" ht="17" customHeight="1">
      <c r="A909" s="1" t="s">
        <v>1714</v>
      </c>
      <c r="B909" t="str">
        <f t="shared" si="52"/>
        <v>TCGA-97-8175</v>
      </c>
      <c r="C909" s="1">
        <v>3</v>
      </c>
    </row>
    <row r="910" spans="1:3" ht="17" customHeight="1">
      <c r="A910" s="1" t="s">
        <v>1762</v>
      </c>
      <c r="B910" t="str">
        <f t="shared" si="52"/>
        <v>TCGA-97-8176</v>
      </c>
      <c r="C910" s="1">
        <v>2</v>
      </c>
    </row>
    <row r="911" spans="1:3" ht="17" customHeight="1">
      <c r="A911" s="1" t="s">
        <v>1715</v>
      </c>
      <c r="B911" t="str">
        <f t="shared" si="52"/>
        <v>TCGA-97-8177</v>
      </c>
      <c r="C911" s="1">
        <v>2</v>
      </c>
    </row>
    <row r="912" spans="1:3" ht="17" customHeight="1">
      <c r="A912" s="1" t="s">
        <v>1716</v>
      </c>
      <c r="B912" t="str">
        <f t="shared" si="52"/>
        <v>TCGA-97-8179</v>
      </c>
      <c r="C912" s="1">
        <v>2</v>
      </c>
    </row>
    <row r="913" spans="1:3" ht="17" customHeight="1">
      <c r="A913" s="1" t="s">
        <v>1763</v>
      </c>
      <c r="B913" t="str">
        <f t="shared" si="52"/>
        <v>TCGA-97-8547</v>
      </c>
      <c r="C913" s="1">
        <v>2</v>
      </c>
    </row>
    <row r="914" spans="1:3" ht="17" customHeight="1">
      <c r="A914" s="1" t="s">
        <v>1764</v>
      </c>
      <c r="B914" t="str">
        <f t="shared" si="52"/>
        <v>TCGA-97-8552</v>
      </c>
      <c r="C914" s="1">
        <v>1</v>
      </c>
    </row>
    <row r="915" spans="1:3" ht="17" customHeight="1">
      <c r="A915" s="1" t="s">
        <v>1811</v>
      </c>
      <c r="B915" t="str">
        <f t="shared" si="52"/>
        <v>TCGA-97-A4LX</v>
      </c>
      <c r="C915" s="1">
        <v>3</v>
      </c>
    </row>
    <row r="916" spans="1:3" ht="17" customHeight="1">
      <c r="A916" s="1" t="s">
        <v>1812</v>
      </c>
      <c r="B916" t="str">
        <f t="shared" si="52"/>
        <v>TCGA-97-A4M0</v>
      </c>
      <c r="C916" s="1">
        <v>2</v>
      </c>
    </row>
    <row r="917" spans="1:3" ht="17" customHeight="1">
      <c r="A917" s="1" t="s">
        <v>1813</v>
      </c>
      <c r="B917" t="str">
        <f t="shared" si="52"/>
        <v>TCGA-97-A4M1</v>
      </c>
      <c r="C917" s="1">
        <v>0</v>
      </c>
    </row>
    <row r="918" spans="1:3" ht="17" customHeight="1">
      <c r="A918" s="1" t="s">
        <v>1814</v>
      </c>
      <c r="B918" t="str">
        <f t="shared" si="52"/>
        <v>TCGA-97-A4M2</v>
      </c>
      <c r="C918" s="1">
        <v>2</v>
      </c>
    </row>
    <row r="919" spans="1:3" ht="17" customHeight="1">
      <c r="A919" s="1" t="s">
        <v>1815</v>
      </c>
      <c r="B919" t="str">
        <f t="shared" si="52"/>
        <v>TCGA-97-A4M3</v>
      </c>
      <c r="C919" s="1">
        <v>1</v>
      </c>
    </row>
    <row r="920" spans="1:3" ht="17" customHeight="1">
      <c r="A920" s="1" t="s">
        <v>1816</v>
      </c>
      <c r="B920" t="str">
        <f t="shared" si="52"/>
        <v>TCGA-97-A4M5</v>
      </c>
      <c r="C920" s="1">
        <v>2</v>
      </c>
    </row>
    <row r="921" spans="1:3" ht="17" customHeight="1">
      <c r="A921" s="1" t="s">
        <v>1817</v>
      </c>
      <c r="B921" t="str">
        <f t="shared" si="52"/>
        <v>TCGA-97-A4M6</v>
      </c>
      <c r="C921" s="1">
        <v>1</v>
      </c>
    </row>
    <row r="922" spans="1:3" ht="17" customHeight="1">
      <c r="A922" s="1" t="s">
        <v>1818</v>
      </c>
      <c r="B922" t="str">
        <f t="shared" si="52"/>
        <v>TCGA-97-A4M7</v>
      </c>
      <c r="C922" s="1">
        <v>2</v>
      </c>
    </row>
    <row r="923" spans="1:3" ht="17">
      <c r="A923" s="2" t="s">
        <v>2053</v>
      </c>
      <c r="B923" t="str">
        <f t="shared" si="52"/>
        <v>TCGA-98-7454</v>
      </c>
      <c r="C923" s="2">
        <v>2</v>
      </c>
    </row>
    <row r="924" spans="1:3" ht="17">
      <c r="A924" s="2" t="s">
        <v>2123</v>
      </c>
      <c r="B924" t="str">
        <f t="shared" si="52"/>
        <v>TCGA-98-8020</v>
      </c>
      <c r="C924" s="2">
        <v>2</v>
      </c>
    </row>
    <row r="925" spans="1:3" ht="17">
      <c r="A925" s="2" t="s">
        <v>2124</v>
      </c>
      <c r="B925" t="str">
        <f t="shared" si="52"/>
        <v>TCGA-98-8021</v>
      </c>
      <c r="C925" s="2">
        <v>2</v>
      </c>
    </row>
    <row r="926" spans="1:3" ht="17">
      <c r="A926" s="2" t="s">
        <v>2125</v>
      </c>
      <c r="B926" t="str">
        <f t="shared" si="52"/>
        <v>TCGA-98-8022</v>
      </c>
      <c r="C926" s="2">
        <v>3</v>
      </c>
    </row>
    <row r="927" spans="1:3" ht="17">
      <c r="A927" s="2" t="s">
        <v>2126</v>
      </c>
      <c r="B927" t="str">
        <f t="shared" si="52"/>
        <v>TCGA-98-8023</v>
      </c>
      <c r="C927" s="2">
        <v>3</v>
      </c>
    </row>
    <row r="928" spans="1:3" ht="17">
      <c r="A928" s="2" t="s">
        <v>2231</v>
      </c>
      <c r="B928" t="str">
        <f t="shared" si="52"/>
        <v>TCGA-98-A538</v>
      </c>
      <c r="C928" s="2">
        <v>2</v>
      </c>
    </row>
    <row r="929" spans="1:3" ht="17">
      <c r="A929" s="2" t="s">
        <v>2232</v>
      </c>
      <c r="B929" t="str">
        <f t="shared" si="52"/>
        <v>TCGA-98-A539</v>
      </c>
      <c r="C929" s="2">
        <v>2</v>
      </c>
    </row>
    <row r="930" spans="1:3" ht="17">
      <c r="A930" s="2" t="s">
        <v>2233</v>
      </c>
      <c r="B930" t="str">
        <f t="shared" si="52"/>
        <v>TCGA-98-A53A</v>
      </c>
      <c r="C930" s="2">
        <v>2</v>
      </c>
    </row>
    <row r="931" spans="1:3" ht="17">
      <c r="A931" s="2" t="s">
        <v>2234</v>
      </c>
      <c r="B931" t="str">
        <f t="shared" si="52"/>
        <v>TCGA-98-A53B</v>
      </c>
      <c r="C931" s="2">
        <v>2</v>
      </c>
    </row>
    <row r="932" spans="1:3" ht="17">
      <c r="A932" s="2" t="s">
        <v>2235</v>
      </c>
      <c r="B932" t="str">
        <f t="shared" si="52"/>
        <v>TCGA-98-A53C</v>
      </c>
      <c r="C932" s="2">
        <v>2</v>
      </c>
    </row>
    <row r="933" spans="1:3" ht="17">
      <c r="A933" s="2" t="s">
        <v>2236</v>
      </c>
      <c r="B933" t="str">
        <f t="shared" si="52"/>
        <v>TCGA-98-A53D</v>
      </c>
      <c r="C933" s="2">
        <v>2</v>
      </c>
    </row>
    <row r="934" spans="1:3" ht="17">
      <c r="A934" s="2" t="s">
        <v>2237</v>
      </c>
      <c r="B934" t="str">
        <f t="shared" si="52"/>
        <v>TCGA-98-A53H</v>
      </c>
      <c r="C934" s="2">
        <v>2</v>
      </c>
    </row>
    <row r="935" spans="1:3" ht="17">
      <c r="A935" s="2" t="s">
        <v>2238</v>
      </c>
      <c r="B935" t="str">
        <f t="shared" si="52"/>
        <v>TCGA-98-A53I</v>
      </c>
      <c r="C935" s="2">
        <v>2</v>
      </c>
    </row>
    <row r="936" spans="1:3" ht="17">
      <c r="A936" s="2" t="s">
        <v>2267</v>
      </c>
      <c r="B936" t="str">
        <f t="shared" si="52"/>
        <v>TCGA-98-A53J</v>
      </c>
      <c r="C936" s="2">
        <v>2</v>
      </c>
    </row>
    <row r="937" spans="1:3" ht="17" customHeight="1">
      <c r="A937" s="1" t="s">
        <v>1596</v>
      </c>
      <c r="B937" t="str">
        <f t="shared" si="52"/>
        <v>TCGA-99-7458</v>
      </c>
      <c r="C937" s="1">
        <v>1</v>
      </c>
    </row>
    <row r="938" spans="1:3" ht="17" customHeight="1">
      <c r="A938" s="1" t="s">
        <v>1695</v>
      </c>
      <c r="B938" t="str">
        <f t="shared" si="52"/>
        <v>TCGA-99-8025</v>
      </c>
      <c r="C938" s="1">
        <v>2</v>
      </c>
    </row>
    <row r="939" spans="1:3" ht="17" customHeight="1">
      <c r="A939" s="1" t="s">
        <v>1696</v>
      </c>
      <c r="B939" t="str">
        <f t="shared" si="52"/>
        <v>TCGA-99-8028</v>
      </c>
      <c r="C939" s="1">
        <v>2</v>
      </c>
    </row>
    <row r="940" spans="1:3" ht="17" customHeight="1">
      <c r="A940" s="1" t="s">
        <v>1697</v>
      </c>
      <c r="B940" t="str">
        <f t="shared" si="52"/>
        <v>TCGA-99-8032</v>
      </c>
      <c r="C940" s="1">
        <v>2</v>
      </c>
    </row>
    <row r="941" spans="1:3" ht="17" customHeight="1">
      <c r="A941" s="1" t="s">
        <v>1698</v>
      </c>
      <c r="B941" t="str">
        <f t="shared" si="52"/>
        <v>TCGA-99-8033</v>
      </c>
      <c r="C941" s="1">
        <v>3</v>
      </c>
    </row>
    <row r="942" spans="1:3" ht="17" customHeight="1">
      <c r="A942" s="1" t="s">
        <v>1860</v>
      </c>
      <c r="B942" t="str">
        <f t="shared" si="52"/>
        <v>TCGA-99-AA5R</v>
      </c>
      <c r="C942" s="1">
        <v>2</v>
      </c>
    </row>
    <row r="943" spans="1:3" ht="17">
      <c r="A943" s="2" t="s">
        <v>2211</v>
      </c>
      <c r="B943" t="str">
        <f t="shared" si="52"/>
        <v>TCGA-J1-A4AH</v>
      </c>
      <c r="C943" s="2">
        <v>2.5</v>
      </c>
    </row>
    <row r="944" spans="1:3" ht="17" customHeight="1">
      <c r="A944" s="1" t="s">
        <v>1699</v>
      </c>
      <c r="B944" t="str">
        <f t="shared" si="52"/>
        <v>TCGA-J2-8192</v>
      </c>
      <c r="C944" s="1">
        <v>2</v>
      </c>
    </row>
    <row r="945" spans="1:3" ht="17" customHeight="1">
      <c r="A945" s="1" t="s">
        <v>1700</v>
      </c>
      <c r="B945" t="str">
        <f t="shared" si="52"/>
        <v>TCGA-J2-8194</v>
      </c>
      <c r="C945" s="1">
        <v>1</v>
      </c>
    </row>
    <row r="946" spans="1:3" ht="17" customHeight="1">
      <c r="A946" s="1" t="s">
        <v>1793</v>
      </c>
      <c r="B946" t="str">
        <f t="shared" si="52"/>
        <v>TCGA-J2-A4AD</v>
      </c>
      <c r="C946" s="1">
        <v>1</v>
      </c>
    </row>
    <row r="947" spans="1:3" ht="17" customHeight="1">
      <c r="A947" s="1" t="s">
        <v>1794</v>
      </c>
      <c r="B947" t="str">
        <f t="shared" si="52"/>
        <v>TCGA-J2-A4AE</v>
      </c>
      <c r="C947" s="1">
        <v>3</v>
      </c>
    </row>
    <row r="948" spans="1:3" ht="17" customHeight="1">
      <c r="A948" s="1" t="s">
        <v>1795</v>
      </c>
      <c r="B948" t="str">
        <f t="shared" si="52"/>
        <v>TCGA-J2-A4AG</v>
      </c>
      <c r="C948" s="1">
        <v>2</v>
      </c>
    </row>
    <row r="949" spans="1:3" ht="17">
      <c r="A949" s="2" t="s">
        <v>2220</v>
      </c>
      <c r="B949" t="str">
        <f t="shared" si="52"/>
        <v>TCGA-L3-A4E7</v>
      </c>
      <c r="C949" s="2">
        <v>3</v>
      </c>
    </row>
    <row r="950" spans="1:3" ht="17">
      <c r="A950" s="2" t="s">
        <v>2239</v>
      </c>
      <c r="B950" t="str">
        <f t="shared" si="52"/>
        <v>TCGA-L3-A524</v>
      </c>
      <c r="C950" s="2">
        <v>3</v>
      </c>
    </row>
    <row r="951" spans="1:3" ht="17" customHeight="1">
      <c r="A951" s="1" t="s">
        <v>1819</v>
      </c>
      <c r="B951" t="str">
        <f t="shared" si="52"/>
        <v>TCGA-L4-A4E5</v>
      </c>
      <c r="C951" s="1">
        <v>2</v>
      </c>
    </row>
    <row r="952" spans="1:3" ht="17" customHeight="1">
      <c r="A952" s="1" t="s">
        <v>1796</v>
      </c>
      <c r="B952" t="str">
        <f t="shared" si="52"/>
        <v>TCGA-L4-A4E6</v>
      </c>
      <c r="C952" s="1">
        <v>3</v>
      </c>
    </row>
    <row r="953" spans="1:3" ht="17" customHeight="1">
      <c r="A953" s="1" t="s">
        <v>1797</v>
      </c>
      <c r="B953" t="str">
        <f t="shared" si="52"/>
        <v>TCGA-L9-A443</v>
      </c>
      <c r="C953" s="1">
        <v>2</v>
      </c>
    </row>
    <row r="954" spans="1:3" ht="17" customHeight="1">
      <c r="A954" s="1" t="s">
        <v>1798</v>
      </c>
      <c r="B954" t="str">
        <f t="shared" si="52"/>
        <v>TCGA-L9-A444</v>
      </c>
      <c r="C954" s="1">
        <v>2</v>
      </c>
    </row>
    <row r="955" spans="1:3" ht="17" customHeight="1">
      <c r="A955" s="1" t="s">
        <v>1861</v>
      </c>
      <c r="B955" t="str">
        <f t="shared" si="52"/>
        <v>TCGA-L9-A50W</v>
      </c>
      <c r="C955" s="1">
        <v>2</v>
      </c>
    </row>
    <row r="956" spans="1:3" ht="17" customHeight="1">
      <c r="A956" s="1" t="s">
        <v>1862</v>
      </c>
      <c r="B956" t="str">
        <f t="shared" si="52"/>
        <v>TCGA-L9-A5IP</v>
      </c>
      <c r="C956" s="1">
        <v>3</v>
      </c>
    </row>
    <row r="957" spans="1:3" ht="17" customHeight="1">
      <c r="A957" s="1" t="s">
        <v>1863</v>
      </c>
      <c r="B957" t="str">
        <f t="shared" si="52"/>
        <v>TCGA-L9-A743</v>
      </c>
      <c r="C957" s="1">
        <v>3</v>
      </c>
    </row>
    <row r="958" spans="1:3" ht="17" customHeight="1">
      <c r="A958" s="1" t="s">
        <v>1864</v>
      </c>
      <c r="B958" t="str">
        <f t="shared" si="52"/>
        <v>TCGA-L9-A7SV</v>
      </c>
      <c r="C958" s="1">
        <v>2</v>
      </c>
    </row>
    <row r="959" spans="1:3" ht="17" customHeight="1">
      <c r="A959" s="1" t="s">
        <v>1865</v>
      </c>
      <c r="B959" t="str">
        <f t="shared" si="52"/>
        <v>TCGA-L9-A8F4</v>
      </c>
      <c r="C959" s="1">
        <v>3</v>
      </c>
    </row>
    <row r="960" spans="1:3" ht="17">
      <c r="A960" s="2" t="s">
        <v>2221</v>
      </c>
      <c r="B960" t="str">
        <f t="shared" si="52"/>
        <v>TCGA-LA-A446</v>
      </c>
      <c r="C960" s="2">
        <v>2</v>
      </c>
    </row>
    <row r="961" spans="1:3" ht="17">
      <c r="A961" s="2" t="s">
        <v>2409</v>
      </c>
      <c r="B961" t="str">
        <f t="shared" si="52"/>
        <v>TCGA-LA-A7SW</v>
      </c>
      <c r="C961" s="2">
        <v>3</v>
      </c>
    </row>
    <row r="962" spans="1:3" ht="17">
      <c r="A962" s="2" t="s">
        <v>2240</v>
      </c>
      <c r="B962" t="str">
        <f t="shared" ref="B962:B1024" si="53">LEFT(A962,12)</f>
        <v>TCGA-MF-A522</v>
      </c>
      <c r="C962" s="2">
        <v>3</v>
      </c>
    </row>
    <row r="963" spans="1:3" ht="17" customHeight="1">
      <c r="A963" s="1" t="s">
        <v>1820</v>
      </c>
      <c r="B963" t="str">
        <f t="shared" si="53"/>
        <v>TCGA-MN-A4N1</v>
      </c>
      <c r="C963" s="1">
        <v>3</v>
      </c>
    </row>
    <row r="964" spans="1:3" ht="17" customHeight="1">
      <c r="A964" s="1" t="s">
        <v>1821</v>
      </c>
      <c r="B964" t="str">
        <f t="shared" si="53"/>
        <v>TCGA-MN-A4N4</v>
      </c>
      <c r="C964" s="1">
        <v>3</v>
      </c>
    </row>
    <row r="965" spans="1:3" ht="17" customHeight="1">
      <c r="A965" s="1" t="s">
        <v>1822</v>
      </c>
      <c r="B965" t="str">
        <f t="shared" si="53"/>
        <v>TCGA-MN-A4N5</v>
      </c>
      <c r="C965" s="1">
        <v>3</v>
      </c>
    </row>
    <row r="966" spans="1:3" ht="17" customHeight="1">
      <c r="A966" s="1" t="s">
        <v>1823</v>
      </c>
      <c r="B966" t="str">
        <f t="shared" si="53"/>
        <v>TCGA-MP-A4SV</v>
      </c>
      <c r="C966" s="1">
        <v>3</v>
      </c>
    </row>
    <row r="967" spans="1:3" ht="17" customHeight="1">
      <c r="A967" s="1" t="s">
        <v>1824</v>
      </c>
      <c r="B967" t="str">
        <f t="shared" si="53"/>
        <v>TCGA-MP-A4SW</v>
      </c>
      <c r="C967" s="1">
        <v>3</v>
      </c>
    </row>
    <row r="968" spans="1:3" ht="17" customHeight="1">
      <c r="A968" s="1" t="s">
        <v>1825</v>
      </c>
      <c r="B968" t="str">
        <f t="shared" si="53"/>
        <v>TCGA-MP-A4SY</v>
      </c>
      <c r="C968" s="1">
        <v>3</v>
      </c>
    </row>
    <row r="969" spans="1:3" ht="17" customHeight="1">
      <c r="A969" s="1" t="s">
        <v>1826</v>
      </c>
      <c r="B969" t="str">
        <f t="shared" si="53"/>
        <v>TCGA-MP-A4T2</v>
      </c>
      <c r="C969" s="1">
        <v>3</v>
      </c>
    </row>
    <row r="970" spans="1:3" ht="17" customHeight="1">
      <c r="A970" s="1" t="s">
        <v>1838</v>
      </c>
      <c r="B970" t="str">
        <f t="shared" si="53"/>
        <v>TCGA-MP-A4T4</v>
      </c>
      <c r="C970" s="1">
        <v>4</v>
      </c>
    </row>
    <row r="971" spans="1:3" ht="17" customHeight="1">
      <c r="A971" s="1" t="s">
        <v>1839</v>
      </c>
      <c r="B971" t="str">
        <f t="shared" si="53"/>
        <v>TCGA-MP-A4T6</v>
      </c>
      <c r="C971" s="1">
        <v>3</v>
      </c>
    </row>
    <row r="972" spans="1:3" ht="17" customHeight="1">
      <c r="A972" s="1" t="s">
        <v>1827</v>
      </c>
      <c r="B972" t="str">
        <f t="shared" si="53"/>
        <v>TCGA-MP-A4T7</v>
      </c>
      <c r="C972" s="1">
        <v>3</v>
      </c>
    </row>
    <row r="973" spans="1:3" ht="17" customHeight="1">
      <c r="A973" s="1" t="s">
        <v>1828</v>
      </c>
      <c r="B973" t="str">
        <f t="shared" si="53"/>
        <v>TCGA-MP-A4T8</v>
      </c>
      <c r="C973" s="1">
        <v>3</v>
      </c>
    </row>
    <row r="974" spans="1:3" ht="17" customHeight="1">
      <c r="A974" s="1" t="s">
        <v>1829</v>
      </c>
      <c r="B974" t="str">
        <f t="shared" si="53"/>
        <v>TCGA-MP-A4T9</v>
      </c>
      <c r="C974" s="1">
        <v>3</v>
      </c>
    </row>
    <row r="975" spans="1:3" ht="17" customHeight="1">
      <c r="A975" s="1" t="s">
        <v>1830</v>
      </c>
      <c r="B975" t="str">
        <f t="shared" si="53"/>
        <v>TCGA-MP-A4TA</v>
      </c>
      <c r="C975" s="1">
        <v>3</v>
      </c>
    </row>
    <row r="976" spans="1:3" ht="17" customHeight="1">
      <c r="A976" s="1" t="s">
        <v>1831</v>
      </c>
      <c r="B976" t="str">
        <f t="shared" si="53"/>
        <v>TCGA-MP-A4TC</v>
      </c>
      <c r="C976" s="1">
        <v>4</v>
      </c>
    </row>
    <row r="977" spans="1:3" ht="17" customHeight="1">
      <c r="A977" s="1" t="s">
        <v>1840</v>
      </c>
      <c r="B977" t="str">
        <f t="shared" si="53"/>
        <v>TCGA-MP-A4TD</v>
      </c>
      <c r="C977" s="1">
        <v>2.5</v>
      </c>
    </row>
    <row r="978" spans="1:3" ht="17" customHeight="1">
      <c r="A978" s="1" t="s">
        <v>1841</v>
      </c>
      <c r="B978" t="str">
        <f t="shared" si="53"/>
        <v>TCGA-MP-A4TE</v>
      </c>
      <c r="C978" s="1">
        <v>3</v>
      </c>
    </row>
    <row r="979" spans="1:3" ht="17" customHeight="1">
      <c r="A979" s="1" t="s">
        <v>1842</v>
      </c>
      <c r="B979" t="str">
        <f t="shared" si="53"/>
        <v>TCGA-MP-A4TF</v>
      </c>
      <c r="C979" s="1">
        <v>4</v>
      </c>
    </row>
    <row r="980" spans="1:3" ht="17" customHeight="1">
      <c r="A980" s="1" t="s">
        <v>1843</v>
      </c>
      <c r="B980" t="str">
        <f t="shared" si="53"/>
        <v>TCGA-MP-A4TH</v>
      </c>
      <c r="C980" s="1">
        <v>0</v>
      </c>
    </row>
    <row r="981" spans="1:3" ht="17" customHeight="1">
      <c r="A981" s="1" t="s">
        <v>1832</v>
      </c>
      <c r="B981" t="str">
        <f t="shared" si="53"/>
        <v>TCGA-MP-A4TI</v>
      </c>
      <c r="C981" s="1">
        <v>4</v>
      </c>
    </row>
    <row r="982" spans="1:3" ht="17" customHeight="1">
      <c r="A982" s="1" t="s">
        <v>1844</v>
      </c>
      <c r="B982" t="str">
        <f t="shared" si="53"/>
        <v>TCGA-MP-A4TJ</v>
      </c>
      <c r="C982" s="1">
        <v>3</v>
      </c>
    </row>
    <row r="983" spans="1:3" ht="17" customHeight="1">
      <c r="A983" s="1" t="s">
        <v>1833</v>
      </c>
      <c r="B983" t="str">
        <f t="shared" si="53"/>
        <v>TCGA-MP-A4TK</v>
      </c>
      <c r="C983" s="1">
        <v>4</v>
      </c>
    </row>
    <row r="984" spans="1:3" ht="17" customHeight="1">
      <c r="A984" s="1" t="s">
        <v>1845</v>
      </c>
      <c r="B984" t="str">
        <f t="shared" si="53"/>
        <v>TCGA-MP-A5C7</v>
      </c>
      <c r="C984" s="1">
        <v>2</v>
      </c>
    </row>
    <row r="985" spans="1:3" ht="17">
      <c r="A985" s="2" t="s">
        <v>2268</v>
      </c>
      <c r="B985" t="str">
        <f t="shared" si="53"/>
        <v>TCGA-NC-A5HD</v>
      </c>
      <c r="C985" s="2">
        <v>3</v>
      </c>
    </row>
    <row r="986" spans="1:3" ht="17">
      <c r="A986" s="2" t="s">
        <v>2269</v>
      </c>
      <c r="B986" t="str">
        <f t="shared" si="53"/>
        <v>TCGA-NC-A5HE</v>
      </c>
      <c r="C986" s="2">
        <v>2.5</v>
      </c>
    </row>
    <row r="987" spans="1:3" ht="17">
      <c r="A987" s="2" t="s">
        <v>2270</v>
      </c>
      <c r="B987" t="str">
        <f t="shared" si="53"/>
        <v>TCGA-NC-A5HF</v>
      </c>
      <c r="C987" s="2">
        <v>2</v>
      </c>
    </row>
    <row r="988" spans="1:3" ht="17">
      <c r="A988" s="2" t="s">
        <v>2271</v>
      </c>
      <c r="B988" t="str">
        <f t="shared" si="53"/>
        <v>TCGA-NC-A5HG</v>
      </c>
      <c r="C988" s="2">
        <v>2.5</v>
      </c>
    </row>
    <row r="989" spans="1:3" ht="17">
      <c r="A989" s="2" t="s">
        <v>2272</v>
      </c>
      <c r="B989" t="str">
        <f t="shared" si="53"/>
        <v>TCGA-NC-A5HH</v>
      </c>
      <c r="C989" s="2">
        <v>3</v>
      </c>
    </row>
    <row r="990" spans="1:3" ht="17">
      <c r="A990" s="2" t="s">
        <v>2273</v>
      </c>
      <c r="B990" t="str">
        <f t="shared" si="53"/>
        <v>TCGA-NC-A5HI</v>
      </c>
      <c r="C990" s="2">
        <v>2</v>
      </c>
    </row>
    <row r="991" spans="1:3" ht="17">
      <c r="A991" s="2" t="s">
        <v>2274</v>
      </c>
      <c r="B991" t="str">
        <f t="shared" si="53"/>
        <v>TCGA-NC-A5HJ</v>
      </c>
      <c r="C991" s="2">
        <v>3</v>
      </c>
    </row>
    <row r="992" spans="1:3" ht="17">
      <c r="A992" s="2" t="s">
        <v>2275</v>
      </c>
      <c r="B992" t="str">
        <f t="shared" si="53"/>
        <v>TCGA-NC-A5HK</v>
      </c>
      <c r="C992" s="2">
        <v>3</v>
      </c>
    </row>
    <row r="993" spans="1:3" ht="17">
      <c r="A993" s="2" t="s">
        <v>2276</v>
      </c>
      <c r="B993" t="str">
        <f t="shared" si="53"/>
        <v>TCGA-NC-A5HL</v>
      </c>
      <c r="C993" s="2">
        <v>3</v>
      </c>
    </row>
    <row r="994" spans="1:3" ht="17">
      <c r="A994" s="2" t="s">
        <v>2277</v>
      </c>
      <c r="B994" t="str">
        <f t="shared" si="53"/>
        <v>TCGA-NC-A5HM</v>
      </c>
      <c r="C994" s="2">
        <v>2.5</v>
      </c>
    </row>
    <row r="995" spans="1:3" ht="17">
      <c r="A995" s="2" t="s">
        <v>2278</v>
      </c>
      <c r="B995" t="str">
        <f t="shared" si="53"/>
        <v>TCGA-NC-A5HN</v>
      </c>
      <c r="C995" s="2">
        <v>2</v>
      </c>
    </row>
    <row r="996" spans="1:3" ht="17">
      <c r="A996" s="2" t="s">
        <v>2279</v>
      </c>
      <c r="B996" t="str">
        <f t="shared" si="53"/>
        <v>TCGA-NC-A5HO</v>
      </c>
      <c r="C996" s="2">
        <v>2</v>
      </c>
    </row>
    <row r="997" spans="1:3" ht="17">
      <c r="A997" s="2" t="s">
        <v>2280</v>
      </c>
      <c r="B997" t="str">
        <f t="shared" si="53"/>
        <v>TCGA-NC-A5HP</v>
      </c>
      <c r="C997" s="2">
        <v>3</v>
      </c>
    </row>
    <row r="998" spans="1:3" ht="17">
      <c r="A998" s="2" t="s">
        <v>2281</v>
      </c>
      <c r="B998" t="str">
        <f t="shared" si="53"/>
        <v>TCGA-NC-A5HQ</v>
      </c>
      <c r="C998" s="2">
        <v>1.5</v>
      </c>
    </row>
    <row r="999" spans="1:3" ht="17">
      <c r="A999" s="2" t="s">
        <v>2282</v>
      </c>
      <c r="B999" t="str">
        <f t="shared" si="53"/>
        <v>TCGA-NC-A5HR</v>
      </c>
      <c r="C999" s="2">
        <v>3</v>
      </c>
    </row>
    <row r="1000" spans="1:3" ht="17">
      <c r="A1000" s="2" t="s">
        <v>2283</v>
      </c>
      <c r="B1000" t="str">
        <f t="shared" si="53"/>
        <v>TCGA-NC-A5HT</v>
      </c>
      <c r="C1000" s="2">
        <v>2</v>
      </c>
    </row>
    <row r="1001" spans="1:3" ht="17" customHeight="1">
      <c r="A1001" s="1" t="s">
        <v>1846</v>
      </c>
      <c r="B1001" t="str">
        <f t="shared" si="53"/>
        <v>TCGA-NJ-A4YF</v>
      </c>
      <c r="C1001" s="1">
        <v>3</v>
      </c>
    </row>
    <row r="1002" spans="1:3" ht="17" customHeight="1">
      <c r="A1002" s="1" t="s">
        <v>1847</v>
      </c>
      <c r="B1002" t="str">
        <f t="shared" si="53"/>
        <v>TCGA-NJ-A4YG</v>
      </c>
      <c r="C1002" s="1">
        <v>2</v>
      </c>
    </row>
    <row r="1003" spans="1:3" ht="17" customHeight="1">
      <c r="A1003" s="1" t="s">
        <v>1848</v>
      </c>
      <c r="B1003" t="str">
        <f t="shared" si="53"/>
        <v>TCGA-NJ-A4YI</v>
      </c>
      <c r="C1003" s="1">
        <v>2</v>
      </c>
    </row>
    <row r="1004" spans="1:3" ht="17" customHeight="1">
      <c r="A1004" s="1" t="s">
        <v>1849</v>
      </c>
      <c r="B1004" t="str">
        <f t="shared" si="53"/>
        <v>TCGA-NJ-A4YP</v>
      </c>
      <c r="C1004" s="1">
        <v>3</v>
      </c>
    </row>
    <row r="1005" spans="1:3" ht="17" customHeight="1">
      <c r="A1005" s="1" t="s">
        <v>1850</v>
      </c>
      <c r="B1005" t="str">
        <f t="shared" si="53"/>
        <v>TCGA-NJ-A4YQ</v>
      </c>
      <c r="C1005" s="1">
        <v>3</v>
      </c>
    </row>
    <row r="1006" spans="1:3" ht="17" customHeight="1">
      <c r="A1006" s="1" t="s">
        <v>1851</v>
      </c>
      <c r="B1006" t="str">
        <f t="shared" si="53"/>
        <v>TCGA-NJ-A55A</v>
      </c>
      <c r="C1006" s="1">
        <v>2</v>
      </c>
    </row>
    <row r="1007" spans="1:3" ht="17" customHeight="1">
      <c r="A1007" s="1" t="s">
        <v>1852</v>
      </c>
      <c r="B1007" t="str">
        <f t="shared" si="53"/>
        <v>TCGA-NJ-A55O</v>
      </c>
      <c r="C1007" s="1">
        <v>1</v>
      </c>
    </row>
    <row r="1008" spans="1:3" ht="17" customHeight="1">
      <c r="A1008" s="1" t="s">
        <v>1853</v>
      </c>
      <c r="B1008" t="str">
        <f t="shared" si="53"/>
        <v>TCGA-NJ-A55R</v>
      </c>
      <c r="C1008" s="1">
        <v>2</v>
      </c>
    </row>
    <row r="1009" spans="1:3" ht="17" customHeight="1">
      <c r="A1009" s="1" t="s">
        <v>1866</v>
      </c>
      <c r="B1009" t="str">
        <f t="shared" si="53"/>
        <v>TCGA-NJ-A7XG</v>
      </c>
      <c r="C1009" s="1">
        <v>2</v>
      </c>
    </row>
    <row r="1010" spans="1:3" ht="17">
      <c r="A1010" s="2" t="s">
        <v>2284</v>
      </c>
      <c r="B1010" t="str">
        <f t="shared" si="53"/>
        <v>TCGA-NK-A5CR</v>
      </c>
      <c r="C1010" s="2">
        <v>2</v>
      </c>
    </row>
    <row r="1011" spans="1:3" ht="17">
      <c r="A1011" s="2" t="s">
        <v>2285</v>
      </c>
      <c r="B1011" t="str">
        <f t="shared" si="53"/>
        <v>TCGA-NK-A5CT</v>
      </c>
      <c r="C1011" s="2">
        <v>3</v>
      </c>
    </row>
    <row r="1012" spans="1:3" ht="17">
      <c r="A1012" s="2" t="s">
        <v>2286</v>
      </c>
      <c r="B1012" t="str">
        <f t="shared" si="53"/>
        <v>TCGA-NK-A5CX</v>
      </c>
      <c r="C1012" s="2">
        <v>2</v>
      </c>
    </row>
    <row r="1013" spans="1:3" ht="17">
      <c r="A1013" s="2" t="s">
        <v>2287</v>
      </c>
      <c r="B1013" t="str">
        <f t="shared" si="53"/>
        <v>TCGA-NK-A5D1</v>
      </c>
      <c r="C1013" s="2">
        <v>3</v>
      </c>
    </row>
    <row r="1014" spans="1:3" ht="17">
      <c r="A1014" s="2" t="s">
        <v>2410</v>
      </c>
      <c r="B1014" t="str">
        <f t="shared" si="53"/>
        <v>TCGA-NK-A7XE</v>
      </c>
      <c r="C1014" s="2">
        <v>2</v>
      </c>
    </row>
    <row r="1015" spans="1:3" ht="17" customHeight="1">
      <c r="A1015" s="1" t="s">
        <v>1854</v>
      </c>
      <c r="B1015" t="str">
        <f t="shared" si="53"/>
        <v>TCGA-O1-A52J</v>
      </c>
      <c r="C1015" s="1">
        <v>1</v>
      </c>
    </row>
    <row r="1016" spans="1:3" ht="17">
      <c r="A1016" s="2" t="s">
        <v>2288</v>
      </c>
      <c r="B1016" t="str">
        <f t="shared" si="53"/>
        <v>TCGA-O2-A52N</v>
      </c>
      <c r="C1016" s="2">
        <v>3</v>
      </c>
    </row>
    <row r="1017" spans="1:3" ht="17">
      <c r="A1017" s="2" t="s">
        <v>2289</v>
      </c>
      <c r="B1017" t="str">
        <f t="shared" si="53"/>
        <v>TCGA-O2-A52Q</v>
      </c>
      <c r="C1017" s="2">
        <v>3</v>
      </c>
    </row>
    <row r="1018" spans="1:3" ht="17">
      <c r="A1018" s="2" t="s">
        <v>2241</v>
      </c>
      <c r="B1018" t="str">
        <f t="shared" si="53"/>
        <v>TCGA-O2-A52S</v>
      </c>
      <c r="C1018" s="2">
        <v>3</v>
      </c>
    </row>
    <row r="1019" spans="1:3" ht="17">
      <c r="A1019" s="2" t="s">
        <v>2242</v>
      </c>
      <c r="B1019" t="str">
        <f t="shared" si="53"/>
        <v>TCGA-O2-A52V</v>
      </c>
      <c r="C1019" s="2">
        <v>2</v>
      </c>
    </row>
    <row r="1020" spans="1:3" ht="17">
      <c r="A1020" s="2" t="s">
        <v>2290</v>
      </c>
      <c r="B1020" t="str">
        <f t="shared" si="53"/>
        <v>TCGA-O2-A52W</v>
      </c>
      <c r="C1020" s="2">
        <v>2</v>
      </c>
    </row>
    <row r="1021" spans="1:3" ht="17">
      <c r="A1021" s="2" t="s">
        <v>2315</v>
      </c>
      <c r="B1021" t="str">
        <f t="shared" si="53"/>
        <v>TCGA-O2-A5IB</v>
      </c>
      <c r="C1021" s="2">
        <v>3</v>
      </c>
    </row>
    <row r="1022" spans="1:3" ht="17">
      <c r="A1022" s="2" t="s">
        <v>2316</v>
      </c>
      <c r="B1022" t="str">
        <f t="shared" si="53"/>
        <v>TCGA-O2-A5IC</v>
      </c>
      <c r="C1022" s="2">
        <v>2.5</v>
      </c>
    </row>
    <row r="1023" spans="1:3" ht="17" customHeight="1">
      <c r="A1023" s="1" t="s">
        <v>1867</v>
      </c>
      <c r="B1023" t="str">
        <f t="shared" si="53"/>
        <v>TCGA-S2-AA1A</v>
      </c>
      <c r="C1023" s="1">
        <v>1</v>
      </c>
    </row>
    <row r="1024" spans="1:3" ht="17">
      <c r="A1024" s="2" t="s">
        <v>2411</v>
      </c>
      <c r="B1024" t="str">
        <f t="shared" si="53"/>
        <v>TCGA-XC-AA0X</v>
      </c>
      <c r="C1024" s="2">
        <v>2</v>
      </c>
    </row>
    <row r="1026" spans="16:16">
      <c r="P1026">
        <f>COUNTIF(P1:P526, FALSE)</f>
        <v>72</v>
      </c>
    </row>
  </sheetData>
  <autoFilter ref="A1:S1024"/>
  <conditionalFormatting sqref="P1026:P1027 P2:P529">
    <cfRule type="cellIs" dxfId="1" priority="1" operator="equal">
      <formula>TRUE</formula>
    </cfRule>
    <cfRule type="cellIs" dxfId="0" priority="2" operator="equal">
      <formula>FALSE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3"/>
  <sheetViews>
    <sheetView workbookViewId="0">
      <selection activeCell="E4" sqref="E4"/>
    </sheetView>
  </sheetViews>
  <sheetFormatPr baseColWidth="10" defaultRowHeight="15" x14ac:dyDescent="0"/>
  <sheetData>
    <row r="1" spans="1:2">
      <c r="A1" t="s">
        <v>0</v>
      </c>
      <c r="B1">
        <v>3</v>
      </c>
    </row>
    <row r="2" spans="1:2">
      <c r="A2" t="s">
        <v>6679</v>
      </c>
      <c r="B2">
        <v>3</v>
      </c>
    </row>
    <row r="3" spans="1:2">
      <c r="A3" t="s">
        <v>6680</v>
      </c>
      <c r="B3">
        <v>1</v>
      </c>
    </row>
    <row r="4" spans="1:2">
      <c r="A4" t="s">
        <v>4</v>
      </c>
      <c r="B4">
        <v>3</v>
      </c>
    </row>
    <row r="5" spans="1:2">
      <c r="A5" t="s">
        <v>6681</v>
      </c>
      <c r="B5">
        <v>0</v>
      </c>
    </row>
    <row r="6" spans="1:2">
      <c r="A6" t="s">
        <v>6682</v>
      </c>
      <c r="B6">
        <v>0</v>
      </c>
    </row>
    <row r="7" spans="1:2">
      <c r="A7" t="s">
        <v>6683</v>
      </c>
      <c r="B7">
        <v>0</v>
      </c>
    </row>
    <row r="8" spans="1:2">
      <c r="A8" t="s">
        <v>3679</v>
      </c>
      <c r="B8">
        <v>0</v>
      </c>
    </row>
    <row r="9" spans="1:2">
      <c r="A9" t="s">
        <v>6684</v>
      </c>
      <c r="B9">
        <v>0</v>
      </c>
    </row>
    <row r="10" spans="1:2">
      <c r="A10" t="s">
        <v>6685</v>
      </c>
      <c r="B10">
        <v>3</v>
      </c>
    </row>
    <row r="11" spans="1:2">
      <c r="A11" t="s">
        <v>6686</v>
      </c>
      <c r="B11">
        <v>3</v>
      </c>
    </row>
    <row r="12" spans="1:2">
      <c r="A12" t="s">
        <v>6687</v>
      </c>
      <c r="B12">
        <v>0</v>
      </c>
    </row>
    <row r="13" spans="1:2">
      <c r="A13" t="s">
        <v>6688</v>
      </c>
      <c r="B13">
        <v>0</v>
      </c>
    </row>
    <row r="14" spans="1:2">
      <c r="A14" t="s">
        <v>6689</v>
      </c>
      <c r="B14">
        <v>0</v>
      </c>
    </row>
    <row r="15" spans="1:2">
      <c r="A15" t="s">
        <v>3678</v>
      </c>
      <c r="B15">
        <v>0</v>
      </c>
    </row>
    <row r="16" spans="1:2">
      <c r="A16" t="s">
        <v>6690</v>
      </c>
      <c r="B16">
        <v>0</v>
      </c>
    </row>
    <row r="17" spans="1:2">
      <c r="A17" t="s">
        <v>6691</v>
      </c>
      <c r="B17">
        <v>0</v>
      </c>
    </row>
    <row r="18" spans="1:2">
      <c r="A18" t="s">
        <v>6692</v>
      </c>
      <c r="B18">
        <v>0</v>
      </c>
    </row>
    <row r="19" spans="1:2">
      <c r="A19" t="s">
        <v>7</v>
      </c>
      <c r="B19">
        <v>0</v>
      </c>
    </row>
    <row r="20" spans="1:2">
      <c r="A20" t="s">
        <v>6693</v>
      </c>
      <c r="B20">
        <v>0</v>
      </c>
    </row>
    <row r="21" spans="1:2">
      <c r="A21" t="s">
        <v>10</v>
      </c>
      <c r="B21">
        <v>1</v>
      </c>
    </row>
    <row r="22" spans="1:2">
      <c r="A22" t="s">
        <v>6694</v>
      </c>
      <c r="B22">
        <v>0</v>
      </c>
    </row>
    <row r="23" spans="1:2">
      <c r="A23" t="s">
        <v>6695</v>
      </c>
      <c r="B23">
        <v>0</v>
      </c>
    </row>
    <row r="24" spans="1:2">
      <c r="A24" t="s">
        <v>6696</v>
      </c>
      <c r="B24">
        <v>0</v>
      </c>
    </row>
    <row r="25" spans="1:2">
      <c r="A25" t="s">
        <v>6697</v>
      </c>
      <c r="B25">
        <v>3</v>
      </c>
    </row>
    <row r="26" spans="1:2">
      <c r="A26" t="s">
        <v>6698</v>
      </c>
      <c r="B26">
        <v>0</v>
      </c>
    </row>
    <row r="27" spans="1:2">
      <c r="A27" t="s">
        <v>6699</v>
      </c>
      <c r="B27">
        <v>0</v>
      </c>
    </row>
    <row r="28" spans="1:2">
      <c r="A28" t="s">
        <v>6700</v>
      </c>
      <c r="B28">
        <v>0</v>
      </c>
    </row>
    <row r="29" spans="1:2">
      <c r="A29" t="s">
        <v>13</v>
      </c>
      <c r="B29">
        <v>3</v>
      </c>
    </row>
    <row r="30" spans="1:2">
      <c r="A30" t="s">
        <v>6701</v>
      </c>
      <c r="B30">
        <v>1</v>
      </c>
    </row>
    <row r="31" spans="1:2">
      <c r="A31" t="s">
        <v>6702</v>
      </c>
      <c r="B31">
        <v>1</v>
      </c>
    </row>
    <row r="32" spans="1:2">
      <c r="A32" t="s">
        <v>6703</v>
      </c>
      <c r="B32">
        <v>2</v>
      </c>
    </row>
    <row r="33" spans="1:2">
      <c r="A33" t="s">
        <v>16</v>
      </c>
      <c r="B33">
        <v>1</v>
      </c>
    </row>
    <row r="34" spans="1:2">
      <c r="A34" t="s">
        <v>6704</v>
      </c>
      <c r="B34">
        <v>1</v>
      </c>
    </row>
    <row r="35" spans="1:2">
      <c r="A35" t="s">
        <v>19</v>
      </c>
      <c r="B35">
        <v>3</v>
      </c>
    </row>
    <row r="36" spans="1:2">
      <c r="A36" t="s">
        <v>22</v>
      </c>
      <c r="B36">
        <v>3</v>
      </c>
    </row>
    <row r="37" spans="1:2">
      <c r="A37" t="s">
        <v>26</v>
      </c>
      <c r="B37">
        <v>2</v>
      </c>
    </row>
    <row r="38" spans="1:2">
      <c r="A38" t="s">
        <v>29</v>
      </c>
      <c r="B38">
        <v>2</v>
      </c>
    </row>
    <row r="39" spans="1:2">
      <c r="A39" t="s">
        <v>32</v>
      </c>
      <c r="B39">
        <v>3</v>
      </c>
    </row>
    <row r="40" spans="1:2">
      <c r="A40" t="s">
        <v>6705</v>
      </c>
      <c r="B40">
        <v>3</v>
      </c>
    </row>
    <row r="41" spans="1:2">
      <c r="A41" t="s">
        <v>6706</v>
      </c>
      <c r="B41">
        <v>3</v>
      </c>
    </row>
    <row r="42" spans="1:2">
      <c r="A42" t="s">
        <v>6707</v>
      </c>
      <c r="B42">
        <v>3</v>
      </c>
    </row>
    <row r="43" spans="1:2">
      <c r="A43" t="s">
        <v>37</v>
      </c>
      <c r="B43">
        <v>2</v>
      </c>
    </row>
    <row r="44" spans="1:2">
      <c r="A44" t="s">
        <v>41</v>
      </c>
      <c r="B44">
        <v>3</v>
      </c>
    </row>
    <row r="45" spans="1:2">
      <c r="A45" t="s">
        <v>45</v>
      </c>
      <c r="B45">
        <v>3</v>
      </c>
    </row>
    <row r="46" spans="1:2">
      <c r="A46" t="s">
        <v>6708</v>
      </c>
      <c r="B46">
        <v>2</v>
      </c>
    </row>
    <row r="47" spans="1:2">
      <c r="A47" t="s">
        <v>50</v>
      </c>
      <c r="B47">
        <v>2</v>
      </c>
    </row>
    <row r="48" spans="1:2">
      <c r="A48" t="s">
        <v>53</v>
      </c>
      <c r="B48">
        <v>2</v>
      </c>
    </row>
    <row r="49" spans="1:2">
      <c r="A49" t="s">
        <v>6709</v>
      </c>
      <c r="B49">
        <v>3</v>
      </c>
    </row>
    <row r="50" spans="1:2">
      <c r="A50" t="s">
        <v>6710</v>
      </c>
      <c r="B50">
        <v>3</v>
      </c>
    </row>
    <row r="51" spans="1:2">
      <c r="A51" t="s">
        <v>6711</v>
      </c>
      <c r="B51">
        <v>2</v>
      </c>
    </row>
    <row r="52" spans="1:2">
      <c r="A52" t="s">
        <v>57</v>
      </c>
      <c r="B52">
        <v>2</v>
      </c>
    </row>
    <row r="53" spans="1:2">
      <c r="A53" t="s">
        <v>6712</v>
      </c>
      <c r="B53">
        <v>2.5</v>
      </c>
    </row>
    <row r="54" spans="1:2">
      <c r="A54" t="s">
        <v>62</v>
      </c>
      <c r="B54">
        <v>3</v>
      </c>
    </row>
    <row r="55" spans="1:2">
      <c r="A55" t="s">
        <v>65</v>
      </c>
      <c r="B55">
        <v>2</v>
      </c>
    </row>
    <row r="56" spans="1:2">
      <c r="A56" t="s">
        <v>6713</v>
      </c>
      <c r="B56">
        <v>2.5</v>
      </c>
    </row>
    <row r="57" spans="1:2">
      <c r="A57" t="s">
        <v>6714</v>
      </c>
      <c r="B57">
        <v>3</v>
      </c>
    </row>
    <row r="58" spans="1:2">
      <c r="A58" t="s">
        <v>67</v>
      </c>
      <c r="B58">
        <v>3</v>
      </c>
    </row>
    <row r="59" spans="1:2">
      <c r="A59" t="s">
        <v>6715</v>
      </c>
      <c r="B59">
        <v>3</v>
      </c>
    </row>
    <row r="60" spans="1:2">
      <c r="A60" t="s">
        <v>71</v>
      </c>
      <c r="B60">
        <v>3</v>
      </c>
    </row>
    <row r="61" spans="1:2">
      <c r="A61" t="s">
        <v>75</v>
      </c>
      <c r="B61">
        <v>3</v>
      </c>
    </row>
    <row r="62" spans="1:2">
      <c r="A62" t="s">
        <v>6716</v>
      </c>
      <c r="B62">
        <v>3</v>
      </c>
    </row>
    <row r="63" spans="1:2">
      <c r="A63" t="s">
        <v>6717</v>
      </c>
      <c r="B63">
        <v>3</v>
      </c>
    </row>
    <row r="64" spans="1:2">
      <c r="A64" t="s">
        <v>77</v>
      </c>
      <c r="B64">
        <v>3</v>
      </c>
    </row>
    <row r="65" spans="1:2">
      <c r="A65" t="s">
        <v>81</v>
      </c>
      <c r="B65">
        <v>3</v>
      </c>
    </row>
    <row r="66" spans="1:2">
      <c r="A66" t="s">
        <v>6718</v>
      </c>
      <c r="B66">
        <v>3</v>
      </c>
    </row>
    <row r="67" spans="1:2">
      <c r="A67" t="s">
        <v>3665</v>
      </c>
      <c r="B67">
        <v>0</v>
      </c>
    </row>
    <row r="68" spans="1:2">
      <c r="A68" t="s">
        <v>6719</v>
      </c>
      <c r="B68">
        <v>0</v>
      </c>
    </row>
    <row r="69" spans="1:2">
      <c r="A69" t="s">
        <v>3663</v>
      </c>
      <c r="B69">
        <v>0</v>
      </c>
    </row>
    <row r="70" spans="1:2">
      <c r="A70" t="s">
        <v>3662</v>
      </c>
      <c r="B70">
        <v>0</v>
      </c>
    </row>
    <row r="71" spans="1:2">
      <c r="A71" t="s">
        <v>6720</v>
      </c>
      <c r="B71">
        <v>0</v>
      </c>
    </row>
    <row r="72" spans="1:2">
      <c r="A72" t="s">
        <v>6721</v>
      </c>
      <c r="B72">
        <v>0</v>
      </c>
    </row>
    <row r="73" spans="1:2">
      <c r="A73" t="s">
        <v>6722</v>
      </c>
      <c r="B73">
        <v>0</v>
      </c>
    </row>
    <row r="74" spans="1:2">
      <c r="A74" t="s">
        <v>3661</v>
      </c>
      <c r="B74">
        <v>0</v>
      </c>
    </row>
    <row r="75" spans="1:2">
      <c r="A75" t="s">
        <v>3660</v>
      </c>
      <c r="B75">
        <v>0</v>
      </c>
    </row>
    <row r="76" spans="1:2">
      <c r="A76" t="s">
        <v>84</v>
      </c>
      <c r="B76">
        <v>3</v>
      </c>
    </row>
    <row r="77" spans="1:2">
      <c r="A77" t="s">
        <v>87</v>
      </c>
      <c r="B77">
        <v>3</v>
      </c>
    </row>
    <row r="78" spans="1:2">
      <c r="A78" t="s">
        <v>6723</v>
      </c>
      <c r="B78">
        <v>4</v>
      </c>
    </row>
    <row r="79" spans="1:2">
      <c r="A79" t="s">
        <v>6724</v>
      </c>
      <c r="B79">
        <v>4</v>
      </c>
    </row>
    <row r="80" spans="1:2">
      <c r="A80" t="s">
        <v>6725</v>
      </c>
      <c r="B80">
        <v>3</v>
      </c>
    </row>
    <row r="81" spans="1:2">
      <c r="A81" t="s">
        <v>6726</v>
      </c>
      <c r="B81">
        <v>3</v>
      </c>
    </row>
    <row r="82" spans="1:2">
      <c r="A82" t="s">
        <v>6727</v>
      </c>
      <c r="B82">
        <v>3</v>
      </c>
    </row>
    <row r="83" spans="1:2">
      <c r="A83" t="s">
        <v>6728</v>
      </c>
      <c r="B83">
        <v>3</v>
      </c>
    </row>
    <row r="84" spans="1:2">
      <c r="A84" t="s">
        <v>6729</v>
      </c>
      <c r="B84">
        <v>2</v>
      </c>
    </row>
    <row r="85" spans="1:2">
      <c r="A85" t="s">
        <v>90</v>
      </c>
      <c r="B85">
        <v>3</v>
      </c>
    </row>
    <row r="86" spans="1:2">
      <c r="A86" t="s">
        <v>6730</v>
      </c>
      <c r="B86">
        <v>3</v>
      </c>
    </row>
    <row r="87" spans="1:2">
      <c r="A87" t="s">
        <v>92</v>
      </c>
      <c r="B87">
        <v>3</v>
      </c>
    </row>
    <row r="88" spans="1:2">
      <c r="A88" t="s">
        <v>94</v>
      </c>
      <c r="B88">
        <v>3</v>
      </c>
    </row>
    <row r="89" spans="1:2">
      <c r="A89" t="s">
        <v>96</v>
      </c>
      <c r="B89">
        <v>3</v>
      </c>
    </row>
    <row r="90" spans="1:2">
      <c r="A90" t="s">
        <v>6731</v>
      </c>
      <c r="B90">
        <v>3</v>
      </c>
    </row>
    <row r="91" spans="1:2">
      <c r="A91" t="s">
        <v>6732</v>
      </c>
      <c r="B91">
        <v>3</v>
      </c>
    </row>
    <row r="92" spans="1:2">
      <c r="A92" t="s">
        <v>6733</v>
      </c>
      <c r="B92">
        <v>3</v>
      </c>
    </row>
    <row r="93" spans="1:2">
      <c r="A93" t="s">
        <v>6734</v>
      </c>
      <c r="B93">
        <v>3</v>
      </c>
    </row>
    <row r="94" spans="1:2">
      <c r="A94" t="s">
        <v>98</v>
      </c>
      <c r="B94">
        <v>3</v>
      </c>
    </row>
    <row r="95" spans="1:2">
      <c r="A95" t="s">
        <v>6735</v>
      </c>
      <c r="B95">
        <v>4</v>
      </c>
    </row>
    <row r="96" spans="1:2">
      <c r="A96" t="s">
        <v>100</v>
      </c>
      <c r="B96">
        <v>4</v>
      </c>
    </row>
    <row r="97" spans="1:2">
      <c r="A97" t="s">
        <v>6736</v>
      </c>
      <c r="B97">
        <v>3</v>
      </c>
    </row>
    <row r="98" spans="1:2">
      <c r="A98" t="s">
        <v>103</v>
      </c>
      <c r="B98">
        <v>4</v>
      </c>
    </row>
    <row r="99" spans="1:2">
      <c r="A99" t="s">
        <v>105</v>
      </c>
      <c r="B99">
        <v>3</v>
      </c>
    </row>
    <row r="100" spans="1:2">
      <c r="A100" t="s">
        <v>107</v>
      </c>
      <c r="B100">
        <v>4</v>
      </c>
    </row>
    <row r="101" spans="1:2">
      <c r="A101" t="s">
        <v>6737</v>
      </c>
      <c r="B101">
        <v>3</v>
      </c>
    </row>
    <row r="102" spans="1:2">
      <c r="A102" t="s">
        <v>109</v>
      </c>
      <c r="B102">
        <v>3</v>
      </c>
    </row>
    <row r="103" spans="1:2">
      <c r="A103" t="s">
        <v>111</v>
      </c>
      <c r="B103">
        <v>4</v>
      </c>
    </row>
    <row r="104" spans="1:2">
      <c r="A104" t="s">
        <v>113</v>
      </c>
      <c r="B104">
        <v>2</v>
      </c>
    </row>
    <row r="105" spans="1:2">
      <c r="A105" t="s">
        <v>115</v>
      </c>
      <c r="B105">
        <v>3</v>
      </c>
    </row>
    <row r="106" spans="1:2">
      <c r="A106" t="s">
        <v>6738</v>
      </c>
      <c r="B106">
        <v>2</v>
      </c>
    </row>
    <row r="107" spans="1:2">
      <c r="A107" t="s">
        <v>6739</v>
      </c>
      <c r="B107">
        <v>3</v>
      </c>
    </row>
    <row r="108" spans="1:2">
      <c r="A108" t="s">
        <v>6740</v>
      </c>
      <c r="B108">
        <v>3</v>
      </c>
    </row>
    <row r="109" spans="1:2">
      <c r="A109" t="s">
        <v>6741</v>
      </c>
      <c r="B109">
        <v>2</v>
      </c>
    </row>
    <row r="110" spans="1:2">
      <c r="A110" t="s">
        <v>6742</v>
      </c>
      <c r="B110">
        <v>2</v>
      </c>
    </row>
    <row r="111" spans="1:2">
      <c r="A111" t="s">
        <v>6743</v>
      </c>
      <c r="B111">
        <v>0</v>
      </c>
    </row>
    <row r="112" spans="1:2">
      <c r="A112" t="s">
        <v>3659</v>
      </c>
      <c r="B112">
        <v>3</v>
      </c>
    </row>
    <row r="113" spans="1:2">
      <c r="A113" t="s">
        <v>118</v>
      </c>
      <c r="B113">
        <v>1.5</v>
      </c>
    </row>
    <row r="114" spans="1:2">
      <c r="A114" t="s">
        <v>6744</v>
      </c>
      <c r="B114">
        <v>3</v>
      </c>
    </row>
    <row r="115" spans="1:2">
      <c r="A115" t="s">
        <v>120</v>
      </c>
      <c r="B115">
        <v>3</v>
      </c>
    </row>
    <row r="116" spans="1:2">
      <c r="A116" t="s">
        <v>123</v>
      </c>
      <c r="B116">
        <v>2</v>
      </c>
    </row>
    <row r="117" spans="1:2">
      <c r="A117" t="s">
        <v>126</v>
      </c>
      <c r="B117">
        <v>2</v>
      </c>
    </row>
    <row r="118" spans="1:2">
      <c r="A118" t="s">
        <v>6745</v>
      </c>
      <c r="B118">
        <v>2</v>
      </c>
    </row>
    <row r="119" spans="1:2">
      <c r="A119" t="s">
        <v>6746</v>
      </c>
      <c r="B119">
        <v>3</v>
      </c>
    </row>
    <row r="120" spans="1:2">
      <c r="A120" t="s">
        <v>6747</v>
      </c>
      <c r="B120">
        <v>2</v>
      </c>
    </row>
    <row r="121" spans="1:2">
      <c r="A121" t="s">
        <v>6748</v>
      </c>
      <c r="B121">
        <v>2</v>
      </c>
    </row>
    <row r="122" spans="1:2">
      <c r="A122" t="s">
        <v>128</v>
      </c>
      <c r="B122">
        <v>2.5</v>
      </c>
    </row>
    <row r="123" spans="1:2">
      <c r="A123" t="s">
        <v>6749</v>
      </c>
      <c r="B123">
        <v>3</v>
      </c>
    </row>
    <row r="124" spans="1:2">
      <c r="A124" t="s">
        <v>131</v>
      </c>
      <c r="B124">
        <v>3</v>
      </c>
    </row>
    <row r="125" spans="1:2">
      <c r="A125" t="s">
        <v>136</v>
      </c>
      <c r="B125">
        <v>2</v>
      </c>
    </row>
    <row r="126" spans="1:2">
      <c r="A126" t="s">
        <v>6750</v>
      </c>
      <c r="B126">
        <v>3</v>
      </c>
    </row>
    <row r="127" spans="1:2">
      <c r="A127" t="s">
        <v>6751</v>
      </c>
      <c r="B127">
        <v>2</v>
      </c>
    </row>
    <row r="128" spans="1:2">
      <c r="A128" t="s">
        <v>6752</v>
      </c>
      <c r="B128">
        <v>2</v>
      </c>
    </row>
    <row r="129" spans="1:2">
      <c r="A129" t="s">
        <v>141</v>
      </c>
      <c r="B129">
        <v>2</v>
      </c>
    </row>
    <row r="130" spans="1:2">
      <c r="A130" t="s">
        <v>6753</v>
      </c>
      <c r="B130">
        <v>2</v>
      </c>
    </row>
    <row r="131" spans="1:2">
      <c r="A131" t="s">
        <v>144</v>
      </c>
      <c r="B131">
        <v>2</v>
      </c>
    </row>
    <row r="132" spans="1:2">
      <c r="A132" t="s">
        <v>149</v>
      </c>
      <c r="B132">
        <v>2</v>
      </c>
    </row>
    <row r="133" spans="1:2">
      <c r="A133" t="s">
        <v>6754</v>
      </c>
      <c r="B133">
        <v>2</v>
      </c>
    </row>
    <row r="134" spans="1:2">
      <c r="A134" t="s">
        <v>152</v>
      </c>
      <c r="B134">
        <v>2</v>
      </c>
    </row>
    <row r="135" spans="1:2">
      <c r="A135" t="s">
        <v>6755</v>
      </c>
      <c r="B135">
        <v>2</v>
      </c>
    </row>
    <row r="136" spans="1:2">
      <c r="A136" t="s">
        <v>155</v>
      </c>
      <c r="B136">
        <v>2</v>
      </c>
    </row>
    <row r="137" spans="1:2">
      <c r="A137" t="s">
        <v>157</v>
      </c>
      <c r="B137">
        <v>3</v>
      </c>
    </row>
    <row r="138" spans="1:2">
      <c r="A138" t="s">
        <v>6756</v>
      </c>
      <c r="B138">
        <v>2</v>
      </c>
    </row>
    <row r="139" spans="1:2">
      <c r="A139" t="s">
        <v>161</v>
      </c>
      <c r="B139">
        <v>3</v>
      </c>
    </row>
    <row r="140" spans="1:2">
      <c r="A140" t="s">
        <v>163</v>
      </c>
      <c r="B140">
        <v>2</v>
      </c>
    </row>
    <row r="141" spans="1:2">
      <c r="A141" t="s">
        <v>6757</v>
      </c>
      <c r="B141">
        <v>2</v>
      </c>
    </row>
    <row r="142" spans="1:2">
      <c r="A142" t="s">
        <v>3651</v>
      </c>
      <c r="B142">
        <v>0</v>
      </c>
    </row>
    <row r="143" spans="1:2">
      <c r="A143" t="s">
        <v>6758</v>
      </c>
      <c r="B143">
        <v>2</v>
      </c>
    </row>
    <row r="144" spans="1:2">
      <c r="A144" t="s">
        <v>6759</v>
      </c>
      <c r="B144">
        <v>2</v>
      </c>
    </row>
    <row r="145" spans="1:2">
      <c r="A145" t="s">
        <v>6760</v>
      </c>
      <c r="B145">
        <v>2</v>
      </c>
    </row>
    <row r="146" spans="1:2">
      <c r="A146" t="s">
        <v>3650</v>
      </c>
      <c r="B146">
        <v>2</v>
      </c>
    </row>
    <row r="147" spans="1:2">
      <c r="A147" t="s">
        <v>3649</v>
      </c>
      <c r="B147">
        <v>2</v>
      </c>
    </row>
    <row r="148" spans="1:2">
      <c r="A148" t="s">
        <v>6761</v>
      </c>
      <c r="B148">
        <v>3</v>
      </c>
    </row>
    <row r="149" spans="1:2">
      <c r="A149" t="s">
        <v>3648</v>
      </c>
      <c r="B149">
        <v>3</v>
      </c>
    </row>
    <row r="150" spans="1:2">
      <c r="A150" t="s">
        <v>6762</v>
      </c>
      <c r="B150">
        <v>2</v>
      </c>
    </row>
    <row r="151" spans="1:2">
      <c r="A151" t="s">
        <v>6763</v>
      </c>
      <c r="B151">
        <v>2</v>
      </c>
    </row>
    <row r="152" spans="1:2">
      <c r="A152" t="s">
        <v>3646</v>
      </c>
      <c r="B152">
        <v>2</v>
      </c>
    </row>
    <row r="153" spans="1:2">
      <c r="A153" t="s">
        <v>3645</v>
      </c>
      <c r="B153">
        <v>2</v>
      </c>
    </row>
    <row r="154" spans="1:2">
      <c r="A154" t="s">
        <v>3644</v>
      </c>
      <c r="B154">
        <v>2</v>
      </c>
    </row>
    <row r="155" spans="1:2">
      <c r="A155" t="s">
        <v>6764</v>
      </c>
      <c r="B155">
        <v>3</v>
      </c>
    </row>
    <row r="156" spans="1:2">
      <c r="A156" t="s">
        <v>6765</v>
      </c>
      <c r="B156">
        <v>3</v>
      </c>
    </row>
    <row r="157" spans="1:2">
      <c r="A157" t="s">
        <v>3643</v>
      </c>
      <c r="B157">
        <v>0</v>
      </c>
    </row>
    <row r="158" spans="1:2">
      <c r="A158" t="s">
        <v>166</v>
      </c>
      <c r="B158">
        <v>3</v>
      </c>
    </row>
    <row r="159" spans="1:2">
      <c r="A159" t="s">
        <v>6766</v>
      </c>
      <c r="B159">
        <v>2</v>
      </c>
    </row>
    <row r="160" spans="1:2">
      <c r="A160" t="s">
        <v>6767</v>
      </c>
      <c r="B160">
        <v>3</v>
      </c>
    </row>
    <row r="161" spans="1:2">
      <c r="A161" t="s">
        <v>6768</v>
      </c>
      <c r="B161">
        <v>3</v>
      </c>
    </row>
    <row r="162" spans="1:2">
      <c r="A162" t="s">
        <v>168</v>
      </c>
      <c r="B162">
        <v>3</v>
      </c>
    </row>
    <row r="163" spans="1:2">
      <c r="A163" t="s">
        <v>171</v>
      </c>
      <c r="B163">
        <v>3</v>
      </c>
    </row>
    <row r="164" spans="1:2">
      <c r="A164" t="s">
        <v>6769</v>
      </c>
      <c r="B164">
        <v>2</v>
      </c>
    </row>
    <row r="165" spans="1:2">
      <c r="A165" t="s">
        <v>173</v>
      </c>
      <c r="B165">
        <v>2</v>
      </c>
    </row>
    <row r="166" spans="1:2">
      <c r="A166" t="s">
        <v>6770</v>
      </c>
      <c r="B166">
        <v>3</v>
      </c>
    </row>
    <row r="167" spans="1:2">
      <c r="A167" t="s">
        <v>176</v>
      </c>
      <c r="B167">
        <v>3</v>
      </c>
    </row>
    <row r="168" spans="1:2">
      <c r="A168" t="s">
        <v>178</v>
      </c>
      <c r="B168">
        <v>3</v>
      </c>
    </row>
    <row r="169" spans="1:2">
      <c r="A169" t="s">
        <v>181</v>
      </c>
      <c r="B169">
        <v>3</v>
      </c>
    </row>
    <row r="170" spans="1:2">
      <c r="A170" t="s">
        <v>183</v>
      </c>
      <c r="B170">
        <v>2</v>
      </c>
    </row>
    <row r="171" spans="1:2">
      <c r="A171" t="s">
        <v>186</v>
      </c>
      <c r="B171">
        <v>2</v>
      </c>
    </row>
    <row r="172" spans="1:2">
      <c r="A172" t="s">
        <v>190</v>
      </c>
      <c r="B172">
        <v>2.5</v>
      </c>
    </row>
    <row r="173" spans="1:2">
      <c r="A173" t="s">
        <v>193</v>
      </c>
      <c r="B173">
        <v>3</v>
      </c>
    </row>
    <row r="174" spans="1:2">
      <c r="A174" t="s">
        <v>6771</v>
      </c>
      <c r="B174">
        <v>3</v>
      </c>
    </row>
    <row r="175" spans="1:2">
      <c r="A175" t="s">
        <v>196</v>
      </c>
      <c r="B175">
        <v>2.5</v>
      </c>
    </row>
    <row r="176" spans="1:2">
      <c r="A176" t="s">
        <v>3636</v>
      </c>
      <c r="B176">
        <v>3</v>
      </c>
    </row>
    <row r="177" spans="1:2">
      <c r="A177" t="s">
        <v>6772</v>
      </c>
      <c r="B177">
        <v>2.5</v>
      </c>
    </row>
    <row r="178" spans="1:2">
      <c r="A178" t="s">
        <v>6773</v>
      </c>
      <c r="B178">
        <v>2</v>
      </c>
    </row>
    <row r="179" spans="1:2">
      <c r="A179" t="s">
        <v>6774</v>
      </c>
      <c r="B179">
        <v>2</v>
      </c>
    </row>
    <row r="180" spans="1:2">
      <c r="A180" t="s">
        <v>3635</v>
      </c>
      <c r="B180">
        <v>2.5</v>
      </c>
    </row>
    <row r="181" spans="1:2">
      <c r="A181" t="s">
        <v>6775</v>
      </c>
      <c r="B181">
        <v>3</v>
      </c>
    </row>
    <row r="182" spans="1:2">
      <c r="A182" t="s">
        <v>6776</v>
      </c>
      <c r="B182">
        <v>3</v>
      </c>
    </row>
    <row r="183" spans="1:2">
      <c r="A183" t="s">
        <v>3633</v>
      </c>
      <c r="B183">
        <v>2</v>
      </c>
    </row>
    <row r="184" spans="1:2">
      <c r="A184" t="s">
        <v>199</v>
      </c>
      <c r="B184">
        <v>2</v>
      </c>
    </row>
    <row r="185" spans="1:2">
      <c r="A185" t="s">
        <v>6777</v>
      </c>
      <c r="B185">
        <v>2.5</v>
      </c>
    </row>
    <row r="186" spans="1:2">
      <c r="A186" t="s">
        <v>201</v>
      </c>
      <c r="B186">
        <v>2.5</v>
      </c>
    </row>
    <row r="187" spans="1:2">
      <c r="A187" t="s">
        <v>6778</v>
      </c>
      <c r="B187">
        <v>2.5</v>
      </c>
    </row>
    <row r="188" spans="1:2">
      <c r="A188" t="s">
        <v>204</v>
      </c>
      <c r="B188">
        <v>3</v>
      </c>
    </row>
    <row r="189" spans="1:2">
      <c r="A189" t="s">
        <v>3631</v>
      </c>
      <c r="B189">
        <v>3</v>
      </c>
    </row>
    <row r="190" spans="1:2">
      <c r="A190" t="s">
        <v>6779</v>
      </c>
      <c r="B190">
        <v>0</v>
      </c>
    </row>
    <row r="191" spans="1:2">
      <c r="A191" t="s">
        <v>208</v>
      </c>
      <c r="B191">
        <v>2</v>
      </c>
    </row>
    <row r="192" spans="1:2">
      <c r="A192" t="s">
        <v>6780</v>
      </c>
      <c r="B192">
        <v>3</v>
      </c>
    </row>
    <row r="193" spans="1:2">
      <c r="A193" t="s">
        <v>6781</v>
      </c>
      <c r="B193">
        <v>3</v>
      </c>
    </row>
    <row r="194" spans="1:2">
      <c r="A194" t="s">
        <v>6782</v>
      </c>
      <c r="B194">
        <v>3</v>
      </c>
    </row>
    <row r="195" spans="1:2">
      <c r="A195" t="s">
        <v>211</v>
      </c>
      <c r="B195">
        <v>3</v>
      </c>
    </row>
    <row r="196" spans="1:2">
      <c r="A196" t="s">
        <v>213</v>
      </c>
      <c r="B196">
        <v>3</v>
      </c>
    </row>
    <row r="197" spans="1:2">
      <c r="A197" t="s">
        <v>216</v>
      </c>
      <c r="B197">
        <v>2</v>
      </c>
    </row>
    <row r="198" spans="1:2">
      <c r="A198" t="s">
        <v>219</v>
      </c>
      <c r="B198">
        <v>2</v>
      </c>
    </row>
    <row r="199" spans="1:2">
      <c r="A199" t="s">
        <v>223</v>
      </c>
      <c r="B199">
        <v>3</v>
      </c>
    </row>
    <row r="200" spans="1:2">
      <c r="A200" t="s">
        <v>6783</v>
      </c>
      <c r="B200">
        <v>3</v>
      </c>
    </row>
    <row r="201" spans="1:2">
      <c r="A201" t="s">
        <v>226</v>
      </c>
      <c r="B201">
        <v>2</v>
      </c>
    </row>
    <row r="202" spans="1:2">
      <c r="A202" t="s">
        <v>231</v>
      </c>
      <c r="B202">
        <v>3</v>
      </c>
    </row>
    <row r="203" spans="1:2">
      <c r="A203" t="s">
        <v>235</v>
      </c>
      <c r="B203">
        <v>2</v>
      </c>
    </row>
    <row r="204" spans="1:2">
      <c r="A204" t="s">
        <v>6784</v>
      </c>
      <c r="B204">
        <v>3</v>
      </c>
    </row>
    <row r="205" spans="1:2">
      <c r="A205" t="s">
        <v>6785</v>
      </c>
      <c r="B205">
        <v>3</v>
      </c>
    </row>
    <row r="206" spans="1:2">
      <c r="A206" t="s">
        <v>6786</v>
      </c>
      <c r="B206">
        <v>2.5</v>
      </c>
    </row>
    <row r="207" spans="1:2">
      <c r="A207" t="s">
        <v>238</v>
      </c>
      <c r="B207">
        <v>2</v>
      </c>
    </row>
    <row r="208" spans="1:2">
      <c r="A208" t="s">
        <v>6787</v>
      </c>
      <c r="B208">
        <v>3</v>
      </c>
    </row>
    <row r="209" spans="1:2">
      <c r="A209" t="s">
        <v>6788</v>
      </c>
      <c r="B209">
        <v>3</v>
      </c>
    </row>
    <row r="210" spans="1:2">
      <c r="A210" t="s">
        <v>241</v>
      </c>
      <c r="B210">
        <v>3</v>
      </c>
    </row>
    <row r="211" spans="1:2">
      <c r="A211" t="s">
        <v>244</v>
      </c>
      <c r="B211">
        <v>2</v>
      </c>
    </row>
    <row r="212" spans="1:2">
      <c r="A212" t="s">
        <v>246</v>
      </c>
      <c r="B212">
        <v>2</v>
      </c>
    </row>
    <row r="213" spans="1:2">
      <c r="A213" t="s">
        <v>251</v>
      </c>
      <c r="B213">
        <v>2</v>
      </c>
    </row>
    <row r="214" spans="1:2">
      <c r="A214" t="s">
        <v>255</v>
      </c>
      <c r="B214">
        <v>2</v>
      </c>
    </row>
    <row r="215" spans="1:2">
      <c r="A215" t="s">
        <v>6789</v>
      </c>
      <c r="B215">
        <v>0</v>
      </c>
    </row>
    <row r="216" spans="1:2">
      <c r="A216" t="s">
        <v>258</v>
      </c>
      <c r="B216">
        <v>1.5</v>
      </c>
    </row>
    <row r="217" spans="1:2">
      <c r="A217" t="s">
        <v>262</v>
      </c>
      <c r="B217">
        <v>3</v>
      </c>
    </row>
    <row r="218" spans="1:2">
      <c r="A218" t="s">
        <v>265</v>
      </c>
      <c r="B218">
        <v>3</v>
      </c>
    </row>
    <row r="219" spans="1:2">
      <c r="A219" t="s">
        <v>6790</v>
      </c>
      <c r="B219">
        <v>2</v>
      </c>
    </row>
    <row r="220" spans="1:2">
      <c r="A220" t="s">
        <v>6791</v>
      </c>
      <c r="B220">
        <v>2</v>
      </c>
    </row>
    <row r="221" spans="1:2">
      <c r="A221" t="s">
        <v>268</v>
      </c>
      <c r="B221">
        <v>2.5</v>
      </c>
    </row>
    <row r="222" spans="1:2">
      <c r="A222" t="s">
        <v>271</v>
      </c>
      <c r="B222">
        <v>3</v>
      </c>
    </row>
    <row r="223" spans="1:2">
      <c r="A223" t="s">
        <v>274</v>
      </c>
      <c r="B223">
        <v>3</v>
      </c>
    </row>
    <row r="224" spans="1:2">
      <c r="A224" t="s">
        <v>6792</v>
      </c>
      <c r="B224">
        <v>3</v>
      </c>
    </row>
    <row r="225" spans="1:2">
      <c r="A225" t="s">
        <v>277</v>
      </c>
      <c r="B225">
        <v>2.5</v>
      </c>
    </row>
    <row r="226" spans="1:2">
      <c r="A226" t="s">
        <v>281</v>
      </c>
      <c r="B226">
        <v>2</v>
      </c>
    </row>
    <row r="227" spans="1:2">
      <c r="A227" t="s">
        <v>284</v>
      </c>
      <c r="B227">
        <v>3</v>
      </c>
    </row>
    <row r="228" spans="1:2">
      <c r="A228" t="s">
        <v>6793</v>
      </c>
      <c r="B228">
        <v>3</v>
      </c>
    </row>
    <row r="229" spans="1:2">
      <c r="A229" t="s">
        <v>6794</v>
      </c>
      <c r="B229">
        <v>2</v>
      </c>
    </row>
    <row r="230" spans="1:2">
      <c r="A230" t="s">
        <v>6795</v>
      </c>
      <c r="B230">
        <v>1</v>
      </c>
    </row>
    <row r="231" spans="1:2">
      <c r="A231" t="s">
        <v>287</v>
      </c>
      <c r="B231">
        <v>2</v>
      </c>
    </row>
    <row r="232" spans="1:2">
      <c r="A232" t="s">
        <v>6796</v>
      </c>
      <c r="B232">
        <v>2.5</v>
      </c>
    </row>
    <row r="233" spans="1:2">
      <c r="A233" t="s">
        <v>6797</v>
      </c>
      <c r="B233">
        <v>1</v>
      </c>
    </row>
    <row r="234" spans="1:2">
      <c r="A234" t="s">
        <v>290</v>
      </c>
      <c r="B234">
        <v>2.5</v>
      </c>
    </row>
    <row r="235" spans="1:2">
      <c r="A235" t="s">
        <v>294</v>
      </c>
      <c r="B235">
        <v>1</v>
      </c>
    </row>
    <row r="236" spans="1:2">
      <c r="A236" t="s">
        <v>6798</v>
      </c>
      <c r="B236">
        <v>2.5</v>
      </c>
    </row>
    <row r="237" spans="1:2">
      <c r="A237" t="s">
        <v>6799</v>
      </c>
      <c r="B237">
        <v>1.5</v>
      </c>
    </row>
    <row r="238" spans="1:2">
      <c r="A238" t="s">
        <v>6800</v>
      </c>
      <c r="B238">
        <v>2</v>
      </c>
    </row>
    <row r="239" spans="1:2">
      <c r="A239" t="s">
        <v>6801</v>
      </c>
      <c r="B239">
        <v>3</v>
      </c>
    </row>
    <row r="240" spans="1:2">
      <c r="A240" t="s">
        <v>6802</v>
      </c>
      <c r="B240">
        <v>2.5</v>
      </c>
    </row>
    <row r="241" spans="1:2">
      <c r="A241" t="s">
        <v>6803</v>
      </c>
      <c r="B241">
        <v>2.5</v>
      </c>
    </row>
    <row r="242" spans="1:2">
      <c r="A242" t="s">
        <v>297</v>
      </c>
      <c r="B242">
        <v>2</v>
      </c>
    </row>
    <row r="243" spans="1:2">
      <c r="A243" t="s">
        <v>299</v>
      </c>
      <c r="B243">
        <v>3</v>
      </c>
    </row>
    <row r="244" spans="1:2">
      <c r="A244" t="s">
        <v>6804</v>
      </c>
      <c r="B244">
        <v>3</v>
      </c>
    </row>
    <row r="245" spans="1:2">
      <c r="A245" t="s">
        <v>303</v>
      </c>
      <c r="B245">
        <v>3</v>
      </c>
    </row>
    <row r="246" spans="1:2">
      <c r="A246" t="s">
        <v>307</v>
      </c>
      <c r="B246">
        <v>3</v>
      </c>
    </row>
    <row r="247" spans="1:2">
      <c r="A247" t="s">
        <v>309</v>
      </c>
      <c r="B247">
        <v>3</v>
      </c>
    </row>
    <row r="248" spans="1:2">
      <c r="A248" t="s">
        <v>6805</v>
      </c>
      <c r="B248">
        <v>2.5</v>
      </c>
    </row>
    <row r="249" spans="1:2">
      <c r="A249" t="s">
        <v>313</v>
      </c>
      <c r="B249">
        <v>2</v>
      </c>
    </row>
    <row r="250" spans="1:2">
      <c r="A250" t="s">
        <v>313</v>
      </c>
      <c r="B250">
        <v>2</v>
      </c>
    </row>
    <row r="251" spans="1:2">
      <c r="A251" t="s">
        <v>316</v>
      </c>
      <c r="B251">
        <v>2</v>
      </c>
    </row>
    <row r="252" spans="1:2">
      <c r="A252" t="s">
        <v>6806</v>
      </c>
      <c r="B252">
        <v>3</v>
      </c>
    </row>
    <row r="253" spans="1:2">
      <c r="A253" t="s">
        <v>320</v>
      </c>
      <c r="B253">
        <v>3</v>
      </c>
    </row>
    <row r="254" spans="1:2">
      <c r="A254" t="s">
        <v>6807</v>
      </c>
      <c r="B254">
        <v>2</v>
      </c>
    </row>
    <row r="255" spans="1:2">
      <c r="A255" t="s">
        <v>323</v>
      </c>
      <c r="B255">
        <v>3</v>
      </c>
    </row>
    <row r="256" spans="1:2">
      <c r="A256" t="s">
        <v>6808</v>
      </c>
      <c r="B256">
        <v>2</v>
      </c>
    </row>
    <row r="257" spans="1:2">
      <c r="A257" t="s">
        <v>325</v>
      </c>
      <c r="B257">
        <v>2</v>
      </c>
    </row>
    <row r="258" spans="1:2">
      <c r="A258" t="s">
        <v>6809</v>
      </c>
      <c r="B258">
        <v>2</v>
      </c>
    </row>
    <row r="259" spans="1:2">
      <c r="A259" t="s">
        <v>6810</v>
      </c>
      <c r="B259">
        <v>2</v>
      </c>
    </row>
    <row r="260" spans="1:2">
      <c r="A260" t="s">
        <v>328</v>
      </c>
      <c r="B260">
        <v>2</v>
      </c>
    </row>
    <row r="261" spans="1:2">
      <c r="A261" t="s">
        <v>6811</v>
      </c>
      <c r="B261">
        <v>2</v>
      </c>
    </row>
    <row r="262" spans="1:2">
      <c r="A262" t="s">
        <v>331</v>
      </c>
      <c r="B262">
        <v>2.5</v>
      </c>
    </row>
    <row r="263" spans="1:2">
      <c r="A263" t="s">
        <v>3613</v>
      </c>
      <c r="B263">
        <v>2.5</v>
      </c>
    </row>
    <row r="264" spans="1:2">
      <c r="A264" t="s">
        <v>335</v>
      </c>
      <c r="B264">
        <v>2</v>
      </c>
    </row>
    <row r="265" spans="1:2">
      <c r="A265" t="s">
        <v>338</v>
      </c>
      <c r="B265">
        <v>2.5</v>
      </c>
    </row>
    <row r="266" spans="1:2">
      <c r="A266" t="s">
        <v>6812</v>
      </c>
      <c r="B266">
        <v>3</v>
      </c>
    </row>
    <row r="267" spans="1:2">
      <c r="A267" t="s">
        <v>6813</v>
      </c>
      <c r="B267">
        <v>2.5</v>
      </c>
    </row>
    <row r="268" spans="1:2">
      <c r="A268" t="s">
        <v>6814</v>
      </c>
      <c r="B268">
        <v>2</v>
      </c>
    </row>
    <row r="269" spans="1:2">
      <c r="A269" t="s">
        <v>6815</v>
      </c>
      <c r="B269">
        <v>0</v>
      </c>
    </row>
    <row r="270" spans="1:2">
      <c r="A270" t="s">
        <v>6816</v>
      </c>
      <c r="B270">
        <v>2</v>
      </c>
    </row>
    <row r="271" spans="1:2">
      <c r="A271" t="s">
        <v>342</v>
      </c>
      <c r="B271">
        <v>1.5</v>
      </c>
    </row>
    <row r="272" spans="1:2">
      <c r="A272" t="s">
        <v>6817</v>
      </c>
      <c r="B272">
        <v>2.5</v>
      </c>
    </row>
    <row r="273" spans="1:2">
      <c r="A273" t="s">
        <v>344</v>
      </c>
      <c r="B273">
        <v>2</v>
      </c>
    </row>
    <row r="274" spans="1:2">
      <c r="A274" t="s">
        <v>6818</v>
      </c>
      <c r="B274">
        <v>2</v>
      </c>
    </row>
    <row r="275" spans="1:2">
      <c r="A275" t="s">
        <v>6819</v>
      </c>
      <c r="B275">
        <v>1</v>
      </c>
    </row>
    <row r="276" spans="1:2">
      <c r="A276" t="s">
        <v>6820</v>
      </c>
      <c r="B276">
        <v>0</v>
      </c>
    </row>
    <row r="277" spans="1:2">
      <c r="A277" t="s">
        <v>346</v>
      </c>
      <c r="B277">
        <v>2.5</v>
      </c>
    </row>
    <row r="278" spans="1:2">
      <c r="A278" t="s">
        <v>6821</v>
      </c>
      <c r="B278">
        <v>2</v>
      </c>
    </row>
    <row r="279" spans="1:2">
      <c r="A279" t="s">
        <v>6822</v>
      </c>
      <c r="B279">
        <v>0</v>
      </c>
    </row>
    <row r="280" spans="1:2">
      <c r="A280" t="s">
        <v>6823</v>
      </c>
      <c r="B280">
        <v>0</v>
      </c>
    </row>
    <row r="281" spans="1:2">
      <c r="A281" t="s">
        <v>6824</v>
      </c>
      <c r="B281">
        <v>2</v>
      </c>
    </row>
    <row r="282" spans="1:2">
      <c r="A282" t="s">
        <v>6825</v>
      </c>
      <c r="B282">
        <v>3</v>
      </c>
    </row>
    <row r="283" spans="1:2">
      <c r="A283" t="s">
        <v>6826</v>
      </c>
      <c r="B283">
        <v>2.5</v>
      </c>
    </row>
    <row r="284" spans="1:2">
      <c r="A284" t="s">
        <v>6827</v>
      </c>
      <c r="B284">
        <v>3</v>
      </c>
    </row>
    <row r="285" spans="1:2">
      <c r="A285" t="s">
        <v>6828</v>
      </c>
      <c r="B285">
        <v>3</v>
      </c>
    </row>
    <row r="286" spans="1:2">
      <c r="A286" t="s">
        <v>6829</v>
      </c>
      <c r="B286">
        <v>3</v>
      </c>
    </row>
    <row r="287" spans="1:2">
      <c r="A287" t="s">
        <v>348</v>
      </c>
      <c r="B287">
        <v>3</v>
      </c>
    </row>
    <row r="288" spans="1:2">
      <c r="A288" t="s">
        <v>6830</v>
      </c>
      <c r="B288">
        <v>2.5</v>
      </c>
    </row>
    <row r="289" spans="1:2">
      <c r="A289" t="s">
        <v>350</v>
      </c>
      <c r="B289">
        <v>2</v>
      </c>
    </row>
    <row r="290" spans="1:2">
      <c r="A290" t="s">
        <v>352</v>
      </c>
      <c r="B290">
        <v>3</v>
      </c>
    </row>
    <row r="291" spans="1:2">
      <c r="A291" t="s">
        <v>6831</v>
      </c>
      <c r="B291">
        <v>2</v>
      </c>
    </row>
    <row r="292" spans="1:2">
      <c r="A292" t="s">
        <v>6832</v>
      </c>
      <c r="B292">
        <v>3</v>
      </c>
    </row>
    <row r="293" spans="1:2">
      <c r="A293" t="s">
        <v>6833</v>
      </c>
      <c r="B293">
        <v>3</v>
      </c>
    </row>
    <row r="294" spans="1:2">
      <c r="A294" t="s">
        <v>355</v>
      </c>
      <c r="B294">
        <v>2</v>
      </c>
    </row>
    <row r="295" spans="1:2">
      <c r="A295" t="s">
        <v>358</v>
      </c>
      <c r="B295">
        <v>3</v>
      </c>
    </row>
    <row r="296" spans="1:2">
      <c r="A296" t="s">
        <v>6834</v>
      </c>
      <c r="B296">
        <v>2</v>
      </c>
    </row>
    <row r="297" spans="1:2">
      <c r="A297" t="s">
        <v>6835</v>
      </c>
      <c r="B297">
        <v>2</v>
      </c>
    </row>
    <row r="298" spans="1:2">
      <c r="A298" t="s">
        <v>6836</v>
      </c>
      <c r="B298">
        <v>2.5</v>
      </c>
    </row>
    <row r="299" spans="1:2">
      <c r="A299" t="s">
        <v>6837</v>
      </c>
      <c r="B299">
        <v>3</v>
      </c>
    </row>
    <row r="300" spans="1:2">
      <c r="A300" t="s">
        <v>6838</v>
      </c>
      <c r="B300">
        <v>3</v>
      </c>
    </row>
    <row r="301" spans="1:2">
      <c r="A301" t="s">
        <v>6839</v>
      </c>
      <c r="B301">
        <v>2</v>
      </c>
    </row>
    <row r="302" spans="1:2">
      <c r="A302" t="s">
        <v>6840</v>
      </c>
      <c r="B302">
        <v>2</v>
      </c>
    </row>
    <row r="303" spans="1:2">
      <c r="A303" t="s">
        <v>6841</v>
      </c>
      <c r="B303">
        <v>2</v>
      </c>
    </row>
    <row r="304" spans="1:2">
      <c r="A304" t="s">
        <v>3607</v>
      </c>
      <c r="B304">
        <v>0</v>
      </c>
    </row>
    <row r="305" spans="1:2">
      <c r="A305" t="s">
        <v>3607</v>
      </c>
      <c r="B305">
        <v>0</v>
      </c>
    </row>
    <row r="306" spans="1:2">
      <c r="A306" t="s">
        <v>3607</v>
      </c>
      <c r="B306">
        <v>0</v>
      </c>
    </row>
    <row r="307" spans="1:2">
      <c r="A307" t="s">
        <v>6842</v>
      </c>
      <c r="B307">
        <v>2</v>
      </c>
    </row>
    <row r="308" spans="1:2">
      <c r="A308" t="s">
        <v>6843</v>
      </c>
      <c r="B308">
        <v>3</v>
      </c>
    </row>
    <row r="309" spans="1:2">
      <c r="A309" t="s">
        <v>6844</v>
      </c>
      <c r="B309">
        <v>2</v>
      </c>
    </row>
    <row r="310" spans="1:2">
      <c r="A310" t="s">
        <v>1935</v>
      </c>
      <c r="B310">
        <v>1</v>
      </c>
    </row>
    <row r="311" spans="1:2">
      <c r="A311" t="s">
        <v>1936</v>
      </c>
      <c r="B311">
        <v>3</v>
      </c>
    </row>
    <row r="312" spans="1:2">
      <c r="A312" t="s">
        <v>1937</v>
      </c>
      <c r="B312">
        <v>2</v>
      </c>
    </row>
    <row r="313" spans="1:2">
      <c r="A313" t="s">
        <v>6845</v>
      </c>
      <c r="B313">
        <v>2</v>
      </c>
    </row>
    <row r="314" spans="1:2">
      <c r="A314" t="s">
        <v>6846</v>
      </c>
      <c r="B314">
        <v>3</v>
      </c>
    </row>
    <row r="315" spans="1:2">
      <c r="A315" t="s">
        <v>1938</v>
      </c>
      <c r="B315">
        <v>3</v>
      </c>
    </row>
    <row r="316" spans="1:2">
      <c r="A316" t="s">
        <v>1939</v>
      </c>
      <c r="B316">
        <v>1</v>
      </c>
    </row>
    <row r="317" spans="1:2">
      <c r="A317" t="s">
        <v>1940</v>
      </c>
      <c r="B317">
        <v>1</v>
      </c>
    </row>
    <row r="318" spans="1:2">
      <c r="A318" t="s">
        <v>6847</v>
      </c>
      <c r="B318">
        <v>0</v>
      </c>
    </row>
    <row r="319" spans="1:2">
      <c r="A319" t="s">
        <v>6848</v>
      </c>
      <c r="B319">
        <v>3</v>
      </c>
    </row>
    <row r="320" spans="1:2">
      <c r="A320" t="s">
        <v>1941</v>
      </c>
      <c r="B320">
        <v>3</v>
      </c>
    </row>
    <row r="321" spans="1:2">
      <c r="A321" t="s">
        <v>1942</v>
      </c>
      <c r="B321">
        <v>3</v>
      </c>
    </row>
    <row r="322" spans="1:2">
      <c r="A322" t="s">
        <v>1943</v>
      </c>
      <c r="B322">
        <v>3</v>
      </c>
    </row>
    <row r="323" spans="1:2">
      <c r="A323" t="s">
        <v>1944</v>
      </c>
      <c r="B323">
        <v>3</v>
      </c>
    </row>
    <row r="324" spans="1:2">
      <c r="A324" t="s">
        <v>6849</v>
      </c>
      <c r="B324">
        <v>3</v>
      </c>
    </row>
    <row r="325" spans="1:2">
      <c r="A325" t="s">
        <v>6850</v>
      </c>
      <c r="B325">
        <v>2</v>
      </c>
    </row>
    <row r="326" spans="1:2">
      <c r="A326" t="s">
        <v>6851</v>
      </c>
      <c r="B326">
        <v>2</v>
      </c>
    </row>
    <row r="327" spans="1:2">
      <c r="A327" t="s">
        <v>360</v>
      </c>
      <c r="B327">
        <v>2</v>
      </c>
    </row>
    <row r="328" spans="1:2">
      <c r="A328" t="s">
        <v>6852</v>
      </c>
      <c r="B328">
        <v>2</v>
      </c>
    </row>
    <row r="329" spans="1:2">
      <c r="A329" t="s">
        <v>363</v>
      </c>
      <c r="B329">
        <v>2</v>
      </c>
    </row>
    <row r="330" spans="1:2">
      <c r="A330" t="s">
        <v>366</v>
      </c>
      <c r="B330">
        <v>2</v>
      </c>
    </row>
    <row r="331" spans="1:2">
      <c r="A331" t="s">
        <v>368</v>
      </c>
      <c r="B331">
        <v>2</v>
      </c>
    </row>
    <row r="332" spans="1:2">
      <c r="A332" t="s">
        <v>6853</v>
      </c>
      <c r="B332">
        <v>2.5</v>
      </c>
    </row>
    <row r="333" spans="1:2">
      <c r="A333" t="s">
        <v>6854</v>
      </c>
      <c r="B333">
        <v>2</v>
      </c>
    </row>
    <row r="334" spans="1:2">
      <c r="A334" t="s">
        <v>370</v>
      </c>
      <c r="B334">
        <v>2</v>
      </c>
    </row>
    <row r="335" spans="1:2">
      <c r="A335" t="s">
        <v>373</v>
      </c>
      <c r="B335">
        <v>2</v>
      </c>
    </row>
    <row r="336" spans="1:2">
      <c r="A336" t="s">
        <v>376</v>
      </c>
      <c r="B336">
        <v>3</v>
      </c>
    </row>
    <row r="337" spans="1:2">
      <c r="A337" t="s">
        <v>379</v>
      </c>
      <c r="B337">
        <v>3</v>
      </c>
    </row>
    <row r="338" spans="1:2">
      <c r="A338" t="s">
        <v>381</v>
      </c>
      <c r="B338">
        <v>3</v>
      </c>
    </row>
    <row r="339" spans="1:2">
      <c r="A339" t="s">
        <v>6855</v>
      </c>
      <c r="B339">
        <v>3</v>
      </c>
    </row>
    <row r="340" spans="1:2">
      <c r="A340" t="s">
        <v>383</v>
      </c>
      <c r="B340">
        <v>3</v>
      </c>
    </row>
    <row r="341" spans="1:2">
      <c r="A341" t="s">
        <v>387</v>
      </c>
      <c r="B341">
        <v>1.5</v>
      </c>
    </row>
    <row r="342" spans="1:2">
      <c r="A342" t="s">
        <v>6856</v>
      </c>
      <c r="B342">
        <v>2</v>
      </c>
    </row>
    <row r="343" spans="1:2">
      <c r="A343" t="s">
        <v>6857</v>
      </c>
      <c r="B343">
        <v>3</v>
      </c>
    </row>
    <row r="344" spans="1:2">
      <c r="A344" t="s">
        <v>6858</v>
      </c>
      <c r="B344">
        <v>2</v>
      </c>
    </row>
    <row r="345" spans="1:2">
      <c r="A345" t="s">
        <v>391</v>
      </c>
      <c r="B345">
        <v>3</v>
      </c>
    </row>
    <row r="346" spans="1:2">
      <c r="A346" t="s">
        <v>395</v>
      </c>
      <c r="B346">
        <v>2.5</v>
      </c>
    </row>
    <row r="347" spans="1:2">
      <c r="A347" t="s">
        <v>6859</v>
      </c>
      <c r="B347">
        <v>2</v>
      </c>
    </row>
    <row r="348" spans="1:2">
      <c r="A348" t="s">
        <v>6860</v>
      </c>
      <c r="B348">
        <v>0</v>
      </c>
    </row>
    <row r="349" spans="1:2">
      <c r="A349" t="s">
        <v>1945</v>
      </c>
      <c r="B349">
        <v>1</v>
      </c>
    </row>
    <row r="350" spans="1:2">
      <c r="A350" t="s">
        <v>6861</v>
      </c>
      <c r="B350">
        <v>2</v>
      </c>
    </row>
    <row r="351" spans="1:2">
      <c r="A351" t="s">
        <v>6862</v>
      </c>
      <c r="B351">
        <v>3</v>
      </c>
    </row>
    <row r="352" spans="1:2">
      <c r="A352" t="s">
        <v>6863</v>
      </c>
      <c r="B352">
        <v>3</v>
      </c>
    </row>
    <row r="353" spans="1:2">
      <c r="A353" t="s">
        <v>399</v>
      </c>
      <c r="B353">
        <v>3</v>
      </c>
    </row>
    <row r="354" spans="1:2">
      <c r="A354" t="s">
        <v>6864</v>
      </c>
      <c r="B354">
        <v>2</v>
      </c>
    </row>
    <row r="355" spans="1:2">
      <c r="A355" t="s">
        <v>401</v>
      </c>
      <c r="B355">
        <v>2.5</v>
      </c>
    </row>
    <row r="356" spans="1:2">
      <c r="A356" t="s">
        <v>404</v>
      </c>
      <c r="B356">
        <v>1</v>
      </c>
    </row>
    <row r="357" spans="1:2">
      <c r="A357" t="s">
        <v>6865</v>
      </c>
      <c r="B357">
        <v>2.5</v>
      </c>
    </row>
    <row r="358" spans="1:2">
      <c r="A358" t="s">
        <v>6866</v>
      </c>
      <c r="B358">
        <v>3</v>
      </c>
    </row>
    <row r="359" spans="1:2">
      <c r="A359" t="s">
        <v>409</v>
      </c>
      <c r="B359">
        <v>3</v>
      </c>
    </row>
    <row r="360" spans="1:2">
      <c r="A360" t="s">
        <v>6867</v>
      </c>
      <c r="B360">
        <v>1</v>
      </c>
    </row>
    <row r="361" spans="1:2">
      <c r="A361" t="s">
        <v>412</v>
      </c>
      <c r="B361">
        <v>2.5</v>
      </c>
    </row>
    <row r="362" spans="1:2">
      <c r="A362" t="s">
        <v>417</v>
      </c>
      <c r="B362">
        <v>3</v>
      </c>
    </row>
    <row r="363" spans="1:2">
      <c r="A363" t="s">
        <v>420</v>
      </c>
      <c r="B363">
        <v>1.5</v>
      </c>
    </row>
    <row r="364" spans="1:2">
      <c r="A364" t="s">
        <v>422</v>
      </c>
      <c r="B364">
        <v>2</v>
      </c>
    </row>
    <row r="365" spans="1:2">
      <c r="A365" t="s">
        <v>426</v>
      </c>
      <c r="B365">
        <v>2</v>
      </c>
    </row>
    <row r="366" spans="1:2">
      <c r="A366" t="s">
        <v>6868</v>
      </c>
      <c r="B366">
        <v>1.5</v>
      </c>
    </row>
    <row r="367" spans="1:2">
      <c r="A367" t="s">
        <v>428</v>
      </c>
      <c r="B367">
        <v>3</v>
      </c>
    </row>
    <row r="368" spans="1:2">
      <c r="A368" t="s">
        <v>6869</v>
      </c>
      <c r="B368">
        <v>2</v>
      </c>
    </row>
    <row r="369" spans="1:2">
      <c r="A369" t="s">
        <v>6870</v>
      </c>
      <c r="B369">
        <v>2.5</v>
      </c>
    </row>
    <row r="370" spans="1:2">
      <c r="A370" t="s">
        <v>432</v>
      </c>
      <c r="B370">
        <v>2.5</v>
      </c>
    </row>
    <row r="371" spans="1:2">
      <c r="A371" t="s">
        <v>437</v>
      </c>
      <c r="B371">
        <v>1</v>
      </c>
    </row>
    <row r="372" spans="1:2">
      <c r="A372" t="s">
        <v>440</v>
      </c>
      <c r="B372">
        <v>3</v>
      </c>
    </row>
    <row r="373" spans="1:2">
      <c r="A373" t="s">
        <v>6871</v>
      </c>
      <c r="B373">
        <v>2</v>
      </c>
    </row>
    <row r="374" spans="1:2">
      <c r="A374" t="s">
        <v>443</v>
      </c>
      <c r="B374">
        <v>3</v>
      </c>
    </row>
    <row r="375" spans="1:2">
      <c r="A375" t="s">
        <v>447</v>
      </c>
      <c r="B375">
        <v>2</v>
      </c>
    </row>
    <row r="376" spans="1:2">
      <c r="A376" t="s">
        <v>450</v>
      </c>
      <c r="B376">
        <v>2.5</v>
      </c>
    </row>
    <row r="377" spans="1:2">
      <c r="A377" t="s">
        <v>6872</v>
      </c>
      <c r="B377">
        <v>1</v>
      </c>
    </row>
    <row r="378" spans="1:2">
      <c r="A378" t="s">
        <v>6873</v>
      </c>
      <c r="B378">
        <v>3</v>
      </c>
    </row>
    <row r="379" spans="1:2">
      <c r="A379" t="s">
        <v>6874</v>
      </c>
      <c r="B379">
        <v>2</v>
      </c>
    </row>
    <row r="380" spans="1:2">
      <c r="A380" t="s">
        <v>6875</v>
      </c>
      <c r="B380">
        <v>1</v>
      </c>
    </row>
    <row r="381" spans="1:2">
      <c r="A381" t="s">
        <v>452</v>
      </c>
      <c r="B381">
        <v>1</v>
      </c>
    </row>
    <row r="382" spans="1:2">
      <c r="A382" t="s">
        <v>454</v>
      </c>
      <c r="B382">
        <v>2</v>
      </c>
    </row>
    <row r="383" spans="1:2">
      <c r="A383" t="s">
        <v>456</v>
      </c>
      <c r="B383">
        <v>3</v>
      </c>
    </row>
    <row r="384" spans="1:2">
      <c r="A384" t="s">
        <v>6876</v>
      </c>
      <c r="B384">
        <v>3</v>
      </c>
    </row>
    <row r="385" spans="1:2">
      <c r="A385" t="s">
        <v>6877</v>
      </c>
      <c r="B385">
        <v>0</v>
      </c>
    </row>
    <row r="386" spans="1:2">
      <c r="A386" t="s">
        <v>6878</v>
      </c>
      <c r="B386">
        <v>2</v>
      </c>
    </row>
    <row r="387" spans="1:2">
      <c r="A387" t="s">
        <v>459</v>
      </c>
      <c r="B387">
        <v>1</v>
      </c>
    </row>
    <row r="388" spans="1:2">
      <c r="A388" t="s">
        <v>6879</v>
      </c>
      <c r="B388">
        <v>2</v>
      </c>
    </row>
    <row r="389" spans="1:2">
      <c r="A389" t="s">
        <v>6880</v>
      </c>
      <c r="B389">
        <v>3</v>
      </c>
    </row>
    <row r="390" spans="1:2">
      <c r="A390" t="s">
        <v>464</v>
      </c>
      <c r="B390">
        <v>3</v>
      </c>
    </row>
    <row r="391" spans="1:2">
      <c r="A391" t="s">
        <v>468</v>
      </c>
      <c r="B391">
        <v>2</v>
      </c>
    </row>
    <row r="392" spans="1:2">
      <c r="A392" t="s">
        <v>471</v>
      </c>
      <c r="B392">
        <v>1</v>
      </c>
    </row>
    <row r="393" spans="1:2">
      <c r="A393" t="s">
        <v>474</v>
      </c>
      <c r="B393">
        <v>3</v>
      </c>
    </row>
    <row r="394" spans="1:2">
      <c r="A394" t="s">
        <v>478</v>
      </c>
      <c r="B394">
        <v>2</v>
      </c>
    </row>
    <row r="395" spans="1:2">
      <c r="A395" t="s">
        <v>6881</v>
      </c>
      <c r="B395">
        <v>2</v>
      </c>
    </row>
    <row r="396" spans="1:2">
      <c r="A396" t="s">
        <v>6882</v>
      </c>
      <c r="B396">
        <v>2</v>
      </c>
    </row>
    <row r="397" spans="1:2">
      <c r="A397" t="s">
        <v>480</v>
      </c>
      <c r="B397">
        <v>3</v>
      </c>
    </row>
    <row r="398" spans="1:2">
      <c r="A398" t="s">
        <v>483</v>
      </c>
      <c r="B398">
        <v>2</v>
      </c>
    </row>
    <row r="399" spans="1:2">
      <c r="A399" t="s">
        <v>6883</v>
      </c>
      <c r="B399">
        <v>2</v>
      </c>
    </row>
    <row r="400" spans="1:2">
      <c r="A400" t="s">
        <v>6884</v>
      </c>
      <c r="B400">
        <v>2</v>
      </c>
    </row>
    <row r="401" spans="1:2">
      <c r="A401" t="s">
        <v>485</v>
      </c>
      <c r="B401">
        <v>3</v>
      </c>
    </row>
    <row r="402" spans="1:2">
      <c r="A402" t="s">
        <v>488</v>
      </c>
      <c r="B402">
        <v>3</v>
      </c>
    </row>
    <row r="403" spans="1:2">
      <c r="A403" t="s">
        <v>491</v>
      </c>
      <c r="B403">
        <v>2</v>
      </c>
    </row>
    <row r="404" spans="1:2">
      <c r="A404" t="s">
        <v>494</v>
      </c>
      <c r="B404">
        <v>1</v>
      </c>
    </row>
    <row r="405" spans="1:2">
      <c r="A405" t="s">
        <v>6885</v>
      </c>
      <c r="B405">
        <v>2</v>
      </c>
    </row>
    <row r="406" spans="1:2">
      <c r="A406" t="s">
        <v>6886</v>
      </c>
      <c r="B406">
        <v>3</v>
      </c>
    </row>
    <row r="407" spans="1:2">
      <c r="A407" t="s">
        <v>6887</v>
      </c>
      <c r="B407">
        <v>2.5</v>
      </c>
    </row>
    <row r="408" spans="1:2">
      <c r="A408" t="s">
        <v>497</v>
      </c>
      <c r="B408">
        <v>2.5</v>
      </c>
    </row>
    <row r="409" spans="1:2">
      <c r="A409" t="s">
        <v>502</v>
      </c>
      <c r="B409">
        <v>2</v>
      </c>
    </row>
    <row r="410" spans="1:2">
      <c r="A410" t="s">
        <v>6888</v>
      </c>
      <c r="B410">
        <v>3</v>
      </c>
    </row>
    <row r="411" spans="1:2">
      <c r="A411" t="s">
        <v>504</v>
      </c>
      <c r="B411">
        <v>2</v>
      </c>
    </row>
    <row r="412" spans="1:2">
      <c r="A412" t="s">
        <v>6889</v>
      </c>
      <c r="B412">
        <v>0</v>
      </c>
    </row>
    <row r="413" spans="1:2">
      <c r="A413" t="s">
        <v>6890</v>
      </c>
      <c r="B413">
        <v>3</v>
      </c>
    </row>
    <row r="414" spans="1:2">
      <c r="A414" t="s">
        <v>6891</v>
      </c>
      <c r="B414">
        <v>3</v>
      </c>
    </row>
    <row r="415" spans="1:2">
      <c r="A415" t="s">
        <v>506</v>
      </c>
      <c r="B415">
        <v>1</v>
      </c>
    </row>
    <row r="416" spans="1:2">
      <c r="A416" t="s">
        <v>509</v>
      </c>
      <c r="B416">
        <v>1</v>
      </c>
    </row>
    <row r="417" spans="1:2">
      <c r="A417" t="s">
        <v>512</v>
      </c>
      <c r="B417">
        <v>2</v>
      </c>
    </row>
    <row r="418" spans="1:2">
      <c r="A418" t="s">
        <v>6892</v>
      </c>
      <c r="B418">
        <v>3</v>
      </c>
    </row>
    <row r="419" spans="1:2">
      <c r="A419" t="s">
        <v>516</v>
      </c>
      <c r="B419">
        <v>2</v>
      </c>
    </row>
    <row r="420" spans="1:2">
      <c r="A420" t="s">
        <v>6893</v>
      </c>
      <c r="B420">
        <v>2</v>
      </c>
    </row>
    <row r="421" spans="1:2">
      <c r="A421" t="s">
        <v>6894</v>
      </c>
      <c r="B421">
        <v>1</v>
      </c>
    </row>
    <row r="422" spans="1:2">
      <c r="A422" t="s">
        <v>520</v>
      </c>
      <c r="B422">
        <v>2.5</v>
      </c>
    </row>
    <row r="423" spans="1:2">
      <c r="A423" t="s">
        <v>523</v>
      </c>
      <c r="B423">
        <v>1</v>
      </c>
    </row>
    <row r="424" spans="1:2">
      <c r="A424" t="s">
        <v>525</v>
      </c>
      <c r="B424">
        <v>2</v>
      </c>
    </row>
    <row r="425" spans="1:2">
      <c r="A425" t="s">
        <v>528</v>
      </c>
      <c r="B425">
        <v>2</v>
      </c>
    </row>
    <row r="426" spans="1:2">
      <c r="A426" t="s">
        <v>532</v>
      </c>
      <c r="B426">
        <v>3</v>
      </c>
    </row>
    <row r="427" spans="1:2">
      <c r="A427" t="s">
        <v>534</v>
      </c>
      <c r="B427">
        <v>3</v>
      </c>
    </row>
    <row r="428" spans="1:2">
      <c r="A428" t="s">
        <v>6895</v>
      </c>
      <c r="B428">
        <v>2.5</v>
      </c>
    </row>
    <row r="429" spans="1:2">
      <c r="A429" t="s">
        <v>6896</v>
      </c>
      <c r="B429">
        <v>2</v>
      </c>
    </row>
    <row r="430" spans="1:2">
      <c r="A430" t="s">
        <v>6897</v>
      </c>
      <c r="B430">
        <v>3</v>
      </c>
    </row>
    <row r="431" spans="1:2">
      <c r="A431" t="s">
        <v>537</v>
      </c>
      <c r="B431">
        <v>2</v>
      </c>
    </row>
    <row r="432" spans="1:2">
      <c r="A432" t="s">
        <v>6898</v>
      </c>
      <c r="B432">
        <v>3</v>
      </c>
    </row>
    <row r="433" spans="1:2">
      <c r="A433" t="s">
        <v>541</v>
      </c>
      <c r="B433">
        <v>2</v>
      </c>
    </row>
    <row r="434" spans="1:2">
      <c r="A434" t="s">
        <v>6899</v>
      </c>
      <c r="B434">
        <v>3</v>
      </c>
    </row>
    <row r="435" spans="1:2">
      <c r="A435" t="s">
        <v>6900</v>
      </c>
      <c r="B435">
        <v>0</v>
      </c>
    </row>
    <row r="436" spans="1:2">
      <c r="A436" t="s">
        <v>545</v>
      </c>
      <c r="B436">
        <v>2</v>
      </c>
    </row>
    <row r="437" spans="1:2">
      <c r="A437" t="s">
        <v>547</v>
      </c>
      <c r="B437">
        <v>2</v>
      </c>
    </row>
    <row r="438" spans="1:2">
      <c r="A438" t="s">
        <v>6901</v>
      </c>
      <c r="B438">
        <v>3</v>
      </c>
    </row>
    <row r="439" spans="1:2">
      <c r="A439" t="s">
        <v>550</v>
      </c>
      <c r="B439">
        <v>3</v>
      </c>
    </row>
    <row r="440" spans="1:2">
      <c r="A440" t="s">
        <v>553</v>
      </c>
      <c r="B440">
        <v>3</v>
      </c>
    </row>
    <row r="441" spans="1:2">
      <c r="A441" t="s">
        <v>6902</v>
      </c>
      <c r="B441">
        <v>2.5</v>
      </c>
    </row>
    <row r="442" spans="1:2">
      <c r="A442" t="s">
        <v>6903</v>
      </c>
      <c r="B442">
        <v>3</v>
      </c>
    </row>
    <row r="443" spans="1:2">
      <c r="A443" t="s">
        <v>6904</v>
      </c>
      <c r="B443">
        <v>2</v>
      </c>
    </row>
    <row r="444" spans="1:2">
      <c r="A444" t="s">
        <v>557</v>
      </c>
      <c r="B444">
        <v>3</v>
      </c>
    </row>
    <row r="445" spans="1:2">
      <c r="A445" t="s">
        <v>559</v>
      </c>
      <c r="B445">
        <v>2</v>
      </c>
    </row>
    <row r="446" spans="1:2">
      <c r="A446" t="s">
        <v>6905</v>
      </c>
      <c r="B446">
        <v>2</v>
      </c>
    </row>
    <row r="447" spans="1:2">
      <c r="A447" t="s">
        <v>6906</v>
      </c>
      <c r="B447">
        <v>2.5</v>
      </c>
    </row>
    <row r="448" spans="1:2">
      <c r="A448" t="s">
        <v>6907</v>
      </c>
      <c r="B448">
        <v>2.5</v>
      </c>
    </row>
    <row r="449" spans="1:2">
      <c r="A449" t="s">
        <v>564</v>
      </c>
      <c r="B449">
        <v>2.5</v>
      </c>
    </row>
    <row r="450" spans="1:2">
      <c r="A450" t="s">
        <v>6908</v>
      </c>
      <c r="B450">
        <v>2</v>
      </c>
    </row>
    <row r="451" spans="1:2">
      <c r="A451" t="s">
        <v>6909</v>
      </c>
      <c r="B451">
        <v>3</v>
      </c>
    </row>
    <row r="452" spans="1:2">
      <c r="A452" t="s">
        <v>6910</v>
      </c>
      <c r="B452">
        <v>3</v>
      </c>
    </row>
    <row r="453" spans="1:2">
      <c r="A453" t="s">
        <v>6911</v>
      </c>
      <c r="B453">
        <v>2</v>
      </c>
    </row>
    <row r="454" spans="1:2">
      <c r="A454" t="s">
        <v>567</v>
      </c>
      <c r="B454">
        <v>2</v>
      </c>
    </row>
    <row r="455" spans="1:2">
      <c r="A455" t="s">
        <v>570</v>
      </c>
      <c r="B455">
        <v>3</v>
      </c>
    </row>
    <row r="456" spans="1:2">
      <c r="A456" t="s">
        <v>575</v>
      </c>
      <c r="B456">
        <v>2</v>
      </c>
    </row>
    <row r="457" spans="1:2">
      <c r="A457" t="s">
        <v>580</v>
      </c>
      <c r="B457">
        <v>3</v>
      </c>
    </row>
    <row r="458" spans="1:2">
      <c r="A458" t="s">
        <v>6912</v>
      </c>
      <c r="B458">
        <v>2</v>
      </c>
    </row>
    <row r="459" spans="1:2">
      <c r="A459" t="s">
        <v>6913</v>
      </c>
      <c r="B459">
        <v>3</v>
      </c>
    </row>
    <row r="460" spans="1:2">
      <c r="A460" t="s">
        <v>6914</v>
      </c>
      <c r="B460">
        <v>2</v>
      </c>
    </row>
    <row r="461" spans="1:2">
      <c r="A461" t="s">
        <v>6915</v>
      </c>
      <c r="B461">
        <v>3</v>
      </c>
    </row>
    <row r="462" spans="1:2">
      <c r="A462" t="s">
        <v>584</v>
      </c>
      <c r="B462">
        <v>2</v>
      </c>
    </row>
    <row r="463" spans="1:2">
      <c r="A463" t="s">
        <v>587</v>
      </c>
      <c r="B463">
        <v>3</v>
      </c>
    </row>
    <row r="464" spans="1:2">
      <c r="A464" t="s">
        <v>6916</v>
      </c>
      <c r="B464">
        <v>2</v>
      </c>
    </row>
    <row r="465" spans="1:2">
      <c r="A465" t="s">
        <v>591</v>
      </c>
      <c r="B465">
        <v>3</v>
      </c>
    </row>
    <row r="466" spans="1:2">
      <c r="A466" t="s">
        <v>593</v>
      </c>
      <c r="B466">
        <v>2</v>
      </c>
    </row>
    <row r="467" spans="1:2">
      <c r="A467" t="s">
        <v>6917</v>
      </c>
      <c r="B467">
        <v>2</v>
      </c>
    </row>
    <row r="468" spans="1:2">
      <c r="A468" t="s">
        <v>6918</v>
      </c>
      <c r="B468">
        <v>2</v>
      </c>
    </row>
    <row r="469" spans="1:2">
      <c r="A469" t="s">
        <v>596</v>
      </c>
      <c r="B469">
        <v>2</v>
      </c>
    </row>
    <row r="470" spans="1:2">
      <c r="A470" t="s">
        <v>6919</v>
      </c>
      <c r="B470">
        <v>2</v>
      </c>
    </row>
    <row r="471" spans="1:2">
      <c r="A471" t="s">
        <v>599</v>
      </c>
      <c r="B471">
        <v>2</v>
      </c>
    </row>
    <row r="472" spans="1:2">
      <c r="A472" t="s">
        <v>6920</v>
      </c>
      <c r="B472">
        <v>3</v>
      </c>
    </row>
    <row r="473" spans="1:2">
      <c r="A473" t="s">
        <v>601</v>
      </c>
      <c r="B473">
        <v>3</v>
      </c>
    </row>
    <row r="474" spans="1:2">
      <c r="A474" t="s">
        <v>604</v>
      </c>
      <c r="B474">
        <v>3</v>
      </c>
    </row>
    <row r="475" spans="1:2">
      <c r="A475" t="s">
        <v>608</v>
      </c>
      <c r="B475">
        <v>2</v>
      </c>
    </row>
    <row r="476" spans="1:2">
      <c r="A476" t="s">
        <v>612</v>
      </c>
      <c r="B476">
        <v>3</v>
      </c>
    </row>
    <row r="477" spans="1:2">
      <c r="A477" t="s">
        <v>615</v>
      </c>
      <c r="B477">
        <v>3</v>
      </c>
    </row>
    <row r="478" spans="1:2">
      <c r="A478" t="s">
        <v>617</v>
      </c>
      <c r="B478">
        <v>3</v>
      </c>
    </row>
    <row r="479" spans="1:2">
      <c r="A479" t="s">
        <v>619</v>
      </c>
      <c r="B479">
        <v>2</v>
      </c>
    </row>
    <row r="480" spans="1:2">
      <c r="A480" t="s">
        <v>6921</v>
      </c>
      <c r="B480">
        <v>2</v>
      </c>
    </row>
    <row r="481" spans="1:2">
      <c r="A481" t="s">
        <v>6922</v>
      </c>
      <c r="B481">
        <v>3</v>
      </c>
    </row>
    <row r="482" spans="1:2">
      <c r="A482" t="s">
        <v>6923</v>
      </c>
      <c r="B482">
        <v>2</v>
      </c>
    </row>
    <row r="483" spans="1:2">
      <c r="A483" t="s">
        <v>622</v>
      </c>
      <c r="B483">
        <v>3</v>
      </c>
    </row>
    <row r="484" spans="1:2">
      <c r="A484" t="s">
        <v>624</v>
      </c>
      <c r="B484">
        <v>3</v>
      </c>
    </row>
    <row r="485" spans="1:2">
      <c r="A485" t="s">
        <v>626</v>
      </c>
      <c r="B485">
        <v>3</v>
      </c>
    </row>
    <row r="486" spans="1:2">
      <c r="A486" t="s">
        <v>628</v>
      </c>
      <c r="B486">
        <v>3</v>
      </c>
    </row>
    <row r="487" spans="1:2">
      <c r="A487" t="s">
        <v>630</v>
      </c>
      <c r="B487">
        <v>3</v>
      </c>
    </row>
    <row r="488" spans="1:2">
      <c r="A488" t="s">
        <v>632</v>
      </c>
      <c r="B488">
        <v>3</v>
      </c>
    </row>
    <row r="489" spans="1:2">
      <c r="A489" t="s">
        <v>636</v>
      </c>
      <c r="B489">
        <v>2</v>
      </c>
    </row>
    <row r="490" spans="1:2">
      <c r="A490" t="s">
        <v>638</v>
      </c>
      <c r="B490">
        <v>2</v>
      </c>
    </row>
    <row r="491" spans="1:2">
      <c r="A491" t="s">
        <v>6924</v>
      </c>
      <c r="B491">
        <v>3</v>
      </c>
    </row>
    <row r="492" spans="1:2">
      <c r="A492" t="s">
        <v>641</v>
      </c>
      <c r="B492">
        <v>3</v>
      </c>
    </row>
    <row r="493" spans="1:2">
      <c r="A493" t="s">
        <v>645</v>
      </c>
      <c r="B493">
        <v>3</v>
      </c>
    </row>
    <row r="494" spans="1:2">
      <c r="A494" t="s">
        <v>6925</v>
      </c>
      <c r="B494">
        <v>3</v>
      </c>
    </row>
    <row r="495" spans="1:2">
      <c r="A495" t="s">
        <v>6926</v>
      </c>
      <c r="B495">
        <v>2</v>
      </c>
    </row>
    <row r="496" spans="1:2">
      <c r="A496" t="s">
        <v>6927</v>
      </c>
      <c r="B496">
        <v>2.5</v>
      </c>
    </row>
    <row r="497" spans="1:2">
      <c r="A497" t="s">
        <v>6928</v>
      </c>
      <c r="B497">
        <v>3</v>
      </c>
    </row>
    <row r="498" spans="1:2">
      <c r="A498" t="s">
        <v>649</v>
      </c>
      <c r="B498">
        <v>2</v>
      </c>
    </row>
    <row r="499" spans="1:2">
      <c r="A499" t="s">
        <v>652</v>
      </c>
      <c r="B499">
        <v>2</v>
      </c>
    </row>
    <row r="500" spans="1:2">
      <c r="A500" t="s">
        <v>655</v>
      </c>
      <c r="B500">
        <v>2.5</v>
      </c>
    </row>
    <row r="501" spans="1:2">
      <c r="A501" t="s">
        <v>659</v>
      </c>
      <c r="B501">
        <v>3</v>
      </c>
    </row>
    <row r="502" spans="1:2">
      <c r="A502" t="s">
        <v>662</v>
      </c>
      <c r="B502">
        <v>3</v>
      </c>
    </row>
    <row r="503" spans="1:2">
      <c r="A503" t="s">
        <v>6929</v>
      </c>
      <c r="B503">
        <v>2</v>
      </c>
    </row>
    <row r="504" spans="1:2">
      <c r="A504" t="s">
        <v>6930</v>
      </c>
      <c r="B504">
        <v>2</v>
      </c>
    </row>
    <row r="505" spans="1:2">
      <c r="A505" t="s">
        <v>6931</v>
      </c>
      <c r="B505">
        <v>2.5</v>
      </c>
    </row>
    <row r="506" spans="1:2">
      <c r="A506" t="s">
        <v>665</v>
      </c>
      <c r="B506">
        <v>2</v>
      </c>
    </row>
    <row r="507" spans="1:2">
      <c r="A507" t="s">
        <v>668</v>
      </c>
      <c r="B507">
        <v>2</v>
      </c>
    </row>
    <row r="508" spans="1:2">
      <c r="A508" t="s">
        <v>671</v>
      </c>
      <c r="B508">
        <v>2</v>
      </c>
    </row>
    <row r="509" spans="1:2">
      <c r="A509" t="s">
        <v>676</v>
      </c>
      <c r="B509">
        <v>2</v>
      </c>
    </row>
    <row r="510" spans="1:2">
      <c r="A510" t="s">
        <v>6932</v>
      </c>
      <c r="B510">
        <v>2</v>
      </c>
    </row>
    <row r="511" spans="1:2">
      <c r="A511" t="s">
        <v>6933</v>
      </c>
      <c r="B511">
        <v>3</v>
      </c>
    </row>
    <row r="512" spans="1:2">
      <c r="A512" t="s">
        <v>679</v>
      </c>
      <c r="B512">
        <v>2</v>
      </c>
    </row>
    <row r="513" spans="1:2">
      <c r="A513" t="s">
        <v>6934</v>
      </c>
      <c r="B513">
        <v>3</v>
      </c>
    </row>
    <row r="514" spans="1:2">
      <c r="A514" t="s">
        <v>681</v>
      </c>
      <c r="B514">
        <v>2</v>
      </c>
    </row>
    <row r="515" spans="1:2">
      <c r="A515" t="s">
        <v>6935</v>
      </c>
      <c r="B515">
        <v>2</v>
      </c>
    </row>
    <row r="516" spans="1:2">
      <c r="A516" t="s">
        <v>6936</v>
      </c>
      <c r="B516">
        <v>3</v>
      </c>
    </row>
    <row r="517" spans="1:2">
      <c r="A517" t="s">
        <v>6937</v>
      </c>
      <c r="B517">
        <v>2</v>
      </c>
    </row>
    <row r="518" spans="1:2">
      <c r="A518" t="s">
        <v>683</v>
      </c>
      <c r="B518">
        <v>3</v>
      </c>
    </row>
    <row r="519" spans="1:2">
      <c r="A519" t="s">
        <v>6938</v>
      </c>
      <c r="B519">
        <v>3</v>
      </c>
    </row>
    <row r="520" spans="1:2">
      <c r="A520" t="s">
        <v>685</v>
      </c>
      <c r="B520">
        <v>2</v>
      </c>
    </row>
    <row r="521" spans="1:2">
      <c r="A521" t="s">
        <v>687</v>
      </c>
      <c r="B521">
        <v>2</v>
      </c>
    </row>
    <row r="522" spans="1:2">
      <c r="A522" t="s">
        <v>689</v>
      </c>
      <c r="B522">
        <v>2</v>
      </c>
    </row>
    <row r="523" spans="1:2">
      <c r="A523" t="s">
        <v>692</v>
      </c>
      <c r="B523">
        <v>3</v>
      </c>
    </row>
    <row r="524" spans="1:2">
      <c r="A524" t="s">
        <v>694</v>
      </c>
      <c r="B524">
        <v>3</v>
      </c>
    </row>
    <row r="525" spans="1:2">
      <c r="A525" t="s">
        <v>6939</v>
      </c>
      <c r="B525">
        <v>3</v>
      </c>
    </row>
    <row r="526" spans="1:2">
      <c r="A526" t="s">
        <v>696</v>
      </c>
      <c r="B526">
        <v>2</v>
      </c>
    </row>
    <row r="527" spans="1:2">
      <c r="A527" t="s">
        <v>698</v>
      </c>
      <c r="B527">
        <v>3</v>
      </c>
    </row>
    <row r="528" spans="1:2">
      <c r="A528" t="s">
        <v>700</v>
      </c>
      <c r="B528">
        <v>3</v>
      </c>
    </row>
    <row r="529" spans="1:2">
      <c r="A529" t="s">
        <v>3549</v>
      </c>
      <c r="B529">
        <v>2</v>
      </c>
    </row>
    <row r="530" spans="1:2">
      <c r="A530" t="s">
        <v>3547</v>
      </c>
      <c r="B530">
        <v>3</v>
      </c>
    </row>
    <row r="531" spans="1:2">
      <c r="A531" t="s">
        <v>6940</v>
      </c>
      <c r="B531">
        <v>3</v>
      </c>
    </row>
    <row r="532" spans="1:2">
      <c r="A532" t="s">
        <v>6941</v>
      </c>
      <c r="B532">
        <v>2</v>
      </c>
    </row>
    <row r="533" spans="1:2">
      <c r="A533" t="s">
        <v>6942</v>
      </c>
      <c r="B533">
        <v>2</v>
      </c>
    </row>
    <row r="534" spans="1:2">
      <c r="A534" t="s">
        <v>702</v>
      </c>
      <c r="B534">
        <v>3</v>
      </c>
    </row>
    <row r="535" spans="1:2">
      <c r="A535" t="s">
        <v>6943</v>
      </c>
      <c r="B535">
        <v>3</v>
      </c>
    </row>
    <row r="536" spans="1:2">
      <c r="A536" t="s">
        <v>6944</v>
      </c>
      <c r="B536">
        <v>2</v>
      </c>
    </row>
    <row r="537" spans="1:2">
      <c r="A537" t="s">
        <v>6945</v>
      </c>
      <c r="B537">
        <v>2</v>
      </c>
    </row>
    <row r="538" spans="1:2">
      <c r="A538" t="s">
        <v>6946</v>
      </c>
      <c r="B538">
        <v>2</v>
      </c>
    </row>
    <row r="539" spans="1:2">
      <c r="A539" t="s">
        <v>705</v>
      </c>
      <c r="B539">
        <v>2</v>
      </c>
    </row>
    <row r="540" spans="1:2">
      <c r="A540" t="s">
        <v>6947</v>
      </c>
      <c r="B540">
        <v>2</v>
      </c>
    </row>
    <row r="541" spans="1:2">
      <c r="A541" t="s">
        <v>3545</v>
      </c>
      <c r="B541">
        <v>3</v>
      </c>
    </row>
    <row r="542" spans="1:2">
      <c r="A542" t="s">
        <v>3544</v>
      </c>
      <c r="B542">
        <v>3</v>
      </c>
    </row>
    <row r="543" spans="1:2">
      <c r="A543" t="s">
        <v>6948</v>
      </c>
      <c r="B543">
        <v>3</v>
      </c>
    </row>
    <row r="544" spans="1:2">
      <c r="A544" t="s">
        <v>3543</v>
      </c>
      <c r="B544">
        <v>3</v>
      </c>
    </row>
    <row r="545" spans="1:2">
      <c r="A545" t="s">
        <v>3541</v>
      </c>
      <c r="B545">
        <v>2</v>
      </c>
    </row>
    <row r="546" spans="1:2">
      <c r="A546" t="s">
        <v>6949</v>
      </c>
      <c r="B546">
        <v>2</v>
      </c>
    </row>
    <row r="547" spans="1:2">
      <c r="A547" t="s">
        <v>3539</v>
      </c>
      <c r="B547">
        <v>1</v>
      </c>
    </row>
    <row r="548" spans="1:2">
      <c r="A548" t="s">
        <v>3538</v>
      </c>
      <c r="B548">
        <v>2</v>
      </c>
    </row>
    <row r="549" spans="1:2">
      <c r="A549" t="s">
        <v>6950</v>
      </c>
      <c r="B549">
        <v>2</v>
      </c>
    </row>
    <row r="550" spans="1:2">
      <c r="A550" t="s">
        <v>708</v>
      </c>
      <c r="B550">
        <v>2</v>
      </c>
    </row>
    <row r="551" spans="1:2">
      <c r="A551" t="s">
        <v>710</v>
      </c>
      <c r="B551">
        <v>2</v>
      </c>
    </row>
    <row r="552" spans="1:2">
      <c r="A552" t="s">
        <v>3533</v>
      </c>
      <c r="B552">
        <v>3</v>
      </c>
    </row>
    <row r="553" spans="1:2">
      <c r="A553" t="s">
        <v>6951</v>
      </c>
      <c r="B553">
        <v>3</v>
      </c>
    </row>
    <row r="554" spans="1:2">
      <c r="A554" t="s">
        <v>712</v>
      </c>
      <c r="B554">
        <v>3</v>
      </c>
    </row>
    <row r="555" spans="1:2">
      <c r="A555" t="s">
        <v>6952</v>
      </c>
      <c r="B555">
        <v>3</v>
      </c>
    </row>
    <row r="556" spans="1:2">
      <c r="A556" t="s">
        <v>6953</v>
      </c>
      <c r="B556">
        <v>2</v>
      </c>
    </row>
    <row r="557" spans="1:2">
      <c r="A557" t="s">
        <v>6954</v>
      </c>
      <c r="B557">
        <v>2</v>
      </c>
    </row>
    <row r="558" spans="1:2">
      <c r="A558" t="s">
        <v>6955</v>
      </c>
      <c r="B558">
        <v>1</v>
      </c>
    </row>
    <row r="559" spans="1:2">
      <c r="A559" t="s">
        <v>6956</v>
      </c>
      <c r="B559">
        <v>3</v>
      </c>
    </row>
    <row r="560" spans="1:2">
      <c r="A560" t="s">
        <v>6957</v>
      </c>
      <c r="B560">
        <v>3</v>
      </c>
    </row>
    <row r="561" spans="1:2">
      <c r="A561" t="s">
        <v>6958</v>
      </c>
      <c r="B561">
        <v>2</v>
      </c>
    </row>
    <row r="562" spans="1:2">
      <c r="A562" t="s">
        <v>6959</v>
      </c>
      <c r="B562">
        <v>3</v>
      </c>
    </row>
    <row r="563" spans="1:2">
      <c r="A563" t="s">
        <v>6960</v>
      </c>
      <c r="B563">
        <v>3</v>
      </c>
    </row>
    <row r="564" spans="1:2">
      <c r="A564" t="s">
        <v>6961</v>
      </c>
      <c r="B564">
        <v>3</v>
      </c>
    </row>
    <row r="565" spans="1:2">
      <c r="A565" t="s">
        <v>714</v>
      </c>
      <c r="B565">
        <v>3</v>
      </c>
    </row>
    <row r="566" spans="1:2">
      <c r="A566" t="s">
        <v>716</v>
      </c>
      <c r="B566">
        <v>3</v>
      </c>
    </row>
    <row r="567" spans="1:2">
      <c r="A567" t="s">
        <v>720</v>
      </c>
      <c r="B567">
        <v>2</v>
      </c>
    </row>
    <row r="568" spans="1:2">
      <c r="A568" t="s">
        <v>724</v>
      </c>
      <c r="B568">
        <v>3</v>
      </c>
    </row>
    <row r="569" spans="1:2">
      <c r="A569" t="s">
        <v>6962</v>
      </c>
      <c r="B569">
        <v>0</v>
      </c>
    </row>
    <row r="570" spans="1:2">
      <c r="A570" t="s">
        <v>728</v>
      </c>
      <c r="B570">
        <v>3</v>
      </c>
    </row>
    <row r="571" spans="1:2">
      <c r="A571" t="s">
        <v>732</v>
      </c>
      <c r="B571">
        <v>3</v>
      </c>
    </row>
    <row r="572" spans="1:2">
      <c r="A572" t="s">
        <v>6963</v>
      </c>
      <c r="B572">
        <v>3</v>
      </c>
    </row>
    <row r="573" spans="1:2">
      <c r="A573" t="s">
        <v>6964</v>
      </c>
      <c r="B573">
        <v>3</v>
      </c>
    </row>
    <row r="574" spans="1:2">
      <c r="A574" t="s">
        <v>735</v>
      </c>
      <c r="B574">
        <v>3</v>
      </c>
    </row>
    <row r="575" spans="1:2">
      <c r="A575" t="s">
        <v>739</v>
      </c>
      <c r="B575">
        <v>3</v>
      </c>
    </row>
    <row r="576" spans="1:2">
      <c r="A576" t="s">
        <v>6965</v>
      </c>
      <c r="B576">
        <v>3</v>
      </c>
    </row>
    <row r="577" spans="1:2">
      <c r="A577" t="s">
        <v>743</v>
      </c>
      <c r="B577">
        <v>3</v>
      </c>
    </row>
    <row r="578" spans="1:2">
      <c r="A578" t="s">
        <v>6966</v>
      </c>
      <c r="B578">
        <v>3</v>
      </c>
    </row>
    <row r="579" spans="1:2">
      <c r="A579" t="s">
        <v>746</v>
      </c>
      <c r="B579">
        <v>3</v>
      </c>
    </row>
    <row r="580" spans="1:2">
      <c r="A580" t="s">
        <v>6967</v>
      </c>
      <c r="B580">
        <v>2.5</v>
      </c>
    </row>
    <row r="581" spans="1:2">
      <c r="A581" t="s">
        <v>6968</v>
      </c>
      <c r="B581">
        <v>3.5</v>
      </c>
    </row>
    <row r="582" spans="1:2">
      <c r="A582" t="s">
        <v>749</v>
      </c>
      <c r="B582">
        <v>3</v>
      </c>
    </row>
    <row r="583" spans="1:2">
      <c r="A583" t="s">
        <v>753</v>
      </c>
      <c r="B583">
        <v>3</v>
      </c>
    </row>
    <row r="584" spans="1:2">
      <c r="A584" t="s">
        <v>756</v>
      </c>
      <c r="B584">
        <v>3.5</v>
      </c>
    </row>
    <row r="585" spans="1:2">
      <c r="A585" t="s">
        <v>6969</v>
      </c>
      <c r="B585">
        <v>3</v>
      </c>
    </row>
    <row r="586" spans="1:2">
      <c r="A586" t="s">
        <v>760</v>
      </c>
      <c r="B586">
        <v>0</v>
      </c>
    </row>
    <row r="587" spans="1:2">
      <c r="A587" t="s">
        <v>6970</v>
      </c>
      <c r="B587">
        <v>3</v>
      </c>
    </row>
    <row r="588" spans="1:2">
      <c r="A588" t="s">
        <v>762</v>
      </c>
      <c r="B588">
        <v>3</v>
      </c>
    </row>
    <row r="589" spans="1:2">
      <c r="A589" t="s">
        <v>765</v>
      </c>
      <c r="B589">
        <v>3</v>
      </c>
    </row>
    <row r="590" spans="1:2">
      <c r="A590" t="s">
        <v>769</v>
      </c>
      <c r="B590">
        <v>3</v>
      </c>
    </row>
    <row r="591" spans="1:2">
      <c r="A591" t="s">
        <v>772</v>
      </c>
      <c r="B591">
        <v>3</v>
      </c>
    </row>
    <row r="592" spans="1:2">
      <c r="A592" t="s">
        <v>774</v>
      </c>
      <c r="B592">
        <v>3</v>
      </c>
    </row>
    <row r="593" spans="1:2">
      <c r="A593" t="s">
        <v>778</v>
      </c>
      <c r="B593">
        <v>3</v>
      </c>
    </row>
    <row r="594" spans="1:2">
      <c r="A594" t="s">
        <v>6971</v>
      </c>
      <c r="B594">
        <v>3</v>
      </c>
    </row>
    <row r="595" spans="1:2">
      <c r="A595" t="s">
        <v>780</v>
      </c>
      <c r="B595">
        <v>1.5</v>
      </c>
    </row>
    <row r="596" spans="1:2">
      <c r="A596" t="s">
        <v>783</v>
      </c>
      <c r="B596">
        <v>3</v>
      </c>
    </row>
    <row r="597" spans="1:2">
      <c r="A597" t="s">
        <v>785</v>
      </c>
      <c r="B597">
        <v>3</v>
      </c>
    </row>
    <row r="598" spans="1:2">
      <c r="A598" t="s">
        <v>788</v>
      </c>
      <c r="B598">
        <v>3</v>
      </c>
    </row>
    <row r="599" spans="1:2">
      <c r="A599" t="s">
        <v>790</v>
      </c>
      <c r="B599">
        <v>3</v>
      </c>
    </row>
    <row r="600" spans="1:2">
      <c r="A600" t="s">
        <v>3510</v>
      </c>
      <c r="B600">
        <v>0</v>
      </c>
    </row>
    <row r="601" spans="1:2">
      <c r="A601" t="s">
        <v>792</v>
      </c>
      <c r="B601">
        <v>3</v>
      </c>
    </row>
    <row r="602" spans="1:2">
      <c r="A602" t="s">
        <v>795</v>
      </c>
      <c r="B602">
        <v>3</v>
      </c>
    </row>
    <row r="603" spans="1:2">
      <c r="A603" t="s">
        <v>6972</v>
      </c>
      <c r="B603">
        <v>3</v>
      </c>
    </row>
    <row r="604" spans="1:2">
      <c r="A604" t="s">
        <v>6973</v>
      </c>
      <c r="B604">
        <v>2</v>
      </c>
    </row>
    <row r="605" spans="1:2">
      <c r="A605" t="s">
        <v>6974</v>
      </c>
      <c r="B605">
        <v>2.5</v>
      </c>
    </row>
    <row r="606" spans="1:2">
      <c r="A606" t="s">
        <v>799</v>
      </c>
      <c r="B606">
        <v>2</v>
      </c>
    </row>
    <row r="607" spans="1:2">
      <c r="A607" t="s">
        <v>803</v>
      </c>
      <c r="B607">
        <v>1.5</v>
      </c>
    </row>
    <row r="608" spans="1:2">
      <c r="A608" t="s">
        <v>6975</v>
      </c>
      <c r="B608">
        <v>2</v>
      </c>
    </row>
    <row r="609" spans="1:2">
      <c r="A609" t="s">
        <v>3506</v>
      </c>
      <c r="B609">
        <v>2</v>
      </c>
    </row>
    <row r="610" spans="1:2">
      <c r="A610" t="s">
        <v>1946</v>
      </c>
      <c r="B610">
        <v>1</v>
      </c>
    </row>
    <row r="611" spans="1:2">
      <c r="A611" t="s">
        <v>1947</v>
      </c>
      <c r="B611">
        <v>1</v>
      </c>
    </row>
    <row r="612" spans="1:2">
      <c r="A612" t="s">
        <v>1948</v>
      </c>
      <c r="B612">
        <v>2</v>
      </c>
    </row>
    <row r="613" spans="1:2">
      <c r="A613" t="s">
        <v>1949</v>
      </c>
      <c r="B613">
        <v>2</v>
      </c>
    </row>
    <row r="614" spans="1:2">
      <c r="A614" t="s">
        <v>6976</v>
      </c>
      <c r="B614">
        <v>0</v>
      </c>
    </row>
    <row r="615" spans="1:2">
      <c r="A615" t="s">
        <v>806</v>
      </c>
      <c r="B615">
        <v>0</v>
      </c>
    </row>
    <row r="616" spans="1:2">
      <c r="A616" t="s">
        <v>808</v>
      </c>
      <c r="B616">
        <v>2</v>
      </c>
    </row>
    <row r="617" spans="1:2">
      <c r="A617" t="s">
        <v>6977</v>
      </c>
      <c r="B617">
        <v>2</v>
      </c>
    </row>
    <row r="618" spans="1:2">
      <c r="A618" t="s">
        <v>813</v>
      </c>
      <c r="B618">
        <v>3</v>
      </c>
    </row>
    <row r="619" spans="1:2">
      <c r="A619" t="s">
        <v>816</v>
      </c>
      <c r="B619">
        <v>2</v>
      </c>
    </row>
    <row r="620" spans="1:2">
      <c r="A620" t="s">
        <v>818</v>
      </c>
      <c r="B620">
        <v>3</v>
      </c>
    </row>
    <row r="621" spans="1:2">
      <c r="A621" t="s">
        <v>821</v>
      </c>
      <c r="B621">
        <v>0</v>
      </c>
    </row>
    <row r="622" spans="1:2">
      <c r="A622" t="s">
        <v>6978</v>
      </c>
      <c r="B622">
        <v>0</v>
      </c>
    </row>
    <row r="623" spans="1:2">
      <c r="A623" t="s">
        <v>6979</v>
      </c>
      <c r="B623">
        <v>0</v>
      </c>
    </row>
    <row r="624" spans="1:2">
      <c r="A624" t="s">
        <v>824</v>
      </c>
      <c r="B624">
        <v>0</v>
      </c>
    </row>
    <row r="625" spans="1:2">
      <c r="A625" t="s">
        <v>826</v>
      </c>
      <c r="B625">
        <v>0</v>
      </c>
    </row>
    <row r="626" spans="1:2">
      <c r="A626" t="s">
        <v>828</v>
      </c>
      <c r="B626">
        <v>0</v>
      </c>
    </row>
    <row r="627" spans="1:2">
      <c r="A627" t="s">
        <v>6980</v>
      </c>
      <c r="B627">
        <v>0</v>
      </c>
    </row>
    <row r="628" spans="1:2">
      <c r="A628" t="s">
        <v>830</v>
      </c>
      <c r="B628">
        <v>3</v>
      </c>
    </row>
    <row r="629" spans="1:2">
      <c r="A629" t="s">
        <v>833</v>
      </c>
      <c r="B629">
        <v>0</v>
      </c>
    </row>
    <row r="630" spans="1:2">
      <c r="A630" t="s">
        <v>3502</v>
      </c>
      <c r="B630">
        <v>0</v>
      </c>
    </row>
    <row r="631" spans="1:2">
      <c r="A631" t="s">
        <v>6981</v>
      </c>
      <c r="B631">
        <v>0</v>
      </c>
    </row>
    <row r="632" spans="1:2">
      <c r="A632" t="s">
        <v>6982</v>
      </c>
      <c r="B632">
        <v>0</v>
      </c>
    </row>
    <row r="633" spans="1:2">
      <c r="A633" t="s">
        <v>6983</v>
      </c>
      <c r="B633">
        <v>0</v>
      </c>
    </row>
    <row r="634" spans="1:2">
      <c r="A634" t="s">
        <v>6984</v>
      </c>
      <c r="B634">
        <v>0</v>
      </c>
    </row>
    <row r="635" spans="1:2">
      <c r="A635" t="s">
        <v>6985</v>
      </c>
      <c r="B635">
        <v>0</v>
      </c>
    </row>
    <row r="636" spans="1:2">
      <c r="A636" t="s">
        <v>6986</v>
      </c>
      <c r="B636">
        <v>2</v>
      </c>
    </row>
    <row r="637" spans="1:2">
      <c r="A637" t="s">
        <v>3501</v>
      </c>
      <c r="B637">
        <v>3</v>
      </c>
    </row>
    <row r="638" spans="1:2">
      <c r="A638" t="s">
        <v>835</v>
      </c>
      <c r="B638">
        <v>2</v>
      </c>
    </row>
    <row r="639" spans="1:2">
      <c r="A639" t="s">
        <v>6987</v>
      </c>
      <c r="B639">
        <v>2</v>
      </c>
    </row>
    <row r="640" spans="1:2">
      <c r="A640" t="s">
        <v>3499</v>
      </c>
      <c r="B640">
        <v>2</v>
      </c>
    </row>
    <row r="641" spans="1:2">
      <c r="A641" t="s">
        <v>1950</v>
      </c>
      <c r="B641">
        <v>3</v>
      </c>
    </row>
    <row r="642" spans="1:2">
      <c r="A642" t="s">
        <v>839</v>
      </c>
      <c r="B642">
        <v>2.5</v>
      </c>
    </row>
    <row r="643" spans="1:2">
      <c r="A643" t="s">
        <v>6988</v>
      </c>
      <c r="B643">
        <v>2</v>
      </c>
    </row>
    <row r="644" spans="1:2">
      <c r="A644" t="s">
        <v>843</v>
      </c>
      <c r="B644">
        <v>3</v>
      </c>
    </row>
    <row r="645" spans="1:2">
      <c r="A645" t="s">
        <v>846</v>
      </c>
      <c r="B645">
        <v>2</v>
      </c>
    </row>
    <row r="646" spans="1:2">
      <c r="A646" t="s">
        <v>848</v>
      </c>
      <c r="B646">
        <v>3</v>
      </c>
    </row>
    <row r="647" spans="1:2">
      <c r="A647" t="s">
        <v>850</v>
      </c>
      <c r="B647">
        <v>1</v>
      </c>
    </row>
    <row r="648" spans="1:2">
      <c r="A648" t="s">
        <v>1951</v>
      </c>
      <c r="B648">
        <v>3</v>
      </c>
    </row>
    <row r="649" spans="1:2">
      <c r="A649" t="s">
        <v>6989</v>
      </c>
      <c r="B649">
        <v>2</v>
      </c>
    </row>
    <row r="650" spans="1:2">
      <c r="A650" t="s">
        <v>6990</v>
      </c>
      <c r="B650">
        <v>2</v>
      </c>
    </row>
    <row r="651" spans="1:2">
      <c r="A651" t="s">
        <v>853</v>
      </c>
      <c r="B651">
        <v>2</v>
      </c>
    </row>
    <row r="652" spans="1:2">
      <c r="A652" t="s">
        <v>855</v>
      </c>
      <c r="B652">
        <v>2</v>
      </c>
    </row>
    <row r="653" spans="1:2">
      <c r="A653" t="s">
        <v>1952</v>
      </c>
      <c r="B653">
        <v>3</v>
      </c>
    </row>
    <row r="654" spans="1:2">
      <c r="A654" t="s">
        <v>1953</v>
      </c>
      <c r="B654">
        <v>3</v>
      </c>
    </row>
    <row r="655" spans="1:2">
      <c r="A655" t="s">
        <v>1954</v>
      </c>
      <c r="B655">
        <v>2</v>
      </c>
    </row>
    <row r="656" spans="1:2">
      <c r="A656" t="s">
        <v>6991</v>
      </c>
      <c r="B656">
        <v>1</v>
      </c>
    </row>
    <row r="657" spans="1:2">
      <c r="A657" t="s">
        <v>6992</v>
      </c>
      <c r="B657">
        <v>1</v>
      </c>
    </row>
    <row r="658" spans="1:2">
      <c r="A658" t="s">
        <v>1955</v>
      </c>
      <c r="B658">
        <v>1</v>
      </c>
    </row>
    <row r="659" spans="1:2">
      <c r="A659" t="s">
        <v>1956</v>
      </c>
      <c r="B659">
        <v>3</v>
      </c>
    </row>
    <row r="660" spans="1:2">
      <c r="A660" t="s">
        <v>1957</v>
      </c>
      <c r="B660">
        <v>2</v>
      </c>
    </row>
    <row r="661" spans="1:2">
      <c r="A661" t="s">
        <v>1958</v>
      </c>
      <c r="B661">
        <v>3</v>
      </c>
    </row>
    <row r="662" spans="1:2">
      <c r="A662" t="s">
        <v>1959</v>
      </c>
      <c r="B662">
        <v>2</v>
      </c>
    </row>
    <row r="663" spans="1:2">
      <c r="A663" t="s">
        <v>1960</v>
      </c>
      <c r="B663">
        <v>2</v>
      </c>
    </row>
    <row r="664" spans="1:2">
      <c r="A664" t="s">
        <v>858</v>
      </c>
      <c r="B664">
        <v>2</v>
      </c>
    </row>
    <row r="665" spans="1:2">
      <c r="A665" t="s">
        <v>860</v>
      </c>
      <c r="B665">
        <v>1</v>
      </c>
    </row>
    <row r="666" spans="1:2">
      <c r="A666" t="s">
        <v>862</v>
      </c>
      <c r="B666">
        <v>3</v>
      </c>
    </row>
    <row r="667" spans="1:2">
      <c r="A667" t="s">
        <v>864</v>
      </c>
      <c r="B667">
        <v>1</v>
      </c>
    </row>
    <row r="668" spans="1:2">
      <c r="A668" t="s">
        <v>866</v>
      </c>
      <c r="B668">
        <v>1</v>
      </c>
    </row>
    <row r="669" spans="1:2">
      <c r="A669" t="s">
        <v>6993</v>
      </c>
      <c r="B669">
        <v>3</v>
      </c>
    </row>
    <row r="670" spans="1:2">
      <c r="A670" t="s">
        <v>6994</v>
      </c>
      <c r="B670">
        <v>3</v>
      </c>
    </row>
    <row r="671" spans="1:2">
      <c r="A671" t="s">
        <v>6995</v>
      </c>
      <c r="B671">
        <v>3</v>
      </c>
    </row>
    <row r="672" spans="1:2">
      <c r="A672" t="s">
        <v>6996</v>
      </c>
      <c r="B672">
        <v>2</v>
      </c>
    </row>
    <row r="673" spans="1:2">
      <c r="A673" t="s">
        <v>868</v>
      </c>
      <c r="B673">
        <v>2</v>
      </c>
    </row>
    <row r="674" spans="1:2">
      <c r="A674" t="s">
        <v>871</v>
      </c>
      <c r="B674">
        <v>3</v>
      </c>
    </row>
    <row r="675" spans="1:2">
      <c r="A675" t="s">
        <v>6997</v>
      </c>
      <c r="B675">
        <v>2</v>
      </c>
    </row>
    <row r="676" spans="1:2">
      <c r="A676" t="s">
        <v>6998</v>
      </c>
      <c r="B676">
        <v>2</v>
      </c>
    </row>
    <row r="677" spans="1:2">
      <c r="A677" t="s">
        <v>874</v>
      </c>
      <c r="B677">
        <v>3</v>
      </c>
    </row>
    <row r="678" spans="1:2">
      <c r="A678" t="s">
        <v>878</v>
      </c>
      <c r="B678">
        <v>2</v>
      </c>
    </row>
    <row r="679" spans="1:2">
      <c r="A679" t="s">
        <v>880</v>
      </c>
      <c r="B679">
        <v>2</v>
      </c>
    </row>
    <row r="680" spans="1:2">
      <c r="A680" t="s">
        <v>6999</v>
      </c>
      <c r="B680">
        <v>2</v>
      </c>
    </row>
    <row r="681" spans="1:2">
      <c r="A681" t="s">
        <v>883</v>
      </c>
      <c r="B681">
        <v>2</v>
      </c>
    </row>
    <row r="682" spans="1:2">
      <c r="A682" t="s">
        <v>885</v>
      </c>
      <c r="B682">
        <v>2.5</v>
      </c>
    </row>
    <row r="683" spans="1:2">
      <c r="A683" t="s">
        <v>887</v>
      </c>
      <c r="B683">
        <v>3</v>
      </c>
    </row>
    <row r="684" spans="1:2">
      <c r="A684" t="s">
        <v>889</v>
      </c>
      <c r="B684">
        <v>2</v>
      </c>
    </row>
    <row r="685" spans="1:2">
      <c r="A685" t="s">
        <v>892</v>
      </c>
      <c r="B685">
        <v>3</v>
      </c>
    </row>
    <row r="686" spans="1:2">
      <c r="A686" t="s">
        <v>7000</v>
      </c>
      <c r="B686">
        <v>2</v>
      </c>
    </row>
    <row r="687" spans="1:2">
      <c r="A687" t="s">
        <v>7001</v>
      </c>
      <c r="B687">
        <v>3</v>
      </c>
    </row>
    <row r="688" spans="1:2">
      <c r="A688" t="s">
        <v>7002</v>
      </c>
      <c r="B688">
        <v>1.5</v>
      </c>
    </row>
    <row r="689" spans="1:2">
      <c r="A689" t="s">
        <v>7003</v>
      </c>
      <c r="B689">
        <v>3</v>
      </c>
    </row>
    <row r="690" spans="1:2">
      <c r="A690" t="s">
        <v>894</v>
      </c>
      <c r="B690">
        <v>3</v>
      </c>
    </row>
    <row r="691" spans="1:2">
      <c r="A691" t="s">
        <v>898</v>
      </c>
      <c r="B691">
        <v>2.5</v>
      </c>
    </row>
    <row r="692" spans="1:2">
      <c r="A692" t="s">
        <v>7004</v>
      </c>
      <c r="B692">
        <v>2</v>
      </c>
    </row>
    <row r="693" spans="1:2">
      <c r="A693" t="s">
        <v>902</v>
      </c>
      <c r="B693">
        <v>2.5</v>
      </c>
    </row>
    <row r="694" spans="1:2">
      <c r="A694" t="s">
        <v>7005</v>
      </c>
      <c r="B694">
        <v>2.5</v>
      </c>
    </row>
    <row r="695" spans="1:2">
      <c r="A695" t="s">
        <v>906</v>
      </c>
      <c r="B695">
        <v>2.5</v>
      </c>
    </row>
    <row r="696" spans="1:2">
      <c r="A696" t="s">
        <v>910</v>
      </c>
      <c r="B696">
        <v>2</v>
      </c>
    </row>
    <row r="697" spans="1:2">
      <c r="A697" t="s">
        <v>912</v>
      </c>
      <c r="B697">
        <v>3</v>
      </c>
    </row>
    <row r="698" spans="1:2">
      <c r="A698" t="s">
        <v>7006</v>
      </c>
      <c r="B698">
        <v>3</v>
      </c>
    </row>
    <row r="699" spans="1:2">
      <c r="A699" t="s">
        <v>915</v>
      </c>
      <c r="B699">
        <v>2</v>
      </c>
    </row>
    <row r="700" spans="1:2">
      <c r="A700" t="s">
        <v>919</v>
      </c>
      <c r="B700">
        <v>3</v>
      </c>
    </row>
    <row r="701" spans="1:2">
      <c r="A701" t="s">
        <v>7007</v>
      </c>
      <c r="B701">
        <v>2</v>
      </c>
    </row>
    <row r="702" spans="1:2">
      <c r="A702" t="s">
        <v>922</v>
      </c>
      <c r="B702">
        <v>3</v>
      </c>
    </row>
    <row r="703" spans="1:2">
      <c r="A703" t="s">
        <v>925</v>
      </c>
      <c r="B703">
        <v>2</v>
      </c>
    </row>
    <row r="704" spans="1:2">
      <c r="A704" t="s">
        <v>7008</v>
      </c>
      <c r="B704">
        <v>3</v>
      </c>
    </row>
    <row r="705" spans="1:2">
      <c r="A705" t="s">
        <v>927</v>
      </c>
      <c r="B705">
        <v>3</v>
      </c>
    </row>
    <row r="706" spans="1:2">
      <c r="A706" t="s">
        <v>931</v>
      </c>
      <c r="B706">
        <v>3</v>
      </c>
    </row>
    <row r="707" spans="1:2">
      <c r="A707" t="s">
        <v>933</v>
      </c>
      <c r="B707">
        <v>2</v>
      </c>
    </row>
    <row r="708" spans="1:2">
      <c r="A708" t="s">
        <v>935</v>
      </c>
      <c r="B708">
        <v>2</v>
      </c>
    </row>
    <row r="709" spans="1:2">
      <c r="A709" t="s">
        <v>939</v>
      </c>
      <c r="B709">
        <v>2.5</v>
      </c>
    </row>
    <row r="710" spans="1:2">
      <c r="A710" t="s">
        <v>942</v>
      </c>
      <c r="B710">
        <v>2</v>
      </c>
    </row>
    <row r="711" spans="1:2">
      <c r="A711" t="s">
        <v>945</v>
      </c>
      <c r="B711">
        <v>3</v>
      </c>
    </row>
    <row r="712" spans="1:2">
      <c r="A712" t="s">
        <v>948</v>
      </c>
      <c r="B712">
        <v>2</v>
      </c>
    </row>
    <row r="713" spans="1:2">
      <c r="A713" t="s">
        <v>7009</v>
      </c>
      <c r="B713">
        <v>1</v>
      </c>
    </row>
    <row r="714" spans="1:2">
      <c r="A714" t="s">
        <v>7010</v>
      </c>
      <c r="B714">
        <v>2.5</v>
      </c>
    </row>
    <row r="715" spans="1:2">
      <c r="A715" t="s">
        <v>950</v>
      </c>
      <c r="B715">
        <v>3</v>
      </c>
    </row>
    <row r="716" spans="1:2">
      <c r="A716" t="s">
        <v>7011</v>
      </c>
      <c r="B716">
        <v>2</v>
      </c>
    </row>
    <row r="717" spans="1:2">
      <c r="A717" t="s">
        <v>7012</v>
      </c>
      <c r="B717">
        <v>1</v>
      </c>
    </row>
    <row r="718" spans="1:2">
      <c r="A718" t="s">
        <v>7013</v>
      </c>
      <c r="B718">
        <v>2</v>
      </c>
    </row>
    <row r="719" spans="1:2">
      <c r="A719" t="s">
        <v>7014</v>
      </c>
      <c r="B719">
        <v>2.5</v>
      </c>
    </row>
    <row r="720" spans="1:2">
      <c r="A720" t="s">
        <v>953</v>
      </c>
      <c r="B720">
        <v>1.5</v>
      </c>
    </row>
    <row r="721" spans="1:2">
      <c r="A721" t="s">
        <v>7015</v>
      </c>
      <c r="B721">
        <v>2</v>
      </c>
    </row>
    <row r="722" spans="1:2">
      <c r="A722" t="s">
        <v>956</v>
      </c>
      <c r="B722">
        <v>2.5</v>
      </c>
    </row>
    <row r="723" spans="1:2">
      <c r="A723" t="s">
        <v>959</v>
      </c>
      <c r="B723">
        <v>2.5</v>
      </c>
    </row>
    <row r="724" spans="1:2">
      <c r="A724" t="s">
        <v>7016</v>
      </c>
      <c r="B724">
        <v>1</v>
      </c>
    </row>
    <row r="725" spans="1:2">
      <c r="A725" t="s">
        <v>962</v>
      </c>
      <c r="B725">
        <v>2</v>
      </c>
    </row>
    <row r="726" spans="1:2">
      <c r="A726" t="s">
        <v>7017</v>
      </c>
      <c r="B726">
        <v>2</v>
      </c>
    </row>
    <row r="727" spans="1:2">
      <c r="A727" t="s">
        <v>966</v>
      </c>
      <c r="B727">
        <v>2</v>
      </c>
    </row>
    <row r="728" spans="1:2">
      <c r="A728" t="s">
        <v>7018</v>
      </c>
      <c r="B728">
        <v>2</v>
      </c>
    </row>
    <row r="729" spans="1:2">
      <c r="A729" t="s">
        <v>7019</v>
      </c>
      <c r="B729">
        <v>1</v>
      </c>
    </row>
    <row r="730" spans="1:2">
      <c r="A730" t="s">
        <v>7020</v>
      </c>
      <c r="B730">
        <v>1</v>
      </c>
    </row>
    <row r="731" spans="1:2">
      <c r="A731" t="s">
        <v>968</v>
      </c>
      <c r="B731">
        <v>1</v>
      </c>
    </row>
    <row r="732" spans="1:2">
      <c r="A732" t="s">
        <v>971</v>
      </c>
      <c r="B732">
        <v>1.5</v>
      </c>
    </row>
    <row r="733" spans="1:2">
      <c r="A733" t="s">
        <v>974</v>
      </c>
      <c r="B733">
        <v>3</v>
      </c>
    </row>
    <row r="734" spans="1:2">
      <c r="A734" t="s">
        <v>7021</v>
      </c>
      <c r="B734">
        <v>3</v>
      </c>
    </row>
    <row r="735" spans="1:2">
      <c r="A735" t="s">
        <v>7022</v>
      </c>
      <c r="B735">
        <v>3</v>
      </c>
    </row>
    <row r="736" spans="1:2">
      <c r="A736" t="s">
        <v>7023</v>
      </c>
      <c r="B736">
        <v>1</v>
      </c>
    </row>
    <row r="737" spans="1:2">
      <c r="A737" t="s">
        <v>979</v>
      </c>
      <c r="B737">
        <v>2</v>
      </c>
    </row>
    <row r="738" spans="1:2">
      <c r="A738" t="s">
        <v>982</v>
      </c>
      <c r="B738">
        <v>1</v>
      </c>
    </row>
    <row r="739" spans="1:2">
      <c r="A739" t="s">
        <v>7024</v>
      </c>
      <c r="B739">
        <v>3</v>
      </c>
    </row>
    <row r="740" spans="1:2">
      <c r="A740" t="s">
        <v>7025</v>
      </c>
      <c r="B740">
        <v>2</v>
      </c>
    </row>
    <row r="741" spans="1:2">
      <c r="A741" t="s">
        <v>985</v>
      </c>
      <c r="B741">
        <v>3</v>
      </c>
    </row>
    <row r="742" spans="1:2">
      <c r="A742" t="s">
        <v>987</v>
      </c>
      <c r="B742">
        <v>3</v>
      </c>
    </row>
    <row r="743" spans="1:2">
      <c r="A743" t="s">
        <v>7026</v>
      </c>
      <c r="B743">
        <v>2</v>
      </c>
    </row>
    <row r="744" spans="1:2">
      <c r="A744" t="s">
        <v>7027</v>
      </c>
      <c r="B744">
        <v>2.5</v>
      </c>
    </row>
    <row r="745" spans="1:2">
      <c r="A745" t="s">
        <v>991</v>
      </c>
      <c r="B745">
        <v>2.5</v>
      </c>
    </row>
    <row r="746" spans="1:2">
      <c r="A746" t="s">
        <v>7028</v>
      </c>
      <c r="B746">
        <v>2</v>
      </c>
    </row>
    <row r="747" spans="1:2">
      <c r="A747" t="s">
        <v>994</v>
      </c>
      <c r="B747">
        <v>3</v>
      </c>
    </row>
    <row r="748" spans="1:2">
      <c r="A748" t="s">
        <v>996</v>
      </c>
      <c r="B748">
        <v>3</v>
      </c>
    </row>
    <row r="749" spans="1:2">
      <c r="A749" t="s">
        <v>7029</v>
      </c>
      <c r="B749">
        <v>3</v>
      </c>
    </row>
    <row r="750" spans="1:2">
      <c r="A750" t="s">
        <v>7030</v>
      </c>
      <c r="B750">
        <v>2</v>
      </c>
    </row>
    <row r="751" spans="1:2">
      <c r="A751" t="s">
        <v>7031</v>
      </c>
      <c r="B751">
        <v>1</v>
      </c>
    </row>
    <row r="752" spans="1:2">
      <c r="A752" t="s">
        <v>7032</v>
      </c>
      <c r="B752">
        <v>3</v>
      </c>
    </row>
    <row r="753" spans="1:2">
      <c r="A753" t="s">
        <v>7033</v>
      </c>
      <c r="B753">
        <v>2</v>
      </c>
    </row>
    <row r="754" spans="1:2">
      <c r="A754" t="s">
        <v>7034</v>
      </c>
      <c r="B754">
        <v>2</v>
      </c>
    </row>
    <row r="755" spans="1:2">
      <c r="A755" t="s">
        <v>7035</v>
      </c>
      <c r="B755">
        <v>2</v>
      </c>
    </row>
    <row r="756" spans="1:2">
      <c r="A756" t="s">
        <v>7036</v>
      </c>
      <c r="B756">
        <v>1</v>
      </c>
    </row>
    <row r="757" spans="1:2">
      <c r="A757" t="s">
        <v>7037</v>
      </c>
      <c r="B757">
        <v>1</v>
      </c>
    </row>
    <row r="758" spans="1:2">
      <c r="A758" t="s">
        <v>7038</v>
      </c>
      <c r="B758">
        <v>3</v>
      </c>
    </row>
    <row r="759" spans="1:2">
      <c r="A759" t="s">
        <v>998</v>
      </c>
      <c r="B759">
        <v>2</v>
      </c>
    </row>
    <row r="760" spans="1:2">
      <c r="A760" t="s">
        <v>7039</v>
      </c>
      <c r="B760">
        <v>2</v>
      </c>
    </row>
    <row r="761" spans="1:2">
      <c r="A761" t="s">
        <v>7040</v>
      </c>
      <c r="B761">
        <v>0</v>
      </c>
    </row>
    <row r="762" spans="1:2">
      <c r="A762" t="s">
        <v>1003</v>
      </c>
      <c r="B762">
        <v>3</v>
      </c>
    </row>
    <row r="763" spans="1:2">
      <c r="A763" t="s">
        <v>1005</v>
      </c>
      <c r="B763">
        <v>3</v>
      </c>
    </row>
    <row r="764" spans="1:2">
      <c r="A764" t="s">
        <v>1007</v>
      </c>
      <c r="B764">
        <v>2</v>
      </c>
    </row>
    <row r="765" spans="1:2">
      <c r="A765" t="s">
        <v>7041</v>
      </c>
      <c r="B765">
        <v>2</v>
      </c>
    </row>
    <row r="766" spans="1:2">
      <c r="A766" t="s">
        <v>1009</v>
      </c>
      <c r="B766">
        <v>2</v>
      </c>
    </row>
    <row r="767" spans="1:2">
      <c r="A767" t="s">
        <v>7042</v>
      </c>
      <c r="B767">
        <v>2</v>
      </c>
    </row>
    <row r="768" spans="1:2">
      <c r="A768" t="s">
        <v>7043</v>
      </c>
      <c r="B768">
        <v>3</v>
      </c>
    </row>
    <row r="769" spans="1:2">
      <c r="A769" t="s">
        <v>7044</v>
      </c>
      <c r="B769">
        <v>2</v>
      </c>
    </row>
    <row r="770" spans="1:2">
      <c r="A770" t="s">
        <v>7045</v>
      </c>
      <c r="B770">
        <v>0</v>
      </c>
    </row>
    <row r="771" spans="1:2">
      <c r="A771" t="s">
        <v>1011</v>
      </c>
      <c r="B771">
        <v>3</v>
      </c>
    </row>
    <row r="772" spans="1:2">
      <c r="A772" t="s">
        <v>1013</v>
      </c>
      <c r="B772">
        <v>3</v>
      </c>
    </row>
    <row r="773" spans="1:2">
      <c r="A773" t="s">
        <v>7046</v>
      </c>
      <c r="B773">
        <v>2</v>
      </c>
    </row>
    <row r="774" spans="1:2">
      <c r="A774" t="s">
        <v>7047</v>
      </c>
      <c r="B774">
        <v>2</v>
      </c>
    </row>
    <row r="775" spans="1:2">
      <c r="A775" t="s">
        <v>1015</v>
      </c>
      <c r="B775">
        <v>3</v>
      </c>
    </row>
    <row r="776" spans="1:2">
      <c r="A776" t="s">
        <v>1017</v>
      </c>
      <c r="B776">
        <v>3</v>
      </c>
    </row>
    <row r="777" spans="1:2">
      <c r="A777" t="s">
        <v>7048</v>
      </c>
      <c r="B777">
        <v>2</v>
      </c>
    </row>
    <row r="778" spans="1:2">
      <c r="A778" t="s">
        <v>1019</v>
      </c>
      <c r="B778">
        <v>2</v>
      </c>
    </row>
    <row r="779" spans="1:2">
      <c r="A779" t="s">
        <v>7049</v>
      </c>
      <c r="B779">
        <v>2</v>
      </c>
    </row>
    <row r="780" spans="1:2">
      <c r="A780" t="s">
        <v>1021</v>
      </c>
      <c r="B780">
        <v>2</v>
      </c>
    </row>
    <row r="781" spans="1:2">
      <c r="A781" t="s">
        <v>7050</v>
      </c>
      <c r="B781">
        <v>2</v>
      </c>
    </row>
    <row r="782" spans="1:2">
      <c r="A782" t="s">
        <v>7051</v>
      </c>
      <c r="B782">
        <v>1</v>
      </c>
    </row>
    <row r="783" spans="1:2">
      <c r="A783" t="s">
        <v>7052</v>
      </c>
      <c r="B783">
        <v>2</v>
      </c>
    </row>
    <row r="784" spans="1:2">
      <c r="A784" t="s">
        <v>1023</v>
      </c>
      <c r="B784">
        <v>2</v>
      </c>
    </row>
    <row r="785" spans="1:2">
      <c r="A785" t="s">
        <v>1025</v>
      </c>
      <c r="B785">
        <v>2</v>
      </c>
    </row>
    <row r="786" spans="1:2">
      <c r="A786" t="s">
        <v>7053</v>
      </c>
      <c r="B786">
        <v>3</v>
      </c>
    </row>
    <row r="787" spans="1:2">
      <c r="A787" t="s">
        <v>7054</v>
      </c>
      <c r="B787">
        <v>2</v>
      </c>
    </row>
    <row r="788" spans="1:2">
      <c r="A788" t="s">
        <v>7055</v>
      </c>
      <c r="B788">
        <v>2</v>
      </c>
    </row>
    <row r="789" spans="1:2">
      <c r="A789" t="s">
        <v>7056</v>
      </c>
      <c r="B789">
        <v>1</v>
      </c>
    </row>
    <row r="790" spans="1:2">
      <c r="A790" t="s">
        <v>1028</v>
      </c>
      <c r="B790">
        <v>2</v>
      </c>
    </row>
    <row r="791" spans="1:2">
      <c r="A791" t="s">
        <v>1030</v>
      </c>
      <c r="B791">
        <v>1</v>
      </c>
    </row>
    <row r="792" spans="1:2">
      <c r="A792" t="s">
        <v>7057</v>
      </c>
      <c r="B792">
        <v>2</v>
      </c>
    </row>
    <row r="793" spans="1:2">
      <c r="A793" t="s">
        <v>1033</v>
      </c>
      <c r="B793">
        <v>2</v>
      </c>
    </row>
    <row r="794" spans="1:2">
      <c r="A794" t="s">
        <v>1035</v>
      </c>
      <c r="B794">
        <v>3</v>
      </c>
    </row>
    <row r="795" spans="1:2">
      <c r="A795" t="s">
        <v>7058</v>
      </c>
      <c r="B795">
        <v>3</v>
      </c>
    </row>
    <row r="796" spans="1:2">
      <c r="A796" t="s">
        <v>1037</v>
      </c>
      <c r="B796">
        <v>2</v>
      </c>
    </row>
    <row r="797" spans="1:2">
      <c r="A797" t="s">
        <v>1039</v>
      </c>
      <c r="B797">
        <v>2</v>
      </c>
    </row>
    <row r="798" spans="1:2">
      <c r="A798" t="s">
        <v>1041</v>
      </c>
      <c r="B798">
        <v>3</v>
      </c>
    </row>
    <row r="799" spans="1:2">
      <c r="A799" t="s">
        <v>1044</v>
      </c>
      <c r="B799">
        <v>3</v>
      </c>
    </row>
    <row r="800" spans="1:2">
      <c r="A800" t="s">
        <v>1047</v>
      </c>
      <c r="B800">
        <v>3</v>
      </c>
    </row>
    <row r="801" spans="1:2">
      <c r="A801" t="s">
        <v>7059</v>
      </c>
      <c r="B801">
        <v>3</v>
      </c>
    </row>
    <row r="802" spans="1:2">
      <c r="A802" t="s">
        <v>1049</v>
      </c>
      <c r="B802">
        <v>3</v>
      </c>
    </row>
    <row r="803" spans="1:2">
      <c r="A803" t="s">
        <v>1051</v>
      </c>
      <c r="B803">
        <v>3</v>
      </c>
    </row>
    <row r="804" spans="1:2">
      <c r="A804" t="s">
        <v>1053</v>
      </c>
      <c r="B804">
        <v>2</v>
      </c>
    </row>
    <row r="805" spans="1:2">
      <c r="A805" t="s">
        <v>7060</v>
      </c>
      <c r="B805">
        <v>3</v>
      </c>
    </row>
    <row r="806" spans="1:2">
      <c r="A806" t="s">
        <v>1055</v>
      </c>
      <c r="B806">
        <v>3</v>
      </c>
    </row>
    <row r="807" spans="1:2">
      <c r="A807" t="s">
        <v>7061</v>
      </c>
      <c r="B807">
        <v>3</v>
      </c>
    </row>
    <row r="808" spans="1:2">
      <c r="A808" t="s">
        <v>7062</v>
      </c>
      <c r="B808">
        <v>2</v>
      </c>
    </row>
    <row r="809" spans="1:2">
      <c r="A809" t="s">
        <v>7063</v>
      </c>
      <c r="B809">
        <v>3</v>
      </c>
    </row>
    <row r="810" spans="1:2">
      <c r="A810" t="s">
        <v>7064</v>
      </c>
      <c r="B810">
        <v>2</v>
      </c>
    </row>
    <row r="811" spans="1:2">
      <c r="A811" t="s">
        <v>1057</v>
      </c>
      <c r="B811">
        <v>3</v>
      </c>
    </row>
    <row r="812" spans="1:2">
      <c r="A812" t="s">
        <v>7065</v>
      </c>
      <c r="B812">
        <v>2</v>
      </c>
    </row>
    <row r="813" spans="1:2">
      <c r="A813" t="s">
        <v>7066</v>
      </c>
      <c r="B813">
        <v>2</v>
      </c>
    </row>
    <row r="814" spans="1:2">
      <c r="A814" t="s">
        <v>1060</v>
      </c>
      <c r="B814">
        <v>2</v>
      </c>
    </row>
    <row r="815" spans="1:2">
      <c r="A815" t="s">
        <v>7067</v>
      </c>
      <c r="B815">
        <v>1</v>
      </c>
    </row>
    <row r="816" spans="1:2">
      <c r="A816" t="s">
        <v>1062</v>
      </c>
      <c r="B816">
        <v>2</v>
      </c>
    </row>
    <row r="817" spans="1:2">
      <c r="A817" t="s">
        <v>1064</v>
      </c>
      <c r="B817">
        <v>3</v>
      </c>
    </row>
    <row r="818" spans="1:2">
      <c r="A818" t="s">
        <v>7068</v>
      </c>
      <c r="B818">
        <v>2</v>
      </c>
    </row>
    <row r="819" spans="1:2">
      <c r="A819" t="s">
        <v>7069</v>
      </c>
      <c r="B819">
        <v>2</v>
      </c>
    </row>
    <row r="820" spans="1:2">
      <c r="A820" t="s">
        <v>1066</v>
      </c>
      <c r="B820">
        <v>3</v>
      </c>
    </row>
    <row r="821" spans="1:2">
      <c r="A821" t="s">
        <v>1068</v>
      </c>
      <c r="B821">
        <v>2</v>
      </c>
    </row>
    <row r="822" spans="1:2">
      <c r="A822" t="s">
        <v>1071</v>
      </c>
      <c r="B822">
        <v>3</v>
      </c>
    </row>
    <row r="823" spans="1:2">
      <c r="A823" t="s">
        <v>1073</v>
      </c>
      <c r="B823">
        <v>2</v>
      </c>
    </row>
    <row r="824" spans="1:2">
      <c r="A824" t="s">
        <v>1075</v>
      </c>
      <c r="B824">
        <v>1</v>
      </c>
    </row>
    <row r="825" spans="1:2">
      <c r="A825" t="s">
        <v>1077</v>
      </c>
      <c r="B825">
        <v>1</v>
      </c>
    </row>
    <row r="826" spans="1:2">
      <c r="A826" t="s">
        <v>1079</v>
      </c>
      <c r="B826">
        <v>3</v>
      </c>
    </row>
    <row r="827" spans="1:2">
      <c r="A827" t="s">
        <v>1081</v>
      </c>
      <c r="B827">
        <v>1</v>
      </c>
    </row>
    <row r="828" spans="1:2">
      <c r="A828" t="s">
        <v>7070</v>
      </c>
      <c r="B828">
        <v>2</v>
      </c>
    </row>
    <row r="829" spans="1:2">
      <c r="A829" t="s">
        <v>1083</v>
      </c>
      <c r="B829">
        <v>1</v>
      </c>
    </row>
    <row r="830" spans="1:2">
      <c r="A830" t="s">
        <v>1085</v>
      </c>
      <c r="B830">
        <v>3</v>
      </c>
    </row>
    <row r="831" spans="1:2">
      <c r="A831" t="s">
        <v>7071</v>
      </c>
      <c r="B831">
        <v>2</v>
      </c>
    </row>
    <row r="832" spans="1:2">
      <c r="A832" t="s">
        <v>7072</v>
      </c>
      <c r="B832">
        <v>2</v>
      </c>
    </row>
    <row r="833" spans="1:2">
      <c r="A833" t="s">
        <v>1087</v>
      </c>
      <c r="B833">
        <v>3</v>
      </c>
    </row>
    <row r="834" spans="1:2">
      <c r="A834" t="s">
        <v>7073</v>
      </c>
      <c r="B834">
        <v>2</v>
      </c>
    </row>
    <row r="835" spans="1:2">
      <c r="A835" t="s">
        <v>7074</v>
      </c>
      <c r="B835">
        <v>2</v>
      </c>
    </row>
    <row r="836" spans="1:2">
      <c r="A836" t="s">
        <v>1090</v>
      </c>
      <c r="B836">
        <v>3</v>
      </c>
    </row>
    <row r="837" spans="1:2">
      <c r="A837" t="s">
        <v>7075</v>
      </c>
      <c r="B837">
        <v>2</v>
      </c>
    </row>
    <row r="838" spans="1:2">
      <c r="A838" t="s">
        <v>1093</v>
      </c>
      <c r="B838">
        <v>3</v>
      </c>
    </row>
    <row r="839" spans="1:2">
      <c r="A839" t="s">
        <v>1098</v>
      </c>
      <c r="B839">
        <v>2</v>
      </c>
    </row>
    <row r="840" spans="1:2">
      <c r="A840" t="s">
        <v>7076</v>
      </c>
      <c r="B840">
        <v>3</v>
      </c>
    </row>
    <row r="841" spans="1:2">
      <c r="A841" t="s">
        <v>1102</v>
      </c>
      <c r="B841">
        <v>3</v>
      </c>
    </row>
    <row r="842" spans="1:2">
      <c r="A842" t="s">
        <v>7077</v>
      </c>
      <c r="B842">
        <v>2</v>
      </c>
    </row>
    <row r="843" spans="1:2">
      <c r="A843" t="s">
        <v>7078</v>
      </c>
      <c r="B843">
        <v>3</v>
      </c>
    </row>
    <row r="844" spans="1:2">
      <c r="A844" t="s">
        <v>1104</v>
      </c>
      <c r="B844">
        <v>2</v>
      </c>
    </row>
    <row r="845" spans="1:2">
      <c r="A845" t="s">
        <v>7079</v>
      </c>
      <c r="B845">
        <v>3</v>
      </c>
    </row>
    <row r="846" spans="1:2">
      <c r="A846" t="s">
        <v>7080</v>
      </c>
      <c r="B846">
        <v>2</v>
      </c>
    </row>
    <row r="847" spans="1:2">
      <c r="A847" t="s">
        <v>7081</v>
      </c>
      <c r="B847">
        <v>2</v>
      </c>
    </row>
    <row r="848" spans="1:2">
      <c r="A848" t="s">
        <v>7082</v>
      </c>
      <c r="B848">
        <v>2</v>
      </c>
    </row>
    <row r="849" spans="1:2">
      <c r="A849" t="s">
        <v>1106</v>
      </c>
      <c r="B849">
        <v>3</v>
      </c>
    </row>
    <row r="850" spans="1:2">
      <c r="A850" t="s">
        <v>1108</v>
      </c>
      <c r="B850">
        <v>2.5</v>
      </c>
    </row>
    <row r="851" spans="1:2">
      <c r="A851" t="s">
        <v>1111</v>
      </c>
      <c r="B851">
        <v>2.5</v>
      </c>
    </row>
    <row r="852" spans="1:2">
      <c r="A852" t="s">
        <v>1113</v>
      </c>
      <c r="B852">
        <v>1</v>
      </c>
    </row>
    <row r="853" spans="1:2">
      <c r="A853" t="s">
        <v>1115</v>
      </c>
      <c r="B853">
        <v>1</v>
      </c>
    </row>
    <row r="854" spans="1:2">
      <c r="A854" t="s">
        <v>1118</v>
      </c>
      <c r="B854">
        <v>1</v>
      </c>
    </row>
    <row r="855" spans="1:2">
      <c r="A855" t="s">
        <v>1120</v>
      </c>
      <c r="B855">
        <v>3</v>
      </c>
    </row>
    <row r="856" spans="1:2">
      <c r="A856" t="s">
        <v>1124</v>
      </c>
      <c r="B856">
        <v>2.5</v>
      </c>
    </row>
    <row r="857" spans="1:2">
      <c r="A857" t="s">
        <v>1128</v>
      </c>
      <c r="B857">
        <v>1</v>
      </c>
    </row>
    <row r="858" spans="1:2">
      <c r="A858" t="s">
        <v>7083</v>
      </c>
      <c r="B858">
        <v>2</v>
      </c>
    </row>
    <row r="859" spans="1:2">
      <c r="A859" t="s">
        <v>7084</v>
      </c>
      <c r="B859">
        <v>2</v>
      </c>
    </row>
    <row r="860" spans="1:2">
      <c r="A860" t="s">
        <v>1131</v>
      </c>
      <c r="B860">
        <v>2</v>
      </c>
    </row>
    <row r="861" spans="1:2">
      <c r="A861" t="s">
        <v>1135</v>
      </c>
      <c r="B861">
        <v>3</v>
      </c>
    </row>
    <row r="862" spans="1:2">
      <c r="A862" t="s">
        <v>1139</v>
      </c>
      <c r="B862">
        <v>3</v>
      </c>
    </row>
    <row r="863" spans="1:2">
      <c r="A863" t="s">
        <v>1142</v>
      </c>
      <c r="B863">
        <v>2</v>
      </c>
    </row>
    <row r="864" spans="1:2">
      <c r="A864" t="s">
        <v>1145</v>
      </c>
      <c r="B864">
        <v>2</v>
      </c>
    </row>
    <row r="865" spans="1:2">
      <c r="A865" t="s">
        <v>1149</v>
      </c>
      <c r="B865">
        <v>2</v>
      </c>
    </row>
    <row r="866" spans="1:2">
      <c r="A866" t="s">
        <v>1153</v>
      </c>
      <c r="B866">
        <v>3</v>
      </c>
    </row>
    <row r="867" spans="1:2">
      <c r="A867" t="s">
        <v>7085</v>
      </c>
      <c r="B867">
        <v>3</v>
      </c>
    </row>
    <row r="868" spans="1:2">
      <c r="A868" t="s">
        <v>1156</v>
      </c>
      <c r="B868">
        <v>2</v>
      </c>
    </row>
    <row r="869" spans="1:2">
      <c r="A869" t="s">
        <v>1159</v>
      </c>
      <c r="B869">
        <v>3</v>
      </c>
    </row>
    <row r="870" spans="1:2">
      <c r="A870" t="s">
        <v>1163</v>
      </c>
      <c r="B870">
        <v>2</v>
      </c>
    </row>
    <row r="871" spans="1:2">
      <c r="A871" t="s">
        <v>7086</v>
      </c>
      <c r="B871">
        <v>3</v>
      </c>
    </row>
    <row r="872" spans="1:2">
      <c r="A872" t="s">
        <v>1166</v>
      </c>
      <c r="B872">
        <v>3</v>
      </c>
    </row>
    <row r="873" spans="1:2">
      <c r="A873" t="s">
        <v>1168</v>
      </c>
      <c r="B873">
        <v>3</v>
      </c>
    </row>
    <row r="874" spans="1:2">
      <c r="A874" t="s">
        <v>1171</v>
      </c>
      <c r="B874">
        <v>2</v>
      </c>
    </row>
    <row r="875" spans="1:2">
      <c r="A875" t="s">
        <v>7087</v>
      </c>
      <c r="B875">
        <v>3</v>
      </c>
    </row>
    <row r="876" spans="1:2">
      <c r="A876" t="s">
        <v>1174</v>
      </c>
      <c r="B876">
        <v>2</v>
      </c>
    </row>
    <row r="877" spans="1:2">
      <c r="A877" t="s">
        <v>1178</v>
      </c>
      <c r="B877">
        <v>2</v>
      </c>
    </row>
    <row r="878" spans="1:2">
      <c r="A878" t="s">
        <v>1181</v>
      </c>
      <c r="B878">
        <v>2</v>
      </c>
    </row>
    <row r="879" spans="1:2">
      <c r="A879" t="s">
        <v>7088</v>
      </c>
      <c r="B879">
        <v>2</v>
      </c>
    </row>
    <row r="880" spans="1:2">
      <c r="A880" t="s">
        <v>7089</v>
      </c>
      <c r="B880">
        <v>2.5</v>
      </c>
    </row>
    <row r="881" spans="1:2">
      <c r="A881" t="s">
        <v>1184</v>
      </c>
      <c r="B881">
        <v>2</v>
      </c>
    </row>
    <row r="882" spans="1:2">
      <c r="A882" t="s">
        <v>7090</v>
      </c>
      <c r="B882">
        <v>3</v>
      </c>
    </row>
    <row r="883" spans="1:2">
      <c r="A883" t="s">
        <v>1187</v>
      </c>
      <c r="B883">
        <v>3</v>
      </c>
    </row>
    <row r="884" spans="1:2">
      <c r="A884" t="s">
        <v>1189</v>
      </c>
      <c r="B884">
        <v>2</v>
      </c>
    </row>
    <row r="885" spans="1:2">
      <c r="A885" t="s">
        <v>1191</v>
      </c>
      <c r="B885">
        <v>1</v>
      </c>
    </row>
    <row r="886" spans="1:2">
      <c r="A886" t="s">
        <v>1194</v>
      </c>
      <c r="B886">
        <v>2</v>
      </c>
    </row>
    <row r="887" spans="1:2">
      <c r="A887" t="s">
        <v>7091</v>
      </c>
      <c r="B887">
        <v>3</v>
      </c>
    </row>
    <row r="888" spans="1:2">
      <c r="A888" t="s">
        <v>1196</v>
      </c>
      <c r="B888">
        <v>2</v>
      </c>
    </row>
    <row r="889" spans="1:2">
      <c r="A889" t="s">
        <v>1200</v>
      </c>
      <c r="B889">
        <v>3</v>
      </c>
    </row>
    <row r="890" spans="1:2">
      <c r="A890" t="s">
        <v>1203</v>
      </c>
      <c r="B890">
        <v>2</v>
      </c>
    </row>
    <row r="891" spans="1:2">
      <c r="A891" t="s">
        <v>7092</v>
      </c>
      <c r="B891">
        <v>3</v>
      </c>
    </row>
    <row r="892" spans="1:2">
      <c r="A892" t="s">
        <v>7093</v>
      </c>
      <c r="B892">
        <v>2</v>
      </c>
    </row>
    <row r="893" spans="1:2">
      <c r="A893" t="s">
        <v>7094</v>
      </c>
      <c r="B893">
        <v>3</v>
      </c>
    </row>
    <row r="894" spans="1:2">
      <c r="A894" t="s">
        <v>1206</v>
      </c>
      <c r="B894">
        <v>2</v>
      </c>
    </row>
    <row r="895" spans="1:2">
      <c r="A895" t="s">
        <v>7095</v>
      </c>
      <c r="B895">
        <v>3</v>
      </c>
    </row>
    <row r="896" spans="1:2">
      <c r="A896" t="s">
        <v>7096</v>
      </c>
      <c r="B896">
        <v>3</v>
      </c>
    </row>
    <row r="897" spans="1:2">
      <c r="A897" t="s">
        <v>1208</v>
      </c>
      <c r="B897">
        <v>2</v>
      </c>
    </row>
    <row r="898" spans="1:2">
      <c r="A898" t="s">
        <v>1210</v>
      </c>
      <c r="B898">
        <v>1.5</v>
      </c>
    </row>
    <row r="899" spans="1:2">
      <c r="A899" t="s">
        <v>1213</v>
      </c>
      <c r="B899">
        <v>1.5</v>
      </c>
    </row>
    <row r="900" spans="1:2">
      <c r="A900" t="s">
        <v>7097</v>
      </c>
      <c r="B900">
        <v>2.5</v>
      </c>
    </row>
    <row r="901" spans="1:2">
      <c r="A901" t="s">
        <v>1215</v>
      </c>
      <c r="B901">
        <v>2</v>
      </c>
    </row>
    <row r="902" spans="1:2">
      <c r="A902" t="s">
        <v>7098</v>
      </c>
      <c r="B902">
        <v>3</v>
      </c>
    </row>
    <row r="903" spans="1:2">
      <c r="A903" t="s">
        <v>1217</v>
      </c>
      <c r="B903">
        <v>0</v>
      </c>
    </row>
    <row r="904" spans="1:2">
      <c r="A904" t="s">
        <v>1219</v>
      </c>
      <c r="B904">
        <v>1</v>
      </c>
    </row>
    <row r="905" spans="1:2">
      <c r="A905" t="s">
        <v>1222</v>
      </c>
      <c r="B905">
        <v>2</v>
      </c>
    </row>
    <row r="906" spans="1:2">
      <c r="A906" t="s">
        <v>1226</v>
      </c>
      <c r="B906">
        <v>2</v>
      </c>
    </row>
    <row r="907" spans="1:2">
      <c r="A907" t="s">
        <v>1229</v>
      </c>
      <c r="B907">
        <v>2</v>
      </c>
    </row>
    <row r="908" spans="1:2">
      <c r="A908" t="s">
        <v>1232</v>
      </c>
      <c r="B908">
        <v>3</v>
      </c>
    </row>
    <row r="909" spans="1:2">
      <c r="A909" t="s">
        <v>1235</v>
      </c>
      <c r="B909">
        <v>2</v>
      </c>
    </row>
    <row r="910" spans="1:2">
      <c r="A910" t="s">
        <v>1238</v>
      </c>
      <c r="B910">
        <v>2</v>
      </c>
    </row>
    <row r="911" spans="1:2">
      <c r="A911" t="s">
        <v>7099</v>
      </c>
      <c r="B911">
        <v>2</v>
      </c>
    </row>
    <row r="912" spans="1:2">
      <c r="A912" t="s">
        <v>1243</v>
      </c>
      <c r="B912">
        <v>2</v>
      </c>
    </row>
    <row r="913" spans="1:2">
      <c r="A913" t="s">
        <v>1245</v>
      </c>
      <c r="B913">
        <v>1</v>
      </c>
    </row>
    <row r="914" spans="1:2">
      <c r="A914" t="s">
        <v>7100</v>
      </c>
      <c r="B914">
        <v>3</v>
      </c>
    </row>
    <row r="915" spans="1:2">
      <c r="A915" t="s">
        <v>1248</v>
      </c>
      <c r="B915">
        <v>2</v>
      </c>
    </row>
    <row r="916" spans="1:2">
      <c r="A916" t="s">
        <v>7101</v>
      </c>
      <c r="B916">
        <v>0</v>
      </c>
    </row>
    <row r="917" spans="1:2">
      <c r="A917" t="s">
        <v>1251</v>
      </c>
      <c r="B917">
        <v>2</v>
      </c>
    </row>
    <row r="918" spans="1:2">
      <c r="A918" t="s">
        <v>7102</v>
      </c>
      <c r="B918">
        <v>1</v>
      </c>
    </row>
    <row r="919" spans="1:2">
      <c r="A919" t="s">
        <v>1255</v>
      </c>
      <c r="B919">
        <v>2</v>
      </c>
    </row>
    <row r="920" spans="1:2">
      <c r="A920" t="s">
        <v>7103</v>
      </c>
      <c r="B920">
        <v>1</v>
      </c>
    </row>
    <row r="921" spans="1:2">
      <c r="A921" t="s">
        <v>1258</v>
      </c>
      <c r="B921">
        <v>2</v>
      </c>
    </row>
    <row r="922" spans="1:2">
      <c r="A922" t="s">
        <v>1262</v>
      </c>
      <c r="B922">
        <v>2</v>
      </c>
    </row>
    <row r="923" spans="1:2">
      <c r="A923" t="s">
        <v>7104</v>
      </c>
      <c r="B923">
        <v>2</v>
      </c>
    </row>
    <row r="924" spans="1:2">
      <c r="A924" t="s">
        <v>7105</v>
      </c>
      <c r="B924">
        <v>2</v>
      </c>
    </row>
    <row r="925" spans="1:2">
      <c r="A925" t="s">
        <v>7106</v>
      </c>
      <c r="B925">
        <v>3</v>
      </c>
    </row>
    <row r="926" spans="1:2">
      <c r="A926" t="s">
        <v>1265</v>
      </c>
      <c r="B926">
        <v>3</v>
      </c>
    </row>
    <row r="927" spans="1:2">
      <c r="A927" t="s">
        <v>1270</v>
      </c>
      <c r="B927">
        <v>2</v>
      </c>
    </row>
    <row r="928" spans="1:2">
      <c r="A928" t="s">
        <v>1274</v>
      </c>
      <c r="B928">
        <v>2</v>
      </c>
    </row>
    <row r="929" spans="1:2">
      <c r="A929" t="s">
        <v>1277</v>
      </c>
      <c r="B929">
        <v>2</v>
      </c>
    </row>
    <row r="930" spans="1:2">
      <c r="A930" t="s">
        <v>1279</v>
      </c>
      <c r="B930">
        <v>2</v>
      </c>
    </row>
    <row r="931" spans="1:2">
      <c r="A931" t="s">
        <v>1283</v>
      </c>
      <c r="B931">
        <v>2</v>
      </c>
    </row>
    <row r="932" spans="1:2">
      <c r="A932" t="s">
        <v>1286</v>
      </c>
      <c r="B932">
        <v>2</v>
      </c>
    </row>
    <row r="933" spans="1:2">
      <c r="A933" t="s">
        <v>1290</v>
      </c>
      <c r="B933">
        <v>2</v>
      </c>
    </row>
    <row r="934" spans="1:2">
      <c r="A934" t="s">
        <v>1293</v>
      </c>
      <c r="B934">
        <v>2</v>
      </c>
    </row>
    <row r="935" spans="1:2">
      <c r="A935" t="s">
        <v>1296</v>
      </c>
      <c r="B935">
        <v>2</v>
      </c>
    </row>
    <row r="936" spans="1:2">
      <c r="A936" t="s">
        <v>1299</v>
      </c>
      <c r="B936">
        <v>1</v>
      </c>
    </row>
    <row r="937" spans="1:2">
      <c r="A937" t="s">
        <v>7107</v>
      </c>
      <c r="B937">
        <v>2</v>
      </c>
    </row>
    <row r="938" spans="1:2">
      <c r="A938" t="s">
        <v>1304</v>
      </c>
      <c r="B938">
        <v>2</v>
      </c>
    </row>
    <row r="939" spans="1:2">
      <c r="A939" t="s">
        <v>1307</v>
      </c>
      <c r="B939">
        <v>2</v>
      </c>
    </row>
    <row r="940" spans="1:2">
      <c r="A940" t="s">
        <v>7108</v>
      </c>
      <c r="B940">
        <v>3</v>
      </c>
    </row>
    <row r="941" spans="1:2">
      <c r="A941" t="s">
        <v>1310</v>
      </c>
      <c r="B941">
        <v>2</v>
      </c>
    </row>
    <row r="942" spans="1:2">
      <c r="A942" t="s">
        <v>1313</v>
      </c>
      <c r="B942">
        <v>2.5</v>
      </c>
    </row>
    <row r="943" spans="1:2">
      <c r="A943" t="s">
        <v>1316</v>
      </c>
      <c r="B943">
        <v>2</v>
      </c>
    </row>
    <row r="944" spans="1:2">
      <c r="A944" t="s">
        <v>7109</v>
      </c>
      <c r="B944">
        <v>1</v>
      </c>
    </row>
    <row r="945" spans="1:2">
      <c r="A945" t="s">
        <v>1319</v>
      </c>
      <c r="B945">
        <v>1</v>
      </c>
    </row>
    <row r="946" spans="1:2">
      <c r="A946" t="s">
        <v>1324</v>
      </c>
      <c r="B946">
        <v>3</v>
      </c>
    </row>
    <row r="947" spans="1:2">
      <c r="A947" t="s">
        <v>1326</v>
      </c>
      <c r="B947">
        <v>2</v>
      </c>
    </row>
    <row r="948" spans="1:2">
      <c r="A948" t="s">
        <v>7110</v>
      </c>
      <c r="B948">
        <v>3</v>
      </c>
    </row>
    <row r="949" spans="1:2">
      <c r="A949" t="s">
        <v>7111</v>
      </c>
      <c r="B949">
        <v>3</v>
      </c>
    </row>
    <row r="950" spans="1:2">
      <c r="A950" t="s">
        <v>7112</v>
      </c>
      <c r="B950">
        <v>2</v>
      </c>
    </row>
    <row r="951" spans="1:2">
      <c r="A951" t="s">
        <v>7113</v>
      </c>
      <c r="B951">
        <v>3</v>
      </c>
    </row>
    <row r="952" spans="1:2">
      <c r="A952" t="s">
        <v>1328</v>
      </c>
      <c r="B952">
        <v>2</v>
      </c>
    </row>
    <row r="953" spans="1:2">
      <c r="A953" t="s">
        <v>1331</v>
      </c>
      <c r="B953">
        <v>2</v>
      </c>
    </row>
    <row r="954" spans="1:2">
      <c r="A954" t="s">
        <v>7114</v>
      </c>
      <c r="B954">
        <v>2</v>
      </c>
    </row>
    <row r="955" spans="1:2">
      <c r="A955" t="s">
        <v>1333</v>
      </c>
      <c r="B955">
        <v>3</v>
      </c>
    </row>
    <row r="956" spans="1:2">
      <c r="A956" t="s">
        <v>1337</v>
      </c>
      <c r="B956">
        <v>3</v>
      </c>
    </row>
    <row r="957" spans="1:2">
      <c r="A957" t="s">
        <v>1339</v>
      </c>
      <c r="B957">
        <v>2</v>
      </c>
    </row>
    <row r="958" spans="1:2">
      <c r="A958" t="s">
        <v>1344</v>
      </c>
      <c r="B958">
        <v>3</v>
      </c>
    </row>
    <row r="959" spans="1:2">
      <c r="A959" t="s">
        <v>7115</v>
      </c>
      <c r="B959">
        <v>2</v>
      </c>
    </row>
    <row r="960" spans="1:2">
      <c r="A960" t="s">
        <v>1347</v>
      </c>
      <c r="B960">
        <v>3</v>
      </c>
    </row>
    <row r="961" spans="1:2">
      <c r="A961" t="s">
        <v>1350</v>
      </c>
      <c r="B961">
        <v>3</v>
      </c>
    </row>
    <row r="962" spans="1:2">
      <c r="A962" t="s">
        <v>1355</v>
      </c>
      <c r="B962">
        <v>3</v>
      </c>
    </row>
    <row r="963" spans="1:2">
      <c r="A963" t="s">
        <v>7116</v>
      </c>
      <c r="B963">
        <v>3</v>
      </c>
    </row>
    <row r="964" spans="1:2">
      <c r="A964" t="s">
        <v>7117</v>
      </c>
      <c r="B964">
        <v>3</v>
      </c>
    </row>
    <row r="965" spans="1:2">
      <c r="A965" t="s">
        <v>1358</v>
      </c>
      <c r="B965">
        <v>3</v>
      </c>
    </row>
    <row r="966" spans="1:2">
      <c r="A966" t="s">
        <v>7118</v>
      </c>
      <c r="B966">
        <v>3</v>
      </c>
    </row>
    <row r="967" spans="1:2">
      <c r="A967" t="s">
        <v>7119</v>
      </c>
      <c r="B967">
        <v>3</v>
      </c>
    </row>
    <row r="968" spans="1:2">
      <c r="A968" t="s">
        <v>7120</v>
      </c>
      <c r="B968">
        <v>3</v>
      </c>
    </row>
    <row r="969" spans="1:2">
      <c r="A969" t="s">
        <v>1360</v>
      </c>
      <c r="B969">
        <v>4</v>
      </c>
    </row>
    <row r="970" spans="1:2">
      <c r="A970" t="s">
        <v>1363</v>
      </c>
      <c r="B970">
        <v>3</v>
      </c>
    </row>
    <row r="971" spans="1:2">
      <c r="A971" t="s">
        <v>7121</v>
      </c>
      <c r="B971">
        <v>3</v>
      </c>
    </row>
    <row r="972" spans="1:2">
      <c r="A972" t="s">
        <v>1367</v>
      </c>
      <c r="B972">
        <v>3</v>
      </c>
    </row>
    <row r="973" spans="1:2">
      <c r="A973" t="s">
        <v>1370</v>
      </c>
      <c r="B973">
        <v>3</v>
      </c>
    </row>
    <row r="974" spans="1:2">
      <c r="A974" t="s">
        <v>7122</v>
      </c>
      <c r="B974">
        <v>3</v>
      </c>
    </row>
    <row r="975" spans="1:2">
      <c r="A975" t="s">
        <v>1372</v>
      </c>
      <c r="B975">
        <v>4</v>
      </c>
    </row>
    <row r="976" spans="1:2">
      <c r="A976" t="s">
        <v>1375</v>
      </c>
      <c r="B976">
        <v>2.5</v>
      </c>
    </row>
    <row r="977" spans="1:2">
      <c r="A977" t="s">
        <v>1377</v>
      </c>
      <c r="B977">
        <v>3</v>
      </c>
    </row>
    <row r="978" spans="1:2">
      <c r="A978" t="s">
        <v>7123</v>
      </c>
      <c r="B978">
        <v>4</v>
      </c>
    </row>
    <row r="979" spans="1:2">
      <c r="A979" t="s">
        <v>7124</v>
      </c>
      <c r="B979">
        <v>0</v>
      </c>
    </row>
    <row r="980" spans="1:2">
      <c r="A980" t="s">
        <v>1379</v>
      </c>
      <c r="B980">
        <v>4</v>
      </c>
    </row>
    <row r="981" spans="1:2">
      <c r="A981" t="s">
        <v>7125</v>
      </c>
      <c r="B981">
        <v>3</v>
      </c>
    </row>
    <row r="982" spans="1:2">
      <c r="A982" t="s">
        <v>7126</v>
      </c>
      <c r="B982">
        <v>4</v>
      </c>
    </row>
    <row r="983" spans="1:2">
      <c r="A983" t="s">
        <v>1382</v>
      </c>
      <c r="B983">
        <v>2</v>
      </c>
    </row>
    <row r="984" spans="1:2">
      <c r="A984" t="s">
        <v>1386</v>
      </c>
      <c r="B984">
        <v>3</v>
      </c>
    </row>
    <row r="985" spans="1:2">
      <c r="A985" t="s">
        <v>7127</v>
      </c>
      <c r="B985">
        <v>2.5</v>
      </c>
    </row>
    <row r="986" spans="1:2">
      <c r="A986" t="s">
        <v>7128</v>
      </c>
      <c r="B986">
        <v>2</v>
      </c>
    </row>
    <row r="987" spans="1:2">
      <c r="A987" t="s">
        <v>7129</v>
      </c>
      <c r="B987">
        <v>2.5</v>
      </c>
    </row>
    <row r="988" spans="1:2">
      <c r="A988" t="s">
        <v>1388</v>
      </c>
      <c r="B988">
        <v>3</v>
      </c>
    </row>
    <row r="989" spans="1:2">
      <c r="A989" t="s">
        <v>1390</v>
      </c>
      <c r="B989">
        <v>2</v>
      </c>
    </row>
    <row r="990" spans="1:2">
      <c r="A990" t="s">
        <v>1392</v>
      </c>
      <c r="B990">
        <v>3</v>
      </c>
    </row>
    <row r="991" spans="1:2">
      <c r="A991" t="s">
        <v>1395</v>
      </c>
      <c r="B991">
        <v>3</v>
      </c>
    </row>
    <row r="992" spans="1:2">
      <c r="A992" t="s">
        <v>1397</v>
      </c>
      <c r="B992">
        <v>3</v>
      </c>
    </row>
    <row r="993" spans="1:2">
      <c r="A993" t="s">
        <v>7130</v>
      </c>
      <c r="B993">
        <v>2.5</v>
      </c>
    </row>
    <row r="994" spans="1:2">
      <c r="A994" t="s">
        <v>7131</v>
      </c>
      <c r="B994">
        <v>2</v>
      </c>
    </row>
    <row r="995" spans="1:2">
      <c r="A995" t="s">
        <v>7132</v>
      </c>
      <c r="B995">
        <v>2</v>
      </c>
    </row>
    <row r="996" spans="1:2">
      <c r="A996" t="s">
        <v>1399</v>
      </c>
      <c r="B996">
        <v>3</v>
      </c>
    </row>
    <row r="997" spans="1:2">
      <c r="A997" t="s">
        <v>7133</v>
      </c>
      <c r="B997">
        <v>1.5</v>
      </c>
    </row>
    <row r="998" spans="1:2">
      <c r="A998" t="s">
        <v>7134</v>
      </c>
      <c r="B998">
        <v>3</v>
      </c>
    </row>
    <row r="999" spans="1:2">
      <c r="A999" t="s">
        <v>7135</v>
      </c>
      <c r="B999">
        <v>2</v>
      </c>
    </row>
    <row r="1000" spans="1:2">
      <c r="A1000" t="s">
        <v>7136</v>
      </c>
      <c r="B1000">
        <v>3</v>
      </c>
    </row>
    <row r="1001" spans="1:2">
      <c r="A1001" t="s">
        <v>1401</v>
      </c>
      <c r="B1001">
        <v>2</v>
      </c>
    </row>
    <row r="1002" spans="1:2">
      <c r="A1002" t="s">
        <v>7137</v>
      </c>
      <c r="B1002">
        <v>2</v>
      </c>
    </row>
    <row r="1003" spans="1:2">
      <c r="A1003" t="s">
        <v>7138</v>
      </c>
      <c r="B1003">
        <v>3</v>
      </c>
    </row>
    <row r="1004" spans="1:2">
      <c r="A1004" t="s">
        <v>1403</v>
      </c>
      <c r="B1004">
        <v>3</v>
      </c>
    </row>
    <row r="1005" spans="1:2">
      <c r="A1005" t="s">
        <v>1407</v>
      </c>
      <c r="B1005">
        <v>2</v>
      </c>
    </row>
    <row r="1006" spans="1:2">
      <c r="A1006" t="s">
        <v>1410</v>
      </c>
      <c r="B1006">
        <v>1</v>
      </c>
    </row>
    <row r="1007" spans="1:2">
      <c r="A1007" t="s">
        <v>1413</v>
      </c>
      <c r="B1007">
        <v>2</v>
      </c>
    </row>
    <row r="1008" spans="1:2">
      <c r="A1008" t="s">
        <v>1416</v>
      </c>
      <c r="B1008">
        <v>2</v>
      </c>
    </row>
    <row r="1009" spans="1:2">
      <c r="A1009" t="s">
        <v>1419</v>
      </c>
      <c r="B1009">
        <v>2</v>
      </c>
    </row>
    <row r="1010" spans="1:2">
      <c r="A1010" t="s">
        <v>7139</v>
      </c>
      <c r="B1010">
        <v>3</v>
      </c>
    </row>
    <row r="1011" spans="1:2">
      <c r="A1011" t="s">
        <v>1421</v>
      </c>
      <c r="B1011">
        <v>2</v>
      </c>
    </row>
    <row r="1012" spans="1:2">
      <c r="A1012" t="s">
        <v>1423</v>
      </c>
      <c r="B1012">
        <v>3</v>
      </c>
    </row>
    <row r="1013" spans="1:2">
      <c r="A1013" t="s">
        <v>7140</v>
      </c>
      <c r="B1013">
        <v>2</v>
      </c>
    </row>
    <row r="1014" spans="1:2">
      <c r="A1014" t="s">
        <v>1426</v>
      </c>
      <c r="B1014">
        <v>1</v>
      </c>
    </row>
    <row r="1015" spans="1:2">
      <c r="A1015" t="s">
        <v>7141</v>
      </c>
      <c r="B1015">
        <v>3</v>
      </c>
    </row>
    <row r="1016" spans="1:2">
      <c r="A1016" t="s">
        <v>1428</v>
      </c>
      <c r="B1016">
        <v>3</v>
      </c>
    </row>
    <row r="1017" spans="1:2">
      <c r="A1017" t="s">
        <v>1431</v>
      </c>
      <c r="B1017">
        <v>3</v>
      </c>
    </row>
    <row r="1018" spans="1:2">
      <c r="A1018" t="s">
        <v>7142</v>
      </c>
      <c r="B1018">
        <v>2</v>
      </c>
    </row>
    <row r="1019" spans="1:2">
      <c r="A1019" t="s">
        <v>1435</v>
      </c>
      <c r="B1019">
        <v>2</v>
      </c>
    </row>
    <row r="1020" spans="1:2">
      <c r="A1020" t="s">
        <v>7143</v>
      </c>
      <c r="B1020">
        <v>3</v>
      </c>
    </row>
    <row r="1021" spans="1:2">
      <c r="A1021" t="s">
        <v>7144</v>
      </c>
      <c r="B1021">
        <v>2.5</v>
      </c>
    </row>
    <row r="1022" spans="1:2">
      <c r="A1022" t="s">
        <v>7145</v>
      </c>
      <c r="B1022">
        <v>1</v>
      </c>
    </row>
    <row r="1023" spans="1:2">
      <c r="A1023" t="s">
        <v>1438</v>
      </c>
      <c r="B1023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grades1</vt:lpstr>
      <vt:lpstr>grades2</vt:lpstr>
      <vt:lpstr>grades3 (10dist)</vt:lpstr>
      <vt:lpstr>grades3 (2)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Jacky</cp:lastModifiedBy>
  <dcterms:created xsi:type="dcterms:W3CDTF">2015-04-29T16:39:33Z</dcterms:created>
  <dcterms:modified xsi:type="dcterms:W3CDTF">2015-05-03T00:13:58Z</dcterms:modified>
</cp:coreProperties>
</file>