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serra/Documents/GitHub/Projeto-IIA/Trabalho 2/Meta 2/"/>
    </mc:Choice>
  </mc:AlternateContent>
  <xr:revisionPtr revIDLastSave="0" documentId="13_ncr:1_{B6B52B21-4E2B-1A4E-814E-90D8C48E5F4C}" xr6:coauthVersionLast="45" xr6:coauthVersionMax="45" xr10:uidLastSave="{00000000-0000-0000-0000-000000000000}"/>
  <bookViews>
    <workbookView xWindow="0" yWindow="460" windowWidth="33600" windowHeight="15040" activeTab="2" xr2:uid="{1C22F075-1BF0-EA43-8A90-9BDC22ECA8ED}"/>
  </bookViews>
  <sheets>
    <sheet name="NoObstacles" sheetId="1" r:id="rId1"/>
    <sheet name="ObstaclesSmall" sheetId="2" r:id="rId2"/>
    <sheet name="ObstaclesSmallManyBox" sheetId="3" r:id="rId3"/>
    <sheet name="ReturnTo2b" sheetId="4" r:id="rId4"/>
    <sheet name="ReturnTo2bHarder" sheetId="5" r:id="rId5"/>
    <sheet name="Bomberman" sheetId="6" r:id="rId6"/>
    <sheet name="PacmanOrigin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7" i="7" l="1"/>
  <c r="O190" i="7"/>
  <c r="O182" i="7"/>
  <c r="F142" i="7" l="1"/>
  <c r="F141" i="7"/>
  <c r="E142" i="7"/>
  <c r="E141" i="7"/>
  <c r="E124" i="7"/>
  <c r="E123" i="7"/>
  <c r="E122" i="7"/>
  <c r="E121" i="7"/>
  <c r="F95" i="7"/>
  <c r="F94" i="7"/>
  <c r="E95" i="7"/>
  <c r="E94" i="7"/>
  <c r="E80" i="7"/>
  <c r="E79" i="7"/>
  <c r="E78" i="7"/>
  <c r="E77" i="7"/>
</calcChain>
</file>

<file path=xl/sharedStrings.xml><?xml version="1.0" encoding="utf-8"?>
<sst xmlns="http://schemas.openxmlformats.org/spreadsheetml/2006/main" count="1684" uniqueCount="841">
  <si>
    <t>Trepa Colinas</t>
  </si>
  <si>
    <t>Pesquisa Aleatória</t>
  </si>
  <si>
    <t>Random Seed</t>
  </si>
  <si>
    <t>Teste #1</t>
  </si>
  <si>
    <t>Teste #2</t>
  </si>
  <si>
    <t>Max No of Iterations</t>
  </si>
  <si>
    <t>input</t>
  </si>
  <si>
    <t>Output</t>
  </si>
  <si>
    <t>Result path</t>
  </si>
  <si>
    <t>Iteration when found</t>
  </si>
  <si>
    <t>Numb Iterations done</t>
  </si>
  <si>
    <t>Best solution</t>
  </si>
  <si>
    <t>Ficheiro</t>
  </si>
  <si>
    <t>Observações</t>
  </si>
  <si>
    <t>2,3,1</t>
  </si>
  <si>
    <t>0644735PM_RandomSearchOptimiser.csv</t>
  </si>
  <si>
    <t>Teste #3</t>
  </si>
  <si>
    <t>Teste #4</t>
  </si>
  <si>
    <t>Teste #5</t>
  </si>
  <si>
    <t>Teste #6</t>
  </si>
  <si>
    <t>Teste #7</t>
  </si>
  <si>
    <t>Teste #8</t>
  </si>
  <si>
    <t>Teste #9</t>
  </si>
  <si>
    <t>Teste #10</t>
  </si>
  <si>
    <t>0650622PM_RandomSearchOptimiser.csv</t>
  </si>
  <si>
    <t>0650712PM_RandomSearchOptimiser.csv</t>
  </si>
  <si>
    <t>0650816PM_RandomSearchOptimiser.csv</t>
  </si>
  <si>
    <t>0651532PM_RandomSearchOptimiser.csv</t>
  </si>
  <si>
    <t>Neste ponto percebe-se que variando o numero maximo de iteracoes não vai afetar nada, uma vez que o nº de iteracoes necessarias para chegar a um resultado e muito baixo.</t>
  </si>
  <si>
    <t>0652517PM_HillClimberOptimiser.csv</t>
  </si>
  <si>
    <t>0653344PM_HillClimberOptimiser.csv</t>
  </si>
  <si>
    <t>0653439PM_HillClimberOptimiser.csv</t>
  </si>
  <si>
    <t>0653527PM_HillClimberOptimiser.csv</t>
  </si>
  <si>
    <t>0653630PM_HillClimberOptimiser.csv</t>
  </si>
  <si>
    <t>Observações gerais:</t>
  </si>
  <si>
    <t xml:space="preserve">Este mapa é demasiado simples para retirar quaisquer conclusões relativamente ao Pesquisa Aleatória VS Trepa Colinas. </t>
  </si>
  <si>
    <t>0655826PM_RandomSearchOptimiser.csv</t>
  </si>
  <si>
    <t>0660206PM_RandomSearchOptimiser.csv</t>
  </si>
  <si>
    <t>0660334PM_RandomSearchOptimiser.csv</t>
  </si>
  <si>
    <t>0660543PM_RandomSearchOptimiser.csv</t>
  </si>
  <si>
    <t>Um maximo de iteracoes de 20 e aceitavel</t>
  </si>
  <si>
    <t>O que interessa é a seed que se mete. Houve algumas que conseguimos chegar à solução logo à primeira iteração</t>
  </si>
  <si>
    <t>Obs: os ficheiros que têm max no of iterations = 20, na verdade estao para 50. Mas o resultado é igual, o ficheiro e que tem entradas a mais</t>
  </si>
  <si>
    <t>1,2,4,5,6,3</t>
  </si>
  <si>
    <t>0930212p.m._RandomSearchOptimiser.csv</t>
  </si>
  <si>
    <t>1,6,5,3,4,2</t>
  </si>
  <si>
    <t>0930658p.m._RandomSearchOptimiser.csv</t>
  </si>
  <si>
    <t>1,2,4,5,3,6</t>
  </si>
  <si>
    <t>0930903p.m._RandomSearchOptimisercsv.</t>
  </si>
  <si>
    <t>2,1,4,3,5,6</t>
  </si>
  <si>
    <t>0931019p.m._RandomSearchOptimiser.csv</t>
  </si>
  <si>
    <t>0931129p.m._RandomSearchOptimiser.csv</t>
  </si>
  <si>
    <t>0931218p.m._RandomSearchOptimiser.csv</t>
  </si>
  <si>
    <t>1,2,4,3,6,5</t>
  </si>
  <si>
    <t>0932133p.m._RandomSearchOptimiser.csv</t>
  </si>
  <si>
    <t>é possível que exista uma seed que gere logo a melhor solução e há seeds que devem chegar mais depressa à solução. Se o número de tentativas for infinito, eventualmente chega-se à melhor solução</t>
  </si>
  <si>
    <t>6,5,3,4,2,1</t>
  </si>
  <si>
    <t>0933349p.m._HillClimberOptimiser.csv</t>
  </si>
  <si>
    <t>1,2,6,5,3,4</t>
  </si>
  <si>
    <t>1,2,4,3,5,6</t>
  </si>
  <si>
    <t>0933441p.m._HillClimberOptimiser.csv</t>
  </si>
  <si>
    <t>0933549p.m._HillClimberOptimiser.csv</t>
  </si>
  <si>
    <t>Esta seed chega facilmente à melhor solução.</t>
  </si>
  <si>
    <t>2,1,6,5,3,4</t>
  </si>
  <si>
    <t>0935006p.m._HillClimberOptimiser.csv</t>
  </si>
  <si>
    <t>Mesmo assim, o trepa colinas pode demorar muitas iterações a encontrar a solução</t>
  </si>
  <si>
    <t>2,3,1,4,5,7,8,9,6</t>
  </si>
  <si>
    <t>3,1,4,6,5,7,8,9,2</t>
  </si>
  <si>
    <t>0964043p.m._RandomSearchOptimiser.csv</t>
  </si>
  <si>
    <t>0964539p.m._RandomSearchOptimiser.csv</t>
  </si>
  <si>
    <t>3 5 6 4 1 2 9 8 7</t>
  </si>
  <si>
    <t>0965204p.m._RandomSearchOptimiser.csv</t>
  </si>
  <si>
    <t>6 9 5 7 8 2 4 1 3</t>
  </si>
  <si>
    <t>0965419p.m._RandomSearchOptimiser.csv</t>
  </si>
  <si>
    <t>3 5 6 1 4 2 9 7 8</t>
  </si>
  <si>
    <t>0965537p.m._RandomSearchOptimiser.csv</t>
  </si>
  <si>
    <t>1 4 2 3 7 8 6 9 5</t>
  </si>
  <si>
    <t>0965707p.m._RandomSearchOptimiser.csv</t>
  </si>
  <si>
    <t>4 7 8 9 5 6 3 1 2</t>
  </si>
  <si>
    <t>0965902p.m._RandomSearchOptimiser.csv</t>
  </si>
  <si>
    <t>3 6 9 8 7 5 2 1 4</t>
  </si>
  <si>
    <t>0970016p.m._RandomSearchOptimiser.csv</t>
  </si>
  <si>
    <t>1 2 5 4 9 8 7 6 3</t>
  </si>
  <si>
    <t>0971754p.m._RandomSearchOptimiser.csv</t>
  </si>
  <si>
    <t>3 6 9 8 7 5 4 1 2</t>
  </si>
  <si>
    <t>0972147p.m._RandomSearchOptimiser.csv</t>
  </si>
  <si>
    <t>Teste #11</t>
  </si>
  <si>
    <t>1 2 4 5 9 8 7 6 3</t>
  </si>
  <si>
    <t>0972525p.m._RandomSearchOptimiser.csv</t>
  </si>
  <si>
    <t>Teste #12</t>
  </si>
  <si>
    <t>3 6 7 8 9 5 4 2 1</t>
  </si>
  <si>
    <t>0972935p.m._RandomSearchOptimiser.csv</t>
  </si>
  <si>
    <t>0973254p.m._HillClimberOptimiser.csv</t>
  </si>
  <si>
    <t>1 4 2 3 6 7 8 9 5</t>
  </si>
  <si>
    <t>0973516p.m._HillClimberOptimiser.csv</t>
  </si>
  <si>
    <t>3 6 5 4 1 2 9 8 7</t>
  </si>
  <si>
    <t>0973615p.m._HillClimberOptimiser.csv</t>
  </si>
  <si>
    <t>1 2 4 3 5 9 8 7 6</t>
  </si>
  <si>
    <t>0973712p.m._HillClimberOptimiser.csv</t>
  </si>
  <si>
    <t>3 1 2 4 9 8 7 5 6</t>
  </si>
  <si>
    <t>0973834p.m._HillClimberOptimiser.csv</t>
  </si>
  <si>
    <t>1 9 8 7 6 3 5 4 2</t>
  </si>
  <si>
    <t>0974151p.m._HillClimberOptimiser.csv</t>
  </si>
  <si>
    <t>1 2 4 5 3 6 7 8 9</t>
  </si>
  <si>
    <t>0974353p.m._HillClimberOptimiser.csv</t>
  </si>
  <si>
    <t>0974550p.m._HillClimberOptimiser.csv</t>
  </si>
  <si>
    <t>0974819p.m._HillClimberOptimiser.csv</t>
  </si>
  <si>
    <t>3 12 15 2 13 17 1 10 8 11 6 7 5 9 14 16 4</t>
  </si>
  <si>
    <t>1053316p.m._RandomSearchOptimiser.csv</t>
  </si>
  <si>
    <t>3 4 13 11 15 17 14 10 2 1 5 9 16 8 12 7 6</t>
  </si>
  <si>
    <t>1053624p.m._RandomSearchOptimiser.csv</t>
  </si>
  <si>
    <t>15 6 12 5 7 13 14 4 2 17 1 10 16 3 9 11 8</t>
  </si>
  <si>
    <t>1053810p.m._RandomSearchOptimiser.csv</t>
  </si>
  <si>
    <t>3 7 6 16 11 17 2 15 14 1 13 5 12 4 10 8 9</t>
  </si>
  <si>
    <t>1053918p.m._RandomSearchOptimiser.csv</t>
  </si>
  <si>
    <t>3 15 1 4 13 7 11 8 12 9 16 17 14 10 5 2 6</t>
  </si>
  <si>
    <t>1054034p.m._RandomSearchOptimiser.csv</t>
  </si>
  <si>
    <t>3 1 17 15 12 16 8 11 5 2 10 14 9 7 6 13 4</t>
  </si>
  <si>
    <t>1054215p.m._RandomSearchOptimiser.csv</t>
  </si>
  <si>
    <t>16 9 12 11 8 7 6 15 1 17 10 14 13 5 2 4 3</t>
  </si>
  <si>
    <t>1054346p.m._RandomSearchOptimiser.csv</t>
  </si>
  <si>
    <t>10 3 9 12 13 5 16 2 17 14 4 1 15 6 11 8 7</t>
  </si>
  <si>
    <t>1054557p.m._RandomSearchOptimiser.csv</t>
  </si>
  <si>
    <t>3 12 6 7 5 8 11 9 16 14 17 10 1 2 13 4 15</t>
  </si>
  <si>
    <t>1054842p.m._RandomSearchOptimiser.csv</t>
  </si>
  <si>
    <t>1 4 10 17 15 13 16 5 7 8 6 3 2 14 11 9 12</t>
  </si>
  <si>
    <t>1055201p.m._HillClimberOptimiser.csv</t>
  </si>
  <si>
    <t>3 6 8 11 7 13 9 16 12 5 14 4 10 1 2 15 17</t>
  </si>
  <si>
    <t>1055324p.m._HillClimberOptimiser.csv</t>
  </si>
  <si>
    <t>4 3 6 5 7 12 10 1 15 17 14 2 13 16 11 8 9</t>
  </si>
  <si>
    <t>1055444p.m._HillClimberOptimiser.csv</t>
  </si>
  <si>
    <t>O melhor resultado está a ser encontrado perto da 100ª iteracao. Vamos aumentar o numero de iterações.</t>
  </si>
  <si>
    <t>4 13 16 9 12 5 6 3 10 1 17 15 2 14 11 8 7</t>
  </si>
  <si>
    <t>1055746p.m._HillClimberOptimiser.csv</t>
  </si>
  <si>
    <t>1 10 17 15 2 14 4 8 7 6 3 5 13 16 12 9 11</t>
  </si>
  <si>
    <t>1055936p.m._HillClimberOptimiser.csv</t>
  </si>
  <si>
    <t>3 6 13 14 2 17 15 1 10 4 16 9 11 8 7 5 12</t>
  </si>
  <si>
    <t>1060120p.m._HillClimberOptimiser.csv</t>
  </si>
  <si>
    <t>3 6 7 8 11 9 12 5 13 16 4 10 1 17 14 2 15</t>
  </si>
  <si>
    <t>1060304p.m._HillClimberOptimiser.csv</t>
  </si>
  <si>
    <t>3 4 10 1 15 17 2 14 13 16 9 5 6 7 8 11 12</t>
  </si>
  <si>
    <t>1060441p.m._HillClimberOptimiser.csv</t>
  </si>
  <si>
    <t>3 10 1 15 17 2 14 4 13 16 11 8 7 6 5 9 12</t>
  </si>
  <si>
    <t>1060610p.m._HillClimberOptimiser.csv</t>
  </si>
  <si>
    <t>3 2 14 4 13 16 12 9 5 6 7 8 11 17 15 1 10</t>
  </si>
  <si>
    <t>1060746p.m._HillClimberOptimiser.csv</t>
  </si>
  <si>
    <t>1 15 17 14 2 10 3 6 7 8 11 9 12 16 4 13 5</t>
  </si>
  <si>
    <t>1060938p.m._HillClimberOptimiser.csv</t>
  </si>
  <si>
    <t>1 10 17 15 2 14 4 13 16 12 9 5 3 6 7 8 11</t>
  </si>
  <si>
    <t>1061233p.m._HillClimberOptimiser.csv</t>
  </si>
  <si>
    <t>Teste #13</t>
  </si>
  <si>
    <t>Teste #14</t>
  </si>
  <si>
    <t>1 15 17 2 10 3 6 5 13 4 14 16 12 9 11 8 7</t>
  </si>
  <si>
    <t>1061520p.m._HillClimberOptimiser.csv</t>
  </si>
  <si>
    <t>3 7 8 11 12 9 16 5 6 13 4 14 2 17 15 1 10</t>
  </si>
  <si>
    <t>1061833p.m._HillClimberOptimiser.csv</t>
  </si>
  <si>
    <t>Recristalização simulada</t>
  </si>
  <si>
    <t>Temperatura Inicial</t>
  </si>
  <si>
    <t>2 1 8 14 3 11 12 19 9 15 10 7 6 4 17 18 16 20 13 5</t>
  </si>
  <si>
    <t>1964916p.m._RandomSearchOptimiser</t>
  </si>
  <si>
    <t>16 17 2 5 11 13 10 9 8 6 14 4 15 19 18 20 12 3 7 1</t>
  </si>
  <si>
    <t>1965131p.m._RandomSearchOptimiser</t>
  </si>
  <si>
    <t>17 15 6 9 11 12 5 2 4 18 7 3 19 8 16 20 14 13 10 1</t>
  </si>
  <si>
    <t>1965234p.m._RandomSearchOptimiser</t>
  </si>
  <si>
    <t>14 10 1 4 7 5 3 8 6 9 12 17 15 18 16 2 20 13 11 19</t>
  </si>
  <si>
    <t>1965333p.m._RandomSearchOptimiser</t>
  </si>
  <si>
    <t>17 16 4 12 2 3 11 9 5 13 8 1 7 6 10 15 14 19 20 18</t>
  </si>
  <si>
    <t>1965455p.m._RandomSearchOptimiser</t>
  </si>
  <si>
    <t>Um mapa muito complexo. Pode demorar muito tempo até encontrar a melhor solução possível.</t>
  </si>
  <si>
    <t>16 17 20 13 19 18 15 14 6 1 2 7 10 11 3 9 5 4 8 12</t>
  </si>
  <si>
    <t>1965837p.m._HillClimberOptimiser</t>
  </si>
  <si>
    <t>Logo aqui vê se que o trepa colinas consegue obter melhores resultado que a pesquisa aleatórias num mapa mais complexo</t>
  </si>
  <si>
    <t>7 4 8 2 1 6 16 15 13 18 19 9 12 3 5 11 17 20 14 10</t>
  </si>
  <si>
    <t>1965959p.m._HillClimberOptimiser</t>
  </si>
  <si>
    <t>1970046p.m._HillClimberOptimiser</t>
  </si>
  <si>
    <t>16 6 1 4 7 10 15 20 17 18 9 19 3 5 8 2 14 13 11 12</t>
  </si>
  <si>
    <t>16 6 1 4 7 10 15 17 20 18 19 9 3 5 2 8 14 13 11 12</t>
  </si>
  <si>
    <t>1970123p.m._HillClimberOptimiser</t>
  </si>
  <si>
    <t>17 6 1 4 7 10 15 17 20 18 19 9 3 5 2 8 14 13 11 12</t>
  </si>
  <si>
    <t>1970356p.m._HillClimberOptimiser</t>
  </si>
  <si>
    <t>Com 10x mais iterações, não foi possível encontrar uma solução mais ótima. Continuam a ser precisas muitas iterações para alcançar a melhor solução</t>
  </si>
  <si>
    <t>1 2 3 10 8 4 19 14 12 24 16 23 11 13 15 18 22 5 21 9 17 20 6 7</t>
  </si>
  <si>
    <t>4 10 22 18 23 16 19 21 15 5 2 1 14 12 6 3 7 8 9 13 11 17 24 20</t>
  </si>
  <si>
    <t>2 1 15 16 18 23 22 21 19 10 4 5 14 12 6 3 7 8 9 11 13 17 24 20</t>
  </si>
  <si>
    <t>2 1 4 10 15 19 21 22 23 18 16 13 14 12 8 7 3 6 5 11 9 17 24 20</t>
  </si>
  <si>
    <t>Não são precisas tantas iterações</t>
  </si>
  <si>
    <t>Teste #15</t>
  </si>
  <si>
    <t>2223420PM_RandomSearchOptimiser.csv</t>
  </si>
  <si>
    <t>2223533PM_RandomSearchOptimiser.csv</t>
  </si>
  <si>
    <t>2223656PM_RandomSearchOptimiser.csv</t>
  </si>
  <si>
    <t>2223722PM_RandomSearchOptimiser.csv</t>
  </si>
  <si>
    <t>2223741PM_RandomSearchOptimiser.csv</t>
  </si>
  <si>
    <t>2223828PM_RandomSearchOptimiser.csv</t>
  </si>
  <si>
    <t>2223846PM_RandomSearchOptimiser.csv</t>
  </si>
  <si>
    <t>2223911PM_RandomSearchOptimiser.csv</t>
  </si>
  <si>
    <t>2223934PM_RandomSearchOptimiser.csv</t>
  </si>
  <si>
    <t>2223958PM_RandomSearchOptimiser.csv</t>
  </si>
  <si>
    <t>Teste #16</t>
  </si>
  <si>
    <t>Teste #17</t>
  </si>
  <si>
    <t>Teste #19</t>
  </si>
  <si>
    <t>Teste #20</t>
  </si>
  <si>
    <t>Teste #18</t>
  </si>
  <si>
    <t>2224402PM_RandomSearchOptimiser.csv</t>
  </si>
  <si>
    <t>2224420PM_RandomSearchOptimiser.csv</t>
  </si>
  <si>
    <t>2224447PM_RandomSearchOptimiser.csv</t>
  </si>
  <si>
    <t>2,1,3</t>
  </si>
  <si>
    <t>2224649PM_RandomSearchOptimiser.csv</t>
  </si>
  <si>
    <t>2224842PM_RandomSearchOptimiser.csv</t>
  </si>
  <si>
    <t>2225454PM_HillClimberOptimiser.csv</t>
  </si>
  <si>
    <t>2225817PM_HillClimberOptimiser.csv</t>
  </si>
  <si>
    <t>2225931PM_HillClimberOptimiser.csv</t>
  </si>
  <si>
    <t>2230003PM_HillClimberOptimiser.csv</t>
  </si>
  <si>
    <t>2230029PM_HillClimberOptimiser.csv</t>
  </si>
  <si>
    <t>2230106PM_HillClimberOptimiser.csv</t>
  </si>
  <si>
    <t>2230126PM_HillClimberOptimiser.csv</t>
  </si>
  <si>
    <t>2230145PM_HillClimberOptimiser.csv</t>
  </si>
  <si>
    <t>2230441PM_HillClimberOptimiser.csv</t>
  </si>
  <si>
    <t>2230515PM_HillClimberOptimiser.csv</t>
  </si>
  <si>
    <t>2230540PM_HillClimberOptimiser.csv</t>
  </si>
  <si>
    <t>2230716PM_HillClimberOptimiser.csv</t>
  </si>
  <si>
    <t>2230740PM_HillClimberOptimiser.csv</t>
  </si>
  <si>
    <t>2230809PM_HillClimberOptimiser.csv</t>
  </si>
  <si>
    <t>2230829PM_HillClimberOptimiser.csv</t>
  </si>
  <si>
    <t>2234251PM_RandomSearchOptimiser.csv</t>
  </si>
  <si>
    <t>7 5 4 3 8 12 10 6 9 1 2 11</t>
  </si>
  <si>
    <t>9 11 6 2 1 7 3 5 10 8 4 12</t>
  </si>
  <si>
    <t>1 6 2 4 8 11 12 5 10 7 9 3</t>
  </si>
  <si>
    <t>6 5 9 10 1 7 3 8 11 2 12 4</t>
  </si>
  <si>
    <t>2 1 11 8 5 7 10 3 4 12 9 6</t>
  </si>
  <si>
    <t>Teste #21</t>
  </si>
  <si>
    <t>Função de escalonamento</t>
  </si>
  <si>
    <t>2 3 1</t>
  </si>
  <si>
    <t>Boltzman Annealing</t>
  </si>
  <si>
    <t>22113817PM_SimulatedAnnealingOptimiser.csv</t>
  </si>
  <si>
    <t>1 3 2</t>
  </si>
  <si>
    <t>22114050PM_SimulatedAnnealingOptimiser.csv</t>
  </si>
  <si>
    <t>A temperatura alta fez alterar a solução</t>
  </si>
  <si>
    <t>22114409PM_SimulatedAnnealingOptimiser.csv</t>
  </si>
  <si>
    <t>22114625PM_SimulatedAnnealingOptimiser.csv</t>
  </si>
  <si>
    <t>22114909PM_SimulatedAnnealingOptimiser.csv</t>
  </si>
  <si>
    <t>22114936PM_SimulatedAnnealingOptimiser.csv</t>
  </si>
  <si>
    <t>Nestes 5 podemos observar que a temperatura alta fez com que OU só conseguisse arranjar a solução muito perto do final OU chegasse mesmo a não ter a melhor solução. Reduzir a temperatura (temperatura na ordem dos 2)</t>
  </si>
  <si>
    <t>Na recristalização simulada não fizemos variar o nº de iterações porque assim não foi necessário.</t>
  </si>
  <si>
    <t>22115245PM_SimulatedAnnealingOptimiser.csv</t>
  </si>
  <si>
    <t>22115347PM_SimulatedAnnealingOptimiser.csv</t>
  </si>
  <si>
    <t>22115407PM_SimulatedAnnealingOptimiser.csv</t>
  </si>
  <si>
    <t>22115437PM_SimulatedAnnealingOptimiser.csv</t>
  </si>
  <si>
    <t>Reduziu o nº de iterações. Prob na ordem dos 1</t>
  </si>
  <si>
    <t>Fast Annealing</t>
  </si>
  <si>
    <t>23110716AM_SimulatedAnnealingOptimiser.csv</t>
  </si>
  <si>
    <t>23110911AM_SimulatedAnnealingOptimiser.csv</t>
  </si>
  <si>
    <t>23111007AM_SimulatedAnnealingOptimiser.csv</t>
  </si>
  <si>
    <t>23111046AM_SimulatedAnnealingOptimiser.csv</t>
  </si>
  <si>
    <t>23111120AM_SimulatedAnnealingOptimiser.csv</t>
  </si>
  <si>
    <t>Há 27 possibilidades. Com 100 iterações o random tem praticamente 4 chances de acertar. Mapa muito fácil</t>
  </si>
  <si>
    <t>23112055AM_SimulatedAnnealingOptimiser.csv</t>
  </si>
  <si>
    <t>23112137AM_SimulatedAnnealingOptimiser.csv</t>
  </si>
  <si>
    <t>23112204AM_SimulatedAnnealingOptimiser.csv</t>
  </si>
  <si>
    <t>23112234AM_SimulatedAnnealingOptimiser.csv</t>
  </si>
  <si>
    <t>23112304AM_SimulatedAnnealingOptimiser.csv</t>
  </si>
  <si>
    <t>A temperatura já esta num bom valor. A temperatura já caiu mais rapidamente</t>
  </si>
  <si>
    <t xml:space="preserve">Comparativamente ao Boltzman, com a mesma temperatura, percebe-se que este decresce muito mais rápido, e estabiliza em valores muito perto de 0. Neste caso(mapa fácil) a temperatura não vai influenciar a solução, mas poderiamos pensar em subi-la. </t>
  </si>
  <si>
    <t>Teste #22</t>
  </si>
  <si>
    <t>Teste #23</t>
  </si>
  <si>
    <t>Teste #24</t>
  </si>
  <si>
    <t>Teste #25</t>
  </si>
  <si>
    <t>Teste #26</t>
  </si>
  <si>
    <t>Teste #27</t>
  </si>
  <si>
    <t>Teste #28</t>
  </si>
  <si>
    <t>Teste #29</t>
  </si>
  <si>
    <t>Teste #30</t>
  </si>
  <si>
    <t>Teste #31</t>
  </si>
  <si>
    <t>Teste #32</t>
  </si>
  <si>
    <t>Teste #33</t>
  </si>
  <si>
    <t>Very Fast Annealing</t>
  </si>
  <si>
    <t>D</t>
  </si>
  <si>
    <t>23114928AM_SimulatedAnnealingOptimiser.csv</t>
  </si>
  <si>
    <t>23115402AM_SimulatedAnnealingOptimiser.csv</t>
  </si>
  <si>
    <t>Quanto menor o D, mais íngreme é a queda de temperatura, que é o que queremos</t>
  </si>
  <si>
    <t>23120302PM_SimulatedAnnealingOptimiser.csv</t>
  </si>
  <si>
    <t>23120426PM_SimulatedAnnealingOptimiser.csv</t>
  </si>
  <si>
    <t>23120405PM_SimulatedAnnealingOptimiser.csv</t>
  </si>
  <si>
    <t>23120507PM_SimulatedAnnealingOptimiser.csv</t>
  </si>
  <si>
    <t>Temperatura muito alta</t>
  </si>
  <si>
    <t>23120737PM_SimulatedAnnealingOptimiser.csv</t>
  </si>
  <si>
    <t>23120820PM_SimulatedAnnealingOptimiser.csv</t>
  </si>
  <si>
    <t>23120854PM_SimulatedAnnealingOptimiser.csv</t>
  </si>
  <si>
    <t>23120921PM_SimulatedAnnealingOptimiser.csv</t>
  </si>
  <si>
    <t>Teste #34</t>
  </si>
  <si>
    <t>Teste #35</t>
  </si>
  <si>
    <t>Adaptative Annealling</t>
  </si>
  <si>
    <t>alfa</t>
  </si>
  <si>
    <t>0.95</t>
  </si>
  <si>
    <t>23122400PM_SimulatedAnnealingOptimiser.csv</t>
  </si>
  <si>
    <t>23122603PM_SimulatedAnnealingOptimiser.csv</t>
  </si>
  <si>
    <t>0.5</t>
  </si>
  <si>
    <t>23122825PM_SimulatedAnnealingOptimiser.csv</t>
  </si>
  <si>
    <t>23123031PM_SimulatedAnnealingOptimiser.csv</t>
  </si>
  <si>
    <t>23123104PM_SimulatedAnnealingOptimiser.csv</t>
  </si>
  <si>
    <t>23123139PM_SimulatedAnnealingOptimiser.csv</t>
  </si>
  <si>
    <t>Teste #36</t>
  </si>
  <si>
    <t>Teste #37</t>
  </si>
  <si>
    <t>Teste #38</t>
  </si>
  <si>
    <t>Teste #39</t>
  </si>
  <si>
    <t>Teste #40</t>
  </si>
  <si>
    <t>23123447PM_SimulatedAnnealingOptimiser.csv</t>
  </si>
  <si>
    <t>23123550PM_SimulatedAnnealingOptimiser.csv</t>
  </si>
  <si>
    <t>23123627PM_SimulatedAnnealingOptimiser.csv</t>
  </si>
  <si>
    <t>23123652PM_SimulatedAnnealingOptimiser.csv</t>
  </si>
  <si>
    <t>23125222PM_RandomSearchOptimiser.csv</t>
  </si>
  <si>
    <t>7 10 5 12 8 3 2 1 6 9 11 4</t>
  </si>
  <si>
    <t>9 2 1 6 7 5 10 12 3 11 8 4</t>
  </si>
  <si>
    <t>23125307PM_RandomSearchOptimiser.csv</t>
  </si>
  <si>
    <t>23125356PM_RandomSearchOptimiser.csv</t>
  </si>
  <si>
    <t>23125439PM_RandomSearchOptimiser.csv</t>
  </si>
  <si>
    <t>2 12 8 4 11 1 6 7 3 5 9 10</t>
  </si>
  <si>
    <t>23125517PM_RandomSearchOptimiser.csv</t>
  </si>
  <si>
    <t>9 10 5 7 11 8 4 3 12 2 1 6</t>
  </si>
  <si>
    <t>23125642PM_RandomSearchOptimiser.csv</t>
  </si>
  <si>
    <t>1 9 6 2 12 3 5 10 7 8 4 11</t>
  </si>
  <si>
    <t>23125819PM_RandomSearchOptimiser.csv</t>
  </si>
  <si>
    <t>23125852PM_RandomSearchOptimiser.csv</t>
  </si>
  <si>
    <t>5 1 6 9 11 2 4 8 12 3 7 10</t>
  </si>
  <si>
    <t>1 4 11 2 6 10 9 7 5 3 12 8</t>
  </si>
  <si>
    <t>2310749PM_RandomSearchOptimiser.csv</t>
  </si>
  <si>
    <t>2310818PM_RandomSearchOptimiser.csv</t>
  </si>
  <si>
    <t>2310854PM_RandomSearchOptimiser.csv</t>
  </si>
  <si>
    <t>2310928PM_RandomSearchOptimiser.csv</t>
  </si>
  <si>
    <t>2310959PM_RandomSearchOptimiser.csv</t>
  </si>
  <si>
    <t>2 1 6 11 8 4 12 3 5 9 7 10</t>
  </si>
  <si>
    <t>2311041PM_RandomSearchOptimiser.csv</t>
  </si>
  <si>
    <t>9 7 10 5 8 4 2 1 6 11 12 3</t>
  </si>
  <si>
    <t>2311126PM_RandomSearchOptimiser.csv</t>
  </si>
  <si>
    <t>9 1 6 7 3 10 5 8 4 12 11 2</t>
  </si>
  <si>
    <t>2 1 6 9 3 10 7 5 12 8 4 11</t>
  </si>
  <si>
    <t>2311244PM_RandomSearchOptimiser.csv</t>
  </si>
  <si>
    <t>9 5 12 8 4 11 6 10 3 7 1 2</t>
  </si>
  <si>
    <t>2320159PM_HillClimberOptimiser.csv</t>
  </si>
  <si>
    <t>2 11 4 8 12 3 7 9 5 10 6 1</t>
  </si>
  <si>
    <t>2320407PM_HillClimberOptimiser.csv</t>
  </si>
  <si>
    <t>2 1 9 6 11 4 8 12 5 10 7 3</t>
  </si>
  <si>
    <t>2320457PM_HillClimberOptimiser.csv</t>
  </si>
  <si>
    <t>2320528PM_HillClimberOptimiser.csv</t>
  </si>
  <si>
    <t>2 11 1 6 9 7 10 5 3 8 12 4</t>
  </si>
  <si>
    <t>2320602PM_HillClimberOptimiser.csv</t>
  </si>
  <si>
    <t>2 1 9 6 11 4 8 12 3 10 7 5</t>
  </si>
  <si>
    <t>First iteration when found</t>
  </si>
  <si>
    <t>2320654PM_HillClimberOptimiser.csv</t>
  </si>
  <si>
    <t>2 11 4 8 12 3 5 10 7 9 6 1</t>
  </si>
  <si>
    <t>2320741PM_HillClimberOptimiser.csv</t>
  </si>
  <si>
    <t>2320813PM_HillClimberOptimiser.csv</t>
  </si>
  <si>
    <t>9 6 1 2 11 4 8 12 3 5 10 7</t>
  </si>
  <si>
    <t>1 2 11 6 9 7 10 5 3 12 8 4</t>
  </si>
  <si>
    <t>2320844PM_HillClimberOptimiser.csv</t>
  </si>
  <si>
    <t>2320915PM_HillClimberOptimiser.csv</t>
  </si>
  <si>
    <t>2320949PM_HillClimberOptimiser.csv</t>
  </si>
  <si>
    <t>2321022PM_HillClimberOptimiser.csv</t>
  </si>
  <si>
    <t>2321043PM_HillClimberOptimiser.csv</t>
  </si>
  <si>
    <t>2321103PM_HillClimberOptimiser.csv</t>
  </si>
  <si>
    <t>2321120PM_HillClimberOptimiser.csv</t>
  </si>
  <si>
    <t>2321138PM_HillClimberOptimiser.csv</t>
  </si>
  <si>
    <t>2321210PM_HillClimberOptimiser.csv</t>
  </si>
  <si>
    <t>2321246PM_HillClimberOptimiser.csv</t>
  </si>
  <si>
    <t>2321309PM_HillClimberOptimiser.csv</t>
  </si>
  <si>
    <t>2321335PM_HillClimberOptimiser.csv</t>
  </si>
  <si>
    <t>2321518PM_HillClimberOptimiser.csv</t>
  </si>
  <si>
    <t>2323039PM_RandomSearchOptimiser.csv</t>
  </si>
  <si>
    <t>2323325PM_RandomSearchOptimiser.csv</t>
  </si>
  <si>
    <t>4 2 15 17 18 14 7 6 19 16 22 21 23 10 8 3 12 9 24 13 20 5 11 1</t>
  </si>
  <si>
    <t>2323410PM_RandomSearchOptimiser.csv</t>
  </si>
  <si>
    <t>4 22 15 11 12 17 24 8 3 18 19 21 14 13 7 2 9 5 6 1 23 20 10 16</t>
  </si>
  <si>
    <t>6 21 24 18 8 15 13 22 11 5 1 4 9 2 3 17 14 12 7 16 23 19 10 20</t>
  </si>
  <si>
    <t>2323451PM_RandomSearchOptimiser.csv.meta</t>
  </si>
  <si>
    <t>1 22 19 15 21 13 20 18 8 24 2 3 10 23 9 11 7 17 12 4 16 14 5 6</t>
  </si>
  <si>
    <t>2323558PM_RandomSearchOptimiser.csv</t>
  </si>
  <si>
    <t>15 19 23 20 21 2 4 5 11 22 10 1 3 8 9 12 14 13 7 17 6 18 16 24</t>
  </si>
  <si>
    <t>2323633PM_RandomSearchOptimiser.csv</t>
  </si>
  <si>
    <t>2 24 11 14 13 5 6 12 7 9 3 17 8 21 10 22 19 16 18 23 1 4 15 20</t>
  </si>
  <si>
    <t>2323727PM_RandomSearchOptimiser.csv</t>
  </si>
  <si>
    <t>6 20 17 10 2 1 8 13 4 14 5 12 19 21 16 23 18 24 22 15 3 7 9 11</t>
  </si>
  <si>
    <t>2323803PM_RandomSearchOptimiser.csv</t>
  </si>
  <si>
    <t>2323833PM_RandomSearchOptimiser.csv</t>
  </si>
  <si>
    <t>4 6 12 7 2 8 24 16 23 18 17 3 1 5 15 20 14 13 19 9 22 21 10 11</t>
  </si>
  <si>
    <t>2323900PM_RandomSearchOptimiser.csv</t>
  </si>
  <si>
    <t>2 1 10 13 16 19 21 15 20 14 24 17 9 11 4 5 8 7 23 6 3 12 18 22</t>
  </si>
  <si>
    <t>2324020PM_RandomSearchOptimiser.csv</t>
  </si>
  <si>
    <t>16 21 23 22 5 3 7 17 24 14 18 9 1 2 11 10 4 8 12 6 13 19 15 20</t>
  </si>
  <si>
    <t>2324133PM_RandomSearchOptimiser.csv</t>
  </si>
  <si>
    <t>2 1 21 5 12 6 7 3 20 17 22 15 10 19 4 13 11 23 14 9 8 16 18 24</t>
  </si>
  <si>
    <t>2324506PM_RandomSearchOptimiser.csv</t>
  </si>
  <si>
    <t>14 19 8 12 9 17 20 18 6 7 3 2 1 13 5 11 10 23 21 22 4 24 15 16</t>
  </si>
  <si>
    <t>2324541PM_RandomSearchOptimiser.csv</t>
  </si>
  <si>
    <t>2324618PM_RandomSearchOptimiser.csv</t>
  </si>
  <si>
    <t>2324704PM_RandomSearchOptimiser.csv</t>
  </si>
  <si>
    <t>2 1 8 14 18 22 21 9 4 10 11 7 15 16 23 24 20 12 5 6 17 13 19 3</t>
  </si>
  <si>
    <t>2324730PM_RandomSearchOptimiser.csv</t>
  </si>
  <si>
    <t>2324813PM_RandomSearchOptimiser.csv</t>
  </si>
  <si>
    <t>2 8 7 5 6 9 24 23 18 21 16 10 4 1 3 17 14 19 11 13 20 15 22 12</t>
  </si>
  <si>
    <t>2324837PM_RandomSearchOptimiser.csv</t>
  </si>
  <si>
    <t>2 10 7 13 1 9 11 12 17 3 8 5 6 14 15 23 22 21 18 16 19 4 20 24</t>
  </si>
  <si>
    <t>2324929PM_RandomSearchOptimiser.csv</t>
  </si>
  <si>
    <t>2325018PM_RandomSearchOptimiser.csv</t>
  </si>
  <si>
    <t>2325604PM_HillClimberOptimiser.csv</t>
  </si>
  <si>
    <t>5 11 10 22 15 14 13 12 9 7 16 4 1 2 8 24 17 18 23 19 21 20 6 3</t>
  </si>
  <si>
    <t>2325653PM_HillClimberOptimiser.csv</t>
  </si>
  <si>
    <t>4 1 2 11 10 15 16 13 14 12 3 5 7 8 9 6 17 24 22 23 21 19 18 20</t>
  </si>
  <si>
    <t>2325746PM_HillClimberOptimiser.csv</t>
  </si>
  <si>
    <t>11 10 15 14 12 6 5 16 18 23 17 7 8 20 24 3 1 22 13 9 4 2 19 21</t>
  </si>
  <si>
    <t>2325813PM_HillClimberOptimiser.csv</t>
  </si>
  <si>
    <t>1 2 14 17 3 12 13 15 10 11 9 16 21 23 20 18 19 22 24 7 5 6 8 4</t>
  </si>
  <si>
    <t>2325847PM_HillClimberOptimiser.csv</t>
  </si>
  <si>
    <t>2325918PM_HillClimberOptimiser.csv</t>
  </si>
  <si>
    <t>4 9 11 10 15 19 16 13 8 7 3 5 1 2 6 20 24 18 21 22 23 17 14 12</t>
  </si>
  <si>
    <t>2325947PM_HillClimberOptimiser.csv</t>
  </si>
  <si>
    <t>1 4 2 11 10 15 16 13 14 7 3 6 5 9 8 12 17 24 23 22 21 19 18 20</t>
  </si>
  <si>
    <t>2330012PM_HillClimberOptimiser.csv</t>
  </si>
  <si>
    <t>15 19 16 14 9 6 5 3 7 8 12 17 24 20 18 23 21 22 13 11 10 1 2 4</t>
  </si>
  <si>
    <t>2330039PM_HillClimberOptimiser.csv</t>
  </si>
  <si>
    <t>1 2 5 6 8 9 14 16 15 10 4 11 13 20 24 19 21 22 23 18 17 12 3 7</t>
  </si>
  <si>
    <t>2330105PM_HillClimberOptimiser.csv</t>
  </si>
  <si>
    <t>2 1 15 16 18 23 22 21 19 4 10 13 14 12 6 3 7 8 5 11 9 17 24 20</t>
  </si>
  <si>
    <t>2330146PM_HillClimberOptimiser.csv</t>
  </si>
  <si>
    <t>6 5 11 10 15 19 16 13 8 7 3 2 1 4 9 20 24 22 21 23 18 17 14 12</t>
  </si>
  <si>
    <t>2330823PM_HillClimberOptimiser.csv</t>
  </si>
  <si>
    <t>2 1 4 10 11 15 16 13 14 7 3 6 5 9 8 12 17 24 23 22 21 19 18 20</t>
  </si>
  <si>
    <t>2330923PM_HillClimberOptimiser.csv</t>
  </si>
  <si>
    <t>11 16 13 14 9 5 6 3 7 8 12 17 20 24 18 23 21 22 19 15 10 4 1 2</t>
  </si>
  <si>
    <t>2331008PM_HillClimberOptimiser.csv</t>
  </si>
  <si>
    <t>2 1 5 6 8 14 13 16 15 10 11 4 9 20 24 19 21 22 23 18 17 12 7 3</t>
  </si>
  <si>
    <t>2331046PM_HillClimberOptimiser.csv</t>
  </si>
  <si>
    <t>2331348PM_HillClimberOptimiser.csv</t>
  </si>
  <si>
    <t>6 5 11 10 15 22 16 9 8 7 3 2 1 4 17 20 24 18 23 21 19 13 14 12</t>
  </si>
  <si>
    <t>2331425PM_HillClimberOptimiser.csv</t>
  </si>
  <si>
    <t>2 1 4 10 11 15 16 13 8 7 3 6 5 9 14 12 17 18 23 22 21 19 24 20</t>
  </si>
  <si>
    <t>2331513PM_HillClimberOptimiser.csv</t>
  </si>
  <si>
    <t>14 13 16 11 9 5 6 3 7 8 12 17 20 24 18 23 22 21 19 15 10 4 1 2</t>
  </si>
  <si>
    <t>2331609PM_HillClimberOptimiser.csv</t>
  </si>
  <si>
    <t>2 1 5 6 8 14 13 16 15 11 10 4 9 20 24 19 21 22 23 18 17 12 7 3</t>
  </si>
  <si>
    <t>2331646PM_HillClimberOptimiser.csv</t>
  </si>
  <si>
    <t>2331801PM_HillClimberOptimiser.csv</t>
  </si>
  <si>
    <t>Boltzman Annealling</t>
  </si>
  <si>
    <t>2360704PM_SimulatedAnnealingOptimiser.csv</t>
  </si>
  <si>
    <t>2361140PM_SimulatedAnnealingOptimiser.csv</t>
  </si>
  <si>
    <t>4 11 15 13 5 8 3 6 7 14 10 1 2 12 17 20 24 18 16 23 19 22 21 9</t>
  </si>
  <si>
    <t>15 11 4 13 5 8 3 6 7 14 10 1 2 12 17 20 24 18 16 23 19 22 21 9</t>
  </si>
  <si>
    <t>15 11 4 13 5 12 3 6 7 14 10 1 2 8 17 20 24 18 16 23 19 22 21 9</t>
  </si>
  <si>
    <t>2361529PM_SimulatedAnnealingOptimiser.csv</t>
  </si>
  <si>
    <t>Temp na melhor solução</t>
  </si>
  <si>
    <t>1.125454</t>
  </si>
  <si>
    <t>2.3347</t>
  </si>
  <si>
    <t>3.325309</t>
  </si>
  <si>
    <t>0.6514417</t>
  </si>
  <si>
    <t>0.6717559</t>
  </si>
  <si>
    <t>7 11 16 20 24 8 3 6 5 15 10 1 2 14 17 12 13 23 19 18 22 21 4 9</t>
  </si>
  <si>
    <t>6 8 13 11 10 23 16 7 20 12 5 4 1 2 15 24 18 19 22 21 17 3 14 9</t>
  </si>
  <si>
    <t>2.316162</t>
  </si>
  <si>
    <t>2362808PM_SimulatedAnnealingOptimiser.csv</t>
  </si>
  <si>
    <t>2362400PM_SimulatedAnnealingOptimiser.csv</t>
  </si>
  <si>
    <t>14 13 15 11 10 23 19 4 1 9 6 7 5 2 3 8 18 16 22 21 17 20 12 24</t>
  </si>
  <si>
    <t>1.088111</t>
  </si>
  <si>
    <t>2363038PM_SimulatedAnnealingOptimiser.csv</t>
  </si>
  <si>
    <t>0.6528665</t>
  </si>
  <si>
    <t>2363540PM_SimulatedAnnealingOptimiser.csv</t>
  </si>
  <si>
    <t>Temperaturas acima deste valor foram testadas e mostraram que o aumento da temp inicial só piora a solução</t>
  </si>
  <si>
    <t>8 11 15 10 9 22 19 5 1 2 4 3 7 14 20 12 13 16 18 23 21 24 17 6</t>
  </si>
  <si>
    <t>2364027PM_SimulatedAnnealingOptimiser.csv</t>
  </si>
  <si>
    <t>0.6927233</t>
  </si>
  <si>
    <t>11 10 14 7 6 5 9 8 13 23 24 20 17 12 3 2 1 19 21 22 18 4 15 16</t>
  </si>
  <si>
    <t>0.6557791</t>
  </si>
  <si>
    <t>2364127PM_SimulatedAnnealingOptimiser.csv.meta</t>
  </si>
  <si>
    <t>14 11 1 4 10 15 13 7 3 8 22 21 18 17 9 19 23 16 24 20 12 6 2 5</t>
  </si>
  <si>
    <t>2364212PM_SimulatedAnnealingOptimiser.csv</t>
  </si>
  <si>
    <t>2364437PM_SimulatedAnnealingOptimiser.csv</t>
  </si>
  <si>
    <t>5 11 15 10 9 22 19 14 1 2 4 3 7 8 17 12 13 16 18 23 21 24 20 6</t>
  </si>
  <si>
    <t>1.137799</t>
  </si>
  <si>
    <t>2364532PM_SimulatedAnnealingOptimiser.csv</t>
  </si>
  <si>
    <t>4 10 14 7 6 5 9 8 13 23 24 20 17 12 3 2 1 19 21 22 18 11 15 16</t>
  </si>
  <si>
    <t>1.092965</t>
  </si>
  <si>
    <t>2364620PM_SimulatedAnnealingOptimiser.csv</t>
  </si>
  <si>
    <t>1 4 11 6 5 8 12 17 23 21 15 10 2 22 13 16 19 18 24 20 14 9 3 7</t>
  </si>
  <si>
    <t>1.105757</t>
  </si>
  <si>
    <t>5 11 18 23 13 12 9 1 2 6 8 3 7 14 20 16 10 22 24 17 4 15 21 19</t>
  </si>
  <si>
    <t>2.171472</t>
  </si>
  <si>
    <t>2364724PM_SimulatedAnnealingOptimiser.csv.meta</t>
  </si>
  <si>
    <t>2364804PM_SimulatedAnnealingOptimiser.csv</t>
  </si>
  <si>
    <t>1 10 9 14 5 6 8 12 22 19 24 7 17 20 3 2 4 13 16 18 23 11 15 21</t>
  </si>
  <si>
    <t>2.269262</t>
  </si>
  <si>
    <t>2364903PM_SimulatedAnnealingOptimiser.csv</t>
  </si>
  <si>
    <t>22 11 3 6 7 8 14 16 23 21 15 10 9 5 13 19 18 24 20 17 12 2 4 1</t>
  </si>
  <si>
    <t>3 7 5 1 10 15 19 12 13 9 6 2 4 11 14 18 24 8 16 21 22 23 17 20</t>
  </si>
  <si>
    <t>3.257209</t>
  </si>
  <si>
    <t>2365000PM_SimulatedAnnealingOptimiser.csv</t>
  </si>
  <si>
    <t>20 17 18 24 2 1 4 11 14 7 3 8 6 9 15 12 13 22 10 5 16 23 21 19</t>
  </si>
  <si>
    <t>2365047PM_SimulatedAnnealingOptimiser.csv</t>
  </si>
  <si>
    <t>1 5 6 14 9 10 8 7 24 18 13 20 17 12 3 2 4 19 21 22 23 11 15 16</t>
  </si>
  <si>
    <t>2365139PM_SimulatedAnnealingOptimiser.csv</t>
  </si>
  <si>
    <t>3.28634</t>
  </si>
  <si>
    <t>2365224PM_SimulatedAnnealingOptimiser.csv</t>
  </si>
  <si>
    <t>As médias das soluções para cada temperatura</t>
  </si>
  <si>
    <t>T=3</t>
  </si>
  <si>
    <t>T=5</t>
  </si>
  <si>
    <t>T=10</t>
  </si>
  <si>
    <t>T=15</t>
  </si>
  <si>
    <t>Vamos então manter T=5 e T=15 e, com mais iterações, ver qual a melhor</t>
  </si>
  <si>
    <t>2370247PM_SimulatedAnnealingOptimiser.csv</t>
  </si>
  <si>
    <t>6 5 11 13 14 12 17 8 9 10 4 1 2 3 7 20 24 18 16 15 19 21 22 23</t>
  </si>
  <si>
    <t>0.7079096</t>
  </si>
  <si>
    <t>2370438PM_SimulatedAnnealingOptimiser.csv</t>
  </si>
  <si>
    <t>3 7 14 13 16 15 10 4 1 2 5 6 8 9 11 19 21 22 23 18 24 20 17 12</t>
  </si>
  <si>
    <t>0.6196533</t>
  </si>
  <si>
    <t>2370604PM_SimulatedAnnealingOptimiser.csv</t>
  </si>
  <si>
    <t>5 9 11 19 21 22 15 10 4 1 2 3 7 6 8 12 14 13 16 23 18 24 20 17</t>
  </si>
  <si>
    <t>0.5895859</t>
  </si>
  <si>
    <t>2370713PM_SimulatedAnnealingOptimiser.csv</t>
  </si>
  <si>
    <t>2 1 4 5 6 3 7 8 18 23 24 20 17 12 14 9 10 22 21 19 15 11 13 16</t>
  </si>
  <si>
    <t>0.6071771</t>
  </si>
  <si>
    <t>2370810PM_SimulatedAnnealingOptimiser.csv</t>
  </si>
  <si>
    <t>2 1 4 11 9 8 6 5 22 21 19 15 10 14 13 16 23 18 24 20 17 12 7 3</t>
  </si>
  <si>
    <t>0.668411</t>
  </si>
  <si>
    <t>2371038PM_SimulatedAnnealingOptimiser.csv</t>
  </si>
  <si>
    <t>5 6 12 8 7 3 2 1 4 10 15 19 21 23 18 24 20 17 14 9 11 13 16 22</t>
  </si>
  <si>
    <t>1.761558</t>
  </si>
  <si>
    <t>2371129PM_SimulatedAnnealingOptimiser.csv</t>
  </si>
  <si>
    <t>3 7 2 1 4 10 11 9 16 13 14 12 8 5 6 17 20 24 18 23 19 21 22 15</t>
  </si>
  <si>
    <t>1.764527</t>
  </si>
  <si>
    <t>2371232PM_SimulatedAnnealingOptimiser.csv</t>
  </si>
  <si>
    <t>6 5 9 11 4 1 2 3 7 12 8 14 13 10 15 16 19 21 22 23 18 17 24 20</t>
  </si>
  <si>
    <t>1.761144</t>
  </si>
  <si>
    <t>2371356PM_SimulatedAnnealingOptimiser.csv</t>
  </si>
  <si>
    <t>5 6 3 7 8 12 14 13 16 18 24 20 17 9 11 10 1 2 4 15 19 21 22 23</t>
  </si>
  <si>
    <t>1.765798</t>
  </si>
  <si>
    <t>2371455PM_SimulatedAnnealingOptimiser.csv</t>
  </si>
  <si>
    <t>2 1 4 5 6 8 9 15 19 21 16 13 11 10 22 23 18 24 20 17 14 12 7 3</t>
  </si>
  <si>
    <t>1.762389</t>
  </si>
  <si>
    <t>Médias das soluções para cada temperatura</t>
  </si>
  <si>
    <t>e média de número de iterações.</t>
  </si>
  <si>
    <t xml:space="preserve">Embora que com T=15 tenha tido um custo </t>
  </si>
  <si>
    <t>Fast Annealling</t>
  </si>
  <si>
    <t>Teste #41</t>
  </si>
  <si>
    <t>Teste #42</t>
  </si>
  <si>
    <t>Teste #43</t>
  </si>
  <si>
    <t>Teste #44</t>
  </si>
  <si>
    <t>Teste #45</t>
  </si>
  <si>
    <t>Teste #46</t>
  </si>
  <si>
    <t>Teste #47</t>
  </si>
  <si>
    <t>Teste #48</t>
  </si>
  <si>
    <t>Teste #49</t>
  </si>
  <si>
    <t>Teste #50</t>
  </si>
  <si>
    <t>Teste #51</t>
  </si>
  <si>
    <t>6 13 15 11 10 23 19 4 1 9 14 8 5 2 3 7 18 16 22 21 17 20 12 24</t>
  </si>
  <si>
    <t>8 13 19 11 9 10 6 5 2 1 4 3 7 14 17 12 18 16 24 23 15 21 22 20</t>
  </si>
  <si>
    <t>2390925PM_SimulatedAnnealingOptimiser.csv</t>
  </si>
  <si>
    <t>0.05747126</t>
  </si>
  <si>
    <t>0.05050505</t>
  </si>
  <si>
    <t>2391019PM_SimulatedAnnealingOptimiser.csv</t>
  </si>
  <si>
    <t>0.05434782</t>
  </si>
  <si>
    <t>2391107PM_SimulatedAnnealingOptimiser.csv</t>
  </si>
  <si>
    <t>2391159PM_SimulatedAnnealingOptimiser.csv</t>
  </si>
  <si>
    <t>0.05154639</t>
  </si>
  <si>
    <t>0.06410257</t>
  </si>
  <si>
    <t>1 21 23 4 15 11 13 7 3 8 10 9 14 12 16 19 18 22 24 20 17 6 2 5</t>
  </si>
  <si>
    <t>2391300PM_SimulatedAnnealingOptimiser.csv</t>
  </si>
  <si>
    <t>Notei que com temperaturas de 30 a 50, para a seed 0, obtinha 316, bom valor para 100 iterações. Como a queda é abrupta temos de aumentar a temperatura</t>
  </si>
  <si>
    <t>2392015PM_SimulatedAnnealingOptimiser.csv</t>
  </si>
  <si>
    <t>0.2873563</t>
  </si>
  <si>
    <t>0.2525252</t>
  </si>
  <si>
    <t>2392102PM_SimulatedAnnealingOptimiser.csv</t>
  </si>
  <si>
    <t>3 18 23 11 9 22 1 5 6 2 4 8 7 14 20 12 17 24 16 13 10 15 21 19</t>
  </si>
  <si>
    <t>0.3378378</t>
  </si>
  <si>
    <t>2392151PM_SimulatedAnnealingOptimiser.csv</t>
  </si>
  <si>
    <t>0.2577319</t>
  </si>
  <si>
    <t>2392228PM_SimulatedAnnealingOptimiser.csv</t>
  </si>
  <si>
    <t>0.2717391</t>
  </si>
  <si>
    <t>2392325PM_SimulatedAnnealingOptimiser.csv</t>
  </si>
  <si>
    <t>2392415PM_SimulatedAnnealingOptimiser.csv</t>
  </si>
  <si>
    <t>0.5882353</t>
  </si>
  <si>
    <t xml:space="preserve">0.5154639 </t>
  </si>
  <si>
    <t>6 14 13 11 19 23 10 9 5 7 15 4 1 2 3 24 18 16 22 21 17 20 12 8</t>
  </si>
  <si>
    <t>2392502PM_SimulatedAnnealingOptimiser.csv</t>
  </si>
  <si>
    <t>0.6756757</t>
  </si>
  <si>
    <t>3 18 23 11 9 13 1 5 6 2 4 8 7 14 20 12 17 24 16 22 10 15 21 19</t>
  </si>
  <si>
    <t>2392543PM_SimulatedAnnealingOptimiser.csv</t>
  </si>
  <si>
    <t>7 8 12 18 15 13 16 9 14 6 3 17 24 20 5 2 1 19 21 22 23 4 11 10</t>
  </si>
  <si>
    <t>0.5319149</t>
  </si>
  <si>
    <t>2392639PM_SimulatedAnnealingOptimiser.csv</t>
  </si>
  <si>
    <t>0.8196721</t>
  </si>
  <si>
    <t>22 11 1 6 7 8 14 16 23 21 15 10 9 12 13 19 18 24 20 17 5 2 4 3</t>
  </si>
  <si>
    <t>2392717PM_SimulatedAnnealingOptimiser.csv</t>
  </si>
  <si>
    <t>Temperaturas superiores já dão piores resultados</t>
  </si>
  <si>
    <t>T=25</t>
  </si>
  <si>
    <t>T=50</t>
  </si>
  <si>
    <t>2393148PM_SimulatedAnnealingOptimiser.csv</t>
  </si>
  <si>
    <t>0.8333333</t>
  </si>
  <si>
    <t>12 22 23 18 24 16 7 6 17 14 10 9 5 8 3 1 2 11 20 13 4 19 15 21</t>
  </si>
  <si>
    <t>0.78125</t>
  </si>
  <si>
    <t>4 11 21 19 10 17 7 3 15 16 14 13 1 2 9 5 6 8 22 23 18 20 24 12</t>
  </si>
  <si>
    <t>2393229PM_SimulatedAnnealingOptimiser.csv</t>
  </si>
  <si>
    <t>0.862069</t>
  </si>
  <si>
    <t>3 18 23 11 13 22 9 5 6 2 4 7 8 14 17 12 20 24 16 10 1 15 21 19</t>
  </si>
  <si>
    <t>2393306PM_SimulatedAnnealingOptimiser.csv</t>
  </si>
  <si>
    <t>0.7894737</t>
  </si>
  <si>
    <t>6 8 12 18 15 16 13 9 14 7 3 17 24 20 5 2 1 19 21 23 22 4 11 10</t>
  </si>
  <si>
    <t>2393338PM_SimulatedAnnealingOptimiser.csv</t>
  </si>
  <si>
    <t>0.75</t>
  </si>
  <si>
    <t>22 11 3 6 7 8 14 16 23 21 15 10 9 12 13 19 18 24 20 17 5 2 4 1</t>
  </si>
  <si>
    <t>2393406PM_SimulatedAnnealingOptimiser.csv</t>
  </si>
  <si>
    <t>T=75</t>
  </si>
  <si>
    <t>Temperaturas mais altas (que o Boltzman) dão melhores resultados. Isto porque a função decresce com muito mais rapidez que o Boltzman(este caiu e estabiliza num valor)</t>
  </si>
  <si>
    <t>Teste #52</t>
  </si>
  <si>
    <t>Teste #53</t>
  </si>
  <si>
    <t>Teste #54</t>
  </si>
  <si>
    <t>Teste #55</t>
  </si>
  <si>
    <t>Teste #56</t>
  </si>
  <si>
    <t>Teste #57</t>
  </si>
  <si>
    <t>Teste #58</t>
  </si>
  <si>
    <t>Teste #59</t>
  </si>
  <si>
    <t>Teste #60</t>
  </si>
  <si>
    <t>Escolhe-se T=25 e T=50</t>
  </si>
  <si>
    <t>Estes testes com 5000 não são muito relevantes em termos de performance do recristalização simulada porque para temperaturas muito baixas este passa a comportar-se como um trepa colinas. Apenas são bons para compararmos o resultado final com o trepa colinas</t>
  </si>
  <si>
    <t>24120236AM_SimulatedAnnealingOptimiser.csv</t>
  </si>
  <si>
    <t>5 6 18 24 20 17 12 9 11 10 4 1 2 3 7 8 14 13 16 23 22 21 19 15</t>
  </si>
  <si>
    <t>0.005322546</t>
  </si>
  <si>
    <t>2 1 4 15 19 21 10 11 9 14 12 8 5 6 3 7 13 16 22 23 18 24 17 20</t>
  </si>
  <si>
    <t>0.0246063</t>
  </si>
  <si>
    <t>24120411AM_SimulatedAnnealingOptimiser.csv</t>
  </si>
  <si>
    <t>17 18 23 22 21 19 4 1 2 5 6 3 7 8 20 24 12 14 13 16 15 10 11 9</t>
  </si>
  <si>
    <t>0.02840909</t>
  </si>
  <si>
    <t>24120517AM_SimulatedAnnealingOptimiser.csv</t>
  </si>
  <si>
    <t>2 1 5 6 3 7 8 12 17 20 24 18 14 9 4 10 11 15 19 21 22 23 16 13</t>
  </si>
  <si>
    <t>0.02238138</t>
  </si>
  <si>
    <t>24120634AM_SimulatedAnnealingOptimiser.csv</t>
  </si>
  <si>
    <t>2 1 4 10 9 8 6 5 22 21 19 15 11 14 13 16 23 18 24 20 17 12 7 3</t>
  </si>
  <si>
    <t>0.0141004</t>
  </si>
  <si>
    <t>24120738AM_SimulatedAnnealingOptimiser.csv</t>
  </si>
  <si>
    <t>2 1 4 5 6 3 7 8 9 10 11 13 14 12 17 20 24 18 16 23 22 21 19 15</t>
  </si>
  <si>
    <t>0.01817521</t>
  </si>
  <si>
    <t>24120850AM_SimulatedAnnealingOptimiser.csv</t>
  </si>
  <si>
    <t>6 8 13 16 15 10 11 9 7 3 5 2 1 4 19 21 22 23 18 14 12 17 24 20</t>
  </si>
  <si>
    <t>0.01780627</t>
  </si>
  <si>
    <t>24120948AM_SimulatedAnnealingOptimiser.csv</t>
  </si>
  <si>
    <t>5 9 11 16 18 4 1 2 6 3 7 8 14 13 12 17 20 24 23 22 21 19 15 10</t>
  </si>
  <si>
    <t>0.02590674</t>
  </si>
  <si>
    <t>24121100AM_SimulatedAnnealingOptimiser.csv</t>
  </si>
  <si>
    <t>12 17 20 24 18 23 16 13 14 9 8 7 3 6 5 2 1 4 11 19 21 22 15 10</t>
  </si>
  <si>
    <t>0.01849796</t>
  </si>
  <si>
    <t>24121159AM_SimulatedAnnealingOptimiser.csv</t>
  </si>
  <si>
    <t>5 6 3 7 8 14 9 19 21 22 23 15 10 11 13 16 18 24 20 17 12 2 1 4</t>
  </si>
  <si>
    <t>0.03320053</t>
  </si>
  <si>
    <t>24121251AM_SimulatedAnnealingOptimiser.csv</t>
  </si>
  <si>
    <t>Custos muito semelhantes, porém com T=25 são precisas, em média, muito menos iterações para escolher, portanto é a nossa escolha.</t>
  </si>
  <si>
    <t>ESCOLHA: T = 25</t>
  </si>
  <si>
    <t>ligerairamente anterior, demora cerca de 1.7 vezes mais iterações. Portanto, para a Boltzman Annealling, escolhemos T = 5</t>
  </si>
  <si>
    <t>ESCOLHA: T = 5</t>
  </si>
  <si>
    <t>Teste #61</t>
  </si>
  <si>
    <t>Teste #62</t>
  </si>
  <si>
    <t>Teste #63</t>
  </si>
  <si>
    <t>Teste #64</t>
  </si>
  <si>
    <t>Teste #65</t>
  </si>
  <si>
    <t>2443705p.m._SimulatedAnnealingOptimiser.csv</t>
  </si>
  <si>
    <t>2443949p.m._SimulatedAnnealingOptimiser.csv</t>
  </si>
  <si>
    <t>2444113p.m._SimulatedAnnealingOptimiser.csv</t>
  </si>
  <si>
    <t>2444237p.m._SimulatedAnnealingOptimiser.csv</t>
  </si>
  <si>
    <t>14 11 1 4 10 15 13 7 3 8 22 21 23 17 9 19 18 16 24 20 12 6 2 5</t>
  </si>
  <si>
    <t>2444412p.m._SimulatedAnnealingOptimiser.csv</t>
  </si>
  <si>
    <t>Teste #66</t>
  </si>
  <si>
    <t>Teste #67</t>
  </si>
  <si>
    <t>Teste #68</t>
  </si>
  <si>
    <t>Teste #69</t>
  </si>
  <si>
    <t>Teste #70</t>
  </si>
  <si>
    <t>2444621p.m._SimulatedAnnealingOptimiser.csv</t>
  </si>
  <si>
    <t>2445248p.m._SimulatedAnnealingOptimiser.csv</t>
  </si>
  <si>
    <t>6 13 14 11 10 23 18 8 5 9 15 4 1 2 3 24 16 19 22 21 17 20 12 7</t>
  </si>
  <si>
    <t>2445749p.m._SimulatedAnnealingOptimiser.csv</t>
  </si>
  <si>
    <t>3 7 9 10 22 21 15 11 1 2 4 17 20 8 14 12 6 5 16 23 19 24 18 13</t>
  </si>
  <si>
    <t>2445904p.m._SimulatedAnnealingOptimiser.csv</t>
  </si>
  <si>
    <t>2450057p.m._SimulatedAnnealingOptimiser.csv</t>
  </si>
  <si>
    <t>Teste #71</t>
  </si>
  <si>
    <t>Teste #72</t>
  </si>
  <si>
    <t>Teste #73</t>
  </si>
  <si>
    <t>Teste #74</t>
  </si>
  <si>
    <t>Teste #75</t>
  </si>
  <si>
    <t>2450258p.m._SimulatedAnnealingOptimiser.csv</t>
  </si>
  <si>
    <t>6 13 15 11 10 23 18 4 5 8 7 3 1 2 14 19 16 20 24 21 22 17 12 9</t>
  </si>
  <si>
    <t>2450441p.m._SimulatedAnnealingOptimiser.csv</t>
  </si>
  <si>
    <t>4 11 19 9 8 5 6 18 16 2 1 3 7 14 20 12 13 10 24 23 15 21 22 17</t>
  </si>
  <si>
    <t>2450915p.m._SimulatedAnnealingOptimiser.csv</t>
  </si>
  <si>
    <t>1 9 7 8 10 5 6 12 24 18 13 14 17 20 3 2 4 22 16 19 23 11 15 21</t>
  </si>
  <si>
    <t>2451012p.m._SimulatedAnnealingOptimiser.csv</t>
  </si>
  <si>
    <t>2451104p.m._SimulatedAnnealingOptimiser.csv</t>
  </si>
  <si>
    <t>Teste #76</t>
  </si>
  <si>
    <t>Teste #77</t>
  </si>
  <si>
    <t>Teste #78</t>
  </si>
  <si>
    <t>Teste #79</t>
  </si>
  <si>
    <t>Teste #80</t>
  </si>
  <si>
    <t>2452648p.m._SimulatedAnnealingOptimiser.csv</t>
  </si>
  <si>
    <t>6 14 4 1 2 15 19 20 13 9 5 10 11 3 7 18 24 8 16 21 22 23 17 12</t>
  </si>
  <si>
    <t>2453057p.m._SimulatedAnnealingOptimiser.csv</t>
  </si>
  <si>
    <t>2453246p.m._SimulatedAnnealingOptimiser.csv</t>
  </si>
  <si>
    <t>7 3 8 14 5 10 4 9 22 23 24 6 17 20 12 2 1 15 18 16 13 11 19 21</t>
  </si>
  <si>
    <t>2453402p.m._SimulatedAnnealingOptimiser.csv</t>
  </si>
  <si>
    <t>12 4 1 2 5 14 8 7 13 23 21 10 9 15 16 18 19 24 20 17 3 6 11 22</t>
  </si>
  <si>
    <t>2453515p.m._SimulatedAnnealingOptimiser.csv</t>
  </si>
  <si>
    <t>Teste #81</t>
  </si>
  <si>
    <t>Teste #82</t>
  </si>
  <si>
    <t>Teste #83</t>
  </si>
  <si>
    <t>Teste #84</t>
  </si>
  <si>
    <t>Teste #85</t>
  </si>
  <si>
    <t>3 23 16 5 6 12 8 7 18 22 11 10 13 21 19 15 14 24 20 17 1 2 4 9</t>
  </si>
  <si>
    <t>2453623p.m._SimulatedAnnealingOptimiser.csv</t>
  </si>
  <si>
    <t>5 11 16 13 23 7 3 6 14 12 24 20 17 8 18 21 19 10 15 1 2 4 22 9</t>
  </si>
  <si>
    <t>2454041p.m._SimulatedAnnealingOptimiser.csv</t>
  </si>
  <si>
    <t>2 5 4 10 1 16 24 18 11 9 8 13 7 3 6 15 19 23 22 21 17 20 14 12</t>
  </si>
  <si>
    <t>2454140p.m._SimulatedAnnealingOptimiser.csv</t>
  </si>
  <si>
    <t>3 2 8 14 13 6 5 24 20 17 12 10 1 9 7 11 15 21 23 4 16 18 19 22</t>
  </si>
  <si>
    <t>2454223p.m._SimulatedAnnealingOptimiser.csv</t>
  </si>
  <si>
    <t>3 23 22 19 11 14 20 24 8 13 9 7 12 17 5 2 1 10 18 4 6 21 15 16</t>
  </si>
  <si>
    <t>2454342p.m._SimulatedAnnealingOptimiser.csv</t>
  </si>
  <si>
    <t>Teste #86</t>
  </si>
  <si>
    <t>Teste #87</t>
  </si>
  <si>
    <t>Teste #88</t>
  </si>
  <si>
    <t>Teste #89</t>
  </si>
  <si>
    <t>Teste #90</t>
  </si>
  <si>
    <t>Temperatura acaba com valores bastantes altos.</t>
  </si>
  <si>
    <t>2 1 4 10 15 19 21 23 18 24 20 17 9 11 5 8 6 3 7 12 14 13 16 22</t>
  </si>
  <si>
    <t>2455217p.m._SimulatedAnnealingOptimiser.csv</t>
  </si>
  <si>
    <t>3 7 13 10 11 9 14 12 6 2 1 4 5 8 17 20 24 18 23 22 21 19 16 15</t>
  </si>
  <si>
    <t>2455907p.m._SimulatedAnnealingOptimiser.csv</t>
  </si>
  <si>
    <t>2 1 4 11 15 20 24 18 16 13 14 9 8 17 12 7 3 6 5 10 22 21 19 23</t>
  </si>
  <si>
    <t>2461104p.m._SimulatedAnnealingOptimiser.csv</t>
  </si>
  <si>
    <t>2 3 7 6 5 14 13 16 23 18 24 20 17 12 8 9 10 11 4 1 15 19 22 21</t>
  </si>
  <si>
    <t>2461405p.m._SimulatedAnnealingOptimiser.csv</t>
  </si>
  <si>
    <t>2 3 7 12 14 13 16 22 15 4 11 9 10 19 21 23 18 24 20 17 8 6 5 1</t>
  </si>
  <si>
    <t>2461540p.m._SimulatedAnnealingOptimiser.csv</t>
  </si>
  <si>
    <t>11 9 12 6 3 7 8 14 13 10 4 1 2 5 17 20 24 18 23 22 21 19 15 16</t>
  </si>
  <si>
    <t>2462259p.m._SimulatedAnnealingOptimiser.csv</t>
  </si>
  <si>
    <t>6 14 13 16 22 21 15 10 11 9 5 4 1 2 3 7 8 12 17 20 24 18 23 19</t>
  </si>
  <si>
    <t>2462512p.m._SimulatedAnnealingOptimiser.csv</t>
  </si>
  <si>
    <t>3 7 8 9 15 19 21 23 22 11 10 4 1 2 5 6 17 24 12 14 13 16 18 20</t>
  </si>
  <si>
    <t>2462753p.m._SimulatedAnnealingOptimiser.csv</t>
  </si>
  <si>
    <t>2 1 4 5 6 12 17 20 24 18 16 13 14 8 7 3 9 11 10 15 19 21 22 23</t>
  </si>
  <si>
    <t>2463010p.m._SimulatedAnnealingOptimiser.csv</t>
  </si>
  <si>
    <t>2 5 6 3 7 8 9 4 1 11 10 15 23 22 21 19 18 24 20 17 12 14 13 16</t>
  </si>
  <si>
    <t>2463205p.m._SimulatedAnnealingOptimiser.csv</t>
  </si>
  <si>
    <t>Teste #91</t>
  </si>
  <si>
    <t>Teste #92</t>
  </si>
  <si>
    <t>Teste #93</t>
  </si>
  <si>
    <t>Teste #94</t>
  </si>
  <si>
    <t>Teste #95</t>
  </si>
  <si>
    <t>2463659p.m._SimulatedAnnealingOptimiser.csv</t>
  </si>
  <si>
    <t>8 9 11 19 21 15 10 4 1 2 5 6 3 7 14 13 16 22 23 18 24 20 17 12</t>
  </si>
  <si>
    <t>2463938p.m._SimulatedAnnealingOptimiser.csv</t>
  </si>
  <si>
    <t>5 9 11 22 21 19 15 10 4 1 2 3 7 6 8 12 14 13 16 23 18 24 20 17</t>
  </si>
  <si>
    <t>2464904p.m._SimulatedAnnealingOptimiser.csv</t>
  </si>
  <si>
    <t>2 1 4 5 6 3 7 16 23 18 24 20 17 12 8 9 10 19 21 22 15 11 13 14</t>
  </si>
  <si>
    <t>2465104p.m._SimulatedAnnealingOptimiser.csv</t>
  </si>
  <si>
    <t>14 13 11 10 9 4 1 2 3 7 12 18 16 15 19 21 22 23 24 20 17 8 6 5</t>
  </si>
  <si>
    <t>2465530p.m._SimulatedAnnealingOptimiser.csv</t>
  </si>
  <si>
    <t>Com Tinicial = 5 e D = 6 obtivemos os melhore resultados, com uma média de 234,4</t>
  </si>
  <si>
    <t>Aumentar o número de iterações e variar o D entre 3 6 9</t>
  </si>
  <si>
    <t>Se a Tinicial for muito alta, chegamos ao fim com uma tfinal também muito alta. Se dimiuirmos muito o D passamos a ter um comportamento próximo do Fast Annealing</t>
  </si>
  <si>
    <t>Testar com a que teve melhor resultados na adaptatove, T=100 000 e alfa = 0.5</t>
  </si>
  <si>
    <t>25120609AM_SimulatedAnnealingOptimiser.csv</t>
  </si>
  <si>
    <t>1 2 6 7 3 12 8 4 11 9 10 5</t>
  </si>
  <si>
    <t>Temp best sol</t>
  </si>
  <si>
    <t>0.001490116</t>
  </si>
  <si>
    <t>0.01192093</t>
  </si>
  <si>
    <t>1 8 5 3 12 4 11 2 6 9 7 10</t>
  </si>
  <si>
    <t>25120829AM_SimulatedAnnealingOptimiser.csv</t>
  </si>
  <si>
    <t>3 8 4 11 12 5 10 7 1 2 9 6</t>
  </si>
  <si>
    <t>4.656613E-05</t>
  </si>
  <si>
    <t>25120941AM_SimulatedAnnealingOptimiser.csv</t>
  </si>
  <si>
    <t>11 2 3 7 6 1 9 10 5 4 8 12</t>
  </si>
  <si>
    <t>0.005960464</t>
  </si>
  <si>
    <t>25121047AM_SimulatedAnnealingOptimiser.csv</t>
  </si>
  <si>
    <t>1 11 2 6 4 8 12 3 10 7 9 5</t>
  </si>
  <si>
    <t>2.910383E-06</t>
  </si>
  <si>
    <t>25121129AM_SimulatedAnnealingOptimiser.csv</t>
  </si>
  <si>
    <t>1 6 9 7 3 12 8 4 11 2 10 5</t>
  </si>
  <si>
    <t>25121254AM_SimulatedAnnealingOptimiser.csv</t>
  </si>
  <si>
    <t>9.313226E-05</t>
  </si>
  <si>
    <t>9 5 3 12 8 4 11 2 1 6 7 10</t>
  </si>
  <si>
    <t>0.000372529</t>
  </si>
  <si>
    <t>25121415AM_SimulatedAnnealingOptimiser.csv</t>
  </si>
  <si>
    <t>11 4 8 12 3 5 10 7 9 6 1 2</t>
  </si>
  <si>
    <t>2.273737E-08</t>
  </si>
  <si>
    <t>25121503AM_SimulatedAnnealingOptimiser.csv</t>
  </si>
  <si>
    <t>4 2 11 1 6 9 7 10 5 3 12 8</t>
  </si>
  <si>
    <t>2.842171E-09</t>
  </si>
  <si>
    <t>25121539AM_SimulatedAnnealingOptimiser.csv</t>
  </si>
  <si>
    <t>1 6 2 11 4 8 12 3 5 10 7 9</t>
  </si>
  <si>
    <t>1.776357E-10</t>
  </si>
  <si>
    <t>25121619AM_SimulatedAnnealingOptimiser.csv</t>
  </si>
  <si>
    <t>25121709AM_SimulatedAnnealingOptimiser.csv</t>
  </si>
  <si>
    <t>25121735AM_SimulatedAnnealingOptimiser.csv</t>
  </si>
  <si>
    <t>25121802AM_SimulatedAnnealingOptimiser.csv</t>
  </si>
  <si>
    <t>4 11 2 1 6 9 7 10 5 3 12 8</t>
  </si>
  <si>
    <t>1.421085E-09</t>
  </si>
  <si>
    <t>25121824AM_SimulatedAnnealingOptimiser.csv</t>
  </si>
  <si>
    <t>25121916AM_SimulatedAnnealingOptimiser.csv</t>
  </si>
  <si>
    <t>25121937AM_SimulatedAnnealingOptimiser.csv</t>
  </si>
  <si>
    <t>25122011AM_SimulatedAnnealingOptimiser.csv</t>
  </si>
  <si>
    <t>25122033AM_SimulatedAnnealingOptimiser.csv</t>
  </si>
  <si>
    <t>1 2 11 4 6 9 7 10 5 3 12 8</t>
  </si>
  <si>
    <t>2.117582E-17</t>
  </si>
  <si>
    <t>25122052AM_SimulatedAnnealingOptimiser.csv</t>
  </si>
  <si>
    <t>25122209AM_SimulatedAnnealingOptimiser.csv</t>
  </si>
  <si>
    <t>25122256AM_SimulatedAnnealingOptimiser.csv</t>
  </si>
  <si>
    <t>Com adaptative annealling os resultados foram (quase) sempre piores que o trepa colinas. A temperatura caiu muito rapido</t>
  </si>
  <si>
    <t>Tentar com Tinicial = 5 e D = 6 para very fast annealling</t>
  </si>
  <si>
    <t>11 2 1 6 9 5 3 10 7 12 4 8</t>
  </si>
  <si>
    <t>2.357562</t>
  </si>
  <si>
    <t>25123319AM_SimulatedAnnealingOptimiser.csv</t>
  </si>
  <si>
    <t>1 4 8 2 11 12 3 5 10 9 6 7</t>
  </si>
  <si>
    <t>2.398839</t>
  </si>
  <si>
    <t>25123451AM_SimulatedAnnealingOptimiser.csv</t>
  </si>
  <si>
    <t>10 7 6 2 11 4 8 3 9 1 12 5</t>
  </si>
  <si>
    <t>2.349035</t>
  </si>
  <si>
    <t>25123555AM_SimulatedAnnealingOptimiser.csv</t>
  </si>
  <si>
    <t>6 1 11 4 8 12 10 3 5 7 9 2</t>
  </si>
  <si>
    <t>2.328622</t>
  </si>
  <si>
    <t>25123655AM_SimulatedAnnealingOptimiser.csv</t>
  </si>
  <si>
    <t>9 1 6 5 10 7 8 12 3 11 2 4</t>
  </si>
  <si>
    <t>2.332606</t>
  </si>
  <si>
    <t>25123734AM_SimulatedAnnealingOptimiser.csv</t>
  </si>
  <si>
    <t>9 6 1 2 11 7 10 5 3 12 8 4</t>
  </si>
  <si>
    <t>1.209136</t>
  </si>
  <si>
    <t>25123903AM_SimulatedAnnealingOptimiser.csv</t>
  </si>
  <si>
    <t>1.222234</t>
  </si>
  <si>
    <t>1 2 11 4 8 12 3 5 10 7 9 6</t>
  </si>
  <si>
    <t>25124005AM_SimulatedAnnealingOptimiser.csv</t>
  </si>
  <si>
    <t>1.218025</t>
  </si>
  <si>
    <t>25124125AM_SimulatedAnnealingOptimiser.csv</t>
  </si>
  <si>
    <t>2 11 4 8 12 3 10 7 5 9 6 1</t>
  </si>
  <si>
    <t>1.209579</t>
  </si>
  <si>
    <t>25124419AM_SimulatedAnnealingOptimiser.csv</t>
  </si>
  <si>
    <t>25124519AM_SimulatedAnnealingOptimiser.csv</t>
  </si>
  <si>
    <t>1 6 7 9 2 11 4 8 12 3 5 10</t>
  </si>
  <si>
    <t>1.212349</t>
  </si>
  <si>
    <t>9 6 1 2 11 4 8 12 3 5 7 10</t>
  </si>
  <si>
    <t>0.7340844</t>
  </si>
  <si>
    <t>25124621AM_SimulatedAnnealingOptimiser.csv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</si>
</sst>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0" fontId="3" fillId="2" borderId="0" xfId="1"/>
    <xf numFmtId="0" fontId="4" fillId="0" borderId="0" xfId="0" applyFont="1"/>
    <xf numFmtId="0" fontId="0" fillId="0" borderId="0" xfId="0" applyFont="1"/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4A98-5085-D942-B5FB-10483C66A0A2}">
  <dimension ref="A1:P105"/>
  <sheetViews>
    <sheetView topLeftCell="A50" workbookViewId="0">
      <selection activeCell="G51" sqref="G51:I51"/>
    </sheetView>
  </sheetViews>
  <sheetFormatPr baseColWidth="10" defaultColWidth="11" defaultRowHeight="16" x14ac:dyDescent="0.2"/>
  <cols>
    <col min="2" max="2" width="11.5" customWidth="1"/>
    <col min="5" max="5" width="12.1640625" customWidth="1"/>
    <col min="6" max="6" width="16.6640625" bestFit="1" customWidth="1"/>
    <col min="7" max="7" width="23.1640625" customWidth="1"/>
    <col min="8" max="9" width="16.6640625" customWidth="1"/>
    <col min="11" max="11" width="18.83203125" customWidth="1"/>
    <col min="13" max="13" width="10.83203125" customWidth="1"/>
    <col min="14" max="14" width="12" customWidth="1"/>
    <col min="15" max="15" width="43.33203125" customWidth="1"/>
  </cols>
  <sheetData>
    <row r="1" spans="1:16" ht="21" x14ac:dyDescent="0.25">
      <c r="A1" s="1" t="s">
        <v>1</v>
      </c>
      <c r="D1" t="s">
        <v>6</v>
      </c>
      <c r="K1" t="s">
        <v>7</v>
      </c>
    </row>
    <row r="2" spans="1:16" x14ac:dyDescent="0.2">
      <c r="D2" t="s">
        <v>5</v>
      </c>
      <c r="E2" t="s">
        <v>2</v>
      </c>
      <c r="K2" t="s">
        <v>10</v>
      </c>
      <c r="L2" t="s">
        <v>8</v>
      </c>
      <c r="M2" t="s">
        <v>9</v>
      </c>
      <c r="N2" t="s">
        <v>11</v>
      </c>
      <c r="O2" t="s">
        <v>12</v>
      </c>
      <c r="P2" t="s">
        <v>13</v>
      </c>
    </row>
    <row r="3" spans="1:16" x14ac:dyDescent="0.2">
      <c r="A3" t="s">
        <v>3</v>
      </c>
      <c r="D3">
        <v>100</v>
      </c>
      <c r="E3">
        <v>0</v>
      </c>
      <c r="K3">
        <v>100</v>
      </c>
      <c r="L3" t="s">
        <v>14</v>
      </c>
      <c r="M3">
        <v>0</v>
      </c>
      <c r="N3">
        <v>17</v>
      </c>
      <c r="O3" t="s">
        <v>15</v>
      </c>
    </row>
    <row r="4" spans="1:16" x14ac:dyDescent="0.2">
      <c r="A4" t="s">
        <v>4</v>
      </c>
      <c r="D4">
        <v>100</v>
      </c>
      <c r="E4">
        <v>500</v>
      </c>
      <c r="K4">
        <v>100</v>
      </c>
      <c r="L4" t="s">
        <v>14</v>
      </c>
      <c r="M4">
        <v>1</v>
      </c>
      <c r="N4">
        <v>17</v>
      </c>
      <c r="O4" t="s">
        <v>24</v>
      </c>
    </row>
    <row r="5" spans="1:16" x14ac:dyDescent="0.2">
      <c r="A5" t="s">
        <v>16</v>
      </c>
      <c r="D5">
        <v>100</v>
      </c>
      <c r="E5">
        <v>1000</v>
      </c>
      <c r="K5">
        <v>100</v>
      </c>
      <c r="L5" t="s">
        <v>14</v>
      </c>
      <c r="M5">
        <v>2</v>
      </c>
      <c r="N5">
        <v>17</v>
      </c>
      <c r="O5" t="s">
        <v>25</v>
      </c>
    </row>
    <row r="6" spans="1:16" x14ac:dyDescent="0.2">
      <c r="A6" t="s">
        <v>17</v>
      </c>
      <c r="D6">
        <v>100</v>
      </c>
      <c r="E6">
        <v>1500</v>
      </c>
      <c r="K6">
        <v>100</v>
      </c>
      <c r="L6" t="s">
        <v>14</v>
      </c>
      <c r="M6">
        <v>0</v>
      </c>
      <c r="N6">
        <v>17</v>
      </c>
      <c r="O6" t="s">
        <v>26</v>
      </c>
    </row>
    <row r="7" spans="1:16" x14ac:dyDescent="0.2">
      <c r="A7" t="s">
        <v>18</v>
      </c>
      <c r="D7">
        <v>100</v>
      </c>
      <c r="E7">
        <v>2000</v>
      </c>
      <c r="K7">
        <v>100</v>
      </c>
      <c r="L7" t="s">
        <v>14</v>
      </c>
      <c r="M7">
        <v>6</v>
      </c>
      <c r="N7">
        <v>17</v>
      </c>
      <c r="O7" t="s">
        <v>27</v>
      </c>
      <c r="P7" t="s">
        <v>28</v>
      </c>
    </row>
    <row r="8" spans="1:16" x14ac:dyDescent="0.2">
      <c r="A8" t="s">
        <v>19</v>
      </c>
      <c r="D8">
        <v>20</v>
      </c>
      <c r="E8">
        <v>2500</v>
      </c>
      <c r="K8">
        <v>20</v>
      </c>
      <c r="L8" t="s">
        <v>14</v>
      </c>
      <c r="M8">
        <v>7</v>
      </c>
      <c r="N8">
        <v>17</v>
      </c>
      <c r="O8" t="s">
        <v>187</v>
      </c>
    </row>
    <row r="9" spans="1:16" x14ac:dyDescent="0.2">
      <c r="A9" t="s">
        <v>20</v>
      </c>
      <c r="D9">
        <v>20</v>
      </c>
      <c r="E9">
        <v>3000</v>
      </c>
      <c r="K9">
        <v>20</v>
      </c>
      <c r="L9" t="s">
        <v>14</v>
      </c>
      <c r="M9">
        <v>4</v>
      </c>
      <c r="N9">
        <v>17</v>
      </c>
      <c r="O9" t="s">
        <v>188</v>
      </c>
    </row>
    <row r="10" spans="1:16" x14ac:dyDescent="0.2">
      <c r="A10" t="s">
        <v>21</v>
      </c>
      <c r="D10">
        <v>20</v>
      </c>
      <c r="E10">
        <v>3500</v>
      </c>
      <c r="K10">
        <v>20</v>
      </c>
      <c r="L10" t="s">
        <v>14</v>
      </c>
      <c r="M10">
        <v>1</v>
      </c>
      <c r="N10">
        <v>17</v>
      </c>
      <c r="O10" t="s">
        <v>189</v>
      </c>
    </row>
    <row r="11" spans="1:16" x14ac:dyDescent="0.2">
      <c r="A11" t="s">
        <v>22</v>
      </c>
      <c r="D11">
        <v>20</v>
      </c>
      <c r="E11">
        <v>4000</v>
      </c>
      <c r="K11">
        <v>20</v>
      </c>
      <c r="L11" t="s">
        <v>14</v>
      </c>
      <c r="M11">
        <v>1</v>
      </c>
      <c r="N11">
        <v>17</v>
      </c>
      <c r="O11" t="s">
        <v>190</v>
      </c>
    </row>
    <row r="12" spans="1:16" x14ac:dyDescent="0.2">
      <c r="A12" t="s">
        <v>23</v>
      </c>
      <c r="D12">
        <v>20</v>
      </c>
      <c r="E12">
        <v>4500</v>
      </c>
      <c r="K12">
        <v>20</v>
      </c>
      <c r="L12" t="s">
        <v>14</v>
      </c>
      <c r="M12">
        <v>3</v>
      </c>
      <c r="N12">
        <v>17</v>
      </c>
      <c r="O12" t="s">
        <v>191</v>
      </c>
    </row>
    <row r="13" spans="1:16" x14ac:dyDescent="0.2">
      <c r="A13" t="s">
        <v>86</v>
      </c>
      <c r="D13">
        <v>20</v>
      </c>
      <c r="E13">
        <v>5000</v>
      </c>
      <c r="K13">
        <v>20</v>
      </c>
      <c r="L13" t="s">
        <v>14</v>
      </c>
      <c r="M13">
        <v>7</v>
      </c>
      <c r="N13">
        <v>17</v>
      </c>
      <c r="O13" t="s">
        <v>192</v>
      </c>
    </row>
    <row r="14" spans="1:16" x14ac:dyDescent="0.2">
      <c r="A14" t="s">
        <v>89</v>
      </c>
      <c r="D14">
        <v>20</v>
      </c>
      <c r="E14">
        <v>5500</v>
      </c>
      <c r="K14">
        <v>20</v>
      </c>
      <c r="L14" t="s">
        <v>14</v>
      </c>
      <c r="M14">
        <v>0</v>
      </c>
      <c r="N14">
        <v>17</v>
      </c>
      <c r="O14" t="s">
        <v>193</v>
      </c>
    </row>
    <row r="15" spans="1:16" x14ac:dyDescent="0.2">
      <c r="A15" t="s">
        <v>150</v>
      </c>
      <c r="D15">
        <v>20</v>
      </c>
      <c r="E15">
        <v>6000</v>
      </c>
      <c r="K15">
        <v>20</v>
      </c>
      <c r="L15" t="s">
        <v>14</v>
      </c>
      <c r="M15">
        <v>0</v>
      </c>
      <c r="N15">
        <v>17</v>
      </c>
      <c r="O15" t="s">
        <v>194</v>
      </c>
    </row>
    <row r="16" spans="1:16" x14ac:dyDescent="0.2">
      <c r="A16" t="s">
        <v>151</v>
      </c>
      <c r="D16">
        <v>20</v>
      </c>
      <c r="E16">
        <v>6500</v>
      </c>
      <c r="K16">
        <v>20</v>
      </c>
      <c r="L16" t="s">
        <v>14</v>
      </c>
      <c r="M16">
        <v>3</v>
      </c>
      <c r="N16">
        <v>17</v>
      </c>
      <c r="O16" t="s">
        <v>195</v>
      </c>
    </row>
    <row r="17" spans="1:16" x14ac:dyDescent="0.2">
      <c r="A17" t="s">
        <v>186</v>
      </c>
      <c r="D17">
        <v>20</v>
      </c>
      <c r="E17">
        <v>7000</v>
      </c>
      <c r="K17">
        <v>20</v>
      </c>
      <c r="L17" t="s">
        <v>14</v>
      </c>
      <c r="M17">
        <v>4</v>
      </c>
      <c r="N17">
        <v>17</v>
      </c>
      <c r="O17" t="s">
        <v>196</v>
      </c>
    </row>
    <row r="18" spans="1:16" x14ac:dyDescent="0.2">
      <c r="A18" t="s">
        <v>197</v>
      </c>
      <c r="D18">
        <v>20</v>
      </c>
      <c r="E18">
        <v>7500</v>
      </c>
      <c r="K18">
        <v>20</v>
      </c>
      <c r="L18" t="s">
        <v>14</v>
      </c>
      <c r="M18">
        <v>1</v>
      </c>
      <c r="N18">
        <v>17</v>
      </c>
      <c r="O18" t="s">
        <v>202</v>
      </c>
    </row>
    <row r="19" spans="1:16" x14ac:dyDescent="0.2">
      <c r="A19" t="s">
        <v>198</v>
      </c>
      <c r="D19">
        <v>20</v>
      </c>
      <c r="E19">
        <v>8000</v>
      </c>
      <c r="K19">
        <v>20</v>
      </c>
      <c r="L19" t="s">
        <v>14</v>
      </c>
      <c r="M19">
        <v>11</v>
      </c>
      <c r="N19">
        <v>17</v>
      </c>
      <c r="O19" t="s">
        <v>203</v>
      </c>
    </row>
    <row r="20" spans="1:16" x14ac:dyDescent="0.2">
      <c r="A20" t="s">
        <v>201</v>
      </c>
      <c r="D20">
        <v>20</v>
      </c>
      <c r="E20">
        <v>8500</v>
      </c>
      <c r="K20">
        <v>20</v>
      </c>
      <c r="L20" t="s">
        <v>14</v>
      </c>
      <c r="M20">
        <v>2</v>
      </c>
      <c r="N20">
        <v>17</v>
      </c>
      <c r="O20" t="s">
        <v>204</v>
      </c>
    </row>
    <row r="21" spans="1:16" x14ac:dyDescent="0.2">
      <c r="A21" t="s">
        <v>199</v>
      </c>
      <c r="D21">
        <v>20</v>
      </c>
      <c r="E21">
        <v>9000</v>
      </c>
      <c r="K21">
        <v>20</v>
      </c>
      <c r="L21" t="s">
        <v>205</v>
      </c>
      <c r="M21">
        <v>9</v>
      </c>
      <c r="N21">
        <v>19</v>
      </c>
      <c r="O21" t="s">
        <v>206</v>
      </c>
    </row>
    <row r="22" spans="1:16" x14ac:dyDescent="0.2">
      <c r="A22" t="s">
        <v>200</v>
      </c>
      <c r="D22">
        <v>20</v>
      </c>
      <c r="E22">
        <v>9500</v>
      </c>
      <c r="K22">
        <v>20</v>
      </c>
      <c r="L22" t="s">
        <v>14</v>
      </c>
      <c r="M22">
        <v>0</v>
      </c>
      <c r="N22">
        <v>17</v>
      </c>
      <c r="O22" t="s">
        <v>207</v>
      </c>
    </row>
    <row r="25" spans="1:16" ht="21" x14ac:dyDescent="0.25">
      <c r="A25" s="1" t="s">
        <v>0</v>
      </c>
      <c r="D25" t="s">
        <v>6</v>
      </c>
      <c r="K25" t="s">
        <v>7</v>
      </c>
      <c r="P25" t="s">
        <v>13</v>
      </c>
    </row>
    <row r="26" spans="1:16" x14ac:dyDescent="0.2">
      <c r="D26" t="s">
        <v>5</v>
      </c>
      <c r="E26" t="s">
        <v>2</v>
      </c>
      <c r="K26" t="s">
        <v>10</v>
      </c>
      <c r="L26" t="s">
        <v>8</v>
      </c>
      <c r="M26" t="s">
        <v>9</v>
      </c>
      <c r="N26" t="s">
        <v>11</v>
      </c>
      <c r="O26" t="s">
        <v>12</v>
      </c>
    </row>
    <row r="28" spans="1:16" x14ac:dyDescent="0.2">
      <c r="A28" t="s">
        <v>3</v>
      </c>
      <c r="D28">
        <v>100</v>
      </c>
      <c r="E28">
        <v>0</v>
      </c>
      <c r="K28">
        <v>100</v>
      </c>
      <c r="L28" t="s">
        <v>14</v>
      </c>
      <c r="M28">
        <v>1</v>
      </c>
      <c r="N28">
        <v>17</v>
      </c>
      <c r="O28" t="s">
        <v>29</v>
      </c>
    </row>
    <row r="29" spans="1:16" x14ac:dyDescent="0.2">
      <c r="A29" t="s">
        <v>4</v>
      </c>
      <c r="D29">
        <v>100</v>
      </c>
      <c r="E29">
        <v>500</v>
      </c>
      <c r="K29">
        <v>100</v>
      </c>
      <c r="L29" t="s">
        <v>14</v>
      </c>
      <c r="M29">
        <v>2</v>
      </c>
      <c r="N29">
        <v>17</v>
      </c>
      <c r="O29" t="s">
        <v>30</v>
      </c>
    </row>
    <row r="30" spans="1:16" x14ac:dyDescent="0.2">
      <c r="A30" t="s">
        <v>16</v>
      </c>
      <c r="D30">
        <v>100</v>
      </c>
      <c r="E30">
        <v>1000</v>
      </c>
      <c r="K30">
        <v>100</v>
      </c>
      <c r="L30" t="s">
        <v>14</v>
      </c>
      <c r="M30">
        <v>9</v>
      </c>
      <c r="N30">
        <v>17</v>
      </c>
      <c r="O30" t="s">
        <v>31</v>
      </c>
    </row>
    <row r="31" spans="1:16" x14ac:dyDescent="0.2">
      <c r="A31" t="s">
        <v>17</v>
      </c>
      <c r="D31">
        <v>100</v>
      </c>
      <c r="E31">
        <v>1500</v>
      </c>
      <c r="K31">
        <v>100</v>
      </c>
      <c r="L31" t="s">
        <v>14</v>
      </c>
      <c r="M31">
        <v>0</v>
      </c>
      <c r="N31">
        <v>17</v>
      </c>
      <c r="O31" t="s">
        <v>32</v>
      </c>
    </row>
    <row r="32" spans="1:16" x14ac:dyDescent="0.2">
      <c r="A32" t="s">
        <v>18</v>
      </c>
      <c r="D32">
        <v>100</v>
      </c>
      <c r="E32">
        <v>2000</v>
      </c>
      <c r="K32">
        <v>100</v>
      </c>
      <c r="L32" t="s">
        <v>14</v>
      </c>
      <c r="M32">
        <v>4</v>
      </c>
      <c r="N32">
        <v>17</v>
      </c>
      <c r="O32" t="s">
        <v>33</v>
      </c>
      <c r="P32" t="s">
        <v>185</v>
      </c>
    </row>
    <row r="33" spans="1:15" x14ac:dyDescent="0.2">
      <c r="A33" t="s">
        <v>19</v>
      </c>
      <c r="D33">
        <v>20</v>
      </c>
      <c r="E33">
        <v>2500</v>
      </c>
      <c r="K33">
        <v>20</v>
      </c>
      <c r="L33" t="s">
        <v>14</v>
      </c>
      <c r="M33">
        <v>0</v>
      </c>
      <c r="N33">
        <v>17</v>
      </c>
      <c r="O33" t="s">
        <v>208</v>
      </c>
    </row>
    <row r="34" spans="1:15" x14ac:dyDescent="0.2">
      <c r="A34" t="s">
        <v>20</v>
      </c>
      <c r="D34">
        <v>20</v>
      </c>
      <c r="E34">
        <v>3000</v>
      </c>
      <c r="K34">
        <v>20</v>
      </c>
      <c r="L34" t="s">
        <v>14</v>
      </c>
      <c r="M34">
        <v>2</v>
      </c>
      <c r="N34">
        <v>17</v>
      </c>
      <c r="O34" t="s">
        <v>209</v>
      </c>
    </row>
    <row r="35" spans="1:15" x14ac:dyDescent="0.2">
      <c r="A35" t="s">
        <v>21</v>
      </c>
      <c r="D35">
        <v>20</v>
      </c>
      <c r="E35">
        <v>3500</v>
      </c>
      <c r="K35">
        <v>20</v>
      </c>
      <c r="L35" t="s">
        <v>14</v>
      </c>
      <c r="M35">
        <v>1</v>
      </c>
      <c r="N35">
        <v>17</v>
      </c>
      <c r="O35" t="s">
        <v>210</v>
      </c>
    </row>
    <row r="36" spans="1:15" x14ac:dyDescent="0.2">
      <c r="A36" t="s">
        <v>22</v>
      </c>
      <c r="D36">
        <v>20</v>
      </c>
      <c r="E36">
        <v>4000</v>
      </c>
      <c r="K36">
        <v>20</v>
      </c>
      <c r="L36" t="s">
        <v>14</v>
      </c>
      <c r="M36">
        <v>0</v>
      </c>
      <c r="N36">
        <v>17</v>
      </c>
      <c r="O36" t="s">
        <v>211</v>
      </c>
    </row>
    <row r="37" spans="1:15" x14ac:dyDescent="0.2">
      <c r="A37" t="s">
        <v>23</v>
      </c>
      <c r="D37">
        <v>20</v>
      </c>
      <c r="E37">
        <v>4500</v>
      </c>
      <c r="K37">
        <v>20</v>
      </c>
      <c r="L37" t="s">
        <v>14</v>
      </c>
      <c r="M37">
        <v>4</v>
      </c>
      <c r="N37">
        <v>17</v>
      </c>
      <c r="O37" t="s">
        <v>212</v>
      </c>
    </row>
    <row r="38" spans="1:15" x14ac:dyDescent="0.2">
      <c r="A38" t="s">
        <v>86</v>
      </c>
      <c r="D38">
        <v>20</v>
      </c>
      <c r="E38">
        <v>5000</v>
      </c>
      <c r="K38">
        <v>20</v>
      </c>
      <c r="L38" t="s">
        <v>14</v>
      </c>
      <c r="M38">
        <v>1</v>
      </c>
      <c r="N38">
        <v>17</v>
      </c>
      <c r="O38" t="s">
        <v>213</v>
      </c>
    </row>
    <row r="39" spans="1:15" x14ac:dyDescent="0.2">
      <c r="A39" t="s">
        <v>89</v>
      </c>
      <c r="D39">
        <v>20</v>
      </c>
      <c r="E39">
        <v>5500</v>
      </c>
      <c r="K39">
        <v>20</v>
      </c>
      <c r="L39" t="s">
        <v>14</v>
      </c>
      <c r="M39">
        <v>0</v>
      </c>
      <c r="N39">
        <v>17</v>
      </c>
      <c r="O39" t="s">
        <v>214</v>
      </c>
    </row>
    <row r="40" spans="1:15" x14ac:dyDescent="0.2">
      <c r="A40" t="s">
        <v>150</v>
      </c>
      <c r="D40">
        <v>20</v>
      </c>
      <c r="E40">
        <v>6000</v>
      </c>
      <c r="K40">
        <v>20</v>
      </c>
      <c r="L40" t="s">
        <v>14</v>
      </c>
      <c r="M40">
        <v>8</v>
      </c>
      <c r="N40">
        <v>17</v>
      </c>
      <c r="O40" t="s">
        <v>215</v>
      </c>
    </row>
    <row r="41" spans="1:15" x14ac:dyDescent="0.2">
      <c r="A41" t="s">
        <v>151</v>
      </c>
      <c r="D41">
        <v>20</v>
      </c>
      <c r="E41">
        <v>6500</v>
      </c>
      <c r="K41">
        <v>20</v>
      </c>
      <c r="L41" t="s">
        <v>14</v>
      </c>
      <c r="M41">
        <v>0</v>
      </c>
      <c r="N41">
        <v>17</v>
      </c>
      <c r="O41" t="s">
        <v>216</v>
      </c>
    </row>
    <row r="42" spans="1:15" x14ac:dyDescent="0.2">
      <c r="A42" t="s">
        <v>186</v>
      </c>
      <c r="D42">
        <v>20</v>
      </c>
      <c r="E42">
        <v>7000</v>
      </c>
      <c r="K42">
        <v>20</v>
      </c>
      <c r="L42" t="s">
        <v>14</v>
      </c>
      <c r="M42">
        <v>1</v>
      </c>
      <c r="N42">
        <v>17</v>
      </c>
      <c r="O42" t="s">
        <v>217</v>
      </c>
    </row>
    <row r="43" spans="1:15" x14ac:dyDescent="0.2">
      <c r="A43" t="s">
        <v>197</v>
      </c>
      <c r="D43">
        <v>20</v>
      </c>
      <c r="E43">
        <v>7500</v>
      </c>
      <c r="K43">
        <v>20</v>
      </c>
      <c r="L43" t="s">
        <v>14</v>
      </c>
      <c r="M43">
        <v>4</v>
      </c>
      <c r="N43">
        <v>17</v>
      </c>
      <c r="O43" t="s">
        <v>218</v>
      </c>
    </row>
    <row r="44" spans="1:15" x14ac:dyDescent="0.2">
      <c r="A44" t="s">
        <v>198</v>
      </c>
      <c r="D44">
        <v>20</v>
      </c>
      <c r="E44">
        <v>8000</v>
      </c>
      <c r="K44">
        <v>20</v>
      </c>
      <c r="L44" t="s">
        <v>14</v>
      </c>
      <c r="M44">
        <v>4</v>
      </c>
      <c r="N44">
        <v>17</v>
      </c>
      <c r="O44" t="s">
        <v>219</v>
      </c>
    </row>
    <row r="45" spans="1:15" x14ac:dyDescent="0.2">
      <c r="A45" t="s">
        <v>201</v>
      </c>
      <c r="D45">
        <v>20</v>
      </c>
      <c r="E45">
        <v>8500</v>
      </c>
      <c r="K45">
        <v>20</v>
      </c>
      <c r="L45" t="s">
        <v>14</v>
      </c>
      <c r="M45">
        <v>1</v>
      </c>
      <c r="N45">
        <v>17</v>
      </c>
      <c r="O45" t="s">
        <v>220</v>
      </c>
    </row>
    <row r="46" spans="1:15" x14ac:dyDescent="0.2">
      <c r="A46" t="s">
        <v>199</v>
      </c>
      <c r="D46">
        <v>20</v>
      </c>
      <c r="E46">
        <v>9000</v>
      </c>
      <c r="K46">
        <v>20</v>
      </c>
      <c r="L46" t="s">
        <v>205</v>
      </c>
      <c r="M46">
        <v>6</v>
      </c>
      <c r="N46">
        <v>19</v>
      </c>
      <c r="O46" t="s">
        <v>221</v>
      </c>
    </row>
    <row r="47" spans="1:15" x14ac:dyDescent="0.2">
      <c r="A47" t="s">
        <v>200</v>
      </c>
      <c r="D47">
        <v>20</v>
      </c>
      <c r="E47">
        <v>9500</v>
      </c>
      <c r="K47">
        <v>20</v>
      </c>
      <c r="L47" t="s">
        <v>14</v>
      </c>
      <c r="M47">
        <v>0</v>
      </c>
      <c r="N47">
        <v>17</v>
      </c>
      <c r="O47" t="s">
        <v>222</v>
      </c>
    </row>
    <row r="50" spans="1:16" ht="21" x14ac:dyDescent="0.25">
      <c r="A50" s="1" t="s">
        <v>156</v>
      </c>
      <c r="D50" t="s">
        <v>6</v>
      </c>
      <c r="K50" t="s">
        <v>7</v>
      </c>
    </row>
    <row r="51" spans="1:16" x14ac:dyDescent="0.2">
      <c r="D51" t="s">
        <v>5</v>
      </c>
      <c r="E51" t="s">
        <v>2</v>
      </c>
      <c r="F51" t="s">
        <v>157</v>
      </c>
      <c r="G51" t="s">
        <v>230</v>
      </c>
      <c r="H51" t="s">
        <v>275</v>
      </c>
      <c r="I51" t="s">
        <v>291</v>
      </c>
      <c r="K51" t="s">
        <v>10</v>
      </c>
      <c r="L51" t="s">
        <v>8</v>
      </c>
      <c r="M51" t="s">
        <v>9</v>
      </c>
      <c r="N51" t="s">
        <v>11</v>
      </c>
      <c r="O51" t="s">
        <v>12</v>
      </c>
      <c r="P51" t="s">
        <v>13</v>
      </c>
    </row>
    <row r="53" spans="1:16" x14ac:dyDescent="0.2">
      <c r="A53" t="s">
        <v>3</v>
      </c>
      <c r="D53">
        <v>100</v>
      </c>
      <c r="E53">
        <v>0</v>
      </c>
      <c r="F53">
        <v>10</v>
      </c>
      <c r="G53" t="s">
        <v>232</v>
      </c>
      <c r="K53">
        <v>100</v>
      </c>
      <c r="L53" t="s">
        <v>231</v>
      </c>
      <c r="M53">
        <v>85</v>
      </c>
      <c r="N53">
        <v>17</v>
      </c>
      <c r="O53" t="s">
        <v>233</v>
      </c>
    </row>
    <row r="54" spans="1:16" x14ac:dyDescent="0.2">
      <c r="A54" t="s">
        <v>4</v>
      </c>
      <c r="D54">
        <v>100</v>
      </c>
      <c r="E54">
        <v>500</v>
      </c>
      <c r="F54">
        <v>10</v>
      </c>
      <c r="G54" t="s">
        <v>232</v>
      </c>
      <c r="K54">
        <v>100</v>
      </c>
      <c r="L54" t="s">
        <v>234</v>
      </c>
      <c r="M54">
        <v>95</v>
      </c>
      <c r="N54">
        <v>17</v>
      </c>
      <c r="O54" t="s">
        <v>235</v>
      </c>
      <c r="P54" t="s">
        <v>236</v>
      </c>
    </row>
    <row r="55" spans="1:16" x14ac:dyDescent="0.2">
      <c r="A55" t="s">
        <v>16</v>
      </c>
      <c r="D55">
        <v>100</v>
      </c>
      <c r="E55">
        <v>1000</v>
      </c>
      <c r="F55">
        <v>10</v>
      </c>
      <c r="G55" t="s">
        <v>232</v>
      </c>
      <c r="K55">
        <v>100</v>
      </c>
      <c r="L55" t="s">
        <v>231</v>
      </c>
      <c r="M55">
        <v>94</v>
      </c>
      <c r="N55">
        <v>17</v>
      </c>
      <c r="O55" t="s">
        <v>237</v>
      </c>
    </row>
    <row r="56" spans="1:16" x14ac:dyDescent="0.2">
      <c r="A56" t="s">
        <v>17</v>
      </c>
      <c r="D56">
        <v>100</v>
      </c>
      <c r="E56">
        <v>1500</v>
      </c>
      <c r="F56">
        <v>10</v>
      </c>
      <c r="G56" t="s">
        <v>232</v>
      </c>
      <c r="K56">
        <v>100</v>
      </c>
      <c r="L56" t="s">
        <v>231</v>
      </c>
      <c r="M56">
        <v>76</v>
      </c>
      <c r="N56">
        <v>17</v>
      </c>
      <c r="O56" t="s">
        <v>239</v>
      </c>
    </row>
    <row r="57" spans="1:16" x14ac:dyDescent="0.2">
      <c r="A57" t="s">
        <v>18</v>
      </c>
      <c r="D57">
        <v>100</v>
      </c>
      <c r="E57">
        <v>2000</v>
      </c>
      <c r="F57">
        <v>10</v>
      </c>
      <c r="G57" t="s">
        <v>232</v>
      </c>
      <c r="K57">
        <v>100</v>
      </c>
      <c r="L57" t="s">
        <v>231</v>
      </c>
      <c r="M57">
        <v>95</v>
      </c>
      <c r="N57">
        <v>17</v>
      </c>
      <c r="O57" t="s">
        <v>240</v>
      </c>
      <c r="P57" t="s">
        <v>241</v>
      </c>
    </row>
    <row r="58" spans="1:16" x14ac:dyDescent="0.2">
      <c r="A58" t="s">
        <v>19</v>
      </c>
      <c r="D58">
        <v>100</v>
      </c>
      <c r="E58">
        <v>0</v>
      </c>
      <c r="F58">
        <v>5</v>
      </c>
      <c r="G58" t="s">
        <v>232</v>
      </c>
      <c r="K58">
        <v>100</v>
      </c>
      <c r="L58" t="s">
        <v>231</v>
      </c>
      <c r="M58">
        <v>81</v>
      </c>
      <c r="N58">
        <v>17</v>
      </c>
      <c r="O58" t="s">
        <v>238</v>
      </c>
    </row>
    <row r="59" spans="1:16" x14ac:dyDescent="0.2">
      <c r="A59" t="s">
        <v>20</v>
      </c>
      <c r="D59">
        <v>100</v>
      </c>
      <c r="E59">
        <v>500</v>
      </c>
      <c r="F59">
        <v>5</v>
      </c>
      <c r="G59" t="s">
        <v>232</v>
      </c>
      <c r="K59">
        <v>100</v>
      </c>
      <c r="L59" t="s">
        <v>231</v>
      </c>
      <c r="M59">
        <v>81</v>
      </c>
      <c r="N59">
        <v>17</v>
      </c>
      <c r="O59" t="s">
        <v>243</v>
      </c>
    </row>
    <row r="60" spans="1:16" x14ac:dyDescent="0.2">
      <c r="A60" t="s">
        <v>21</v>
      </c>
      <c r="D60">
        <v>100</v>
      </c>
      <c r="E60">
        <v>1000</v>
      </c>
      <c r="F60">
        <v>5</v>
      </c>
      <c r="G60" t="s">
        <v>232</v>
      </c>
      <c r="K60">
        <v>100</v>
      </c>
      <c r="L60" t="s">
        <v>231</v>
      </c>
      <c r="M60">
        <v>36</v>
      </c>
      <c r="N60">
        <v>17</v>
      </c>
      <c r="O60" t="s">
        <v>244</v>
      </c>
    </row>
    <row r="61" spans="1:16" x14ac:dyDescent="0.2">
      <c r="A61" t="s">
        <v>22</v>
      </c>
      <c r="D61">
        <v>100</v>
      </c>
      <c r="E61">
        <v>1500</v>
      </c>
      <c r="F61">
        <v>5</v>
      </c>
      <c r="G61" t="s">
        <v>232</v>
      </c>
      <c r="K61">
        <v>100</v>
      </c>
      <c r="L61" t="s">
        <v>231</v>
      </c>
      <c r="M61">
        <v>25</v>
      </c>
      <c r="N61">
        <v>17</v>
      </c>
      <c r="O61" t="s">
        <v>245</v>
      </c>
    </row>
    <row r="62" spans="1:16" x14ac:dyDescent="0.2">
      <c r="A62" t="s">
        <v>23</v>
      </c>
      <c r="D62">
        <v>100</v>
      </c>
      <c r="E62">
        <v>2000</v>
      </c>
      <c r="F62">
        <v>5</v>
      </c>
      <c r="G62" t="s">
        <v>232</v>
      </c>
      <c r="K62">
        <v>100</v>
      </c>
      <c r="L62" t="s">
        <v>231</v>
      </c>
      <c r="M62">
        <v>87</v>
      </c>
      <c r="N62">
        <v>17</v>
      </c>
      <c r="O62" t="s">
        <v>246</v>
      </c>
      <c r="P62" t="s">
        <v>247</v>
      </c>
    </row>
    <row r="63" spans="1:16" x14ac:dyDescent="0.2">
      <c r="A63" t="s">
        <v>86</v>
      </c>
      <c r="D63">
        <v>100</v>
      </c>
      <c r="E63">
        <v>0</v>
      </c>
      <c r="F63">
        <v>2</v>
      </c>
      <c r="G63" t="s">
        <v>232</v>
      </c>
      <c r="K63">
        <v>100</v>
      </c>
      <c r="L63" t="s">
        <v>231</v>
      </c>
      <c r="M63">
        <v>1</v>
      </c>
      <c r="N63">
        <v>17</v>
      </c>
      <c r="O63" t="s">
        <v>255</v>
      </c>
      <c r="P63" t="s">
        <v>260</v>
      </c>
    </row>
    <row r="64" spans="1:16" x14ac:dyDescent="0.2">
      <c r="A64" t="s">
        <v>89</v>
      </c>
      <c r="D64">
        <v>100</v>
      </c>
      <c r="E64">
        <v>500</v>
      </c>
      <c r="F64">
        <v>2</v>
      </c>
      <c r="G64" t="s">
        <v>232</v>
      </c>
      <c r="K64">
        <v>100</v>
      </c>
      <c r="L64" t="s">
        <v>231</v>
      </c>
      <c r="M64">
        <v>7</v>
      </c>
      <c r="N64">
        <v>17</v>
      </c>
      <c r="O64" t="s">
        <v>256</v>
      </c>
    </row>
    <row r="65" spans="1:16" x14ac:dyDescent="0.2">
      <c r="A65" t="s">
        <v>150</v>
      </c>
      <c r="D65">
        <v>100</v>
      </c>
      <c r="E65">
        <v>1000</v>
      </c>
      <c r="F65">
        <v>2</v>
      </c>
      <c r="G65" t="s">
        <v>232</v>
      </c>
      <c r="K65">
        <v>100</v>
      </c>
      <c r="L65" t="s">
        <v>231</v>
      </c>
      <c r="M65">
        <v>3</v>
      </c>
      <c r="N65">
        <v>17</v>
      </c>
      <c r="O65" t="s">
        <v>257</v>
      </c>
    </row>
    <row r="66" spans="1:16" x14ac:dyDescent="0.2">
      <c r="A66" t="s">
        <v>151</v>
      </c>
      <c r="D66">
        <v>100</v>
      </c>
      <c r="E66">
        <v>1500</v>
      </c>
      <c r="F66">
        <v>2</v>
      </c>
      <c r="G66" t="s">
        <v>232</v>
      </c>
      <c r="K66">
        <v>100</v>
      </c>
      <c r="L66" t="s">
        <v>231</v>
      </c>
      <c r="M66">
        <v>3</v>
      </c>
      <c r="N66">
        <v>17</v>
      </c>
      <c r="O66" t="s">
        <v>258</v>
      </c>
    </row>
    <row r="67" spans="1:16" x14ac:dyDescent="0.2">
      <c r="A67" t="s">
        <v>186</v>
      </c>
      <c r="D67">
        <v>100</v>
      </c>
      <c r="E67">
        <v>2000</v>
      </c>
      <c r="F67">
        <v>2</v>
      </c>
      <c r="G67" t="s">
        <v>232</v>
      </c>
      <c r="K67">
        <v>100</v>
      </c>
      <c r="L67" t="s">
        <v>231</v>
      </c>
      <c r="M67">
        <v>3</v>
      </c>
      <c r="N67">
        <v>17</v>
      </c>
      <c r="O67" t="s">
        <v>259</v>
      </c>
    </row>
    <row r="68" spans="1:16" x14ac:dyDescent="0.2">
      <c r="A68" t="s">
        <v>197</v>
      </c>
      <c r="D68">
        <v>100</v>
      </c>
      <c r="E68">
        <v>0</v>
      </c>
      <c r="F68">
        <v>10</v>
      </c>
      <c r="G68" t="s">
        <v>248</v>
      </c>
      <c r="K68">
        <v>100</v>
      </c>
      <c r="L68" t="s">
        <v>231</v>
      </c>
      <c r="M68">
        <v>4</v>
      </c>
      <c r="N68">
        <v>17</v>
      </c>
      <c r="O68" t="s">
        <v>251</v>
      </c>
      <c r="P68" t="s">
        <v>261</v>
      </c>
    </row>
    <row r="69" spans="1:16" x14ac:dyDescent="0.2">
      <c r="A69" t="s">
        <v>198</v>
      </c>
      <c r="D69">
        <v>100</v>
      </c>
      <c r="E69">
        <v>500</v>
      </c>
      <c r="F69">
        <v>10</v>
      </c>
      <c r="G69" t="s">
        <v>248</v>
      </c>
      <c r="K69">
        <v>100</v>
      </c>
      <c r="L69" t="s">
        <v>231</v>
      </c>
      <c r="M69">
        <v>2</v>
      </c>
      <c r="N69">
        <v>17</v>
      </c>
      <c r="O69" t="s">
        <v>249</v>
      </c>
    </row>
    <row r="70" spans="1:16" x14ac:dyDescent="0.2">
      <c r="A70" t="s">
        <v>201</v>
      </c>
      <c r="D70">
        <v>100</v>
      </c>
      <c r="E70">
        <v>1000</v>
      </c>
      <c r="F70">
        <v>10</v>
      </c>
      <c r="G70" t="s">
        <v>248</v>
      </c>
      <c r="K70">
        <v>100</v>
      </c>
      <c r="L70" t="s">
        <v>231</v>
      </c>
      <c r="M70">
        <v>3</v>
      </c>
      <c r="N70">
        <v>17</v>
      </c>
      <c r="O70" t="s">
        <v>250</v>
      </c>
    </row>
    <row r="71" spans="1:16" x14ac:dyDescent="0.2">
      <c r="A71" t="s">
        <v>199</v>
      </c>
      <c r="D71">
        <v>100</v>
      </c>
      <c r="E71">
        <v>1500</v>
      </c>
      <c r="F71">
        <v>10</v>
      </c>
      <c r="G71" t="s">
        <v>248</v>
      </c>
      <c r="K71">
        <v>100</v>
      </c>
      <c r="L71" t="s">
        <v>231</v>
      </c>
      <c r="M71">
        <v>5</v>
      </c>
      <c r="N71">
        <v>17</v>
      </c>
      <c r="O71" t="s">
        <v>252</v>
      </c>
    </row>
    <row r="72" spans="1:16" x14ac:dyDescent="0.2">
      <c r="A72" t="s">
        <v>200</v>
      </c>
      <c r="D72">
        <v>100</v>
      </c>
      <c r="E72">
        <v>2000</v>
      </c>
      <c r="F72">
        <v>10</v>
      </c>
      <c r="G72" t="s">
        <v>248</v>
      </c>
      <c r="K72">
        <v>100</v>
      </c>
      <c r="L72" t="s">
        <v>231</v>
      </c>
      <c r="M72">
        <v>3</v>
      </c>
      <c r="N72">
        <v>17</v>
      </c>
      <c r="O72" t="s">
        <v>253</v>
      </c>
    </row>
    <row r="73" spans="1:16" x14ac:dyDescent="0.2">
      <c r="A73" t="s">
        <v>229</v>
      </c>
      <c r="D73">
        <v>100</v>
      </c>
      <c r="E73">
        <v>0</v>
      </c>
      <c r="F73">
        <v>10</v>
      </c>
      <c r="G73" t="s">
        <v>274</v>
      </c>
      <c r="H73">
        <v>6</v>
      </c>
      <c r="K73">
        <v>100</v>
      </c>
      <c r="L73" t="s">
        <v>234</v>
      </c>
      <c r="M73">
        <v>95</v>
      </c>
      <c r="N73">
        <v>21</v>
      </c>
      <c r="O73" t="s">
        <v>276</v>
      </c>
    </row>
    <row r="74" spans="1:16" x14ac:dyDescent="0.2">
      <c r="A74" t="s">
        <v>262</v>
      </c>
      <c r="D74">
        <v>100</v>
      </c>
      <c r="E74">
        <v>0</v>
      </c>
      <c r="F74">
        <v>10</v>
      </c>
      <c r="G74" t="s">
        <v>274</v>
      </c>
      <c r="H74">
        <v>2</v>
      </c>
      <c r="K74">
        <v>100</v>
      </c>
      <c r="L74" t="s">
        <v>231</v>
      </c>
      <c r="M74">
        <v>82</v>
      </c>
      <c r="N74">
        <v>17</v>
      </c>
      <c r="O74" t="s">
        <v>277</v>
      </c>
      <c r="P74" t="s">
        <v>278</v>
      </c>
    </row>
    <row r="75" spans="1:16" x14ac:dyDescent="0.2">
      <c r="A75" t="s">
        <v>263</v>
      </c>
      <c r="D75">
        <v>100</v>
      </c>
      <c r="E75">
        <v>500</v>
      </c>
      <c r="F75">
        <v>10</v>
      </c>
      <c r="G75" t="s">
        <v>274</v>
      </c>
      <c r="H75">
        <v>2</v>
      </c>
      <c r="K75">
        <v>100</v>
      </c>
      <c r="L75" t="s">
        <v>231</v>
      </c>
      <c r="M75">
        <v>37</v>
      </c>
      <c r="N75">
        <v>17</v>
      </c>
      <c r="O75" t="s">
        <v>279</v>
      </c>
    </row>
    <row r="76" spans="1:16" x14ac:dyDescent="0.2">
      <c r="A76" t="s">
        <v>264</v>
      </c>
      <c r="D76">
        <v>100</v>
      </c>
      <c r="E76">
        <v>1000</v>
      </c>
      <c r="F76">
        <v>10</v>
      </c>
      <c r="G76" t="s">
        <v>274</v>
      </c>
      <c r="H76">
        <v>2</v>
      </c>
      <c r="K76">
        <v>100</v>
      </c>
      <c r="L76" t="s">
        <v>231</v>
      </c>
      <c r="M76">
        <v>25</v>
      </c>
      <c r="N76">
        <v>17</v>
      </c>
      <c r="O76" t="s">
        <v>281</v>
      </c>
    </row>
    <row r="77" spans="1:16" x14ac:dyDescent="0.2">
      <c r="A77" t="s">
        <v>265</v>
      </c>
      <c r="D77">
        <v>100</v>
      </c>
      <c r="E77">
        <v>1500</v>
      </c>
      <c r="F77">
        <v>10</v>
      </c>
      <c r="G77" t="s">
        <v>274</v>
      </c>
      <c r="H77">
        <v>2</v>
      </c>
      <c r="K77">
        <v>100</v>
      </c>
      <c r="L77" t="s">
        <v>231</v>
      </c>
      <c r="M77">
        <v>41</v>
      </c>
      <c r="N77">
        <v>17</v>
      </c>
      <c r="O77" t="s">
        <v>280</v>
      </c>
    </row>
    <row r="78" spans="1:16" x14ac:dyDescent="0.2">
      <c r="A78" t="s">
        <v>266</v>
      </c>
      <c r="D78">
        <v>100</v>
      </c>
      <c r="E78">
        <v>2000</v>
      </c>
      <c r="F78">
        <v>10</v>
      </c>
      <c r="G78" t="s">
        <v>274</v>
      </c>
      <c r="H78">
        <v>2</v>
      </c>
      <c r="K78">
        <v>100</v>
      </c>
      <c r="L78" t="s">
        <v>231</v>
      </c>
      <c r="M78">
        <v>88</v>
      </c>
      <c r="N78">
        <v>17</v>
      </c>
      <c r="O78" t="s">
        <v>282</v>
      </c>
      <c r="P78" t="s">
        <v>283</v>
      </c>
    </row>
    <row r="79" spans="1:16" x14ac:dyDescent="0.2">
      <c r="A79" t="s">
        <v>267</v>
      </c>
      <c r="D79">
        <v>100</v>
      </c>
      <c r="E79">
        <v>500</v>
      </c>
      <c r="F79">
        <v>2</v>
      </c>
      <c r="G79" t="s">
        <v>274</v>
      </c>
      <c r="H79">
        <v>2</v>
      </c>
      <c r="K79">
        <v>100</v>
      </c>
      <c r="L79" t="s">
        <v>231</v>
      </c>
      <c r="M79">
        <v>1</v>
      </c>
      <c r="N79">
        <v>17</v>
      </c>
      <c r="O79" t="s">
        <v>284</v>
      </c>
    </row>
    <row r="80" spans="1:16" x14ac:dyDescent="0.2">
      <c r="A80" t="s">
        <v>268</v>
      </c>
      <c r="D80">
        <v>100</v>
      </c>
      <c r="E80">
        <v>1000</v>
      </c>
      <c r="F80">
        <v>2</v>
      </c>
      <c r="G80" t="s">
        <v>274</v>
      </c>
      <c r="H80">
        <v>2</v>
      </c>
      <c r="K80">
        <v>100</v>
      </c>
      <c r="L80" t="s">
        <v>231</v>
      </c>
      <c r="M80">
        <v>2</v>
      </c>
      <c r="N80">
        <v>17</v>
      </c>
      <c r="O80" t="s">
        <v>285</v>
      </c>
    </row>
    <row r="81" spans="1:15" x14ac:dyDescent="0.2">
      <c r="A81" t="s">
        <v>269</v>
      </c>
      <c r="D81">
        <v>100</v>
      </c>
      <c r="E81">
        <v>1500</v>
      </c>
      <c r="F81">
        <v>2</v>
      </c>
      <c r="G81" t="s">
        <v>274</v>
      </c>
      <c r="H81">
        <v>2</v>
      </c>
      <c r="K81">
        <v>100</v>
      </c>
      <c r="L81" t="s">
        <v>231</v>
      </c>
      <c r="M81">
        <v>0</v>
      </c>
      <c r="N81">
        <v>17</v>
      </c>
      <c r="O81" t="s">
        <v>286</v>
      </c>
    </row>
    <row r="82" spans="1:15" x14ac:dyDescent="0.2">
      <c r="A82" t="s">
        <v>270</v>
      </c>
      <c r="D82">
        <v>100</v>
      </c>
      <c r="E82">
        <v>2000</v>
      </c>
      <c r="F82">
        <v>2</v>
      </c>
      <c r="G82" t="s">
        <v>274</v>
      </c>
      <c r="H82">
        <v>2</v>
      </c>
      <c r="K82">
        <v>100</v>
      </c>
      <c r="L82" t="s">
        <v>231</v>
      </c>
      <c r="M82">
        <v>5</v>
      </c>
      <c r="N82">
        <v>17</v>
      </c>
      <c r="O82" t="s">
        <v>287</v>
      </c>
    </row>
    <row r="83" spans="1:15" x14ac:dyDescent="0.2">
      <c r="A83" t="s">
        <v>271</v>
      </c>
      <c r="D83">
        <v>100</v>
      </c>
      <c r="E83">
        <v>0</v>
      </c>
      <c r="F83">
        <v>10</v>
      </c>
      <c r="G83" t="s">
        <v>290</v>
      </c>
      <c r="I83" s="2" t="s">
        <v>292</v>
      </c>
      <c r="K83">
        <v>100</v>
      </c>
      <c r="L83" t="s">
        <v>231</v>
      </c>
      <c r="M83">
        <v>86</v>
      </c>
      <c r="N83">
        <v>17</v>
      </c>
      <c r="O83" t="s">
        <v>293</v>
      </c>
    </row>
    <row r="84" spans="1:15" x14ac:dyDescent="0.2">
      <c r="A84" t="s">
        <v>272</v>
      </c>
      <c r="D84">
        <v>100</v>
      </c>
      <c r="E84">
        <v>500</v>
      </c>
      <c r="F84">
        <v>10</v>
      </c>
      <c r="G84" t="s">
        <v>290</v>
      </c>
      <c r="I84" s="2" t="s">
        <v>292</v>
      </c>
      <c r="K84">
        <v>100</v>
      </c>
      <c r="L84" t="s">
        <v>234</v>
      </c>
      <c r="M84">
        <v>97</v>
      </c>
      <c r="N84">
        <v>21</v>
      </c>
      <c r="O84" t="s">
        <v>294</v>
      </c>
    </row>
    <row r="85" spans="1:15" x14ac:dyDescent="0.2">
      <c r="A85" t="s">
        <v>273</v>
      </c>
      <c r="D85">
        <v>100</v>
      </c>
      <c r="E85">
        <v>0</v>
      </c>
      <c r="F85">
        <v>10</v>
      </c>
      <c r="G85" t="s">
        <v>290</v>
      </c>
      <c r="I85" s="2" t="s">
        <v>295</v>
      </c>
      <c r="K85">
        <v>100</v>
      </c>
      <c r="L85" t="s">
        <v>231</v>
      </c>
      <c r="M85">
        <v>4</v>
      </c>
      <c r="N85">
        <v>17</v>
      </c>
      <c r="O85" t="s">
        <v>296</v>
      </c>
    </row>
    <row r="86" spans="1:15" x14ac:dyDescent="0.2">
      <c r="A86" t="s">
        <v>288</v>
      </c>
      <c r="D86">
        <v>100</v>
      </c>
      <c r="E86">
        <v>500</v>
      </c>
      <c r="F86">
        <v>10</v>
      </c>
      <c r="G86" t="s">
        <v>290</v>
      </c>
      <c r="I86" s="2" t="s">
        <v>295</v>
      </c>
      <c r="K86">
        <v>100</v>
      </c>
      <c r="L86" t="s">
        <v>231</v>
      </c>
      <c r="M86">
        <v>35</v>
      </c>
      <c r="N86">
        <v>17</v>
      </c>
      <c r="O86" t="s">
        <v>297</v>
      </c>
    </row>
    <row r="87" spans="1:15" x14ac:dyDescent="0.2">
      <c r="A87" t="s">
        <v>289</v>
      </c>
      <c r="D87">
        <v>100</v>
      </c>
      <c r="E87">
        <v>1000</v>
      </c>
      <c r="F87">
        <v>10</v>
      </c>
      <c r="G87" t="s">
        <v>290</v>
      </c>
      <c r="I87" s="2" t="s">
        <v>295</v>
      </c>
      <c r="K87">
        <v>100</v>
      </c>
      <c r="L87" t="s">
        <v>231</v>
      </c>
      <c r="M87">
        <v>10</v>
      </c>
      <c r="N87">
        <v>17</v>
      </c>
      <c r="O87" t="s">
        <v>298</v>
      </c>
    </row>
    <row r="88" spans="1:15" x14ac:dyDescent="0.2">
      <c r="A88" t="s">
        <v>300</v>
      </c>
      <c r="D88">
        <v>100</v>
      </c>
      <c r="E88">
        <v>1500</v>
      </c>
      <c r="F88">
        <v>10</v>
      </c>
      <c r="G88" t="s">
        <v>290</v>
      </c>
      <c r="I88" s="2" t="s">
        <v>295</v>
      </c>
      <c r="K88">
        <v>100</v>
      </c>
      <c r="L88" t="s">
        <v>231</v>
      </c>
      <c r="M88">
        <v>9</v>
      </c>
      <c r="N88">
        <v>17</v>
      </c>
      <c r="O88" t="s">
        <v>299</v>
      </c>
    </row>
    <row r="89" spans="1:15" x14ac:dyDescent="0.2">
      <c r="A89" t="s">
        <v>301</v>
      </c>
      <c r="D89">
        <v>100</v>
      </c>
      <c r="E89">
        <v>0</v>
      </c>
      <c r="F89">
        <v>5</v>
      </c>
      <c r="G89" t="s">
        <v>290</v>
      </c>
      <c r="I89" s="2" t="s">
        <v>295</v>
      </c>
      <c r="K89">
        <v>100</v>
      </c>
      <c r="L89" t="s">
        <v>231</v>
      </c>
      <c r="M89">
        <v>4</v>
      </c>
      <c r="N89">
        <v>17</v>
      </c>
      <c r="O89" t="s">
        <v>306</v>
      </c>
    </row>
    <row r="90" spans="1:15" x14ac:dyDescent="0.2">
      <c r="A90" t="s">
        <v>302</v>
      </c>
      <c r="D90">
        <v>100</v>
      </c>
      <c r="E90">
        <v>500</v>
      </c>
      <c r="F90">
        <v>5</v>
      </c>
      <c r="G90" t="s">
        <v>290</v>
      </c>
      <c r="I90" s="2" t="s">
        <v>295</v>
      </c>
      <c r="K90">
        <v>100</v>
      </c>
      <c r="L90" t="s">
        <v>231</v>
      </c>
      <c r="M90">
        <v>7</v>
      </c>
      <c r="N90">
        <v>17</v>
      </c>
      <c r="O90" t="s">
        <v>307</v>
      </c>
    </row>
    <row r="91" spans="1:15" x14ac:dyDescent="0.2">
      <c r="A91" t="s">
        <v>303</v>
      </c>
      <c r="D91">
        <v>100</v>
      </c>
      <c r="E91">
        <v>1000</v>
      </c>
      <c r="F91">
        <v>5</v>
      </c>
      <c r="G91" t="s">
        <v>290</v>
      </c>
      <c r="I91" s="2" t="s">
        <v>295</v>
      </c>
      <c r="K91">
        <v>100</v>
      </c>
      <c r="L91" t="s">
        <v>231</v>
      </c>
      <c r="M91">
        <v>10</v>
      </c>
      <c r="N91">
        <v>17</v>
      </c>
      <c r="O91" t="s">
        <v>308</v>
      </c>
    </row>
    <row r="92" spans="1:15" x14ac:dyDescent="0.2">
      <c r="A92" t="s">
        <v>304</v>
      </c>
      <c r="D92">
        <v>100</v>
      </c>
      <c r="E92">
        <v>1500</v>
      </c>
      <c r="F92">
        <v>5</v>
      </c>
      <c r="G92" t="s">
        <v>290</v>
      </c>
      <c r="I92" s="2" t="s">
        <v>295</v>
      </c>
      <c r="K92">
        <v>100</v>
      </c>
      <c r="L92" t="s">
        <v>231</v>
      </c>
      <c r="M92">
        <v>22</v>
      </c>
      <c r="N92">
        <v>17</v>
      </c>
      <c r="O92" t="s">
        <v>305</v>
      </c>
    </row>
    <row r="96" spans="1:15" x14ac:dyDescent="0.2">
      <c r="A96" t="s">
        <v>34</v>
      </c>
    </row>
    <row r="98" spans="1:1" x14ac:dyDescent="0.2">
      <c r="A98" t="s">
        <v>35</v>
      </c>
    </row>
    <row r="99" spans="1:1" x14ac:dyDescent="0.2">
      <c r="A99" t="s">
        <v>40</v>
      </c>
    </row>
    <row r="100" spans="1:1" x14ac:dyDescent="0.2">
      <c r="A100" t="s">
        <v>41</v>
      </c>
    </row>
    <row r="101" spans="1:1" x14ac:dyDescent="0.2">
      <c r="A101" t="s">
        <v>42</v>
      </c>
    </row>
    <row r="103" spans="1:1" x14ac:dyDescent="0.2">
      <c r="A103" t="s">
        <v>242</v>
      </c>
    </row>
    <row r="105" spans="1:1" x14ac:dyDescent="0.2">
      <c r="A105" t="s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32A7-82A8-6E4C-B1CF-2A3832962810}">
  <dimension ref="A1:M42"/>
  <sheetViews>
    <sheetView topLeftCell="A9" workbookViewId="0">
      <selection activeCell="D48" sqref="D48"/>
    </sheetView>
  </sheetViews>
  <sheetFormatPr baseColWidth="10" defaultColWidth="11" defaultRowHeight="16" x14ac:dyDescent="0.2"/>
  <cols>
    <col min="1" max="1" width="21.1640625" bestFit="1" customWidth="1"/>
    <col min="4" max="4" width="17.6640625" bestFit="1" customWidth="1"/>
    <col min="5" max="5" width="11.83203125" bestFit="1" customWidth="1"/>
    <col min="7" max="7" width="18.6640625" bestFit="1" customWidth="1"/>
    <col min="8" max="8" width="10.1640625" bestFit="1" customWidth="1"/>
    <col min="9" max="9" width="18" bestFit="1" customWidth="1"/>
    <col min="10" max="10" width="11.5" bestFit="1" customWidth="1"/>
    <col min="11" max="11" width="36.1640625" bestFit="1" customWidth="1"/>
    <col min="12" max="12" width="11.33203125" bestFit="1" customWidth="1"/>
  </cols>
  <sheetData>
    <row r="1" spans="1:12" ht="21" x14ac:dyDescent="0.25">
      <c r="A1" s="1" t="s">
        <v>1</v>
      </c>
      <c r="D1" t="s">
        <v>6</v>
      </c>
      <c r="G1" t="s">
        <v>7</v>
      </c>
    </row>
    <row r="2" spans="1:12" x14ac:dyDescent="0.2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K2" t="s">
        <v>12</v>
      </c>
      <c r="L2" t="s">
        <v>13</v>
      </c>
    </row>
    <row r="4" spans="1:12" x14ac:dyDescent="0.2">
      <c r="A4" t="s">
        <v>3</v>
      </c>
      <c r="D4">
        <v>100</v>
      </c>
      <c r="E4">
        <v>2020</v>
      </c>
      <c r="G4">
        <v>100</v>
      </c>
      <c r="H4" t="s">
        <v>43</v>
      </c>
      <c r="I4">
        <v>15</v>
      </c>
      <c r="J4">
        <v>30</v>
      </c>
      <c r="K4" t="s">
        <v>44</v>
      </c>
    </row>
    <row r="5" spans="1:12" x14ac:dyDescent="0.2">
      <c r="A5" t="s">
        <v>4</v>
      </c>
      <c r="D5">
        <v>100</v>
      </c>
      <c r="E5">
        <v>0</v>
      </c>
      <c r="G5">
        <v>100</v>
      </c>
      <c r="H5" t="s">
        <v>45</v>
      </c>
      <c r="I5">
        <v>75</v>
      </c>
      <c r="J5">
        <v>29</v>
      </c>
      <c r="K5" t="s">
        <v>46</v>
      </c>
    </row>
    <row r="6" spans="1:12" x14ac:dyDescent="0.2">
      <c r="A6" t="s">
        <v>16</v>
      </c>
      <c r="D6">
        <v>100</v>
      </c>
      <c r="E6">
        <v>500</v>
      </c>
      <c r="G6">
        <v>100</v>
      </c>
      <c r="H6" t="s">
        <v>47</v>
      </c>
      <c r="I6">
        <v>51</v>
      </c>
      <c r="J6">
        <v>31</v>
      </c>
      <c r="K6" t="s">
        <v>48</v>
      </c>
    </row>
    <row r="7" spans="1:12" x14ac:dyDescent="0.2">
      <c r="A7" t="s">
        <v>17</v>
      </c>
      <c r="D7">
        <v>100</v>
      </c>
      <c r="E7">
        <v>1000</v>
      </c>
      <c r="G7">
        <v>100</v>
      </c>
      <c r="H7" t="s">
        <v>49</v>
      </c>
      <c r="I7">
        <v>30</v>
      </c>
      <c r="J7">
        <v>31</v>
      </c>
      <c r="K7" t="s">
        <v>50</v>
      </c>
    </row>
    <row r="8" spans="1:12" x14ac:dyDescent="0.2">
      <c r="A8" t="s">
        <v>18</v>
      </c>
      <c r="D8">
        <v>200</v>
      </c>
      <c r="E8">
        <v>0</v>
      </c>
      <c r="G8">
        <v>200</v>
      </c>
      <c r="H8" t="s">
        <v>45</v>
      </c>
      <c r="I8">
        <v>75</v>
      </c>
      <c r="J8">
        <v>29</v>
      </c>
      <c r="K8" t="s">
        <v>51</v>
      </c>
    </row>
    <row r="9" spans="1:12" x14ac:dyDescent="0.2">
      <c r="A9" t="s">
        <v>19</v>
      </c>
      <c r="D9">
        <v>500</v>
      </c>
      <c r="E9">
        <v>0</v>
      </c>
      <c r="G9">
        <v>500</v>
      </c>
      <c r="H9" t="s">
        <v>45</v>
      </c>
      <c r="I9">
        <v>75</v>
      </c>
      <c r="J9">
        <v>29</v>
      </c>
      <c r="K9" t="s">
        <v>52</v>
      </c>
    </row>
    <row r="10" spans="1:12" x14ac:dyDescent="0.2">
      <c r="A10" t="s">
        <v>20</v>
      </c>
      <c r="D10">
        <v>1000</v>
      </c>
      <c r="E10">
        <v>0</v>
      </c>
      <c r="G10">
        <v>1000</v>
      </c>
      <c r="H10" t="s">
        <v>53</v>
      </c>
      <c r="I10">
        <v>604</v>
      </c>
      <c r="J10">
        <v>27</v>
      </c>
      <c r="K10" t="s">
        <v>54</v>
      </c>
      <c r="L10" t="s">
        <v>55</v>
      </c>
    </row>
    <row r="21" spans="1:13" ht="21" x14ac:dyDescent="0.25">
      <c r="A21" s="1" t="s">
        <v>0</v>
      </c>
      <c r="D21" t="s">
        <v>6</v>
      </c>
      <c r="G21" t="s">
        <v>7</v>
      </c>
    </row>
    <row r="22" spans="1:13" x14ac:dyDescent="0.2">
      <c r="D22" t="s">
        <v>5</v>
      </c>
      <c r="E22" t="s">
        <v>2</v>
      </c>
      <c r="G22" t="s">
        <v>10</v>
      </c>
      <c r="H22" t="s">
        <v>8</v>
      </c>
      <c r="I22" t="s">
        <v>9</v>
      </c>
      <c r="J22" t="s">
        <v>11</v>
      </c>
      <c r="K22" t="s">
        <v>12</v>
      </c>
      <c r="L22" t="s">
        <v>13</v>
      </c>
    </row>
    <row r="24" spans="1:13" x14ac:dyDescent="0.2">
      <c r="A24" t="s">
        <v>3</v>
      </c>
      <c r="D24">
        <v>100</v>
      </c>
      <c r="E24">
        <v>2020</v>
      </c>
      <c r="G24">
        <v>100</v>
      </c>
      <c r="H24" t="s">
        <v>56</v>
      </c>
      <c r="I24">
        <v>91</v>
      </c>
      <c r="J24">
        <v>30</v>
      </c>
      <c r="K24" t="s">
        <v>57</v>
      </c>
    </row>
    <row r="25" spans="1:13" x14ac:dyDescent="0.2">
      <c r="A25" t="s">
        <v>4</v>
      </c>
      <c r="D25">
        <v>100</v>
      </c>
      <c r="E25">
        <v>0</v>
      </c>
      <c r="G25">
        <v>100</v>
      </c>
      <c r="H25" t="s">
        <v>58</v>
      </c>
      <c r="I25">
        <v>11</v>
      </c>
      <c r="J25">
        <v>29</v>
      </c>
      <c r="K25" t="s">
        <v>60</v>
      </c>
    </row>
    <row r="26" spans="1:13" x14ac:dyDescent="0.2">
      <c r="A26" t="s">
        <v>16</v>
      </c>
      <c r="D26">
        <v>100</v>
      </c>
      <c r="E26">
        <v>500</v>
      </c>
      <c r="G26">
        <v>100</v>
      </c>
      <c r="H26" t="s">
        <v>59</v>
      </c>
      <c r="I26">
        <v>20</v>
      </c>
      <c r="J26">
        <v>25</v>
      </c>
      <c r="K26" t="s">
        <v>61</v>
      </c>
      <c r="L26" t="s">
        <v>62</v>
      </c>
    </row>
    <row r="27" spans="1:13" x14ac:dyDescent="0.2">
      <c r="A27" t="s">
        <v>17</v>
      </c>
      <c r="D27">
        <v>100</v>
      </c>
      <c r="E27">
        <v>1000</v>
      </c>
      <c r="G27">
        <v>100</v>
      </c>
      <c r="H27" t="s">
        <v>63</v>
      </c>
      <c r="I27">
        <v>23</v>
      </c>
      <c r="J27">
        <v>29</v>
      </c>
      <c r="K27" t="s">
        <v>61</v>
      </c>
    </row>
    <row r="28" spans="1:13" x14ac:dyDescent="0.2">
      <c r="A28" t="s">
        <v>18</v>
      </c>
      <c r="D28">
        <v>1000</v>
      </c>
      <c r="E28">
        <v>0</v>
      </c>
      <c r="G28">
        <v>100</v>
      </c>
      <c r="H28" t="s">
        <v>58</v>
      </c>
      <c r="I28">
        <v>964</v>
      </c>
      <c r="J28">
        <v>29</v>
      </c>
      <c r="K28" t="s">
        <v>64</v>
      </c>
      <c r="L28" t="s">
        <v>65</v>
      </c>
    </row>
    <row r="30" spans="1:13" ht="21" x14ac:dyDescent="0.25">
      <c r="A30" s="1" t="s">
        <v>156</v>
      </c>
      <c r="D30" t="s">
        <v>6</v>
      </c>
      <c r="H30" t="s">
        <v>7</v>
      </c>
    </row>
    <row r="31" spans="1:13" x14ac:dyDescent="0.2">
      <c r="D31" t="s">
        <v>5</v>
      </c>
      <c r="E31" t="s">
        <v>2</v>
      </c>
      <c r="F31" t="s">
        <v>157</v>
      </c>
      <c r="H31" t="s">
        <v>10</v>
      </c>
      <c r="I31" t="s">
        <v>8</v>
      </c>
      <c r="J31" t="s">
        <v>9</v>
      </c>
      <c r="K31" t="s">
        <v>11</v>
      </c>
      <c r="L31" t="s">
        <v>12</v>
      </c>
      <c r="M31" t="s">
        <v>13</v>
      </c>
    </row>
    <row r="33" spans="1:1" x14ac:dyDescent="0.2">
      <c r="A33" t="s">
        <v>3</v>
      </c>
    </row>
    <row r="34" spans="1:1" x14ac:dyDescent="0.2">
      <c r="A34" t="s">
        <v>4</v>
      </c>
    </row>
    <row r="35" spans="1:1" x14ac:dyDescent="0.2">
      <c r="A35" t="s">
        <v>16</v>
      </c>
    </row>
    <row r="36" spans="1:1" x14ac:dyDescent="0.2">
      <c r="A36" t="s">
        <v>17</v>
      </c>
    </row>
    <row r="37" spans="1:1" x14ac:dyDescent="0.2">
      <c r="A37" t="s">
        <v>18</v>
      </c>
    </row>
    <row r="38" spans="1:1" x14ac:dyDescent="0.2">
      <c r="A38" t="s">
        <v>19</v>
      </c>
    </row>
    <row r="39" spans="1:1" x14ac:dyDescent="0.2">
      <c r="A39" t="s">
        <v>20</v>
      </c>
    </row>
    <row r="40" spans="1:1" x14ac:dyDescent="0.2">
      <c r="A40" t="s">
        <v>21</v>
      </c>
    </row>
    <row r="41" spans="1:1" x14ac:dyDescent="0.2">
      <c r="A41" t="s">
        <v>22</v>
      </c>
    </row>
    <row r="42" spans="1:1" x14ac:dyDescent="0.2">
      <c r="A42" t="s">
        <v>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F7E59-2954-164D-AA32-F49AE80C1764}">
  <dimension ref="A1:N105"/>
  <sheetViews>
    <sheetView tabSelected="1" topLeftCell="A83" workbookViewId="0">
      <selection activeCell="L103" sqref="L103"/>
    </sheetView>
  </sheetViews>
  <sheetFormatPr baseColWidth="10" defaultColWidth="11" defaultRowHeight="16" x14ac:dyDescent="0.2"/>
  <cols>
    <col min="8" max="8" width="22.5" customWidth="1"/>
    <col min="9" max="9" width="22.33203125" customWidth="1"/>
    <col min="12" max="12" width="35.1640625" customWidth="1"/>
    <col min="13" max="13" width="36.1640625" customWidth="1"/>
  </cols>
  <sheetData>
    <row r="1" spans="1:13" ht="21" x14ac:dyDescent="0.25">
      <c r="A1" s="1" t="s">
        <v>1</v>
      </c>
      <c r="D1" t="s">
        <v>6</v>
      </c>
      <c r="G1" t="s">
        <v>7</v>
      </c>
    </row>
    <row r="2" spans="1:13" x14ac:dyDescent="0.2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L2" t="s">
        <v>12</v>
      </c>
      <c r="M2" t="s">
        <v>13</v>
      </c>
    </row>
    <row r="4" spans="1:13" x14ac:dyDescent="0.2">
      <c r="A4" t="s">
        <v>3</v>
      </c>
      <c r="D4">
        <v>100</v>
      </c>
      <c r="E4">
        <v>0</v>
      </c>
      <c r="G4">
        <v>100</v>
      </c>
      <c r="H4" t="s">
        <v>228</v>
      </c>
      <c r="I4">
        <v>25</v>
      </c>
      <c r="J4">
        <v>60</v>
      </c>
      <c r="L4" t="s">
        <v>36</v>
      </c>
    </row>
    <row r="5" spans="1:13" x14ac:dyDescent="0.2">
      <c r="A5" t="s">
        <v>4</v>
      </c>
      <c r="D5">
        <v>100</v>
      </c>
      <c r="E5">
        <v>500</v>
      </c>
      <c r="G5">
        <v>100</v>
      </c>
      <c r="H5" t="s">
        <v>227</v>
      </c>
      <c r="I5">
        <v>86</v>
      </c>
      <c r="J5">
        <v>67</v>
      </c>
      <c r="L5" t="s">
        <v>37</v>
      </c>
    </row>
    <row r="6" spans="1:13" x14ac:dyDescent="0.2">
      <c r="A6" t="s">
        <v>16</v>
      </c>
      <c r="D6">
        <v>100</v>
      </c>
      <c r="E6">
        <v>1000</v>
      </c>
      <c r="G6">
        <v>100</v>
      </c>
      <c r="H6" t="s">
        <v>226</v>
      </c>
      <c r="I6">
        <v>59</v>
      </c>
      <c r="J6">
        <v>50</v>
      </c>
      <c r="L6" t="s">
        <v>38</v>
      </c>
    </row>
    <row r="7" spans="1:13" x14ac:dyDescent="0.2">
      <c r="A7" t="s">
        <v>17</v>
      </c>
      <c r="D7">
        <v>100</v>
      </c>
      <c r="E7">
        <v>1500</v>
      </c>
      <c r="G7">
        <v>100</v>
      </c>
      <c r="H7" t="s">
        <v>225</v>
      </c>
      <c r="I7">
        <v>18</v>
      </c>
      <c r="J7">
        <v>58</v>
      </c>
      <c r="L7" t="s">
        <v>39</v>
      </c>
    </row>
    <row r="8" spans="1:13" x14ac:dyDescent="0.2">
      <c r="A8" t="s">
        <v>18</v>
      </c>
      <c r="D8">
        <v>100</v>
      </c>
      <c r="E8">
        <v>2000</v>
      </c>
      <c r="G8">
        <v>100</v>
      </c>
      <c r="H8" t="s">
        <v>224</v>
      </c>
      <c r="I8">
        <v>76</v>
      </c>
      <c r="J8">
        <v>58</v>
      </c>
      <c r="L8" t="s">
        <v>223</v>
      </c>
    </row>
    <row r="9" spans="1:13" x14ac:dyDescent="0.2">
      <c r="A9" t="s">
        <v>19</v>
      </c>
      <c r="D9">
        <v>500</v>
      </c>
      <c r="E9">
        <v>0</v>
      </c>
      <c r="G9">
        <v>500</v>
      </c>
      <c r="H9" t="s">
        <v>310</v>
      </c>
      <c r="I9">
        <v>147</v>
      </c>
      <c r="J9">
        <v>51</v>
      </c>
      <c r="L9" t="s">
        <v>309</v>
      </c>
    </row>
    <row r="10" spans="1:13" x14ac:dyDescent="0.2">
      <c r="A10" t="s">
        <v>20</v>
      </c>
      <c r="D10">
        <v>500</v>
      </c>
      <c r="E10">
        <v>500</v>
      </c>
      <c r="G10">
        <v>500</v>
      </c>
      <c r="H10" t="s">
        <v>311</v>
      </c>
      <c r="I10">
        <v>279</v>
      </c>
      <c r="J10">
        <v>49</v>
      </c>
      <c r="L10" t="s">
        <v>312</v>
      </c>
    </row>
    <row r="11" spans="1:13" x14ac:dyDescent="0.2">
      <c r="A11" t="s">
        <v>21</v>
      </c>
      <c r="D11">
        <v>500</v>
      </c>
      <c r="E11">
        <v>1000</v>
      </c>
      <c r="G11">
        <v>500</v>
      </c>
      <c r="H11" t="s">
        <v>226</v>
      </c>
      <c r="I11">
        <v>59</v>
      </c>
      <c r="J11">
        <v>50</v>
      </c>
      <c r="L11" t="s">
        <v>313</v>
      </c>
    </row>
    <row r="12" spans="1:13" x14ac:dyDescent="0.2">
      <c r="A12" t="s">
        <v>22</v>
      </c>
      <c r="D12">
        <v>500</v>
      </c>
      <c r="E12">
        <v>1500</v>
      </c>
      <c r="G12">
        <v>500</v>
      </c>
      <c r="H12" t="s">
        <v>315</v>
      </c>
      <c r="I12">
        <v>403</v>
      </c>
      <c r="J12">
        <v>55</v>
      </c>
      <c r="L12" t="s">
        <v>314</v>
      </c>
    </row>
    <row r="13" spans="1:13" x14ac:dyDescent="0.2">
      <c r="A13" t="s">
        <v>23</v>
      </c>
      <c r="D13">
        <v>500</v>
      </c>
      <c r="E13">
        <v>2000</v>
      </c>
      <c r="G13">
        <v>500</v>
      </c>
      <c r="H13" t="s">
        <v>317</v>
      </c>
      <c r="I13">
        <v>452</v>
      </c>
      <c r="J13">
        <v>54</v>
      </c>
      <c r="L13" t="s">
        <v>316</v>
      </c>
    </row>
    <row r="14" spans="1:13" x14ac:dyDescent="0.2">
      <c r="A14" t="s">
        <v>86</v>
      </c>
      <c r="D14">
        <v>1000</v>
      </c>
      <c r="E14">
        <v>0</v>
      </c>
      <c r="G14">
        <v>1000</v>
      </c>
      <c r="H14" t="s">
        <v>319</v>
      </c>
      <c r="I14">
        <v>768</v>
      </c>
      <c r="J14">
        <v>46</v>
      </c>
      <c r="L14" t="s">
        <v>318</v>
      </c>
    </row>
    <row r="15" spans="1:13" x14ac:dyDescent="0.2">
      <c r="A15" t="s">
        <v>89</v>
      </c>
      <c r="D15">
        <v>1000</v>
      </c>
      <c r="E15">
        <v>500</v>
      </c>
      <c r="G15">
        <v>1000</v>
      </c>
      <c r="H15" t="s">
        <v>311</v>
      </c>
      <c r="I15">
        <v>279</v>
      </c>
      <c r="J15">
        <v>49</v>
      </c>
      <c r="L15" t="s">
        <v>320</v>
      </c>
    </row>
    <row r="16" spans="1:13" x14ac:dyDescent="0.2">
      <c r="A16" t="s">
        <v>150</v>
      </c>
      <c r="D16">
        <v>1000</v>
      </c>
      <c r="E16">
        <v>1000</v>
      </c>
      <c r="G16">
        <v>1000</v>
      </c>
      <c r="H16" t="s">
        <v>226</v>
      </c>
      <c r="I16">
        <v>59</v>
      </c>
      <c r="J16">
        <v>50</v>
      </c>
      <c r="L16" t="s">
        <v>321</v>
      </c>
    </row>
    <row r="17" spans="1:13" x14ac:dyDescent="0.2">
      <c r="A17" t="s">
        <v>151</v>
      </c>
      <c r="D17">
        <v>1000</v>
      </c>
      <c r="E17">
        <v>1500</v>
      </c>
      <c r="G17">
        <v>1000</v>
      </c>
      <c r="H17" t="s">
        <v>315</v>
      </c>
      <c r="I17">
        <v>403</v>
      </c>
      <c r="J17">
        <v>55</v>
      </c>
      <c r="L17" t="s">
        <v>324</v>
      </c>
    </row>
    <row r="18" spans="1:13" x14ac:dyDescent="0.2">
      <c r="A18" t="s">
        <v>186</v>
      </c>
      <c r="D18">
        <v>1000</v>
      </c>
      <c r="E18">
        <v>2000</v>
      </c>
      <c r="G18">
        <v>1000</v>
      </c>
      <c r="H18" t="s">
        <v>322</v>
      </c>
      <c r="I18">
        <v>736</v>
      </c>
      <c r="J18">
        <v>53</v>
      </c>
      <c r="L18" t="s">
        <v>325</v>
      </c>
    </row>
    <row r="19" spans="1:13" x14ac:dyDescent="0.2">
      <c r="A19" t="s">
        <v>197</v>
      </c>
      <c r="D19">
        <v>5000</v>
      </c>
      <c r="E19" s="3">
        <v>0</v>
      </c>
      <c r="G19">
        <v>5000</v>
      </c>
      <c r="H19" t="s">
        <v>319</v>
      </c>
      <c r="I19">
        <v>768</v>
      </c>
      <c r="J19">
        <v>46</v>
      </c>
      <c r="L19" t="s">
        <v>326</v>
      </c>
    </row>
    <row r="20" spans="1:13" x14ac:dyDescent="0.2">
      <c r="A20" t="s">
        <v>198</v>
      </c>
      <c r="D20">
        <v>5000</v>
      </c>
      <c r="E20">
        <v>500</v>
      </c>
      <c r="G20">
        <v>5000</v>
      </c>
      <c r="H20" t="s">
        <v>323</v>
      </c>
      <c r="I20">
        <v>3103</v>
      </c>
      <c r="J20">
        <v>48</v>
      </c>
      <c r="L20" t="s">
        <v>327</v>
      </c>
    </row>
    <row r="21" spans="1:13" x14ac:dyDescent="0.2">
      <c r="A21" t="s">
        <v>201</v>
      </c>
      <c r="D21">
        <v>5000</v>
      </c>
      <c r="E21">
        <v>1000</v>
      </c>
      <c r="G21">
        <v>5000</v>
      </c>
      <c r="H21" t="s">
        <v>329</v>
      </c>
      <c r="I21">
        <v>4832</v>
      </c>
      <c r="J21">
        <v>47</v>
      </c>
      <c r="L21" t="s">
        <v>328</v>
      </c>
    </row>
    <row r="22" spans="1:13" x14ac:dyDescent="0.2">
      <c r="A22" t="s">
        <v>199</v>
      </c>
      <c r="D22">
        <v>5000</v>
      </c>
      <c r="E22">
        <v>1500</v>
      </c>
      <c r="G22">
        <v>5000</v>
      </c>
      <c r="H22" t="s">
        <v>331</v>
      </c>
      <c r="I22">
        <v>3241</v>
      </c>
      <c r="J22">
        <v>46</v>
      </c>
      <c r="L22" t="s">
        <v>330</v>
      </c>
    </row>
    <row r="23" spans="1:13" x14ac:dyDescent="0.2">
      <c r="A23" t="s">
        <v>200</v>
      </c>
      <c r="D23">
        <v>5000</v>
      </c>
      <c r="E23">
        <v>2000</v>
      </c>
      <c r="G23">
        <v>5000</v>
      </c>
      <c r="H23" t="s">
        <v>333</v>
      </c>
      <c r="I23">
        <v>1499</v>
      </c>
      <c r="J23">
        <v>49</v>
      </c>
      <c r="L23" t="s">
        <v>332</v>
      </c>
    </row>
    <row r="24" spans="1:13" x14ac:dyDescent="0.2">
      <c r="A24" t="s">
        <v>229</v>
      </c>
      <c r="D24">
        <v>100000</v>
      </c>
      <c r="E24">
        <v>0</v>
      </c>
      <c r="G24">
        <v>100000</v>
      </c>
      <c r="H24" t="s">
        <v>334</v>
      </c>
      <c r="I24">
        <v>17266</v>
      </c>
      <c r="J24">
        <v>44</v>
      </c>
      <c r="L24" t="s">
        <v>335</v>
      </c>
    </row>
    <row r="27" spans="1:13" ht="21" x14ac:dyDescent="0.25">
      <c r="A27" s="1" t="s">
        <v>0</v>
      </c>
    </row>
    <row r="28" spans="1:13" x14ac:dyDescent="0.2">
      <c r="D28" t="s">
        <v>6</v>
      </c>
      <c r="G28" t="s">
        <v>7</v>
      </c>
    </row>
    <row r="29" spans="1:13" x14ac:dyDescent="0.2">
      <c r="D29" t="s">
        <v>5</v>
      </c>
      <c r="E29" t="s">
        <v>2</v>
      </c>
      <c r="G29" t="s">
        <v>10</v>
      </c>
      <c r="H29" t="s">
        <v>8</v>
      </c>
      <c r="I29" t="s">
        <v>346</v>
      </c>
      <c r="J29" t="s">
        <v>11</v>
      </c>
      <c r="L29" t="s">
        <v>12</v>
      </c>
      <c r="M29" t="s">
        <v>13</v>
      </c>
    </row>
    <row r="31" spans="1:13" x14ac:dyDescent="0.2">
      <c r="A31" t="s">
        <v>3</v>
      </c>
      <c r="D31">
        <v>100</v>
      </c>
      <c r="E31">
        <v>0</v>
      </c>
      <c r="G31">
        <v>100</v>
      </c>
      <c r="H31" t="s">
        <v>336</v>
      </c>
      <c r="I31">
        <v>69</v>
      </c>
      <c r="J31">
        <v>53</v>
      </c>
      <c r="L31" t="s">
        <v>337</v>
      </c>
    </row>
    <row r="32" spans="1:13" x14ac:dyDescent="0.2">
      <c r="A32" t="s">
        <v>4</v>
      </c>
      <c r="D32">
        <v>100</v>
      </c>
      <c r="E32">
        <v>500</v>
      </c>
      <c r="G32">
        <v>100</v>
      </c>
      <c r="H32" t="s">
        <v>338</v>
      </c>
      <c r="I32">
        <v>39</v>
      </c>
      <c r="J32">
        <v>44</v>
      </c>
      <c r="L32" t="s">
        <v>339</v>
      </c>
    </row>
    <row r="33" spans="1:12" x14ac:dyDescent="0.2">
      <c r="A33" t="s">
        <v>16</v>
      </c>
      <c r="D33">
        <v>100</v>
      </c>
      <c r="E33">
        <v>1000</v>
      </c>
      <c r="G33">
        <v>100</v>
      </c>
      <c r="H33" t="s">
        <v>340</v>
      </c>
      <c r="I33">
        <v>49</v>
      </c>
      <c r="J33">
        <v>42</v>
      </c>
      <c r="L33" t="s">
        <v>341</v>
      </c>
    </row>
    <row r="34" spans="1:12" x14ac:dyDescent="0.2">
      <c r="A34" t="s">
        <v>17</v>
      </c>
      <c r="D34">
        <v>100</v>
      </c>
      <c r="E34">
        <v>1500</v>
      </c>
      <c r="G34">
        <v>100</v>
      </c>
      <c r="H34" t="s">
        <v>343</v>
      </c>
      <c r="I34">
        <v>53</v>
      </c>
      <c r="J34">
        <v>41</v>
      </c>
      <c r="L34" t="s">
        <v>342</v>
      </c>
    </row>
    <row r="35" spans="1:12" x14ac:dyDescent="0.2">
      <c r="A35" t="s">
        <v>18</v>
      </c>
      <c r="D35">
        <v>100</v>
      </c>
      <c r="E35">
        <v>2000</v>
      </c>
      <c r="G35">
        <v>100</v>
      </c>
      <c r="H35" t="s">
        <v>345</v>
      </c>
      <c r="I35">
        <v>52</v>
      </c>
      <c r="J35">
        <v>41</v>
      </c>
      <c r="L35" t="s">
        <v>344</v>
      </c>
    </row>
    <row r="36" spans="1:12" x14ac:dyDescent="0.2">
      <c r="A36" t="s">
        <v>19</v>
      </c>
      <c r="D36">
        <v>500</v>
      </c>
      <c r="E36">
        <v>0</v>
      </c>
      <c r="G36">
        <v>500</v>
      </c>
      <c r="H36" t="s">
        <v>348</v>
      </c>
      <c r="I36">
        <v>405</v>
      </c>
      <c r="J36">
        <v>34</v>
      </c>
      <c r="L36" t="s">
        <v>347</v>
      </c>
    </row>
    <row r="37" spans="1:12" x14ac:dyDescent="0.2">
      <c r="A37" t="s">
        <v>20</v>
      </c>
      <c r="D37">
        <v>500</v>
      </c>
      <c r="E37">
        <v>500</v>
      </c>
      <c r="G37">
        <v>500</v>
      </c>
      <c r="H37" t="s">
        <v>348</v>
      </c>
      <c r="I37">
        <v>231</v>
      </c>
      <c r="J37">
        <v>34</v>
      </c>
      <c r="L37" t="s">
        <v>349</v>
      </c>
    </row>
    <row r="38" spans="1:12" x14ac:dyDescent="0.2">
      <c r="A38" t="s">
        <v>21</v>
      </c>
      <c r="D38">
        <v>500</v>
      </c>
      <c r="E38">
        <v>1000</v>
      </c>
      <c r="G38">
        <v>500</v>
      </c>
      <c r="H38" t="s">
        <v>351</v>
      </c>
      <c r="I38">
        <v>341</v>
      </c>
      <c r="J38">
        <v>30</v>
      </c>
      <c r="L38" t="s">
        <v>350</v>
      </c>
    </row>
    <row r="39" spans="1:12" x14ac:dyDescent="0.2">
      <c r="A39" t="s">
        <v>22</v>
      </c>
      <c r="D39">
        <v>500</v>
      </c>
      <c r="E39">
        <v>1500</v>
      </c>
      <c r="G39">
        <v>500</v>
      </c>
      <c r="H39" t="s">
        <v>352</v>
      </c>
      <c r="I39">
        <v>308</v>
      </c>
      <c r="J39">
        <v>35</v>
      </c>
      <c r="L39" t="s">
        <v>353</v>
      </c>
    </row>
    <row r="40" spans="1:12" x14ac:dyDescent="0.2">
      <c r="A40" t="s">
        <v>23</v>
      </c>
      <c r="D40">
        <v>500</v>
      </c>
      <c r="E40">
        <v>2000</v>
      </c>
      <c r="G40">
        <v>500</v>
      </c>
      <c r="H40" t="s">
        <v>351</v>
      </c>
      <c r="I40">
        <v>271</v>
      </c>
      <c r="J40">
        <v>30</v>
      </c>
      <c r="L40" t="s">
        <v>354</v>
      </c>
    </row>
    <row r="41" spans="1:12" x14ac:dyDescent="0.2">
      <c r="A41" t="s">
        <v>86</v>
      </c>
      <c r="D41">
        <v>1000</v>
      </c>
      <c r="E41">
        <v>0</v>
      </c>
      <c r="G41">
        <v>1000</v>
      </c>
      <c r="H41" t="s">
        <v>348</v>
      </c>
      <c r="I41">
        <v>405</v>
      </c>
      <c r="J41">
        <v>34</v>
      </c>
      <c r="L41" t="s">
        <v>355</v>
      </c>
    </row>
    <row r="42" spans="1:12" x14ac:dyDescent="0.2">
      <c r="A42" t="s">
        <v>89</v>
      </c>
      <c r="D42">
        <v>1000</v>
      </c>
      <c r="E42">
        <v>500</v>
      </c>
      <c r="G42">
        <v>1000</v>
      </c>
      <c r="H42" t="s">
        <v>348</v>
      </c>
      <c r="I42">
        <v>231</v>
      </c>
      <c r="J42">
        <v>34</v>
      </c>
      <c r="L42" t="s">
        <v>356</v>
      </c>
    </row>
    <row r="43" spans="1:12" x14ac:dyDescent="0.2">
      <c r="A43" t="s">
        <v>150</v>
      </c>
      <c r="D43">
        <v>1000</v>
      </c>
      <c r="E43">
        <v>1000</v>
      </c>
      <c r="G43">
        <v>1000</v>
      </c>
      <c r="H43" t="s">
        <v>351</v>
      </c>
      <c r="I43">
        <v>341</v>
      </c>
      <c r="J43">
        <v>30</v>
      </c>
      <c r="L43" t="s">
        <v>357</v>
      </c>
    </row>
    <row r="44" spans="1:12" x14ac:dyDescent="0.2">
      <c r="A44" t="s">
        <v>151</v>
      </c>
      <c r="D44">
        <v>1000</v>
      </c>
      <c r="E44">
        <v>1500</v>
      </c>
      <c r="G44">
        <v>1000</v>
      </c>
      <c r="H44" t="s">
        <v>352</v>
      </c>
      <c r="I44">
        <v>308</v>
      </c>
      <c r="J44">
        <v>35</v>
      </c>
      <c r="L44" t="s">
        <v>358</v>
      </c>
    </row>
    <row r="45" spans="1:12" x14ac:dyDescent="0.2">
      <c r="A45" t="s">
        <v>186</v>
      </c>
      <c r="D45">
        <v>1000</v>
      </c>
      <c r="E45">
        <v>2000</v>
      </c>
      <c r="G45">
        <v>1000</v>
      </c>
      <c r="H45" t="s">
        <v>351</v>
      </c>
      <c r="I45">
        <v>271</v>
      </c>
      <c r="J45">
        <v>30</v>
      </c>
      <c r="L45" t="s">
        <v>359</v>
      </c>
    </row>
    <row r="46" spans="1:12" x14ac:dyDescent="0.2">
      <c r="A46" t="s">
        <v>197</v>
      </c>
      <c r="D46">
        <v>5000</v>
      </c>
      <c r="E46">
        <v>0</v>
      </c>
      <c r="G46">
        <v>5000</v>
      </c>
      <c r="H46" t="s">
        <v>348</v>
      </c>
      <c r="I46">
        <v>405</v>
      </c>
      <c r="J46">
        <v>34</v>
      </c>
      <c r="L46" t="s">
        <v>360</v>
      </c>
    </row>
    <row r="47" spans="1:12" x14ac:dyDescent="0.2">
      <c r="A47" t="s">
        <v>198</v>
      </c>
      <c r="D47">
        <v>5000</v>
      </c>
      <c r="E47">
        <v>500</v>
      </c>
      <c r="G47">
        <v>5000</v>
      </c>
      <c r="H47" t="s">
        <v>348</v>
      </c>
      <c r="I47">
        <v>231</v>
      </c>
      <c r="J47">
        <v>34</v>
      </c>
      <c r="L47" t="s">
        <v>361</v>
      </c>
    </row>
    <row r="48" spans="1:12" x14ac:dyDescent="0.2">
      <c r="A48" t="s">
        <v>201</v>
      </c>
      <c r="D48">
        <v>5000</v>
      </c>
      <c r="E48">
        <v>1000</v>
      </c>
      <c r="G48">
        <v>5000</v>
      </c>
      <c r="H48" t="s">
        <v>351</v>
      </c>
      <c r="I48">
        <v>341</v>
      </c>
      <c r="J48">
        <v>30</v>
      </c>
      <c r="L48" t="s">
        <v>362</v>
      </c>
    </row>
    <row r="49" spans="1:14" x14ac:dyDescent="0.2">
      <c r="A49" t="s">
        <v>199</v>
      </c>
      <c r="D49">
        <v>5000</v>
      </c>
      <c r="E49">
        <v>1500</v>
      </c>
      <c r="G49">
        <v>5000</v>
      </c>
      <c r="H49" t="s">
        <v>352</v>
      </c>
      <c r="I49">
        <v>308</v>
      </c>
      <c r="J49">
        <v>35</v>
      </c>
      <c r="L49" t="s">
        <v>363</v>
      </c>
    </row>
    <row r="50" spans="1:14" x14ac:dyDescent="0.2">
      <c r="A50" t="s">
        <v>200</v>
      </c>
      <c r="D50">
        <v>5000</v>
      </c>
      <c r="E50">
        <v>2000</v>
      </c>
      <c r="G50">
        <v>5000</v>
      </c>
      <c r="H50" t="s">
        <v>351</v>
      </c>
      <c r="I50">
        <v>271</v>
      </c>
      <c r="J50">
        <v>30</v>
      </c>
      <c r="L50" t="s">
        <v>364</v>
      </c>
    </row>
    <row r="51" spans="1:14" x14ac:dyDescent="0.2">
      <c r="A51" t="s">
        <v>229</v>
      </c>
      <c r="D51">
        <v>100000</v>
      </c>
      <c r="G51">
        <v>100000</v>
      </c>
      <c r="H51" t="s">
        <v>351</v>
      </c>
      <c r="I51">
        <v>341</v>
      </c>
      <c r="J51">
        <v>30</v>
      </c>
      <c r="L51" t="s">
        <v>365</v>
      </c>
    </row>
    <row r="54" spans="1:14" ht="21" x14ac:dyDescent="0.25">
      <c r="A54" s="1" t="s">
        <v>156</v>
      </c>
    </row>
    <row r="55" spans="1:14" x14ac:dyDescent="0.2">
      <c r="D55" t="s">
        <v>6</v>
      </c>
      <c r="H55" t="s">
        <v>7</v>
      </c>
      <c r="N55" t="s">
        <v>13</v>
      </c>
    </row>
    <row r="56" spans="1:14" x14ac:dyDescent="0.2">
      <c r="D56" t="s">
        <v>5</v>
      </c>
      <c r="E56" t="s">
        <v>2</v>
      </c>
      <c r="F56" t="s">
        <v>157</v>
      </c>
      <c r="H56" t="s">
        <v>10</v>
      </c>
      <c r="I56" t="s">
        <v>8</v>
      </c>
      <c r="J56" t="s">
        <v>9</v>
      </c>
      <c r="K56" t="s">
        <v>763</v>
      </c>
      <c r="L56" t="s">
        <v>11</v>
      </c>
      <c r="M56" t="s">
        <v>12</v>
      </c>
    </row>
    <row r="58" spans="1:14" x14ac:dyDescent="0.2">
      <c r="A58" t="s">
        <v>760</v>
      </c>
    </row>
    <row r="60" spans="1:14" x14ac:dyDescent="0.2">
      <c r="A60" t="s">
        <v>3</v>
      </c>
      <c r="D60">
        <v>100</v>
      </c>
      <c r="E60">
        <v>0</v>
      </c>
      <c r="H60">
        <v>100</v>
      </c>
      <c r="I60" t="s">
        <v>762</v>
      </c>
      <c r="J60">
        <v>87</v>
      </c>
      <c r="K60" t="s">
        <v>764</v>
      </c>
      <c r="L60">
        <v>45</v>
      </c>
      <c r="M60" t="s">
        <v>761</v>
      </c>
    </row>
    <row r="61" spans="1:14" x14ac:dyDescent="0.2">
      <c r="A61" t="s">
        <v>4</v>
      </c>
      <c r="D61">
        <v>100</v>
      </c>
      <c r="E61">
        <v>500</v>
      </c>
      <c r="H61">
        <v>100</v>
      </c>
      <c r="I61" t="s">
        <v>766</v>
      </c>
      <c r="J61">
        <v>75</v>
      </c>
      <c r="K61" t="s">
        <v>765</v>
      </c>
      <c r="L61">
        <v>49</v>
      </c>
      <c r="M61" s="6" t="s">
        <v>767</v>
      </c>
    </row>
    <row r="62" spans="1:14" x14ac:dyDescent="0.2">
      <c r="A62" t="s">
        <v>16</v>
      </c>
      <c r="D62">
        <v>100</v>
      </c>
      <c r="E62">
        <v>1000</v>
      </c>
      <c r="H62">
        <v>100</v>
      </c>
      <c r="I62" t="s">
        <v>768</v>
      </c>
      <c r="J62">
        <v>91</v>
      </c>
      <c r="K62" t="s">
        <v>769</v>
      </c>
      <c r="L62">
        <v>54</v>
      </c>
      <c r="M62" t="s">
        <v>770</v>
      </c>
    </row>
    <row r="63" spans="1:14" x14ac:dyDescent="0.2">
      <c r="A63" t="s">
        <v>17</v>
      </c>
      <c r="D63">
        <v>100</v>
      </c>
      <c r="E63">
        <v>1500</v>
      </c>
      <c r="H63">
        <v>100</v>
      </c>
      <c r="I63" t="s">
        <v>771</v>
      </c>
      <c r="J63">
        <v>72</v>
      </c>
      <c r="K63" t="s">
        <v>772</v>
      </c>
      <c r="L63">
        <v>60</v>
      </c>
      <c r="M63" t="s">
        <v>773</v>
      </c>
    </row>
    <row r="64" spans="1:14" x14ac:dyDescent="0.2">
      <c r="A64" t="s">
        <v>18</v>
      </c>
      <c r="D64">
        <v>100</v>
      </c>
      <c r="E64">
        <v>2000</v>
      </c>
      <c r="H64">
        <v>100</v>
      </c>
      <c r="I64" t="s">
        <v>774</v>
      </c>
      <c r="J64">
        <v>99</v>
      </c>
      <c r="K64" t="s">
        <v>775</v>
      </c>
      <c r="L64">
        <v>51</v>
      </c>
      <c r="M64" t="s">
        <v>776</v>
      </c>
    </row>
    <row r="65" spans="1:13" x14ac:dyDescent="0.2">
      <c r="A65" t="s">
        <v>19</v>
      </c>
      <c r="D65">
        <v>500</v>
      </c>
      <c r="E65">
        <v>0</v>
      </c>
      <c r="H65">
        <v>500</v>
      </c>
      <c r="I65" t="s">
        <v>777</v>
      </c>
      <c r="J65">
        <v>148</v>
      </c>
      <c r="K65" t="s">
        <v>779</v>
      </c>
      <c r="L65">
        <v>41</v>
      </c>
      <c r="M65" t="s">
        <v>778</v>
      </c>
    </row>
    <row r="66" spans="1:13" x14ac:dyDescent="0.2">
      <c r="A66" t="s">
        <v>20</v>
      </c>
      <c r="D66">
        <v>500</v>
      </c>
      <c r="E66">
        <v>500</v>
      </c>
      <c r="H66">
        <v>500</v>
      </c>
      <c r="I66" t="s">
        <v>780</v>
      </c>
      <c r="J66">
        <v>243</v>
      </c>
      <c r="K66" t="s">
        <v>781</v>
      </c>
      <c r="L66">
        <v>37</v>
      </c>
      <c r="M66" t="s">
        <v>782</v>
      </c>
    </row>
    <row r="67" spans="1:13" x14ac:dyDescent="0.2">
      <c r="A67" t="s">
        <v>21</v>
      </c>
      <c r="D67">
        <v>500</v>
      </c>
      <c r="E67">
        <v>1000</v>
      </c>
      <c r="H67">
        <v>500</v>
      </c>
      <c r="I67" t="s">
        <v>783</v>
      </c>
      <c r="J67">
        <v>227</v>
      </c>
      <c r="K67" t="s">
        <v>784</v>
      </c>
      <c r="L67">
        <v>37</v>
      </c>
      <c r="M67" t="s">
        <v>785</v>
      </c>
    </row>
    <row r="68" spans="1:13" x14ac:dyDescent="0.2">
      <c r="A68" t="s">
        <v>22</v>
      </c>
      <c r="D68">
        <v>500</v>
      </c>
      <c r="E68">
        <v>1500</v>
      </c>
      <c r="H68">
        <v>500</v>
      </c>
      <c r="I68" t="s">
        <v>786</v>
      </c>
      <c r="J68">
        <v>475</v>
      </c>
      <c r="K68" t="s">
        <v>787</v>
      </c>
      <c r="L68">
        <v>46</v>
      </c>
      <c r="M68" t="s">
        <v>788</v>
      </c>
    </row>
    <row r="69" spans="1:13" x14ac:dyDescent="0.2">
      <c r="A69" t="s">
        <v>23</v>
      </c>
      <c r="D69">
        <v>500</v>
      </c>
      <c r="E69">
        <v>2000</v>
      </c>
      <c r="H69">
        <v>500</v>
      </c>
      <c r="I69" t="s">
        <v>789</v>
      </c>
      <c r="J69">
        <v>375</v>
      </c>
      <c r="K69" t="s">
        <v>790</v>
      </c>
      <c r="L69">
        <v>34</v>
      </c>
      <c r="M69" t="s">
        <v>791</v>
      </c>
    </row>
    <row r="70" spans="1:13" x14ac:dyDescent="0.2">
      <c r="A70" t="s">
        <v>86</v>
      </c>
      <c r="D70">
        <v>1000</v>
      </c>
      <c r="E70">
        <v>0</v>
      </c>
      <c r="H70">
        <v>1000</v>
      </c>
      <c r="I70" t="s">
        <v>777</v>
      </c>
      <c r="J70">
        <v>148</v>
      </c>
      <c r="K70" t="s">
        <v>779</v>
      </c>
      <c r="L70">
        <v>41</v>
      </c>
      <c r="M70" t="s">
        <v>792</v>
      </c>
    </row>
    <row r="71" spans="1:13" x14ac:dyDescent="0.2">
      <c r="A71" t="s">
        <v>89</v>
      </c>
      <c r="D71">
        <v>1000</v>
      </c>
      <c r="E71">
        <v>500</v>
      </c>
      <c r="H71">
        <v>1000</v>
      </c>
      <c r="I71" t="s">
        <v>780</v>
      </c>
      <c r="J71">
        <v>243</v>
      </c>
      <c r="K71" t="s">
        <v>781</v>
      </c>
      <c r="L71">
        <v>37</v>
      </c>
      <c r="M71" t="s">
        <v>793</v>
      </c>
    </row>
    <row r="72" spans="1:13" x14ac:dyDescent="0.2">
      <c r="A72" t="s">
        <v>150</v>
      </c>
      <c r="D72">
        <v>1000</v>
      </c>
      <c r="E72">
        <v>1000</v>
      </c>
      <c r="H72">
        <v>1000</v>
      </c>
      <c r="I72" t="s">
        <v>783</v>
      </c>
      <c r="J72">
        <v>227</v>
      </c>
      <c r="K72" t="s">
        <v>784</v>
      </c>
      <c r="L72">
        <v>37</v>
      </c>
      <c r="M72" t="s">
        <v>794</v>
      </c>
    </row>
    <row r="73" spans="1:13" x14ac:dyDescent="0.2">
      <c r="A73" t="s">
        <v>151</v>
      </c>
      <c r="D73">
        <v>1000</v>
      </c>
      <c r="E73">
        <v>1500</v>
      </c>
      <c r="H73">
        <v>1000</v>
      </c>
      <c r="I73" t="s">
        <v>795</v>
      </c>
      <c r="J73">
        <v>504</v>
      </c>
      <c r="K73" t="s">
        <v>796</v>
      </c>
      <c r="L73">
        <v>40</v>
      </c>
      <c r="M73" t="s">
        <v>797</v>
      </c>
    </row>
    <row r="74" spans="1:13" x14ac:dyDescent="0.2">
      <c r="A74" t="s">
        <v>186</v>
      </c>
      <c r="D74">
        <v>1000</v>
      </c>
      <c r="E74">
        <v>2000</v>
      </c>
      <c r="H74">
        <v>1000</v>
      </c>
      <c r="I74" t="s">
        <v>789</v>
      </c>
      <c r="J74">
        <v>375</v>
      </c>
      <c r="K74" t="s">
        <v>790</v>
      </c>
      <c r="L74">
        <v>34</v>
      </c>
      <c r="M74" t="s">
        <v>798</v>
      </c>
    </row>
    <row r="75" spans="1:13" x14ac:dyDescent="0.2">
      <c r="A75" t="s">
        <v>197</v>
      </c>
      <c r="D75">
        <v>5000</v>
      </c>
      <c r="E75">
        <v>0</v>
      </c>
      <c r="H75">
        <v>5000</v>
      </c>
      <c r="I75" t="s">
        <v>777</v>
      </c>
      <c r="J75">
        <v>148</v>
      </c>
      <c r="K75" t="s">
        <v>779</v>
      </c>
      <c r="L75">
        <v>41</v>
      </c>
      <c r="M75" t="s">
        <v>799</v>
      </c>
    </row>
    <row r="76" spans="1:13" x14ac:dyDescent="0.2">
      <c r="A76" t="s">
        <v>198</v>
      </c>
      <c r="D76">
        <v>5000</v>
      </c>
      <c r="E76">
        <v>500</v>
      </c>
      <c r="H76">
        <v>5000</v>
      </c>
      <c r="I76" t="s">
        <v>780</v>
      </c>
      <c r="J76">
        <v>243</v>
      </c>
      <c r="K76" t="s">
        <v>781</v>
      </c>
      <c r="L76">
        <v>37</v>
      </c>
      <c r="M76" t="s">
        <v>800</v>
      </c>
    </row>
    <row r="77" spans="1:13" x14ac:dyDescent="0.2">
      <c r="A77" t="s">
        <v>201</v>
      </c>
      <c r="D77">
        <v>5000</v>
      </c>
      <c r="E77">
        <v>1000</v>
      </c>
      <c r="H77">
        <v>5000</v>
      </c>
      <c r="I77" t="s">
        <v>783</v>
      </c>
      <c r="J77">
        <v>227</v>
      </c>
      <c r="K77" t="s">
        <v>784</v>
      </c>
      <c r="L77">
        <v>37</v>
      </c>
      <c r="M77" t="s">
        <v>801</v>
      </c>
    </row>
    <row r="78" spans="1:13" x14ac:dyDescent="0.2">
      <c r="A78" t="s">
        <v>199</v>
      </c>
      <c r="D78">
        <v>5000</v>
      </c>
      <c r="E78">
        <v>1500</v>
      </c>
      <c r="H78">
        <v>5000</v>
      </c>
      <c r="I78" t="s">
        <v>802</v>
      </c>
      <c r="J78">
        <v>1324</v>
      </c>
      <c r="K78" t="s">
        <v>803</v>
      </c>
      <c r="L78">
        <v>38</v>
      </c>
      <c r="M78" t="s">
        <v>804</v>
      </c>
    </row>
    <row r="79" spans="1:13" x14ac:dyDescent="0.2">
      <c r="A79" t="s">
        <v>200</v>
      </c>
      <c r="D79">
        <v>5000</v>
      </c>
      <c r="E79">
        <v>2000</v>
      </c>
      <c r="H79">
        <v>5000</v>
      </c>
      <c r="I79" t="s">
        <v>789</v>
      </c>
      <c r="J79">
        <v>375</v>
      </c>
      <c r="K79" t="s">
        <v>790</v>
      </c>
      <c r="L79">
        <v>34</v>
      </c>
      <c r="M79" t="s">
        <v>805</v>
      </c>
    </row>
    <row r="80" spans="1:13" x14ac:dyDescent="0.2">
      <c r="A80" t="s">
        <v>229</v>
      </c>
      <c r="D80">
        <v>100000</v>
      </c>
      <c r="E80">
        <v>2000</v>
      </c>
      <c r="H80">
        <v>100000</v>
      </c>
      <c r="I80" t="s">
        <v>789</v>
      </c>
      <c r="J80">
        <v>375</v>
      </c>
      <c r="K80" t="s">
        <v>790</v>
      </c>
      <c r="L80">
        <v>34</v>
      </c>
      <c r="M80" t="s">
        <v>806</v>
      </c>
    </row>
    <row r="82" spans="1:13" x14ac:dyDescent="0.2">
      <c r="A82" t="s">
        <v>807</v>
      </c>
    </row>
    <row r="83" spans="1:13" x14ac:dyDescent="0.2">
      <c r="A83" t="s">
        <v>808</v>
      </c>
    </row>
    <row r="85" spans="1:13" x14ac:dyDescent="0.2">
      <c r="A85" t="s">
        <v>262</v>
      </c>
      <c r="D85">
        <v>100</v>
      </c>
      <c r="E85">
        <v>0</v>
      </c>
      <c r="H85">
        <v>100</v>
      </c>
      <c r="I85" t="s">
        <v>809</v>
      </c>
      <c r="J85">
        <v>90</v>
      </c>
      <c r="K85" t="s">
        <v>810</v>
      </c>
      <c r="L85">
        <v>50</v>
      </c>
      <c r="M85" t="s">
        <v>811</v>
      </c>
    </row>
    <row r="86" spans="1:13" x14ac:dyDescent="0.2">
      <c r="A86" t="s">
        <v>263</v>
      </c>
      <c r="D86">
        <v>100</v>
      </c>
      <c r="E86">
        <v>500</v>
      </c>
      <c r="H86">
        <v>100</v>
      </c>
      <c r="I86" t="s">
        <v>812</v>
      </c>
      <c r="J86">
        <v>81</v>
      </c>
      <c r="K86" t="s">
        <v>813</v>
      </c>
      <c r="L86">
        <v>50</v>
      </c>
      <c r="M86" s="6" t="s">
        <v>814</v>
      </c>
    </row>
    <row r="87" spans="1:13" x14ac:dyDescent="0.2">
      <c r="A87" t="s">
        <v>264</v>
      </c>
      <c r="D87">
        <v>100</v>
      </c>
      <c r="E87">
        <v>1000</v>
      </c>
      <c r="H87">
        <v>100</v>
      </c>
      <c r="I87" t="s">
        <v>815</v>
      </c>
      <c r="J87">
        <v>92</v>
      </c>
      <c r="K87" t="s">
        <v>816</v>
      </c>
      <c r="L87">
        <v>61</v>
      </c>
      <c r="M87" t="s">
        <v>817</v>
      </c>
    </row>
    <row r="88" spans="1:13" x14ac:dyDescent="0.2">
      <c r="A88" t="s">
        <v>265</v>
      </c>
      <c r="D88">
        <v>100</v>
      </c>
      <c r="E88">
        <v>1500</v>
      </c>
      <c r="H88">
        <v>100</v>
      </c>
      <c r="I88" t="s">
        <v>818</v>
      </c>
      <c r="J88">
        <v>97</v>
      </c>
      <c r="K88" t="s">
        <v>819</v>
      </c>
      <c r="L88">
        <v>51</v>
      </c>
      <c r="M88" t="s">
        <v>820</v>
      </c>
    </row>
    <row r="89" spans="1:13" x14ac:dyDescent="0.2">
      <c r="A89" t="s">
        <v>266</v>
      </c>
      <c r="D89">
        <v>100</v>
      </c>
      <c r="E89">
        <v>2000</v>
      </c>
      <c r="H89">
        <v>100</v>
      </c>
      <c r="I89" t="s">
        <v>821</v>
      </c>
      <c r="J89">
        <v>96</v>
      </c>
      <c r="K89" t="s">
        <v>822</v>
      </c>
      <c r="L89">
        <v>49</v>
      </c>
      <c r="M89" t="s">
        <v>823</v>
      </c>
    </row>
    <row r="90" spans="1:13" x14ac:dyDescent="0.2">
      <c r="A90" t="s">
        <v>267</v>
      </c>
      <c r="D90">
        <v>5000</v>
      </c>
      <c r="E90">
        <v>0</v>
      </c>
      <c r="H90">
        <v>5000</v>
      </c>
      <c r="I90" t="s">
        <v>824</v>
      </c>
      <c r="J90">
        <v>4959</v>
      </c>
      <c r="K90" t="s">
        <v>825</v>
      </c>
      <c r="L90">
        <v>37</v>
      </c>
      <c r="M90" t="s">
        <v>826</v>
      </c>
    </row>
    <row r="91" spans="1:13" x14ac:dyDescent="0.2">
      <c r="A91" t="s">
        <v>268</v>
      </c>
      <c r="D91">
        <v>5000</v>
      </c>
      <c r="E91">
        <v>500</v>
      </c>
      <c r="H91">
        <v>5000</v>
      </c>
      <c r="I91" t="s">
        <v>828</v>
      </c>
      <c r="J91">
        <v>4787</v>
      </c>
      <c r="K91" t="s">
        <v>827</v>
      </c>
      <c r="L91">
        <v>32</v>
      </c>
      <c r="M91" t="s">
        <v>829</v>
      </c>
    </row>
    <row r="92" spans="1:13" x14ac:dyDescent="0.2">
      <c r="A92" t="s">
        <v>269</v>
      </c>
      <c r="D92">
        <v>5000</v>
      </c>
      <c r="E92">
        <v>1000</v>
      </c>
      <c r="H92">
        <v>5000</v>
      </c>
      <c r="I92" t="s">
        <v>351</v>
      </c>
      <c r="J92">
        <v>4784</v>
      </c>
      <c r="K92" t="s">
        <v>830</v>
      </c>
      <c r="L92">
        <v>30</v>
      </c>
      <c r="M92" t="s">
        <v>831</v>
      </c>
    </row>
    <row r="93" spans="1:13" x14ac:dyDescent="0.2">
      <c r="A93" t="s">
        <v>270</v>
      </c>
      <c r="D93">
        <v>5000</v>
      </c>
      <c r="E93">
        <v>1500</v>
      </c>
      <c r="H93">
        <v>5000</v>
      </c>
      <c r="I93" t="s">
        <v>832</v>
      </c>
      <c r="J93">
        <v>4988</v>
      </c>
      <c r="K93" t="s">
        <v>833</v>
      </c>
      <c r="L93">
        <v>40</v>
      </c>
      <c r="M93" t="s">
        <v>834</v>
      </c>
    </row>
    <row r="94" spans="1:13" x14ac:dyDescent="0.2">
      <c r="A94" t="s">
        <v>271</v>
      </c>
      <c r="D94">
        <v>5000</v>
      </c>
      <c r="E94">
        <v>2000</v>
      </c>
      <c r="H94">
        <v>5000</v>
      </c>
      <c r="I94" t="s">
        <v>836</v>
      </c>
      <c r="J94">
        <v>4920</v>
      </c>
      <c r="K94" t="s">
        <v>837</v>
      </c>
      <c r="L94">
        <v>39</v>
      </c>
      <c r="M94" t="s">
        <v>835</v>
      </c>
    </row>
    <row r="95" spans="1:13" x14ac:dyDescent="0.2">
      <c r="A95" t="s">
        <v>272</v>
      </c>
      <c r="D95">
        <v>100000</v>
      </c>
      <c r="E95">
        <v>1000</v>
      </c>
      <c r="H95">
        <v>100000</v>
      </c>
      <c r="I95" t="s">
        <v>838</v>
      </c>
      <c r="J95">
        <v>99848</v>
      </c>
      <c r="K95" t="s">
        <v>839</v>
      </c>
      <c r="L95">
        <v>31</v>
      </c>
      <c r="M95" t="s">
        <v>840</v>
      </c>
    </row>
    <row r="96" spans="1:13" x14ac:dyDescent="0.2">
      <c r="A96" t="s">
        <v>273</v>
      </c>
    </row>
    <row r="97" spans="1:1" x14ac:dyDescent="0.2">
      <c r="A97" t="s">
        <v>288</v>
      </c>
    </row>
    <row r="98" spans="1:1" x14ac:dyDescent="0.2">
      <c r="A98" t="s">
        <v>289</v>
      </c>
    </row>
    <row r="99" spans="1:1" x14ac:dyDescent="0.2">
      <c r="A99" t="s">
        <v>300</v>
      </c>
    </row>
    <row r="100" spans="1:1" x14ac:dyDescent="0.2">
      <c r="A100" t="s">
        <v>301</v>
      </c>
    </row>
    <row r="101" spans="1:1" x14ac:dyDescent="0.2">
      <c r="A101" t="s">
        <v>302</v>
      </c>
    </row>
    <row r="102" spans="1:1" x14ac:dyDescent="0.2">
      <c r="A102" t="s">
        <v>303</v>
      </c>
    </row>
    <row r="103" spans="1:1" x14ac:dyDescent="0.2">
      <c r="A103" t="s">
        <v>304</v>
      </c>
    </row>
    <row r="104" spans="1:1" x14ac:dyDescent="0.2">
      <c r="A104" t="s">
        <v>538</v>
      </c>
    </row>
    <row r="105" spans="1:1" x14ac:dyDescent="0.2">
      <c r="A105" t="s">
        <v>539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2D3B-BB67-AC4D-83E5-7AF77605C8BE}">
  <dimension ref="A1:M46"/>
  <sheetViews>
    <sheetView topLeftCell="A16" workbookViewId="0">
      <selection activeCell="A34" sqref="A34:M47"/>
    </sheetView>
  </sheetViews>
  <sheetFormatPr baseColWidth="10" defaultColWidth="11" defaultRowHeight="16" x14ac:dyDescent="0.2"/>
  <cols>
    <col min="8" max="8" width="19.6640625" customWidth="1"/>
  </cols>
  <sheetData>
    <row r="1" spans="1:12" ht="21" x14ac:dyDescent="0.25">
      <c r="A1" s="1" t="s">
        <v>1</v>
      </c>
      <c r="D1" t="s">
        <v>6</v>
      </c>
      <c r="G1" t="s">
        <v>7</v>
      </c>
    </row>
    <row r="2" spans="1:12" x14ac:dyDescent="0.2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K2" t="s">
        <v>12</v>
      </c>
      <c r="L2" t="s">
        <v>13</v>
      </c>
    </row>
    <row r="4" spans="1:12" x14ac:dyDescent="0.2">
      <c r="A4" t="s">
        <v>3</v>
      </c>
      <c r="D4">
        <v>100</v>
      </c>
      <c r="E4">
        <v>0</v>
      </c>
      <c r="G4">
        <v>100</v>
      </c>
      <c r="H4" t="s">
        <v>66</v>
      </c>
      <c r="I4">
        <v>47</v>
      </c>
      <c r="J4">
        <v>85</v>
      </c>
      <c r="K4" t="s">
        <v>68</v>
      </c>
    </row>
    <row r="5" spans="1:12" x14ac:dyDescent="0.2">
      <c r="A5" t="s">
        <v>4</v>
      </c>
      <c r="D5">
        <v>100</v>
      </c>
      <c r="E5">
        <v>500</v>
      </c>
      <c r="G5">
        <v>100</v>
      </c>
      <c r="H5" t="s">
        <v>67</v>
      </c>
      <c r="I5">
        <v>38</v>
      </c>
      <c r="J5">
        <v>81</v>
      </c>
      <c r="K5" t="s">
        <v>69</v>
      </c>
    </row>
    <row r="6" spans="1:12" x14ac:dyDescent="0.2">
      <c r="A6" t="s">
        <v>16</v>
      </c>
      <c r="D6">
        <v>100</v>
      </c>
      <c r="E6">
        <v>1000</v>
      </c>
      <c r="G6">
        <v>100</v>
      </c>
      <c r="H6" t="s">
        <v>70</v>
      </c>
      <c r="I6">
        <v>68</v>
      </c>
      <c r="J6">
        <v>79</v>
      </c>
      <c r="K6" t="s">
        <v>71</v>
      </c>
    </row>
    <row r="7" spans="1:12" x14ac:dyDescent="0.2">
      <c r="A7" t="s">
        <v>17</v>
      </c>
      <c r="D7">
        <v>100</v>
      </c>
      <c r="E7">
        <v>1500</v>
      </c>
      <c r="G7">
        <v>100</v>
      </c>
      <c r="H7" t="s">
        <v>72</v>
      </c>
      <c r="I7">
        <v>82</v>
      </c>
      <c r="J7">
        <v>93</v>
      </c>
      <c r="K7" t="s">
        <v>73</v>
      </c>
    </row>
    <row r="8" spans="1:12" x14ac:dyDescent="0.2">
      <c r="A8" t="s">
        <v>18</v>
      </c>
      <c r="D8">
        <v>100</v>
      </c>
      <c r="E8">
        <v>2000</v>
      </c>
      <c r="G8">
        <v>100</v>
      </c>
      <c r="H8" t="s">
        <v>74</v>
      </c>
      <c r="I8">
        <v>65</v>
      </c>
      <c r="J8">
        <v>89</v>
      </c>
      <c r="K8" t="s">
        <v>75</v>
      </c>
    </row>
    <row r="9" spans="1:12" x14ac:dyDescent="0.2">
      <c r="A9" t="s">
        <v>19</v>
      </c>
      <c r="D9">
        <v>100</v>
      </c>
      <c r="E9">
        <v>2500</v>
      </c>
      <c r="G9">
        <v>100</v>
      </c>
      <c r="H9" t="s">
        <v>76</v>
      </c>
      <c r="I9">
        <v>60</v>
      </c>
      <c r="J9">
        <v>85</v>
      </c>
      <c r="K9" t="s">
        <v>77</v>
      </c>
    </row>
    <row r="10" spans="1:12" x14ac:dyDescent="0.2">
      <c r="A10" t="s">
        <v>20</v>
      </c>
      <c r="D10">
        <v>100</v>
      </c>
      <c r="E10">
        <v>3000</v>
      </c>
      <c r="G10">
        <v>100</v>
      </c>
      <c r="H10" t="s">
        <v>78</v>
      </c>
      <c r="I10">
        <v>92</v>
      </c>
      <c r="J10">
        <v>85</v>
      </c>
      <c r="K10" t="s">
        <v>79</v>
      </c>
    </row>
    <row r="11" spans="1:12" x14ac:dyDescent="0.2">
      <c r="A11" t="s">
        <v>21</v>
      </c>
      <c r="D11">
        <v>1000</v>
      </c>
      <c r="E11">
        <v>1000</v>
      </c>
      <c r="G11">
        <v>1000</v>
      </c>
      <c r="H11" t="s">
        <v>80</v>
      </c>
      <c r="I11">
        <v>512</v>
      </c>
      <c r="J11">
        <v>74</v>
      </c>
      <c r="K11" t="s">
        <v>81</v>
      </c>
    </row>
    <row r="12" spans="1:12" x14ac:dyDescent="0.2">
      <c r="A12" t="s">
        <v>22</v>
      </c>
      <c r="D12">
        <v>1000</v>
      </c>
      <c r="E12">
        <v>572</v>
      </c>
      <c r="G12">
        <v>1000</v>
      </c>
      <c r="H12" t="s">
        <v>82</v>
      </c>
      <c r="I12">
        <v>410</v>
      </c>
      <c r="J12">
        <v>71</v>
      </c>
      <c r="K12" t="s">
        <v>83</v>
      </c>
    </row>
    <row r="13" spans="1:12" x14ac:dyDescent="0.2">
      <c r="A13" t="s">
        <v>23</v>
      </c>
      <c r="D13">
        <v>1000</v>
      </c>
      <c r="E13">
        <v>485</v>
      </c>
      <c r="G13">
        <v>1000</v>
      </c>
      <c r="H13" t="s">
        <v>84</v>
      </c>
      <c r="I13">
        <v>830</v>
      </c>
      <c r="J13">
        <v>69</v>
      </c>
      <c r="K13" t="s">
        <v>85</v>
      </c>
    </row>
    <row r="14" spans="1:12" x14ac:dyDescent="0.2">
      <c r="A14" t="s">
        <v>86</v>
      </c>
      <c r="D14">
        <v>1000</v>
      </c>
      <c r="E14">
        <v>7</v>
      </c>
      <c r="G14">
        <v>1000</v>
      </c>
      <c r="H14" t="s">
        <v>90</v>
      </c>
      <c r="I14">
        <v>976</v>
      </c>
      <c r="J14">
        <v>64</v>
      </c>
      <c r="K14" t="s">
        <v>91</v>
      </c>
    </row>
    <row r="15" spans="1:12" x14ac:dyDescent="0.2">
      <c r="A15" t="s">
        <v>89</v>
      </c>
      <c r="D15">
        <v>10000</v>
      </c>
      <c r="E15">
        <v>7</v>
      </c>
      <c r="G15">
        <v>10000</v>
      </c>
      <c r="H15" t="s">
        <v>87</v>
      </c>
      <c r="I15">
        <v>8711</v>
      </c>
      <c r="J15">
        <v>63</v>
      </c>
      <c r="K15" t="s">
        <v>88</v>
      </c>
    </row>
    <row r="21" spans="1:12" ht="21" x14ac:dyDescent="0.25">
      <c r="A21" s="1" t="s">
        <v>0</v>
      </c>
      <c r="D21" t="s">
        <v>6</v>
      </c>
      <c r="G21" t="s">
        <v>7</v>
      </c>
    </row>
    <row r="22" spans="1:12" x14ac:dyDescent="0.2">
      <c r="D22" t="s">
        <v>5</v>
      </c>
      <c r="E22" t="s">
        <v>2</v>
      </c>
      <c r="G22" t="s">
        <v>10</v>
      </c>
      <c r="H22" t="s">
        <v>8</v>
      </c>
      <c r="I22" t="s">
        <v>9</v>
      </c>
      <c r="J22" t="s">
        <v>11</v>
      </c>
      <c r="K22" t="s">
        <v>12</v>
      </c>
      <c r="L22" t="s">
        <v>13</v>
      </c>
    </row>
    <row r="24" spans="1:12" x14ac:dyDescent="0.2">
      <c r="A24" t="s">
        <v>3</v>
      </c>
      <c r="D24">
        <v>100</v>
      </c>
      <c r="E24">
        <v>7</v>
      </c>
      <c r="G24">
        <v>100</v>
      </c>
      <c r="H24" t="s">
        <v>90</v>
      </c>
      <c r="I24">
        <v>56</v>
      </c>
      <c r="J24">
        <v>64</v>
      </c>
      <c r="K24" t="s">
        <v>92</v>
      </c>
    </row>
    <row r="25" spans="1:12" x14ac:dyDescent="0.2">
      <c r="A25" t="s">
        <v>4</v>
      </c>
      <c r="D25">
        <v>100</v>
      </c>
      <c r="E25">
        <v>500</v>
      </c>
      <c r="G25">
        <v>100</v>
      </c>
      <c r="H25" t="s">
        <v>93</v>
      </c>
      <c r="I25">
        <v>80</v>
      </c>
      <c r="J25">
        <v>67</v>
      </c>
      <c r="K25" t="s">
        <v>94</v>
      </c>
    </row>
    <row r="26" spans="1:12" x14ac:dyDescent="0.2">
      <c r="A26" t="s">
        <v>16</v>
      </c>
      <c r="D26">
        <v>100</v>
      </c>
      <c r="E26">
        <v>1000</v>
      </c>
      <c r="G26">
        <v>100</v>
      </c>
      <c r="H26" t="s">
        <v>95</v>
      </c>
      <c r="I26">
        <v>39</v>
      </c>
      <c r="J26">
        <v>71</v>
      </c>
      <c r="K26" t="s">
        <v>96</v>
      </c>
    </row>
    <row r="27" spans="1:12" x14ac:dyDescent="0.2">
      <c r="A27" t="s">
        <v>17</v>
      </c>
      <c r="D27">
        <v>100</v>
      </c>
      <c r="E27">
        <v>1937</v>
      </c>
      <c r="G27">
        <v>100</v>
      </c>
      <c r="H27" t="s">
        <v>97</v>
      </c>
      <c r="I27">
        <v>88</v>
      </c>
      <c r="J27">
        <v>69</v>
      </c>
      <c r="K27" t="s">
        <v>98</v>
      </c>
    </row>
    <row r="28" spans="1:12" x14ac:dyDescent="0.2">
      <c r="A28" t="s">
        <v>18</v>
      </c>
      <c r="D28">
        <v>100</v>
      </c>
      <c r="E28">
        <v>94201938</v>
      </c>
      <c r="G28">
        <v>100</v>
      </c>
      <c r="H28" t="s">
        <v>99</v>
      </c>
      <c r="I28">
        <v>80</v>
      </c>
      <c r="J28">
        <v>69</v>
      </c>
      <c r="K28" t="s">
        <v>100</v>
      </c>
    </row>
    <row r="29" spans="1:12" x14ac:dyDescent="0.2">
      <c r="A29" t="s">
        <v>19</v>
      </c>
      <c r="D29">
        <v>500</v>
      </c>
      <c r="E29">
        <v>3124</v>
      </c>
      <c r="G29">
        <v>500</v>
      </c>
      <c r="H29" t="s">
        <v>101</v>
      </c>
      <c r="I29">
        <v>28</v>
      </c>
      <c r="J29">
        <v>73</v>
      </c>
      <c r="K29" t="s">
        <v>102</v>
      </c>
    </row>
    <row r="30" spans="1:12" x14ac:dyDescent="0.2">
      <c r="A30" t="s">
        <v>20</v>
      </c>
      <c r="D30">
        <v>500</v>
      </c>
      <c r="E30">
        <v>777</v>
      </c>
      <c r="G30">
        <v>500</v>
      </c>
      <c r="H30" t="s">
        <v>103</v>
      </c>
      <c r="I30">
        <v>126</v>
      </c>
      <c r="J30">
        <v>65</v>
      </c>
      <c r="K30" t="s">
        <v>104</v>
      </c>
    </row>
    <row r="31" spans="1:12" x14ac:dyDescent="0.2">
      <c r="A31" t="s">
        <v>21</v>
      </c>
      <c r="D31">
        <v>500</v>
      </c>
      <c r="E31">
        <v>31</v>
      </c>
      <c r="G31">
        <v>500</v>
      </c>
      <c r="H31" t="s">
        <v>90</v>
      </c>
      <c r="I31">
        <v>89</v>
      </c>
      <c r="J31">
        <v>64</v>
      </c>
      <c r="K31" t="s">
        <v>105</v>
      </c>
    </row>
    <row r="32" spans="1:12" x14ac:dyDescent="0.2">
      <c r="A32" t="s">
        <v>22</v>
      </c>
      <c r="D32">
        <v>500</v>
      </c>
      <c r="E32">
        <v>731</v>
      </c>
      <c r="G32">
        <v>500</v>
      </c>
      <c r="H32" t="s">
        <v>87</v>
      </c>
      <c r="I32">
        <v>27</v>
      </c>
      <c r="J32">
        <v>63</v>
      </c>
      <c r="K32" t="s">
        <v>106</v>
      </c>
    </row>
    <row r="34" spans="1:13" ht="21" x14ac:dyDescent="0.25">
      <c r="A34" s="1" t="s">
        <v>156</v>
      </c>
      <c r="D34" t="s">
        <v>6</v>
      </c>
      <c r="H34" t="s">
        <v>7</v>
      </c>
    </row>
    <row r="35" spans="1:13" x14ac:dyDescent="0.2">
      <c r="D35" t="s">
        <v>5</v>
      </c>
      <c r="E35" t="s">
        <v>2</v>
      </c>
      <c r="F35" t="s">
        <v>157</v>
      </c>
      <c r="H35" t="s">
        <v>10</v>
      </c>
      <c r="I35" t="s">
        <v>8</v>
      </c>
      <c r="J35" t="s">
        <v>9</v>
      </c>
      <c r="K35" t="s">
        <v>11</v>
      </c>
      <c r="L35" t="s">
        <v>12</v>
      </c>
      <c r="M35" t="s">
        <v>13</v>
      </c>
    </row>
    <row r="37" spans="1:13" x14ac:dyDescent="0.2">
      <c r="A37" t="s">
        <v>3</v>
      </c>
    </row>
    <row r="38" spans="1:13" x14ac:dyDescent="0.2">
      <c r="A38" t="s">
        <v>4</v>
      </c>
    </row>
    <row r="39" spans="1:13" x14ac:dyDescent="0.2">
      <c r="A39" t="s">
        <v>16</v>
      </c>
    </row>
    <row r="40" spans="1:13" x14ac:dyDescent="0.2">
      <c r="A40" t="s">
        <v>17</v>
      </c>
    </row>
    <row r="41" spans="1:13" x14ac:dyDescent="0.2">
      <c r="A41" t="s">
        <v>18</v>
      </c>
    </row>
    <row r="42" spans="1:13" x14ac:dyDescent="0.2">
      <c r="A42" t="s">
        <v>19</v>
      </c>
    </row>
    <row r="43" spans="1:13" x14ac:dyDescent="0.2">
      <c r="A43" t="s">
        <v>20</v>
      </c>
    </row>
    <row r="44" spans="1:13" x14ac:dyDescent="0.2">
      <c r="A44" t="s">
        <v>21</v>
      </c>
    </row>
    <row r="45" spans="1:13" x14ac:dyDescent="0.2">
      <c r="A45" t="s">
        <v>22</v>
      </c>
    </row>
    <row r="46" spans="1:13" x14ac:dyDescent="0.2">
      <c r="A46" t="s">
        <v>23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1D61-F5E8-A647-82E8-F0EDF9A7AD79}">
  <dimension ref="A1:M52"/>
  <sheetViews>
    <sheetView workbookViewId="0">
      <selection activeCell="D19" sqref="D19"/>
    </sheetView>
  </sheetViews>
  <sheetFormatPr baseColWidth="10" defaultColWidth="11" defaultRowHeight="16" x14ac:dyDescent="0.2"/>
  <cols>
    <col min="4" max="4" width="17.5" customWidth="1"/>
    <col min="5" max="5" width="12.5" customWidth="1"/>
    <col min="7" max="7" width="15.1640625" customWidth="1"/>
    <col min="8" max="8" width="35.1640625" customWidth="1"/>
    <col min="9" max="9" width="14" customWidth="1"/>
    <col min="10" max="10" width="12.33203125" customWidth="1"/>
    <col min="11" max="11" width="33.1640625" customWidth="1"/>
  </cols>
  <sheetData>
    <row r="1" spans="1:12" ht="21" x14ac:dyDescent="0.25">
      <c r="A1" s="1" t="s">
        <v>1</v>
      </c>
      <c r="D1" t="s">
        <v>6</v>
      </c>
      <c r="G1" t="s">
        <v>7</v>
      </c>
    </row>
    <row r="2" spans="1:12" x14ac:dyDescent="0.2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K2" t="s">
        <v>12</v>
      </c>
      <c r="L2" t="s">
        <v>13</v>
      </c>
    </row>
    <row r="4" spans="1:12" x14ac:dyDescent="0.2">
      <c r="A4" t="s">
        <v>3</v>
      </c>
      <c r="D4">
        <v>100</v>
      </c>
      <c r="E4">
        <v>0</v>
      </c>
      <c r="G4">
        <v>100</v>
      </c>
      <c r="H4" t="s">
        <v>107</v>
      </c>
      <c r="I4">
        <v>73</v>
      </c>
      <c r="J4">
        <v>164</v>
      </c>
      <c r="K4" t="s">
        <v>108</v>
      </c>
    </row>
    <row r="5" spans="1:12" x14ac:dyDescent="0.2">
      <c r="A5" t="s">
        <v>4</v>
      </c>
      <c r="D5">
        <v>100</v>
      </c>
      <c r="E5">
        <v>7</v>
      </c>
      <c r="G5">
        <v>100</v>
      </c>
      <c r="H5" t="s">
        <v>109</v>
      </c>
      <c r="I5">
        <v>52</v>
      </c>
      <c r="J5">
        <v>153</v>
      </c>
      <c r="K5" t="s">
        <v>110</v>
      </c>
    </row>
    <row r="6" spans="1:12" x14ac:dyDescent="0.2">
      <c r="A6" t="s">
        <v>16</v>
      </c>
      <c r="D6">
        <v>100</v>
      </c>
      <c r="E6">
        <v>731</v>
      </c>
      <c r="G6">
        <v>100</v>
      </c>
      <c r="H6" t="s">
        <v>111</v>
      </c>
      <c r="I6">
        <v>54</v>
      </c>
      <c r="J6">
        <v>153</v>
      </c>
      <c r="K6" t="s">
        <v>112</v>
      </c>
    </row>
    <row r="7" spans="1:12" x14ac:dyDescent="0.2">
      <c r="A7" t="s">
        <v>17</v>
      </c>
      <c r="D7">
        <v>100</v>
      </c>
      <c r="E7">
        <v>1042020</v>
      </c>
      <c r="G7">
        <v>100</v>
      </c>
      <c r="H7" t="s">
        <v>113</v>
      </c>
      <c r="I7">
        <v>84</v>
      </c>
      <c r="J7">
        <v>167</v>
      </c>
      <c r="K7" t="s">
        <v>114</v>
      </c>
    </row>
    <row r="8" spans="1:12" x14ac:dyDescent="0.2">
      <c r="A8" t="s">
        <v>18</v>
      </c>
      <c r="D8">
        <v>1000</v>
      </c>
      <c r="E8">
        <v>1740</v>
      </c>
      <c r="G8">
        <v>1000</v>
      </c>
      <c r="H8" t="s">
        <v>115</v>
      </c>
      <c r="I8">
        <v>860</v>
      </c>
      <c r="J8">
        <v>145</v>
      </c>
      <c r="K8" t="s">
        <v>116</v>
      </c>
    </row>
    <row r="9" spans="1:12" x14ac:dyDescent="0.2">
      <c r="A9" t="s">
        <v>19</v>
      </c>
      <c r="D9">
        <v>1000</v>
      </c>
      <c r="E9">
        <v>1471</v>
      </c>
      <c r="G9">
        <v>1000</v>
      </c>
      <c r="H9" t="s">
        <v>117</v>
      </c>
      <c r="I9">
        <v>909</v>
      </c>
      <c r="J9">
        <v>152</v>
      </c>
      <c r="K9" t="s">
        <v>118</v>
      </c>
    </row>
    <row r="10" spans="1:12" x14ac:dyDescent="0.2">
      <c r="A10" t="s">
        <v>20</v>
      </c>
      <c r="D10">
        <v>1000</v>
      </c>
      <c r="E10">
        <v>731</v>
      </c>
      <c r="G10">
        <v>1000</v>
      </c>
      <c r="H10" t="s">
        <v>119</v>
      </c>
      <c r="I10">
        <v>638</v>
      </c>
      <c r="J10">
        <v>135</v>
      </c>
      <c r="K10" t="s">
        <v>120</v>
      </c>
    </row>
    <row r="11" spans="1:12" x14ac:dyDescent="0.2">
      <c r="A11" t="s">
        <v>21</v>
      </c>
      <c r="D11">
        <v>5000</v>
      </c>
      <c r="E11">
        <v>1275595</v>
      </c>
      <c r="G11">
        <v>5000</v>
      </c>
      <c r="H11" t="s">
        <v>121</v>
      </c>
      <c r="I11">
        <v>2977</v>
      </c>
      <c r="J11">
        <v>135</v>
      </c>
      <c r="K11" t="s">
        <v>122</v>
      </c>
    </row>
    <row r="12" spans="1:12" x14ac:dyDescent="0.2">
      <c r="A12" t="s">
        <v>22</v>
      </c>
      <c r="D12">
        <v>5000</v>
      </c>
      <c r="E12">
        <v>731</v>
      </c>
      <c r="G12">
        <v>5000</v>
      </c>
      <c r="H12" t="s">
        <v>123</v>
      </c>
      <c r="I12">
        <v>3277</v>
      </c>
      <c r="J12">
        <v>129</v>
      </c>
      <c r="K12" t="s">
        <v>124</v>
      </c>
    </row>
    <row r="21" spans="1:12" ht="21" x14ac:dyDescent="0.25">
      <c r="A21" s="1" t="s">
        <v>0</v>
      </c>
      <c r="D21" t="s">
        <v>6</v>
      </c>
      <c r="G21" t="s">
        <v>7</v>
      </c>
    </row>
    <row r="22" spans="1:12" x14ac:dyDescent="0.2">
      <c r="D22" t="s">
        <v>5</v>
      </c>
      <c r="E22" t="s">
        <v>2</v>
      </c>
      <c r="G22" t="s">
        <v>10</v>
      </c>
      <c r="H22" t="s">
        <v>8</v>
      </c>
      <c r="I22" t="s">
        <v>9</v>
      </c>
      <c r="J22" t="s">
        <v>11</v>
      </c>
      <c r="K22" t="s">
        <v>12</v>
      </c>
      <c r="L22" t="s">
        <v>13</v>
      </c>
    </row>
    <row r="24" spans="1:12" x14ac:dyDescent="0.2">
      <c r="A24" t="s">
        <v>3</v>
      </c>
      <c r="D24">
        <v>100</v>
      </c>
      <c r="E24">
        <v>7</v>
      </c>
      <c r="G24">
        <v>100</v>
      </c>
      <c r="H24" t="s">
        <v>125</v>
      </c>
      <c r="I24">
        <v>87</v>
      </c>
      <c r="J24">
        <v>123</v>
      </c>
      <c r="K24" t="s">
        <v>126</v>
      </c>
    </row>
    <row r="25" spans="1:12" x14ac:dyDescent="0.2">
      <c r="A25" t="s">
        <v>4</v>
      </c>
      <c r="D25">
        <v>100</v>
      </c>
      <c r="E25">
        <v>104</v>
      </c>
      <c r="G25">
        <v>100</v>
      </c>
      <c r="H25" t="s">
        <v>127</v>
      </c>
      <c r="I25">
        <v>88</v>
      </c>
      <c r="J25">
        <v>117</v>
      </c>
      <c r="K25" t="s">
        <v>128</v>
      </c>
    </row>
    <row r="26" spans="1:12" x14ac:dyDescent="0.2">
      <c r="A26" t="s">
        <v>16</v>
      </c>
      <c r="D26">
        <v>100</v>
      </c>
      <c r="E26">
        <v>324</v>
      </c>
      <c r="G26">
        <v>100</v>
      </c>
      <c r="H26" t="s">
        <v>129</v>
      </c>
      <c r="I26">
        <v>97</v>
      </c>
      <c r="J26">
        <v>123</v>
      </c>
      <c r="K26" t="s">
        <v>130</v>
      </c>
      <c r="L26" t="s">
        <v>131</v>
      </c>
    </row>
    <row r="27" spans="1:12" x14ac:dyDescent="0.2">
      <c r="A27" t="s">
        <v>17</v>
      </c>
      <c r="D27">
        <v>1000</v>
      </c>
      <c r="E27">
        <v>19</v>
      </c>
      <c r="G27">
        <v>1000</v>
      </c>
      <c r="H27" t="s">
        <v>132</v>
      </c>
      <c r="I27">
        <v>927</v>
      </c>
      <c r="J27">
        <v>105</v>
      </c>
      <c r="K27" t="s">
        <v>133</v>
      </c>
    </row>
    <row r="28" spans="1:12" x14ac:dyDescent="0.2">
      <c r="A28" t="s">
        <v>18</v>
      </c>
      <c r="D28">
        <v>1000</v>
      </c>
      <c r="E28">
        <v>927</v>
      </c>
      <c r="G28">
        <v>1000</v>
      </c>
      <c r="H28" t="s">
        <v>134</v>
      </c>
      <c r="I28">
        <v>934</v>
      </c>
      <c r="J28">
        <v>95</v>
      </c>
      <c r="K28" t="s">
        <v>135</v>
      </c>
    </row>
    <row r="29" spans="1:12" x14ac:dyDescent="0.2">
      <c r="A29" t="s">
        <v>19</v>
      </c>
      <c r="D29">
        <v>1000</v>
      </c>
      <c r="E29">
        <v>934</v>
      </c>
      <c r="G29">
        <v>1000</v>
      </c>
      <c r="H29" t="s">
        <v>136</v>
      </c>
      <c r="I29">
        <v>759</v>
      </c>
      <c r="J29">
        <v>93</v>
      </c>
      <c r="K29" t="s">
        <v>137</v>
      </c>
    </row>
    <row r="30" spans="1:12" x14ac:dyDescent="0.2">
      <c r="A30" t="s">
        <v>20</v>
      </c>
      <c r="D30">
        <v>1000</v>
      </c>
      <c r="E30">
        <v>759</v>
      </c>
      <c r="G30">
        <v>1000</v>
      </c>
      <c r="H30" t="s">
        <v>138</v>
      </c>
      <c r="I30">
        <v>833</v>
      </c>
      <c r="J30">
        <v>87</v>
      </c>
      <c r="K30" t="s">
        <v>139</v>
      </c>
    </row>
    <row r="31" spans="1:12" x14ac:dyDescent="0.2">
      <c r="A31" t="s">
        <v>21</v>
      </c>
      <c r="D31">
        <v>2500</v>
      </c>
      <c r="E31">
        <v>833</v>
      </c>
      <c r="G31">
        <v>2500</v>
      </c>
      <c r="H31" t="s">
        <v>140</v>
      </c>
      <c r="I31">
        <v>780</v>
      </c>
      <c r="J31">
        <v>91</v>
      </c>
      <c r="K31" t="s">
        <v>141</v>
      </c>
    </row>
    <row r="32" spans="1:12" x14ac:dyDescent="0.2">
      <c r="A32" t="s">
        <v>22</v>
      </c>
      <c r="D32">
        <v>2500</v>
      </c>
      <c r="E32">
        <v>780</v>
      </c>
      <c r="G32">
        <v>2500</v>
      </c>
      <c r="H32" t="s">
        <v>142</v>
      </c>
      <c r="I32">
        <v>587</v>
      </c>
      <c r="J32">
        <v>85</v>
      </c>
      <c r="K32" t="s">
        <v>143</v>
      </c>
    </row>
    <row r="33" spans="1:13" x14ac:dyDescent="0.2">
      <c r="A33" t="s">
        <v>23</v>
      </c>
      <c r="D33">
        <v>2500</v>
      </c>
      <c r="E33">
        <v>587</v>
      </c>
      <c r="G33">
        <v>2500</v>
      </c>
      <c r="H33" t="s">
        <v>144</v>
      </c>
      <c r="I33">
        <v>1368</v>
      </c>
      <c r="J33">
        <v>103</v>
      </c>
      <c r="K33" t="s">
        <v>145</v>
      </c>
    </row>
    <row r="34" spans="1:13" x14ac:dyDescent="0.2">
      <c r="A34" t="s">
        <v>86</v>
      </c>
      <c r="D34">
        <v>2500</v>
      </c>
      <c r="E34">
        <v>1368</v>
      </c>
      <c r="G34">
        <v>2500</v>
      </c>
      <c r="H34" t="s">
        <v>146</v>
      </c>
      <c r="I34">
        <v>386</v>
      </c>
      <c r="J34">
        <v>85</v>
      </c>
      <c r="K34" t="s">
        <v>147</v>
      </c>
    </row>
    <row r="35" spans="1:13" x14ac:dyDescent="0.2">
      <c r="A35" t="s">
        <v>89</v>
      </c>
      <c r="D35">
        <v>5000</v>
      </c>
      <c r="E35">
        <v>368</v>
      </c>
      <c r="G35">
        <v>5000</v>
      </c>
      <c r="H35" t="s">
        <v>148</v>
      </c>
      <c r="I35">
        <v>2329</v>
      </c>
      <c r="J35">
        <v>85</v>
      </c>
      <c r="K35" t="s">
        <v>149</v>
      </c>
    </row>
    <row r="36" spans="1:13" x14ac:dyDescent="0.2">
      <c r="A36" t="s">
        <v>150</v>
      </c>
      <c r="D36">
        <v>5000</v>
      </c>
      <c r="E36">
        <v>2329</v>
      </c>
      <c r="G36">
        <v>5000</v>
      </c>
      <c r="H36" t="s">
        <v>152</v>
      </c>
      <c r="I36">
        <v>757</v>
      </c>
      <c r="J36">
        <v>87</v>
      </c>
      <c r="K36" t="s">
        <v>153</v>
      </c>
    </row>
    <row r="37" spans="1:13" x14ac:dyDescent="0.2">
      <c r="A37" t="s">
        <v>151</v>
      </c>
      <c r="D37">
        <v>5000</v>
      </c>
      <c r="E37">
        <v>757</v>
      </c>
      <c r="G37">
        <v>5000</v>
      </c>
      <c r="H37" t="s">
        <v>154</v>
      </c>
      <c r="I37">
        <v>2130</v>
      </c>
      <c r="J37">
        <v>89</v>
      </c>
      <c r="K37" t="s">
        <v>155</v>
      </c>
    </row>
    <row r="40" spans="1:13" ht="21" x14ac:dyDescent="0.25">
      <c r="A40" s="1" t="s">
        <v>156</v>
      </c>
      <c r="D40" t="s">
        <v>6</v>
      </c>
      <c r="H40" t="s">
        <v>7</v>
      </c>
    </row>
    <row r="41" spans="1:13" x14ac:dyDescent="0.2">
      <c r="D41" t="s">
        <v>5</v>
      </c>
      <c r="E41" t="s">
        <v>2</v>
      </c>
      <c r="F41" t="s">
        <v>157</v>
      </c>
      <c r="H41" t="s">
        <v>10</v>
      </c>
      <c r="I41" t="s">
        <v>8</v>
      </c>
      <c r="J41" t="s">
        <v>9</v>
      </c>
      <c r="K41" t="s">
        <v>11</v>
      </c>
      <c r="L41" t="s">
        <v>12</v>
      </c>
      <c r="M41" t="s">
        <v>13</v>
      </c>
    </row>
    <row r="43" spans="1:13" x14ac:dyDescent="0.2">
      <c r="A43" t="s">
        <v>3</v>
      </c>
    </row>
    <row r="44" spans="1:13" x14ac:dyDescent="0.2">
      <c r="A44" t="s">
        <v>4</v>
      </c>
    </row>
    <row r="45" spans="1:13" x14ac:dyDescent="0.2">
      <c r="A45" t="s">
        <v>16</v>
      </c>
    </row>
    <row r="46" spans="1:13" x14ac:dyDescent="0.2">
      <c r="A46" t="s">
        <v>17</v>
      </c>
    </row>
    <row r="47" spans="1:13" x14ac:dyDescent="0.2">
      <c r="A47" t="s">
        <v>18</v>
      </c>
    </row>
    <row r="48" spans="1:13" x14ac:dyDescent="0.2">
      <c r="A48" t="s">
        <v>19</v>
      </c>
    </row>
    <row r="49" spans="1:1" x14ac:dyDescent="0.2">
      <c r="A49" t="s">
        <v>20</v>
      </c>
    </row>
    <row r="50" spans="1:1" x14ac:dyDescent="0.2">
      <c r="A50" t="s">
        <v>21</v>
      </c>
    </row>
    <row r="51" spans="1:1" x14ac:dyDescent="0.2">
      <c r="A51" t="s">
        <v>22</v>
      </c>
    </row>
    <row r="52" spans="1:1" x14ac:dyDescent="0.2">
      <c r="A52" t="s">
        <v>23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517B-9D4B-4F5C-AE56-576C3B67B94A}">
  <dimension ref="A1:M33"/>
  <sheetViews>
    <sheetView workbookViewId="0">
      <selection activeCell="D26" sqref="D26"/>
    </sheetView>
  </sheetViews>
  <sheetFormatPr baseColWidth="10" defaultColWidth="8.83203125" defaultRowHeight="16" x14ac:dyDescent="0.2"/>
  <cols>
    <col min="1" max="1" width="27.6640625" bestFit="1" customWidth="1"/>
    <col min="4" max="4" width="17.6640625" bestFit="1" customWidth="1"/>
    <col min="5" max="5" width="11.83203125" bestFit="1" customWidth="1"/>
    <col min="6" max="6" width="16.6640625" bestFit="1" customWidth="1"/>
    <col min="7" max="7" width="18.6640625" bestFit="1" customWidth="1"/>
    <col min="8" max="8" width="42.33203125" bestFit="1" customWidth="1"/>
    <col min="9" max="10" width="18" bestFit="1" customWidth="1"/>
    <col min="11" max="11" width="33" bestFit="1" customWidth="1"/>
    <col min="12" max="13" width="11.33203125" bestFit="1" customWidth="1"/>
  </cols>
  <sheetData>
    <row r="1" spans="1:12" ht="21" x14ac:dyDescent="0.25">
      <c r="A1" s="1" t="s">
        <v>1</v>
      </c>
      <c r="D1" t="s">
        <v>6</v>
      </c>
      <c r="G1" t="s">
        <v>7</v>
      </c>
    </row>
    <row r="2" spans="1:12" x14ac:dyDescent="0.2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K2" t="s">
        <v>12</v>
      </c>
      <c r="L2" t="s">
        <v>13</v>
      </c>
    </row>
    <row r="4" spans="1:12" x14ac:dyDescent="0.2">
      <c r="A4" t="s">
        <v>3</v>
      </c>
      <c r="D4">
        <v>100</v>
      </c>
      <c r="E4">
        <v>0</v>
      </c>
      <c r="G4">
        <v>100</v>
      </c>
      <c r="H4" t="s">
        <v>158</v>
      </c>
      <c r="I4">
        <v>58</v>
      </c>
      <c r="J4">
        <v>157</v>
      </c>
      <c r="K4" t="s">
        <v>159</v>
      </c>
    </row>
    <row r="5" spans="1:12" x14ac:dyDescent="0.2">
      <c r="A5" t="s">
        <v>4</v>
      </c>
      <c r="D5">
        <v>100</v>
      </c>
      <c r="E5">
        <v>100</v>
      </c>
      <c r="G5">
        <v>100</v>
      </c>
      <c r="H5" t="s">
        <v>160</v>
      </c>
      <c r="I5">
        <v>96</v>
      </c>
      <c r="J5">
        <v>154</v>
      </c>
      <c r="K5" t="s">
        <v>161</v>
      </c>
    </row>
    <row r="6" spans="1:12" x14ac:dyDescent="0.2">
      <c r="A6" t="s">
        <v>16</v>
      </c>
      <c r="D6">
        <v>100</v>
      </c>
      <c r="E6">
        <v>200</v>
      </c>
      <c r="G6">
        <v>100</v>
      </c>
      <c r="H6" t="s">
        <v>162</v>
      </c>
      <c r="I6">
        <v>75</v>
      </c>
      <c r="J6">
        <v>160</v>
      </c>
      <c r="K6" t="s">
        <v>163</v>
      </c>
    </row>
    <row r="7" spans="1:12" x14ac:dyDescent="0.2">
      <c r="A7" t="s">
        <v>17</v>
      </c>
      <c r="D7">
        <v>1000</v>
      </c>
      <c r="E7">
        <v>100</v>
      </c>
      <c r="G7">
        <v>1000</v>
      </c>
      <c r="H7" t="s">
        <v>164</v>
      </c>
      <c r="I7">
        <v>853</v>
      </c>
      <c r="J7">
        <v>153</v>
      </c>
      <c r="K7" t="s">
        <v>165</v>
      </c>
    </row>
    <row r="8" spans="1:12" x14ac:dyDescent="0.2">
      <c r="A8" t="s">
        <v>18</v>
      </c>
      <c r="D8">
        <v>10000</v>
      </c>
      <c r="E8">
        <v>100</v>
      </c>
      <c r="G8">
        <v>10000</v>
      </c>
      <c r="H8" t="s">
        <v>166</v>
      </c>
      <c r="I8">
        <v>4237</v>
      </c>
      <c r="J8">
        <v>135</v>
      </c>
      <c r="K8" t="s">
        <v>167</v>
      </c>
      <c r="L8" t="s">
        <v>168</v>
      </c>
    </row>
    <row r="11" spans="1:12" ht="21" x14ac:dyDescent="0.25">
      <c r="A11" s="1" t="s">
        <v>0</v>
      </c>
      <c r="D11" t="s">
        <v>6</v>
      </c>
      <c r="G11" t="s">
        <v>7</v>
      </c>
    </row>
    <row r="12" spans="1:12" x14ac:dyDescent="0.2">
      <c r="D12" t="s">
        <v>5</v>
      </c>
      <c r="E12" t="s">
        <v>2</v>
      </c>
      <c r="G12" t="s">
        <v>10</v>
      </c>
      <c r="H12" t="s">
        <v>8</v>
      </c>
      <c r="I12" t="s">
        <v>9</v>
      </c>
      <c r="J12" t="s">
        <v>11</v>
      </c>
      <c r="K12" t="s">
        <v>12</v>
      </c>
      <c r="L12" t="s">
        <v>13</v>
      </c>
    </row>
    <row r="14" spans="1:12" x14ac:dyDescent="0.2">
      <c r="A14" t="s">
        <v>3</v>
      </c>
      <c r="D14">
        <v>100</v>
      </c>
      <c r="E14">
        <v>0</v>
      </c>
      <c r="G14">
        <v>100</v>
      </c>
      <c r="H14" t="s">
        <v>169</v>
      </c>
      <c r="I14">
        <v>83</v>
      </c>
      <c r="J14">
        <v>111</v>
      </c>
      <c r="K14" t="s">
        <v>170</v>
      </c>
      <c r="L14" t="s">
        <v>171</v>
      </c>
    </row>
    <row r="15" spans="1:12" x14ac:dyDescent="0.2">
      <c r="A15" t="s">
        <v>4</v>
      </c>
      <c r="D15">
        <v>100</v>
      </c>
      <c r="E15">
        <v>100</v>
      </c>
      <c r="G15">
        <v>100</v>
      </c>
      <c r="H15" t="s">
        <v>172</v>
      </c>
      <c r="I15">
        <v>68</v>
      </c>
      <c r="J15">
        <v>109</v>
      </c>
      <c r="K15" t="s">
        <v>173</v>
      </c>
    </row>
    <row r="16" spans="1:12" x14ac:dyDescent="0.2">
      <c r="A16" t="s">
        <v>16</v>
      </c>
      <c r="D16">
        <v>100</v>
      </c>
      <c r="E16">
        <v>200</v>
      </c>
      <c r="G16">
        <v>100</v>
      </c>
      <c r="H16" t="s">
        <v>175</v>
      </c>
      <c r="I16">
        <v>95</v>
      </c>
      <c r="J16">
        <v>107</v>
      </c>
      <c r="K16" t="s">
        <v>174</v>
      </c>
    </row>
    <row r="17" spans="1:13" x14ac:dyDescent="0.2">
      <c r="A17" t="s">
        <v>17</v>
      </c>
      <c r="D17">
        <v>1000</v>
      </c>
      <c r="E17">
        <v>200</v>
      </c>
      <c r="G17">
        <v>1000</v>
      </c>
      <c r="H17" t="s">
        <v>176</v>
      </c>
      <c r="I17">
        <v>659</v>
      </c>
      <c r="J17">
        <v>89</v>
      </c>
      <c r="K17" t="s">
        <v>177</v>
      </c>
    </row>
    <row r="18" spans="1:13" x14ac:dyDescent="0.2">
      <c r="A18" t="s">
        <v>18</v>
      </c>
      <c r="D18">
        <v>10000</v>
      </c>
      <c r="E18">
        <v>200</v>
      </c>
      <c r="G18">
        <v>10000</v>
      </c>
      <c r="H18" t="s">
        <v>178</v>
      </c>
      <c r="I18">
        <v>659</v>
      </c>
      <c r="J18">
        <v>89</v>
      </c>
      <c r="K18" t="s">
        <v>179</v>
      </c>
      <c r="L18" t="s">
        <v>180</v>
      </c>
    </row>
    <row r="21" spans="1:13" ht="21" x14ac:dyDescent="0.25">
      <c r="A21" s="1" t="s">
        <v>156</v>
      </c>
      <c r="D21" t="s">
        <v>6</v>
      </c>
      <c r="H21" t="s">
        <v>7</v>
      </c>
    </row>
    <row r="22" spans="1:13" x14ac:dyDescent="0.2">
      <c r="D22" t="s">
        <v>5</v>
      </c>
      <c r="E22" t="s">
        <v>2</v>
      </c>
      <c r="F22" t="s">
        <v>157</v>
      </c>
      <c r="H22" t="s">
        <v>10</v>
      </c>
      <c r="I22" t="s">
        <v>8</v>
      </c>
      <c r="J22" t="s">
        <v>9</v>
      </c>
      <c r="K22" t="s">
        <v>11</v>
      </c>
      <c r="L22" t="s">
        <v>12</v>
      </c>
      <c r="M22" t="s">
        <v>13</v>
      </c>
    </row>
    <row r="24" spans="1:13" x14ac:dyDescent="0.2">
      <c r="A24" t="s">
        <v>3</v>
      </c>
    </row>
    <row r="25" spans="1:13" x14ac:dyDescent="0.2">
      <c r="A25" t="s">
        <v>4</v>
      </c>
    </row>
    <row r="26" spans="1:13" x14ac:dyDescent="0.2">
      <c r="A26" t="s">
        <v>16</v>
      </c>
    </row>
    <row r="27" spans="1:13" x14ac:dyDescent="0.2">
      <c r="A27" t="s">
        <v>17</v>
      </c>
    </row>
    <row r="28" spans="1:13" x14ac:dyDescent="0.2">
      <c r="A28" t="s">
        <v>18</v>
      </c>
    </row>
    <row r="29" spans="1:13" x14ac:dyDescent="0.2">
      <c r="A29" t="s">
        <v>19</v>
      </c>
    </row>
    <row r="30" spans="1:13" x14ac:dyDescent="0.2">
      <c r="A30" t="s">
        <v>20</v>
      </c>
    </row>
    <row r="31" spans="1:13" x14ac:dyDescent="0.2">
      <c r="A31" t="s">
        <v>21</v>
      </c>
    </row>
    <row r="32" spans="1:13" x14ac:dyDescent="0.2">
      <c r="A32" t="s">
        <v>22</v>
      </c>
    </row>
    <row r="33" spans="1:1" x14ac:dyDescent="0.2">
      <c r="A33" t="s">
        <v>23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8113-BF29-4DE2-BB0B-C375FBE02098}">
  <dimension ref="A1:Q199"/>
  <sheetViews>
    <sheetView topLeftCell="A69" workbookViewId="0">
      <selection activeCell="A199" sqref="A199"/>
    </sheetView>
  </sheetViews>
  <sheetFormatPr baseColWidth="10" defaultColWidth="8.83203125" defaultRowHeight="16" x14ac:dyDescent="0.2"/>
  <cols>
    <col min="1" max="1" width="27.6640625" bestFit="1" customWidth="1"/>
    <col min="4" max="4" width="17.6640625" bestFit="1" customWidth="1"/>
    <col min="5" max="5" width="11.83203125" bestFit="1" customWidth="1"/>
    <col min="6" max="6" width="16.6640625" bestFit="1" customWidth="1"/>
    <col min="7" max="7" width="18.5" customWidth="1"/>
    <col min="8" max="10" width="16.6640625" customWidth="1"/>
    <col min="11" max="11" width="18.6640625" bestFit="1" customWidth="1"/>
    <col min="12" max="12" width="18.6640625" customWidth="1"/>
    <col min="13" max="13" width="52.33203125" customWidth="1"/>
    <col min="14" max="14" width="18" bestFit="1" customWidth="1"/>
    <col min="15" max="15" width="12.83203125" customWidth="1"/>
    <col min="16" max="16" width="39.33203125" customWidth="1"/>
    <col min="17" max="18" width="11.33203125" bestFit="1" customWidth="1"/>
  </cols>
  <sheetData>
    <row r="1" spans="1:17" ht="21" x14ac:dyDescent="0.25">
      <c r="A1" s="1" t="s">
        <v>1</v>
      </c>
      <c r="D1" t="s">
        <v>6</v>
      </c>
      <c r="K1" t="s">
        <v>7</v>
      </c>
    </row>
    <row r="2" spans="1:17" x14ac:dyDescent="0.2">
      <c r="D2" t="s">
        <v>5</v>
      </c>
      <c r="E2" t="s">
        <v>2</v>
      </c>
      <c r="K2" t="s">
        <v>10</v>
      </c>
      <c r="M2" t="s">
        <v>8</v>
      </c>
      <c r="N2" t="s">
        <v>9</v>
      </c>
      <c r="O2" t="s">
        <v>11</v>
      </c>
      <c r="P2" t="s">
        <v>12</v>
      </c>
      <c r="Q2" t="s">
        <v>13</v>
      </c>
    </row>
    <row r="4" spans="1:17" x14ac:dyDescent="0.2">
      <c r="A4" t="s">
        <v>3</v>
      </c>
      <c r="D4">
        <v>100</v>
      </c>
      <c r="E4">
        <v>0</v>
      </c>
      <c r="K4">
        <v>100</v>
      </c>
      <c r="M4" t="s">
        <v>181</v>
      </c>
      <c r="N4">
        <v>42</v>
      </c>
      <c r="O4">
        <v>435</v>
      </c>
      <c r="P4" t="s">
        <v>366</v>
      </c>
    </row>
    <row r="5" spans="1:17" x14ac:dyDescent="0.2">
      <c r="A5" t="s">
        <v>4</v>
      </c>
      <c r="D5">
        <v>100</v>
      </c>
      <c r="E5">
        <v>500</v>
      </c>
      <c r="K5">
        <v>100</v>
      </c>
      <c r="M5" t="s">
        <v>368</v>
      </c>
      <c r="N5">
        <v>7</v>
      </c>
      <c r="O5">
        <v>435</v>
      </c>
      <c r="P5" t="s">
        <v>367</v>
      </c>
    </row>
    <row r="6" spans="1:17" x14ac:dyDescent="0.2">
      <c r="A6" t="s">
        <v>16</v>
      </c>
      <c r="D6">
        <v>100</v>
      </c>
      <c r="E6">
        <v>1000</v>
      </c>
      <c r="K6">
        <v>100</v>
      </c>
      <c r="M6" t="s">
        <v>370</v>
      </c>
      <c r="N6">
        <v>88</v>
      </c>
      <c r="O6">
        <v>450</v>
      </c>
      <c r="P6" t="s">
        <v>369</v>
      </c>
    </row>
    <row r="7" spans="1:17" x14ac:dyDescent="0.2">
      <c r="A7" t="s">
        <v>17</v>
      </c>
      <c r="D7">
        <v>100</v>
      </c>
      <c r="E7">
        <v>1500</v>
      </c>
      <c r="K7">
        <v>100</v>
      </c>
      <c r="M7" t="s">
        <v>371</v>
      </c>
      <c r="N7">
        <v>64</v>
      </c>
      <c r="O7">
        <v>430</v>
      </c>
      <c r="P7" t="s">
        <v>372</v>
      </c>
    </row>
    <row r="8" spans="1:17" x14ac:dyDescent="0.2">
      <c r="A8" t="s">
        <v>18</v>
      </c>
      <c r="D8">
        <v>100</v>
      </c>
      <c r="E8">
        <v>2000</v>
      </c>
      <c r="K8">
        <v>100</v>
      </c>
      <c r="M8" t="s">
        <v>373</v>
      </c>
      <c r="N8">
        <v>15</v>
      </c>
      <c r="O8">
        <v>461</v>
      </c>
      <c r="P8" t="s">
        <v>374</v>
      </c>
    </row>
    <row r="9" spans="1:17" x14ac:dyDescent="0.2">
      <c r="A9" t="s">
        <v>19</v>
      </c>
      <c r="D9">
        <v>500</v>
      </c>
      <c r="E9">
        <v>0</v>
      </c>
      <c r="K9">
        <v>500</v>
      </c>
      <c r="M9" t="s">
        <v>375</v>
      </c>
      <c r="N9">
        <v>345</v>
      </c>
      <c r="O9">
        <v>413</v>
      </c>
      <c r="P9" t="s">
        <v>376</v>
      </c>
    </row>
    <row r="10" spans="1:17" x14ac:dyDescent="0.2">
      <c r="A10" t="s">
        <v>20</v>
      </c>
      <c r="D10">
        <v>500</v>
      </c>
      <c r="E10">
        <v>500</v>
      </c>
      <c r="K10">
        <v>500</v>
      </c>
      <c r="M10" t="s">
        <v>377</v>
      </c>
      <c r="N10">
        <v>370</v>
      </c>
      <c r="O10">
        <v>414</v>
      </c>
      <c r="P10" t="s">
        <v>378</v>
      </c>
    </row>
    <row r="11" spans="1:17" x14ac:dyDescent="0.2">
      <c r="A11" t="s">
        <v>21</v>
      </c>
      <c r="D11">
        <v>500</v>
      </c>
      <c r="E11">
        <v>1000</v>
      </c>
      <c r="K11">
        <v>500</v>
      </c>
      <c r="M11" t="s">
        <v>379</v>
      </c>
      <c r="N11">
        <v>153</v>
      </c>
      <c r="O11">
        <v>411</v>
      </c>
      <c r="P11" t="s">
        <v>380</v>
      </c>
    </row>
    <row r="12" spans="1:17" x14ac:dyDescent="0.2">
      <c r="A12" t="s">
        <v>22</v>
      </c>
      <c r="D12">
        <v>500</v>
      </c>
      <c r="E12">
        <v>1500</v>
      </c>
      <c r="K12">
        <v>500</v>
      </c>
      <c r="M12" t="s">
        <v>371</v>
      </c>
      <c r="N12">
        <v>64</v>
      </c>
      <c r="O12">
        <v>430</v>
      </c>
      <c r="P12" t="s">
        <v>381</v>
      </c>
    </row>
    <row r="13" spans="1:17" x14ac:dyDescent="0.2">
      <c r="A13" t="s">
        <v>23</v>
      </c>
      <c r="D13">
        <v>500</v>
      </c>
      <c r="E13">
        <v>2000</v>
      </c>
      <c r="K13">
        <v>500</v>
      </c>
      <c r="M13" t="s">
        <v>382</v>
      </c>
      <c r="N13">
        <v>144</v>
      </c>
      <c r="O13">
        <v>417</v>
      </c>
      <c r="P13" t="s">
        <v>383</v>
      </c>
    </row>
    <row r="14" spans="1:17" x14ac:dyDescent="0.2">
      <c r="A14" t="s">
        <v>86</v>
      </c>
      <c r="D14">
        <v>1000</v>
      </c>
      <c r="E14">
        <v>0</v>
      </c>
      <c r="K14">
        <v>1000</v>
      </c>
      <c r="M14" t="s">
        <v>384</v>
      </c>
      <c r="N14">
        <v>846</v>
      </c>
      <c r="O14">
        <v>360</v>
      </c>
      <c r="P14" t="s">
        <v>385</v>
      </c>
    </row>
    <row r="15" spans="1:17" x14ac:dyDescent="0.2">
      <c r="A15" t="s">
        <v>89</v>
      </c>
      <c r="D15">
        <v>1000</v>
      </c>
      <c r="E15">
        <v>500</v>
      </c>
      <c r="K15">
        <v>1000</v>
      </c>
      <c r="M15" t="s">
        <v>386</v>
      </c>
      <c r="N15">
        <v>797</v>
      </c>
      <c r="O15">
        <v>396</v>
      </c>
      <c r="P15" t="s">
        <v>387</v>
      </c>
    </row>
    <row r="16" spans="1:17" x14ac:dyDescent="0.2">
      <c r="A16" t="s">
        <v>150</v>
      </c>
      <c r="D16">
        <v>1000</v>
      </c>
      <c r="E16">
        <v>1000</v>
      </c>
      <c r="K16">
        <v>1000</v>
      </c>
      <c r="M16" t="s">
        <v>388</v>
      </c>
      <c r="N16">
        <v>529</v>
      </c>
      <c r="O16">
        <v>385</v>
      </c>
      <c r="P16" t="s">
        <v>389</v>
      </c>
    </row>
    <row r="17" spans="1:17" x14ac:dyDescent="0.2">
      <c r="A17" t="s">
        <v>151</v>
      </c>
      <c r="D17">
        <v>1000</v>
      </c>
      <c r="E17">
        <v>1500</v>
      </c>
      <c r="K17">
        <v>1000</v>
      </c>
      <c r="M17" t="s">
        <v>390</v>
      </c>
      <c r="N17">
        <v>906</v>
      </c>
      <c r="O17">
        <v>406</v>
      </c>
      <c r="P17" t="s">
        <v>391</v>
      </c>
    </row>
    <row r="18" spans="1:17" x14ac:dyDescent="0.2">
      <c r="A18" t="s">
        <v>186</v>
      </c>
      <c r="D18">
        <v>1000</v>
      </c>
      <c r="E18">
        <v>2000</v>
      </c>
      <c r="K18">
        <v>1000</v>
      </c>
      <c r="M18" t="s">
        <v>382</v>
      </c>
      <c r="N18">
        <v>144</v>
      </c>
      <c r="O18">
        <v>417</v>
      </c>
      <c r="P18" t="s">
        <v>392</v>
      </c>
    </row>
    <row r="19" spans="1:17" x14ac:dyDescent="0.2">
      <c r="A19" t="s">
        <v>197</v>
      </c>
      <c r="D19">
        <v>5000</v>
      </c>
      <c r="E19">
        <v>0</v>
      </c>
      <c r="K19">
        <v>5000</v>
      </c>
      <c r="M19" t="s">
        <v>384</v>
      </c>
      <c r="N19">
        <v>846</v>
      </c>
      <c r="O19">
        <v>360</v>
      </c>
      <c r="P19" t="s">
        <v>393</v>
      </c>
    </row>
    <row r="20" spans="1:17" x14ac:dyDescent="0.2">
      <c r="A20" t="s">
        <v>198</v>
      </c>
      <c r="D20">
        <v>5000</v>
      </c>
      <c r="E20">
        <v>500</v>
      </c>
      <c r="K20">
        <v>5000</v>
      </c>
      <c r="M20" t="s">
        <v>394</v>
      </c>
      <c r="N20">
        <v>4182</v>
      </c>
      <c r="O20">
        <v>386</v>
      </c>
      <c r="P20" t="s">
        <v>395</v>
      </c>
    </row>
    <row r="21" spans="1:17" x14ac:dyDescent="0.2">
      <c r="A21" t="s">
        <v>201</v>
      </c>
      <c r="D21">
        <v>5000</v>
      </c>
      <c r="E21">
        <v>1000</v>
      </c>
      <c r="K21">
        <v>5000</v>
      </c>
      <c r="M21" t="s">
        <v>388</v>
      </c>
      <c r="N21">
        <v>529</v>
      </c>
      <c r="O21">
        <v>385</v>
      </c>
      <c r="P21" t="s">
        <v>396</v>
      </c>
    </row>
    <row r="22" spans="1:17" x14ac:dyDescent="0.2">
      <c r="A22" t="s">
        <v>199</v>
      </c>
      <c r="D22">
        <v>5000</v>
      </c>
      <c r="E22">
        <v>1500</v>
      </c>
      <c r="K22">
        <v>5000</v>
      </c>
      <c r="M22" t="s">
        <v>397</v>
      </c>
      <c r="N22">
        <v>2644</v>
      </c>
      <c r="O22">
        <v>394</v>
      </c>
      <c r="P22" t="s">
        <v>398</v>
      </c>
    </row>
    <row r="23" spans="1:17" x14ac:dyDescent="0.2">
      <c r="A23" t="s">
        <v>200</v>
      </c>
      <c r="D23">
        <v>5000</v>
      </c>
      <c r="E23">
        <v>2000</v>
      </c>
      <c r="K23">
        <v>5000</v>
      </c>
      <c r="M23" t="s">
        <v>399</v>
      </c>
      <c r="N23">
        <v>2824</v>
      </c>
      <c r="O23">
        <v>395</v>
      </c>
      <c r="P23" t="s">
        <v>400</v>
      </c>
    </row>
    <row r="24" spans="1:17" x14ac:dyDescent="0.2">
      <c r="A24" t="s">
        <v>229</v>
      </c>
      <c r="D24">
        <v>100000</v>
      </c>
      <c r="E24">
        <v>0</v>
      </c>
      <c r="K24">
        <v>100000</v>
      </c>
      <c r="M24" t="s">
        <v>384</v>
      </c>
      <c r="N24">
        <v>846</v>
      </c>
      <c r="O24">
        <v>360</v>
      </c>
      <c r="P24" t="s">
        <v>401</v>
      </c>
    </row>
    <row r="27" spans="1:17" ht="21" x14ac:dyDescent="0.25">
      <c r="A27" s="1" t="s">
        <v>0</v>
      </c>
      <c r="D27" t="s">
        <v>6</v>
      </c>
      <c r="K27" t="s">
        <v>7</v>
      </c>
    </row>
    <row r="28" spans="1:17" x14ac:dyDescent="0.2">
      <c r="D28" t="s">
        <v>5</v>
      </c>
      <c r="E28" t="s">
        <v>2</v>
      </c>
      <c r="K28" t="s">
        <v>10</v>
      </c>
      <c r="M28" t="s">
        <v>8</v>
      </c>
      <c r="N28" t="s">
        <v>9</v>
      </c>
      <c r="O28" t="s">
        <v>11</v>
      </c>
      <c r="P28" t="s">
        <v>12</v>
      </c>
      <c r="Q28" t="s">
        <v>13</v>
      </c>
    </row>
    <row r="30" spans="1:17" x14ac:dyDescent="0.2">
      <c r="A30" t="s">
        <v>3</v>
      </c>
      <c r="D30">
        <v>100</v>
      </c>
      <c r="E30">
        <v>0</v>
      </c>
      <c r="K30">
        <v>100</v>
      </c>
      <c r="M30" t="s">
        <v>182</v>
      </c>
      <c r="N30">
        <v>89</v>
      </c>
      <c r="O30">
        <v>312</v>
      </c>
      <c r="P30" t="s">
        <v>402</v>
      </c>
    </row>
    <row r="31" spans="1:17" x14ac:dyDescent="0.2">
      <c r="A31" t="s">
        <v>4</v>
      </c>
      <c r="D31">
        <v>100</v>
      </c>
      <c r="E31">
        <v>500</v>
      </c>
      <c r="K31">
        <v>100</v>
      </c>
      <c r="M31" t="s">
        <v>403</v>
      </c>
      <c r="N31">
        <v>71</v>
      </c>
      <c r="O31">
        <v>352</v>
      </c>
      <c r="P31" t="s">
        <v>404</v>
      </c>
    </row>
    <row r="32" spans="1:17" x14ac:dyDescent="0.2">
      <c r="A32" t="s">
        <v>16</v>
      </c>
      <c r="D32">
        <v>100</v>
      </c>
      <c r="E32">
        <v>1000</v>
      </c>
      <c r="K32">
        <v>100</v>
      </c>
      <c r="M32" t="s">
        <v>405</v>
      </c>
      <c r="N32">
        <v>94</v>
      </c>
      <c r="O32">
        <v>292</v>
      </c>
      <c r="P32" t="s">
        <v>406</v>
      </c>
    </row>
    <row r="33" spans="1:16" x14ac:dyDescent="0.2">
      <c r="A33" t="s">
        <v>17</v>
      </c>
      <c r="D33">
        <v>100</v>
      </c>
      <c r="E33">
        <v>1500</v>
      </c>
      <c r="K33">
        <v>100</v>
      </c>
      <c r="M33" t="s">
        <v>407</v>
      </c>
      <c r="N33">
        <v>91</v>
      </c>
      <c r="O33">
        <v>386</v>
      </c>
      <c r="P33" t="s">
        <v>408</v>
      </c>
    </row>
    <row r="34" spans="1:16" x14ac:dyDescent="0.2">
      <c r="A34" t="s">
        <v>18</v>
      </c>
      <c r="D34">
        <v>100</v>
      </c>
      <c r="E34">
        <v>2000</v>
      </c>
      <c r="K34">
        <v>100</v>
      </c>
      <c r="M34" t="s">
        <v>409</v>
      </c>
      <c r="N34">
        <v>84</v>
      </c>
      <c r="O34">
        <v>352</v>
      </c>
      <c r="P34" t="s">
        <v>410</v>
      </c>
    </row>
    <row r="35" spans="1:16" x14ac:dyDescent="0.2">
      <c r="A35" t="s">
        <v>19</v>
      </c>
      <c r="D35">
        <v>500</v>
      </c>
      <c r="E35">
        <v>0</v>
      </c>
      <c r="K35">
        <v>500</v>
      </c>
      <c r="M35" t="s">
        <v>183</v>
      </c>
      <c r="N35">
        <v>451</v>
      </c>
      <c r="O35">
        <v>252</v>
      </c>
      <c r="P35" t="s">
        <v>411</v>
      </c>
    </row>
    <row r="36" spans="1:16" x14ac:dyDescent="0.2">
      <c r="A36" t="s">
        <v>20</v>
      </c>
      <c r="D36">
        <v>500</v>
      </c>
      <c r="E36">
        <v>500</v>
      </c>
      <c r="K36">
        <v>500</v>
      </c>
      <c r="M36" t="s">
        <v>412</v>
      </c>
      <c r="N36">
        <v>472</v>
      </c>
      <c r="O36">
        <v>280</v>
      </c>
      <c r="P36" t="s">
        <v>413</v>
      </c>
    </row>
    <row r="37" spans="1:16" x14ac:dyDescent="0.2">
      <c r="A37" t="s">
        <v>21</v>
      </c>
      <c r="D37">
        <v>500</v>
      </c>
      <c r="E37">
        <v>1000</v>
      </c>
      <c r="K37">
        <v>500</v>
      </c>
      <c r="M37" t="s">
        <v>414</v>
      </c>
      <c r="N37">
        <v>432</v>
      </c>
      <c r="O37">
        <v>254</v>
      </c>
      <c r="P37" t="s">
        <v>415</v>
      </c>
    </row>
    <row r="38" spans="1:16" x14ac:dyDescent="0.2">
      <c r="A38" t="s">
        <v>22</v>
      </c>
      <c r="D38">
        <v>500</v>
      </c>
      <c r="E38">
        <v>1500</v>
      </c>
      <c r="K38">
        <v>500</v>
      </c>
      <c r="M38" t="s">
        <v>416</v>
      </c>
      <c r="N38">
        <v>416</v>
      </c>
      <c r="O38">
        <v>274</v>
      </c>
      <c r="P38" t="s">
        <v>417</v>
      </c>
    </row>
    <row r="39" spans="1:16" x14ac:dyDescent="0.2">
      <c r="A39" t="s">
        <v>23</v>
      </c>
      <c r="D39">
        <v>500</v>
      </c>
      <c r="E39">
        <v>2000</v>
      </c>
      <c r="K39">
        <v>500</v>
      </c>
      <c r="M39" t="s">
        <v>418</v>
      </c>
      <c r="N39">
        <v>476</v>
      </c>
      <c r="O39">
        <v>265</v>
      </c>
      <c r="P39" t="s">
        <v>419</v>
      </c>
    </row>
    <row r="40" spans="1:16" x14ac:dyDescent="0.2">
      <c r="A40" t="s">
        <v>86</v>
      </c>
      <c r="D40">
        <v>1000</v>
      </c>
      <c r="E40">
        <v>0</v>
      </c>
      <c r="K40">
        <v>1000</v>
      </c>
      <c r="M40" t="s">
        <v>420</v>
      </c>
      <c r="N40">
        <v>451</v>
      </c>
      <c r="O40">
        <v>252</v>
      </c>
      <c r="P40" t="s">
        <v>421</v>
      </c>
    </row>
    <row r="41" spans="1:16" x14ac:dyDescent="0.2">
      <c r="A41" t="s">
        <v>89</v>
      </c>
      <c r="D41">
        <v>1000</v>
      </c>
      <c r="E41">
        <v>500</v>
      </c>
      <c r="K41">
        <v>1000</v>
      </c>
      <c r="M41" t="s">
        <v>422</v>
      </c>
      <c r="N41">
        <v>947</v>
      </c>
      <c r="O41">
        <v>260</v>
      </c>
      <c r="P41" t="s">
        <v>423</v>
      </c>
    </row>
    <row r="42" spans="1:16" x14ac:dyDescent="0.2">
      <c r="A42" t="s">
        <v>150</v>
      </c>
      <c r="D42">
        <v>1000</v>
      </c>
      <c r="E42">
        <v>1000</v>
      </c>
      <c r="K42">
        <v>1000</v>
      </c>
      <c r="M42" t="s">
        <v>424</v>
      </c>
      <c r="N42">
        <v>667</v>
      </c>
      <c r="O42">
        <v>228</v>
      </c>
      <c r="P42" t="s">
        <v>425</v>
      </c>
    </row>
    <row r="43" spans="1:16" x14ac:dyDescent="0.2">
      <c r="A43" t="s">
        <v>151</v>
      </c>
      <c r="D43">
        <v>1000</v>
      </c>
      <c r="E43">
        <v>1500</v>
      </c>
      <c r="K43">
        <v>1000</v>
      </c>
      <c r="M43" t="s">
        <v>426</v>
      </c>
      <c r="N43">
        <v>937</v>
      </c>
      <c r="O43">
        <v>233</v>
      </c>
      <c r="P43" t="s">
        <v>427</v>
      </c>
    </row>
    <row r="44" spans="1:16" x14ac:dyDescent="0.2">
      <c r="A44" t="s">
        <v>186</v>
      </c>
      <c r="D44">
        <v>1000</v>
      </c>
      <c r="E44">
        <v>2000</v>
      </c>
      <c r="K44">
        <v>1000</v>
      </c>
      <c r="M44" t="s">
        <v>428</v>
      </c>
      <c r="N44">
        <v>768</v>
      </c>
      <c r="O44">
        <v>242</v>
      </c>
      <c r="P44" t="s">
        <v>429</v>
      </c>
    </row>
    <row r="45" spans="1:16" x14ac:dyDescent="0.2">
      <c r="A45" t="s">
        <v>197</v>
      </c>
      <c r="D45">
        <v>5000</v>
      </c>
      <c r="E45">
        <v>0</v>
      </c>
      <c r="K45">
        <v>5000</v>
      </c>
      <c r="M45" t="s">
        <v>184</v>
      </c>
      <c r="N45">
        <v>3757</v>
      </c>
      <c r="O45">
        <v>210</v>
      </c>
      <c r="P45" t="s">
        <v>430</v>
      </c>
    </row>
    <row r="46" spans="1:16" x14ac:dyDescent="0.2">
      <c r="A46" t="s">
        <v>198</v>
      </c>
      <c r="D46">
        <v>5000</v>
      </c>
      <c r="E46">
        <v>500</v>
      </c>
      <c r="K46">
        <v>5000</v>
      </c>
      <c r="M46" t="s">
        <v>431</v>
      </c>
      <c r="N46">
        <v>947</v>
      </c>
      <c r="O46">
        <v>260</v>
      </c>
      <c r="P46" t="s">
        <v>432</v>
      </c>
    </row>
    <row r="47" spans="1:16" x14ac:dyDescent="0.2">
      <c r="A47" t="s">
        <v>201</v>
      </c>
      <c r="D47">
        <v>5000</v>
      </c>
      <c r="E47">
        <v>1000</v>
      </c>
      <c r="K47">
        <v>5000</v>
      </c>
      <c r="M47" t="s">
        <v>433</v>
      </c>
      <c r="N47">
        <v>1671</v>
      </c>
      <c r="O47">
        <v>224</v>
      </c>
      <c r="P47" t="s">
        <v>434</v>
      </c>
    </row>
    <row r="48" spans="1:16" x14ac:dyDescent="0.2">
      <c r="A48" t="s">
        <v>199</v>
      </c>
      <c r="D48">
        <v>5000</v>
      </c>
      <c r="E48">
        <v>1500</v>
      </c>
      <c r="K48">
        <v>5000</v>
      </c>
      <c r="M48" t="s">
        <v>435</v>
      </c>
      <c r="N48">
        <v>2065</v>
      </c>
      <c r="O48">
        <v>227</v>
      </c>
      <c r="P48" t="s">
        <v>436</v>
      </c>
    </row>
    <row r="49" spans="1:17" x14ac:dyDescent="0.2">
      <c r="A49" t="s">
        <v>200</v>
      </c>
      <c r="D49">
        <v>5000</v>
      </c>
      <c r="E49">
        <v>2000</v>
      </c>
      <c r="K49">
        <v>5000</v>
      </c>
      <c r="M49" t="s">
        <v>437</v>
      </c>
      <c r="N49">
        <v>768</v>
      </c>
      <c r="O49">
        <v>242</v>
      </c>
      <c r="P49" t="s">
        <v>438</v>
      </c>
    </row>
    <row r="50" spans="1:17" x14ac:dyDescent="0.2">
      <c r="A50" t="s">
        <v>229</v>
      </c>
      <c r="D50">
        <v>100000</v>
      </c>
      <c r="E50">
        <v>0</v>
      </c>
      <c r="K50">
        <v>100000</v>
      </c>
      <c r="M50" t="s">
        <v>184</v>
      </c>
      <c r="N50">
        <v>3757</v>
      </c>
      <c r="O50">
        <v>210</v>
      </c>
      <c r="P50" t="s">
        <v>439</v>
      </c>
    </row>
    <row r="53" spans="1:17" ht="21" x14ac:dyDescent="0.25">
      <c r="A53" s="1" t="s">
        <v>156</v>
      </c>
      <c r="D53" t="s">
        <v>6</v>
      </c>
      <c r="K53" t="s">
        <v>7</v>
      </c>
    </row>
    <row r="54" spans="1:17" x14ac:dyDescent="0.2">
      <c r="D54" s="2" t="s">
        <v>5</v>
      </c>
      <c r="E54" s="2" t="s">
        <v>2</v>
      </c>
      <c r="F54" s="2" t="s">
        <v>157</v>
      </c>
      <c r="G54" t="s">
        <v>230</v>
      </c>
      <c r="H54" t="s">
        <v>275</v>
      </c>
      <c r="I54" t="s">
        <v>291</v>
      </c>
      <c r="K54" t="s">
        <v>10</v>
      </c>
      <c r="L54" t="s">
        <v>447</v>
      </c>
      <c r="M54" t="s">
        <v>8</v>
      </c>
      <c r="N54" t="s">
        <v>9</v>
      </c>
      <c r="O54" t="s">
        <v>11</v>
      </c>
      <c r="P54" t="s">
        <v>12</v>
      </c>
      <c r="Q54" t="s">
        <v>13</v>
      </c>
    </row>
    <row r="56" spans="1:17" x14ac:dyDescent="0.2">
      <c r="A56" t="s">
        <v>3</v>
      </c>
      <c r="D56">
        <v>100</v>
      </c>
      <c r="E56">
        <v>0</v>
      </c>
      <c r="F56">
        <v>3</v>
      </c>
      <c r="G56" t="s">
        <v>440</v>
      </c>
      <c r="K56">
        <v>100</v>
      </c>
      <c r="L56" t="s">
        <v>452</v>
      </c>
      <c r="M56" t="s">
        <v>453</v>
      </c>
      <c r="N56">
        <v>86</v>
      </c>
      <c r="O56">
        <v>364</v>
      </c>
      <c r="P56" t="s">
        <v>457</v>
      </c>
    </row>
    <row r="57" spans="1:17" x14ac:dyDescent="0.2">
      <c r="A57" t="s">
        <v>4</v>
      </c>
      <c r="D57">
        <v>100</v>
      </c>
      <c r="E57">
        <v>500</v>
      </c>
      <c r="F57">
        <v>3</v>
      </c>
      <c r="G57" t="s">
        <v>440</v>
      </c>
      <c r="K57">
        <v>100</v>
      </c>
      <c r="L57" t="s">
        <v>461</v>
      </c>
      <c r="M57" t="s">
        <v>458</v>
      </c>
      <c r="N57">
        <v>98</v>
      </c>
      <c r="O57">
        <v>355</v>
      </c>
      <c r="P57" t="s">
        <v>462</v>
      </c>
    </row>
    <row r="58" spans="1:17" x14ac:dyDescent="0.2">
      <c r="A58" t="s">
        <v>16</v>
      </c>
      <c r="D58">
        <v>100</v>
      </c>
      <c r="E58">
        <v>1000</v>
      </c>
      <c r="F58">
        <v>3</v>
      </c>
      <c r="G58" t="s">
        <v>440</v>
      </c>
      <c r="K58">
        <v>100</v>
      </c>
      <c r="L58" t="s">
        <v>466</v>
      </c>
      <c r="M58" t="s">
        <v>464</v>
      </c>
      <c r="N58">
        <v>75</v>
      </c>
      <c r="O58">
        <v>343</v>
      </c>
      <c r="P58" t="s">
        <v>465</v>
      </c>
    </row>
    <row r="59" spans="1:17" x14ac:dyDescent="0.2">
      <c r="A59" t="s">
        <v>17</v>
      </c>
      <c r="D59">
        <v>100</v>
      </c>
      <c r="E59">
        <v>1500</v>
      </c>
      <c r="F59">
        <v>3</v>
      </c>
      <c r="G59" t="s">
        <v>440</v>
      </c>
      <c r="K59">
        <v>100</v>
      </c>
      <c r="L59" t="s">
        <v>468</v>
      </c>
      <c r="M59" t="s">
        <v>467</v>
      </c>
      <c r="N59">
        <v>96</v>
      </c>
      <c r="O59">
        <v>336</v>
      </c>
      <c r="P59" t="s">
        <v>469</v>
      </c>
    </row>
    <row r="60" spans="1:17" x14ac:dyDescent="0.2">
      <c r="A60" t="s">
        <v>18</v>
      </c>
      <c r="D60">
        <v>100</v>
      </c>
      <c r="E60">
        <v>2000</v>
      </c>
      <c r="F60">
        <v>3</v>
      </c>
      <c r="G60" t="s">
        <v>440</v>
      </c>
      <c r="K60">
        <v>100</v>
      </c>
      <c r="L60" t="s">
        <v>451</v>
      </c>
      <c r="M60" t="s">
        <v>470</v>
      </c>
      <c r="N60">
        <v>76</v>
      </c>
      <c r="O60">
        <v>362</v>
      </c>
      <c r="P60" t="s">
        <v>471</v>
      </c>
    </row>
    <row r="61" spans="1:17" x14ac:dyDescent="0.2">
      <c r="A61" s="4" t="s">
        <v>19</v>
      </c>
      <c r="B61" s="4"/>
      <c r="C61" s="4"/>
      <c r="D61" s="4">
        <v>100</v>
      </c>
      <c r="E61" s="4">
        <v>0</v>
      </c>
      <c r="F61" s="4">
        <v>5</v>
      </c>
      <c r="G61" s="4" t="s">
        <v>440</v>
      </c>
      <c r="H61" s="4"/>
      <c r="I61" s="4"/>
      <c r="J61" s="4"/>
      <c r="K61" s="4">
        <v>100</v>
      </c>
      <c r="L61" s="4" t="s">
        <v>448</v>
      </c>
      <c r="M61" s="4" t="s">
        <v>443</v>
      </c>
      <c r="N61" s="4">
        <v>84</v>
      </c>
      <c r="O61" s="4">
        <v>316</v>
      </c>
      <c r="P61" s="4" t="s">
        <v>442</v>
      </c>
    </row>
    <row r="62" spans="1:17" x14ac:dyDescent="0.2">
      <c r="A62" s="4" t="s">
        <v>20</v>
      </c>
      <c r="B62" s="4"/>
      <c r="C62" s="4"/>
      <c r="D62" s="4">
        <v>100</v>
      </c>
      <c r="E62" s="4">
        <v>500</v>
      </c>
      <c r="F62" s="4">
        <v>5</v>
      </c>
      <c r="G62" s="4" t="s">
        <v>440</v>
      </c>
      <c r="H62" s="4"/>
      <c r="I62" s="4"/>
      <c r="J62" s="4"/>
      <c r="K62" s="4">
        <v>100</v>
      </c>
      <c r="L62" s="4" t="s">
        <v>459</v>
      </c>
      <c r="M62" s="4" t="s">
        <v>458</v>
      </c>
      <c r="N62" s="4">
        <v>98</v>
      </c>
      <c r="O62" s="4">
        <v>355</v>
      </c>
      <c r="P62" s="4" t="s">
        <v>460</v>
      </c>
    </row>
    <row r="63" spans="1:17" x14ac:dyDescent="0.2">
      <c r="A63" s="4" t="s">
        <v>21</v>
      </c>
      <c r="B63" s="4"/>
      <c r="C63" s="4"/>
      <c r="D63" s="4">
        <v>100</v>
      </c>
      <c r="E63" s="4">
        <v>1000</v>
      </c>
      <c r="F63" s="4">
        <v>5</v>
      </c>
      <c r="G63" s="4" t="s">
        <v>440</v>
      </c>
      <c r="H63" s="4"/>
      <c r="I63" s="4"/>
      <c r="J63" s="4"/>
      <c r="K63" s="4">
        <v>100</v>
      </c>
      <c r="L63" s="4" t="s">
        <v>474</v>
      </c>
      <c r="M63" s="4" t="s">
        <v>473</v>
      </c>
      <c r="N63" s="4">
        <v>80</v>
      </c>
      <c r="O63" s="4">
        <v>333</v>
      </c>
      <c r="P63" s="4" t="s">
        <v>472</v>
      </c>
    </row>
    <row r="64" spans="1:17" x14ac:dyDescent="0.2">
      <c r="A64" s="4" t="s">
        <v>22</v>
      </c>
      <c r="B64" s="4"/>
      <c r="C64" s="4"/>
      <c r="D64" s="4">
        <v>100</v>
      </c>
      <c r="E64" s="4">
        <v>1500</v>
      </c>
      <c r="F64" s="4">
        <v>5</v>
      </c>
      <c r="G64" s="4" t="s">
        <v>440</v>
      </c>
      <c r="H64" s="4"/>
      <c r="I64" s="4"/>
      <c r="J64" s="4"/>
      <c r="K64" s="4">
        <v>100</v>
      </c>
      <c r="L64" s="4" t="s">
        <v>477</v>
      </c>
      <c r="M64" s="4" t="s">
        <v>476</v>
      </c>
      <c r="N64" s="4">
        <v>96</v>
      </c>
      <c r="O64" s="4">
        <v>326</v>
      </c>
      <c r="P64" s="4" t="s">
        <v>475</v>
      </c>
    </row>
    <row r="65" spans="1:17" x14ac:dyDescent="0.2">
      <c r="A65" s="4" t="s">
        <v>23</v>
      </c>
      <c r="B65" s="4"/>
      <c r="C65" s="4"/>
      <c r="D65" s="4">
        <v>100</v>
      </c>
      <c r="E65" s="4">
        <v>2000</v>
      </c>
      <c r="F65" s="4">
        <v>5</v>
      </c>
      <c r="G65" s="4" t="s">
        <v>440</v>
      </c>
      <c r="H65" s="4"/>
      <c r="I65" s="4"/>
      <c r="J65" s="4"/>
      <c r="K65" s="4">
        <v>100</v>
      </c>
      <c r="L65" s="4" t="s">
        <v>480</v>
      </c>
      <c r="M65" s="4" t="s">
        <v>479</v>
      </c>
      <c r="N65" s="4">
        <v>91</v>
      </c>
      <c r="O65" s="4">
        <v>333</v>
      </c>
      <c r="P65" s="4" t="s">
        <v>478</v>
      </c>
    </row>
    <row r="66" spans="1:17" x14ac:dyDescent="0.2">
      <c r="A66" t="s">
        <v>86</v>
      </c>
      <c r="D66">
        <v>100</v>
      </c>
      <c r="E66">
        <v>0</v>
      </c>
      <c r="F66">
        <v>10</v>
      </c>
      <c r="G66" t="s">
        <v>440</v>
      </c>
      <c r="K66">
        <v>100</v>
      </c>
      <c r="L66" t="s">
        <v>449</v>
      </c>
      <c r="M66" t="s">
        <v>444</v>
      </c>
      <c r="N66">
        <v>87</v>
      </c>
      <c r="O66">
        <v>326</v>
      </c>
      <c r="P66" t="s">
        <v>441</v>
      </c>
    </row>
    <row r="67" spans="1:17" x14ac:dyDescent="0.2">
      <c r="A67" t="s">
        <v>89</v>
      </c>
      <c r="D67">
        <v>100</v>
      </c>
      <c r="E67">
        <v>500</v>
      </c>
      <c r="F67">
        <v>10</v>
      </c>
      <c r="G67" t="s">
        <v>440</v>
      </c>
      <c r="K67">
        <v>100</v>
      </c>
      <c r="L67" t="s">
        <v>455</v>
      </c>
      <c r="M67" t="s">
        <v>454</v>
      </c>
      <c r="N67">
        <v>75</v>
      </c>
      <c r="O67">
        <v>366</v>
      </c>
      <c r="P67" t="s">
        <v>456</v>
      </c>
    </row>
    <row r="68" spans="1:17" x14ac:dyDescent="0.2">
      <c r="A68" t="s">
        <v>150</v>
      </c>
      <c r="D68">
        <v>100</v>
      </c>
      <c r="E68">
        <v>1000</v>
      </c>
      <c r="F68">
        <v>10</v>
      </c>
      <c r="G68" t="s">
        <v>440</v>
      </c>
      <c r="K68">
        <v>100</v>
      </c>
      <c r="L68" t="s">
        <v>482</v>
      </c>
      <c r="M68" t="s">
        <v>481</v>
      </c>
      <c r="N68">
        <v>97</v>
      </c>
      <c r="O68">
        <v>361</v>
      </c>
      <c r="P68" t="s">
        <v>483</v>
      </c>
    </row>
    <row r="69" spans="1:17" x14ac:dyDescent="0.2">
      <c r="A69" t="s">
        <v>151</v>
      </c>
      <c r="D69">
        <v>100</v>
      </c>
      <c r="E69">
        <v>1500</v>
      </c>
      <c r="F69">
        <v>10</v>
      </c>
      <c r="G69" t="s">
        <v>440</v>
      </c>
      <c r="K69">
        <v>100</v>
      </c>
      <c r="L69" t="s">
        <v>486</v>
      </c>
      <c r="M69" t="s">
        <v>485</v>
      </c>
      <c r="N69">
        <v>81</v>
      </c>
      <c r="O69">
        <v>356</v>
      </c>
      <c r="P69" t="s">
        <v>484</v>
      </c>
    </row>
    <row r="70" spans="1:17" x14ac:dyDescent="0.2">
      <c r="A70" t="s">
        <v>186</v>
      </c>
      <c r="D70">
        <v>100</v>
      </c>
      <c r="E70">
        <v>2000</v>
      </c>
      <c r="F70">
        <v>10</v>
      </c>
      <c r="G70" t="s">
        <v>440</v>
      </c>
      <c r="K70">
        <v>100</v>
      </c>
      <c r="L70" t="s">
        <v>482</v>
      </c>
      <c r="M70" t="s">
        <v>488</v>
      </c>
      <c r="N70">
        <v>99</v>
      </c>
      <c r="O70">
        <v>341</v>
      </c>
      <c r="P70" t="s">
        <v>487</v>
      </c>
    </row>
    <row r="71" spans="1:17" x14ac:dyDescent="0.2">
      <c r="A71" t="s">
        <v>197</v>
      </c>
      <c r="D71">
        <v>100</v>
      </c>
      <c r="E71">
        <v>0</v>
      </c>
      <c r="F71">
        <v>15</v>
      </c>
      <c r="G71" t="s">
        <v>440</v>
      </c>
      <c r="K71">
        <v>100</v>
      </c>
      <c r="L71" t="s">
        <v>450</v>
      </c>
      <c r="M71" t="s">
        <v>445</v>
      </c>
      <c r="N71">
        <v>90</v>
      </c>
      <c r="O71">
        <v>336</v>
      </c>
      <c r="P71" t="s">
        <v>446</v>
      </c>
    </row>
    <row r="72" spans="1:17" x14ac:dyDescent="0.2">
      <c r="A72" t="s">
        <v>198</v>
      </c>
      <c r="D72">
        <v>100</v>
      </c>
      <c r="E72">
        <v>500</v>
      </c>
      <c r="F72">
        <v>15</v>
      </c>
      <c r="G72" t="s">
        <v>440</v>
      </c>
      <c r="K72">
        <v>100</v>
      </c>
      <c r="L72" t="s">
        <v>490</v>
      </c>
      <c r="M72" t="s">
        <v>489</v>
      </c>
      <c r="N72">
        <v>99</v>
      </c>
      <c r="O72">
        <v>350</v>
      </c>
      <c r="P72" t="s">
        <v>491</v>
      </c>
    </row>
    <row r="73" spans="1:17" x14ac:dyDescent="0.2">
      <c r="A73" t="s">
        <v>201</v>
      </c>
      <c r="D73">
        <v>100</v>
      </c>
      <c r="E73">
        <v>1000</v>
      </c>
      <c r="F73">
        <v>15</v>
      </c>
      <c r="G73" t="s">
        <v>440</v>
      </c>
      <c r="K73">
        <v>100</v>
      </c>
      <c r="L73" t="s">
        <v>490</v>
      </c>
      <c r="M73" t="s">
        <v>492</v>
      </c>
      <c r="N73">
        <v>99</v>
      </c>
      <c r="O73">
        <v>361</v>
      </c>
      <c r="P73" t="s">
        <v>493</v>
      </c>
    </row>
    <row r="74" spans="1:17" x14ac:dyDescent="0.2">
      <c r="A74" t="s">
        <v>199</v>
      </c>
      <c r="D74">
        <v>100</v>
      </c>
      <c r="E74">
        <v>1500</v>
      </c>
      <c r="F74">
        <v>15</v>
      </c>
      <c r="G74" t="s">
        <v>440</v>
      </c>
      <c r="K74">
        <v>100</v>
      </c>
      <c r="L74" t="s">
        <v>496</v>
      </c>
      <c r="M74" t="s">
        <v>494</v>
      </c>
      <c r="N74">
        <v>95</v>
      </c>
      <c r="O74">
        <v>326</v>
      </c>
      <c r="P74" t="s">
        <v>495</v>
      </c>
    </row>
    <row r="75" spans="1:17" x14ac:dyDescent="0.2">
      <c r="A75" t="s">
        <v>200</v>
      </c>
      <c r="D75">
        <v>100</v>
      </c>
      <c r="E75">
        <v>2000</v>
      </c>
      <c r="F75">
        <v>15</v>
      </c>
      <c r="G75" t="s">
        <v>440</v>
      </c>
      <c r="K75">
        <v>100</v>
      </c>
      <c r="L75" t="s">
        <v>490</v>
      </c>
      <c r="M75" t="s">
        <v>488</v>
      </c>
      <c r="N75">
        <v>99</v>
      </c>
      <c r="O75">
        <v>341</v>
      </c>
      <c r="P75" t="s">
        <v>497</v>
      </c>
      <c r="Q75" t="s">
        <v>463</v>
      </c>
    </row>
    <row r="77" spans="1:17" x14ac:dyDescent="0.2">
      <c r="A77" t="s">
        <v>498</v>
      </c>
      <c r="D77" t="s">
        <v>499</v>
      </c>
      <c r="E77">
        <f>AVERAGE(O56:O60)</f>
        <v>352</v>
      </c>
    </row>
    <row r="78" spans="1:17" x14ac:dyDescent="0.2">
      <c r="D78" t="s">
        <v>500</v>
      </c>
      <c r="E78">
        <f>AVERAGE(O61:O65)</f>
        <v>332.6</v>
      </c>
    </row>
    <row r="79" spans="1:17" x14ac:dyDescent="0.2">
      <c r="D79" t="s">
        <v>501</v>
      </c>
      <c r="E79">
        <f>AVERAGE(O66:O70)</f>
        <v>350</v>
      </c>
    </row>
    <row r="80" spans="1:17" x14ac:dyDescent="0.2">
      <c r="D80" t="s">
        <v>502</v>
      </c>
      <c r="E80">
        <f>AVERAGE(O71:O75)</f>
        <v>342.8</v>
      </c>
    </row>
    <row r="81" spans="1:16" x14ac:dyDescent="0.2">
      <c r="A81" t="s">
        <v>503</v>
      </c>
    </row>
    <row r="83" spans="1:16" x14ac:dyDescent="0.2">
      <c r="A83" s="4" t="s">
        <v>229</v>
      </c>
      <c r="B83" s="4"/>
      <c r="C83" s="4"/>
      <c r="D83" s="4">
        <v>5000</v>
      </c>
      <c r="E83" s="4">
        <v>0</v>
      </c>
      <c r="F83" s="4">
        <v>5</v>
      </c>
      <c r="G83" s="4" t="s">
        <v>440</v>
      </c>
      <c r="H83" s="4"/>
      <c r="I83" s="4"/>
      <c r="J83" s="4"/>
      <c r="K83" s="4">
        <v>5000</v>
      </c>
      <c r="L83" s="4" t="s">
        <v>506</v>
      </c>
      <c r="M83" s="4" t="s">
        <v>505</v>
      </c>
      <c r="N83" s="4">
        <v>1167</v>
      </c>
      <c r="O83" s="4">
        <v>245</v>
      </c>
      <c r="P83" s="4" t="s">
        <v>504</v>
      </c>
    </row>
    <row r="84" spans="1:16" x14ac:dyDescent="0.2">
      <c r="A84" s="4" t="s">
        <v>262</v>
      </c>
      <c r="B84" s="4"/>
      <c r="C84" s="4"/>
      <c r="D84" s="4">
        <v>5000</v>
      </c>
      <c r="E84" s="4">
        <v>500</v>
      </c>
      <c r="F84" s="4">
        <v>5</v>
      </c>
      <c r="G84" s="4" t="s">
        <v>440</v>
      </c>
      <c r="H84" s="4"/>
      <c r="I84" s="4"/>
      <c r="J84" s="4"/>
      <c r="K84" s="4">
        <v>5000</v>
      </c>
      <c r="L84" s="4" t="s">
        <v>509</v>
      </c>
      <c r="M84" s="4" t="s">
        <v>508</v>
      </c>
      <c r="N84" s="4">
        <v>3193</v>
      </c>
      <c r="O84" s="4">
        <v>222</v>
      </c>
      <c r="P84" s="4" t="s">
        <v>507</v>
      </c>
    </row>
    <row r="85" spans="1:16" x14ac:dyDescent="0.2">
      <c r="A85" s="4" t="s">
        <v>263</v>
      </c>
      <c r="B85" s="4"/>
      <c r="C85" s="4"/>
      <c r="D85" s="4">
        <v>5000</v>
      </c>
      <c r="E85" s="4">
        <v>1000</v>
      </c>
      <c r="F85" s="4">
        <v>5</v>
      </c>
      <c r="G85" s="4" t="s">
        <v>440</v>
      </c>
      <c r="H85" s="4"/>
      <c r="I85" s="4"/>
      <c r="J85" s="4"/>
      <c r="K85" s="4">
        <v>5000</v>
      </c>
      <c r="L85" s="4" t="s">
        <v>512</v>
      </c>
      <c r="M85" s="4" t="s">
        <v>511</v>
      </c>
      <c r="N85" s="4">
        <v>4819</v>
      </c>
      <c r="O85" s="4">
        <v>232</v>
      </c>
      <c r="P85" s="4" t="s">
        <v>510</v>
      </c>
    </row>
    <row r="86" spans="1:16" x14ac:dyDescent="0.2">
      <c r="A86" s="4" t="s">
        <v>264</v>
      </c>
      <c r="B86" s="4"/>
      <c r="C86" s="4"/>
      <c r="D86" s="4">
        <v>5000</v>
      </c>
      <c r="E86" s="4">
        <v>1500</v>
      </c>
      <c r="F86" s="4">
        <v>5</v>
      </c>
      <c r="G86" s="4" t="s">
        <v>440</v>
      </c>
      <c r="H86" s="4"/>
      <c r="I86" s="4"/>
      <c r="J86" s="4"/>
      <c r="K86" s="4">
        <v>5000</v>
      </c>
      <c r="L86" s="4" t="s">
        <v>515</v>
      </c>
      <c r="M86" s="4" t="s">
        <v>514</v>
      </c>
      <c r="N86" s="4">
        <v>3769</v>
      </c>
      <c r="O86" s="4">
        <v>238</v>
      </c>
      <c r="P86" s="4" t="s">
        <v>513</v>
      </c>
    </row>
    <row r="87" spans="1:16" x14ac:dyDescent="0.2">
      <c r="A87" s="4" t="s">
        <v>265</v>
      </c>
      <c r="B87" s="4"/>
      <c r="C87" s="4"/>
      <c r="D87" s="4">
        <v>5000</v>
      </c>
      <c r="E87" s="4">
        <v>2000</v>
      </c>
      <c r="F87" s="4">
        <v>5</v>
      </c>
      <c r="G87" s="4" t="s">
        <v>440</v>
      </c>
      <c r="H87" s="4"/>
      <c r="I87" s="4"/>
      <c r="J87" s="4"/>
      <c r="K87" s="4">
        <v>5000</v>
      </c>
      <c r="L87" s="4" t="s">
        <v>518</v>
      </c>
      <c r="M87" s="4" t="s">
        <v>517</v>
      </c>
      <c r="N87" s="4">
        <v>1772</v>
      </c>
      <c r="O87" s="4">
        <v>234</v>
      </c>
      <c r="P87" s="4" t="s">
        <v>516</v>
      </c>
    </row>
    <row r="88" spans="1:16" x14ac:dyDescent="0.2">
      <c r="A88" t="s">
        <v>266</v>
      </c>
      <c r="D88">
        <v>5000</v>
      </c>
      <c r="E88">
        <v>0</v>
      </c>
      <c r="F88">
        <v>15</v>
      </c>
      <c r="G88" t="s">
        <v>440</v>
      </c>
      <c r="K88">
        <v>5000</v>
      </c>
      <c r="L88" t="s">
        <v>521</v>
      </c>
      <c r="M88" t="s">
        <v>520</v>
      </c>
      <c r="N88">
        <v>4989</v>
      </c>
      <c r="O88">
        <v>234</v>
      </c>
      <c r="P88" t="s">
        <v>519</v>
      </c>
    </row>
    <row r="89" spans="1:16" x14ac:dyDescent="0.2">
      <c r="A89" t="s">
        <v>267</v>
      </c>
      <c r="D89">
        <v>5000</v>
      </c>
      <c r="E89">
        <v>500</v>
      </c>
      <c r="F89">
        <v>15</v>
      </c>
      <c r="G89" t="s">
        <v>440</v>
      </c>
      <c r="K89">
        <v>5000</v>
      </c>
      <c r="L89" t="s">
        <v>524</v>
      </c>
      <c r="M89" t="s">
        <v>523</v>
      </c>
      <c r="N89">
        <v>4918</v>
      </c>
      <c r="O89">
        <v>238</v>
      </c>
      <c r="P89" t="s">
        <v>522</v>
      </c>
    </row>
    <row r="90" spans="1:16" x14ac:dyDescent="0.2">
      <c r="A90" t="s">
        <v>268</v>
      </c>
      <c r="D90">
        <v>5000</v>
      </c>
      <c r="E90">
        <v>1000</v>
      </c>
      <c r="F90">
        <v>15</v>
      </c>
      <c r="G90" t="s">
        <v>440</v>
      </c>
      <c r="K90">
        <v>5000</v>
      </c>
      <c r="L90" t="s">
        <v>527</v>
      </c>
      <c r="M90" t="s">
        <v>526</v>
      </c>
      <c r="N90">
        <v>4922</v>
      </c>
      <c r="O90">
        <v>230</v>
      </c>
      <c r="P90" t="s">
        <v>525</v>
      </c>
    </row>
    <row r="91" spans="1:16" x14ac:dyDescent="0.2">
      <c r="A91" t="s">
        <v>269</v>
      </c>
      <c r="D91">
        <v>5000</v>
      </c>
      <c r="E91">
        <v>1500</v>
      </c>
      <c r="F91">
        <v>15</v>
      </c>
      <c r="G91" t="s">
        <v>440</v>
      </c>
      <c r="K91">
        <v>5000</v>
      </c>
      <c r="L91" t="s">
        <v>530</v>
      </c>
      <c r="M91" t="s">
        <v>529</v>
      </c>
      <c r="N91">
        <v>4888</v>
      </c>
      <c r="O91">
        <v>231</v>
      </c>
      <c r="P91" t="s">
        <v>528</v>
      </c>
    </row>
    <row r="92" spans="1:16" x14ac:dyDescent="0.2">
      <c r="A92" t="s">
        <v>270</v>
      </c>
      <c r="D92">
        <v>5000</v>
      </c>
      <c r="E92">
        <v>2000</v>
      </c>
      <c r="F92">
        <v>15</v>
      </c>
      <c r="G92" t="s">
        <v>440</v>
      </c>
      <c r="K92">
        <v>5000</v>
      </c>
      <c r="L92" t="s">
        <v>533</v>
      </c>
      <c r="M92" t="s">
        <v>532</v>
      </c>
      <c r="N92">
        <v>4969</v>
      </c>
      <c r="O92">
        <v>226</v>
      </c>
      <c r="P92" t="s">
        <v>531</v>
      </c>
    </row>
    <row r="94" spans="1:16" x14ac:dyDescent="0.2">
      <c r="A94" t="s">
        <v>534</v>
      </c>
      <c r="D94" t="s">
        <v>500</v>
      </c>
      <c r="E94">
        <f>AVERAGE(N83:N87)</f>
        <v>2944</v>
      </c>
      <c r="F94">
        <f>AVERAGE(O83:O87)</f>
        <v>234.2</v>
      </c>
    </row>
    <row r="95" spans="1:16" x14ac:dyDescent="0.2">
      <c r="A95" t="s">
        <v>535</v>
      </c>
      <c r="D95" t="s">
        <v>502</v>
      </c>
      <c r="E95">
        <f>AVERAGE(N88:N92)</f>
        <v>4937.2</v>
      </c>
      <c r="F95">
        <f>AVERAGE(O88:O92)</f>
        <v>231.8</v>
      </c>
    </row>
    <row r="96" spans="1:16" x14ac:dyDescent="0.2">
      <c r="A96" t="s">
        <v>536</v>
      </c>
    </row>
    <row r="97" spans="1:17" x14ac:dyDescent="0.2">
      <c r="A97" t="s">
        <v>651</v>
      </c>
    </row>
    <row r="98" spans="1:17" x14ac:dyDescent="0.2">
      <c r="A98" s="5" t="s">
        <v>652</v>
      </c>
    </row>
    <row r="100" spans="1:17" x14ac:dyDescent="0.2">
      <c r="A100" t="s">
        <v>271</v>
      </c>
      <c r="D100">
        <v>100</v>
      </c>
      <c r="E100">
        <v>0</v>
      </c>
      <c r="F100">
        <v>5</v>
      </c>
      <c r="G100" t="s">
        <v>537</v>
      </c>
      <c r="K100">
        <v>100</v>
      </c>
      <c r="L100" t="s">
        <v>552</v>
      </c>
      <c r="M100" t="s">
        <v>453</v>
      </c>
      <c r="N100">
        <v>86</v>
      </c>
      <c r="O100">
        <v>364</v>
      </c>
      <c r="P100" t="s">
        <v>551</v>
      </c>
    </row>
    <row r="101" spans="1:17" x14ac:dyDescent="0.2">
      <c r="A101" t="s">
        <v>272</v>
      </c>
      <c r="D101">
        <v>100</v>
      </c>
      <c r="E101">
        <v>500</v>
      </c>
      <c r="F101">
        <v>5</v>
      </c>
      <c r="G101" t="s">
        <v>537</v>
      </c>
      <c r="K101">
        <v>100</v>
      </c>
      <c r="L101" t="s">
        <v>553</v>
      </c>
      <c r="M101" t="s">
        <v>549</v>
      </c>
      <c r="N101">
        <v>98</v>
      </c>
      <c r="O101">
        <v>339</v>
      </c>
      <c r="P101" t="s">
        <v>554</v>
      </c>
    </row>
    <row r="102" spans="1:17" x14ac:dyDescent="0.2">
      <c r="A102" t="s">
        <v>273</v>
      </c>
      <c r="D102">
        <v>100</v>
      </c>
      <c r="E102">
        <v>1000</v>
      </c>
      <c r="F102">
        <v>5</v>
      </c>
      <c r="G102" t="s">
        <v>537</v>
      </c>
      <c r="K102">
        <v>100</v>
      </c>
      <c r="L102" t="s">
        <v>555</v>
      </c>
      <c r="M102" t="s">
        <v>550</v>
      </c>
      <c r="N102">
        <v>91</v>
      </c>
      <c r="O102">
        <v>342</v>
      </c>
      <c r="P102" t="s">
        <v>556</v>
      </c>
    </row>
    <row r="103" spans="1:17" x14ac:dyDescent="0.2">
      <c r="A103" t="s">
        <v>288</v>
      </c>
      <c r="D103">
        <v>100</v>
      </c>
      <c r="E103">
        <v>1500</v>
      </c>
      <c r="F103">
        <v>5</v>
      </c>
      <c r="G103" t="s">
        <v>537</v>
      </c>
      <c r="K103">
        <v>100</v>
      </c>
      <c r="L103" t="s">
        <v>558</v>
      </c>
      <c r="M103" t="s">
        <v>467</v>
      </c>
      <c r="N103">
        <v>96</v>
      </c>
      <c r="O103">
        <v>336</v>
      </c>
      <c r="P103" t="s">
        <v>557</v>
      </c>
    </row>
    <row r="104" spans="1:17" x14ac:dyDescent="0.2">
      <c r="A104" t="s">
        <v>289</v>
      </c>
      <c r="D104">
        <v>100</v>
      </c>
      <c r="E104">
        <v>2000</v>
      </c>
      <c r="F104">
        <v>5</v>
      </c>
      <c r="G104" t="s">
        <v>537</v>
      </c>
      <c r="K104">
        <v>100</v>
      </c>
      <c r="L104" t="s">
        <v>559</v>
      </c>
      <c r="M104" t="s">
        <v>560</v>
      </c>
      <c r="N104">
        <v>77</v>
      </c>
      <c r="O104">
        <v>362</v>
      </c>
      <c r="P104" t="s">
        <v>561</v>
      </c>
      <c r="Q104" t="s">
        <v>562</v>
      </c>
    </row>
    <row r="105" spans="1:17" x14ac:dyDescent="0.2">
      <c r="A105" s="4" t="s">
        <v>300</v>
      </c>
      <c r="B105" s="4"/>
      <c r="C105" s="4"/>
      <c r="D105" s="4">
        <v>100</v>
      </c>
      <c r="E105" s="4">
        <v>0</v>
      </c>
      <c r="F105" s="4">
        <v>25</v>
      </c>
      <c r="G105" s="4" t="s">
        <v>537</v>
      </c>
      <c r="H105" s="4"/>
      <c r="I105" s="4"/>
      <c r="J105" s="4"/>
      <c r="K105" s="4">
        <v>100</v>
      </c>
      <c r="L105" s="4" t="s">
        <v>564</v>
      </c>
      <c r="M105" s="4" t="s">
        <v>453</v>
      </c>
      <c r="N105" s="4">
        <v>86</v>
      </c>
      <c r="O105" s="4">
        <v>364</v>
      </c>
      <c r="P105" s="4" t="s">
        <v>563</v>
      </c>
    </row>
    <row r="106" spans="1:17" x14ac:dyDescent="0.2">
      <c r="A106" s="4" t="s">
        <v>301</v>
      </c>
      <c r="B106" s="4"/>
      <c r="C106" s="4"/>
      <c r="D106" s="4">
        <v>100</v>
      </c>
      <c r="E106" s="4">
        <v>500</v>
      </c>
      <c r="F106" s="4">
        <v>25</v>
      </c>
      <c r="G106" s="4" t="s">
        <v>537</v>
      </c>
      <c r="H106" s="4"/>
      <c r="I106" s="4"/>
      <c r="J106" s="4"/>
      <c r="K106" s="4">
        <v>100</v>
      </c>
      <c r="L106" s="4" t="s">
        <v>565</v>
      </c>
      <c r="M106" s="4" t="s">
        <v>549</v>
      </c>
      <c r="N106" s="4">
        <v>98</v>
      </c>
      <c r="O106" s="4">
        <v>339</v>
      </c>
      <c r="P106" s="4" t="s">
        <v>566</v>
      </c>
    </row>
    <row r="107" spans="1:17" x14ac:dyDescent="0.2">
      <c r="A107" s="4" t="s">
        <v>302</v>
      </c>
      <c r="B107" s="4"/>
      <c r="C107" s="4"/>
      <c r="D107" s="4">
        <v>100</v>
      </c>
      <c r="E107" s="4">
        <v>1000</v>
      </c>
      <c r="F107" s="4">
        <v>25</v>
      </c>
      <c r="G107" s="4" t="s">
        <v>537</v>
      </c>
      <c r="H107" s="4"/>
      <c r="I107" s="4"/>
      <c r="J107" s="4"/>
      <c r="K107" s="4">
        <v>100</v>
      </c>
      <c r="L107" s="4" t="s">
        <v>568</v>
      </c>
      <c r="M107" s="4" t="s">
        <v>567</v>
      </c>
      <c r="N107" s="4">
        <v>73</v>
      </c>
      <c r="O107" s="4">
        <v>355</v>
      </c>
      <c r="P107" s="4" t="s">
        <v>569</v>
      </c>
    </row>
    <row r="108" spans="1:17" x14ac:dyDescent="0.2">
      <c r="A108" s="4" t="s">
        <v>303</v>
      </c>
      <c r="B108" s="4"/>
      <c r="C108" s="4"/>
      <c r="D108" s="4">
        <v>100</v>
      </c>
      <c r="E108" s="4">
        <v>1500</v>
      </c>
      <c r="F108" s="4">
        <v>25</v>
      </c>
      <c r="G108" s="4" t="s">
        <v>537</v>
      </c>
      <c r="H108" s="4"/>
      <c r="I108" s="4"/>
      <c r="J108" s="4"/>
      <c r="K108" s="4">
        <v>100</v>
      </c>
      <c r="L108" s="4" t="s">
        <v>570</v>
      </c>
      <c r="M108" s="4" t="s">
        <v>476</v>
      </c>
      <c r="N108" s="4">
        <v>96</v>
      </c>
      <c r="O108" s="4">
        <v>326</v>
      </c>
      <c r="P108" s="4" t="s">
        <v>571</v>
      </c>
    </row>
    <row r="109" spans="1:17" x14ac:dyDescent="0.2">
      <c r="A109" s="4" t="s">
        <v>304</v>
      </c>
      <c r="B109" s="4"/>
      <c r="C109" s="4"/>
      <c r="D109" s="4">
        <v>100</v>
      </c>
      <c r="E109" s="4">
        <v>2000</v>
      </c>
      <c r="F109" s="4">
        <v>25</v>
      </c>
      <c r="G109" s="4" t="s">
        <v>537</v>
      </c>
      <c r="H109" s="4"/>
      <c r="I109" s="4"/>
      <c r="J109" s="4"/>
      <c r="K109" s="4">
        <v>100</v>
      </c>
      <c r="L109" s="4" t="s">
        <v>572</v>
      </c>
      <c r="M109" s="4" t="s">
        <v>479</v>
      </c>
      <c r="N109" s="4">
        <v>91</v>
      </c>
      <c r="O109" s="4">
        <v>333</v>
      </c>
      <c r="P109" s="4" t="s">
        <v>573</v>
      </c>
    </row>
    <row r="110" spans="1:17" x14ac:dyDescent="0.2">
      <c r="A110" t="s">
        <v>538</v>
      </c>
      <c r="D110">
        <v>100</v>
      </c>
      <c r="E110">
        <v>0</v>
      </c>
      <c r="F110">
        <v>50</v>
      </c>
      <c r="G110" t="s">
        <v>537</v>
      </c>
      <c r="K110">
        <v>100</v>
      </c>
      <c r="L110" t="s">
        <v>575</v>
      </c>
      <c r="M110" t="s">
        <v>443</v>
      </c>
      <c r="N110">
        <v>84</v>
      </c>
      <c r="O110">
        <v>316</v>
      </c>
      <c r="P110" t="s">
        <v>574</v>
      </c>
    </row>
    <row r="111" spans="1:17" x14ac:dyDescent="0.2">
      <c r="A111" t="s">
        <v>539</v>
      </c>
      <c r="D111">
        <v>100</v>
      </c>
      <c r="E111">
        <v>500</v>
      </c>
      <c r="F111">
        <v>50</v>
      </c>
      <c r="G111" t="s">
        <v>537</v>
      </c>
      <c r="K111">
        <v>100</v>
      </c>
      <c r="L111" t="s">
        <v>576</v>
      </c>
      <c r="M111" t="s">
        <v>577</v>
      </c>
      <c r="N111">
        <v>96</v>
      </c>
      <c r="O111">
        <v>340</v>
      </c>
      <c r="P111" t="s">
        <v>578</v>
      </c>
    </row>
    <row r="112" spans="1:17" x14ac:dyDescent="0.2">
      <c r="A112" t="s">
        <v>540</v>
      </c>
      <c r="D112">
        <v>100</v>
      </c>
      <c r="E112">
        <v>1000</v>
      </c>
      <c r="F112">
        <v>50</v>
      </c>
      <c r="G112" t="s">
        <v>537</v>
      </c>
      <c r="K112">
        <v>100</v>
      </c>
      <c r="L112" t="s">
        <v>579</v>
      </c>
      <c r="M112" t="s">
        <v>580</v>
      </c>
      <c r="N112">
        <v>73</v>
      </c>
      <c r="O112">
        <v>351</v>
      </c>
      <c r="P112" t="s">
        <v>581</v>
      </c>
    </row>
    <row r="113" spans="1:17" x14ac:dyDescent="0.2">
      <c r="A113" t="s">
        <v>541</v>
      </c>
      <c r="D113">
        <v>100</v>
      </c>
      <c r="E113">
        <v>1500</v>
      </c>
      <c r="F113">
        <v>50</v>
      </c>
      <c r="G113" t="s">
        <v>537</v>
      </c>
      <c r="K113">
        <v>100</v>
      </c>
      <c r="L113" t="s">
        <v>583</v>
      </c>
      <c r="M113" t="s">
        <v>582</v>
      </c>
      <c r="N113">
        <v>93</v>
      </c>
      <c r="O113">
        <v>331</v>
      </c>
      <c r="P113" t="s">
        <v>584</v>
      </c>
    </row>
    <row r="114" spans="1:17" x14ac:dyDescent="0.2">
      <c r="A114" t="s">
        <v>542</v>
      </c>
      <c r="D114">
        <v>100</v>
      </c>
      <c r="E114">
        <v>2000</v>
      </c>
      <c r="F114">
        <v>50</v>
      </c>
      <c r="G114" t="s">
        <v>537</v>
      </c>
      <c r="K114">
        <v>100</v>
      </c>
      <c r="L114" t="s">
        <v>585</v>
      </c>
      <c r="M114" t="s">
        <v>586</v>
      </c>
      <c r="N114">
        <v>60</v>
      </c>
      <c r="O114">
        <v>360</v>
      </c>
      <c r="P114" t="s">
        <v>587</v>
      </c>
      <c r="Q114" t="s">
        <v>588</v>
      </c>
    </row>
    <row r="115" spans="1:17" x14ac:dyDescent="0.2">
      <c r="A115" t="s">
        <v>543</v>
      </c>
      <c r="D115">
        <v>100</v>
      </c>
      <c r="E115">
        <v>0</v>
      </c>
      <c r="F115">
        <v>75</v>
      </c>
      <c r="G115" t="s">
        <v>537</v>
      </c>
      <c r="K115">
        <v>100</v>
      </c>
      <c r="L115" t="s">
        <v>592</v>
      </c>
      <c r="M115" t="s">
        <v>593</v>
      </c>
      <c r="N115">
        <v>89</v>
      </c>
      <c r="O115">
        <v>404</v>
      </c>
      <c r="P115" t="s">
        <v>591</v>
      </c>
    </row>
    <row r="116" spans="1:17" x14ac:dyDescent="0.2">
      <c r="A116" t="s">
        <v>544</v>
      </c>
      <c r="D116">
        <v>100</v>
      </c>
      <c r="E116">
        <v>500</v>
      </c>
      <c r="F116">
        <v>75</v>
      </c>
      <c r="G116" t="s">
        <v>537</v>
      </c>
      <c r="K116">
        <v>100</v>
      </c>
      <c r="L116" t="s">
        <v>594</v>
      </c>
      <c r="M116" t="s">
        <v>595</v>
      </c>
      <c r="N116">
        <v>95</v>
      </c>
      <c r="O116">
        <v>366</v>
      </c>
      <c r="P116" t="s">
        <v>596</v>
      </c>
    </row>
    <row r="117" spans="1:17" x14ac:dyDescent="0.2">
      <c r="A117" t="s">
        <v>545</v>
      </c>
      <c r="D117">
        <v>100</v>
      </c>
      <c r="E117">
        <v>1000</v>
      </c>
      <c r="F117">
        <v>75</v>
      </c>
      <c r="G117" t="s">
        <v>537</v>
      </c>
      <c r="K117">
        <v>100</v>
      </c>
      <c r="L117" t="s">
        <v>597</v>
      </c>
      <c r="M117" t="s">
        <v>598</v>
      </c>
      <c r="N117">
        <v>86</v>
      </c>
      <c r="O117">
        <v>363</v>
      </c>
      <c r="P117" t="s">
        <v>599</v>
      </c>
    </row>
    <row r="118" spans="1:17" x14ac:dyDescent="0.2">
      <c r="A118" t="s">
        <v>546</v>
      </c>
      <c r="D118">
        <v>100</v>
      </c>
      <c r="E118">
        <v>1500</v>
      </c>
      <c r="F118">
        <v>75</v>
      </c>
      <c r="G118" t="s">
        <v>537</v>
      </c>
      <c r="K118">
        <v>100</v>
      </c>
      <c r="L118" t="s">
        <v>600</v>
      </c>
      <c r="M118" t="s">
        <v>601</v>
      </c>
      <c r="N118">
        <v>94</v>
      </c>
      <c r="O118">
        <v>311</v>
      </c>
      <c r="P118" t="s">
        <v>602</v>
      </c>
    </row>
    <row r="119" spans="1:17" x14ac:dyDescent="0.2">
      <c r="A119" t="s">
        <v>547</v>
      </c>
      <c r="D119">
        <v>100</v>
      </c>
      <c r="E119">
        <v>2000</v>
      </c>
      <c r="F119">
        <v>75</v>
      </c>
      <c r="G119" t="s">
        <v>537</v>
      </c>
      <c r="K119">
        <v>100</v>
      </c>
      <c r="L119" t="s">
        <v>603</v>
      </c>
      <c r="M119" t="s">
        <v>604</v>
      </c>
      <c r="N119">
        <v>99</v>
      </c>
      <c r="O119">
        <v>335</v>
      </c>
      <c r="P119" t="s">
        <v>605</v>
      </c>
    </row>
    <row r="121" spans="1:17" x14ac:dyDescent="0.2">
      <c r="A121" t="s">
        <v>498</v>
      </c>
      <c r="D121" t="s">
        <v>500</v>
      </c>
      <c r="E121">
        <f>AVERAGE(O100:O104)</f>
        <v>348.6</v>
      </c>
    </row>
    <row r="122" spans="1:17" x14ac:dyDescent="0.2">
      <c r="D122" t="s">
        <v>589</v>
      </c>
      <c r="E122">
        <f>AVERAGE(O105:O109)</f>
        <v>343.4</v>
      </c>
    </row>
    <row r="123" spans="1:17" x14ac:dyDescent="0.2">
      <c r="D123" t="s">
        <v>590</v>
      </c>
      <c r="E123">
        <f>AVERAGE(O110:O114)</f>
        <v>339.6</v>
      </c>
      <c r="G123" t="s">
        <v>617</v>
      </c>
    </row>
    <row r="124" spans="1:17" x14ac:dyDescent="0.2">
      <c r="D124" t="s">
        <v>606</v>
      </c>
      <c r="E124">
        <f>AVERAGE(O115:O119)</f>
        <v>355.8</v>
      </c>
    </row>
    <row r="126" spans="1:17" x14ac:dyDescent="0.2">
      <c r="A126" t="s">
        <v>607</v>
      </c>
    </row>
    <row r="128" spans="1:17" x14ac:dyDescent="0.2">
      <c r="A128" s="4" t="s">
        <v>548</v>
      </c>
      <c r="B128" s="4"/>
      <c r="C128" s="4"/>
      <c r="D128" s="4">
        <v>5000</v>
      </c>
      <c r="E128" s="4">
        <v>0</v>
      </c>
      <c r="F128" s="4">
        <v>25</v>
      </c>
      <c r="G128" s="4" t="s">
        <v>537</v>
      </c>
      <c r="H128" s="4"/>
      <c r="I128" s="4"/>
      <c r="J128" s="4"/>
      <c r="K128" s="4">
        <v>5000</v>
      </c>
      <c r="L128" s="4" t="s">
        <v>621</v>
      </c>
      <c r="M128" s="4" t="s">
        <v>620</v>
      </c>
      <c r="N128" s="4">
        <v>4696</v>
      </c>
      <c r="O128" s="4">
        <v>236</v>
      </c>
      <c r="P128" s="4" t="s">
        <v>619</v>
      </c>
    </row>
    <row r="129" spans="1:16" x14ac:dyDescent="0.2">
      <c r="A129" s="4" t="s">
        <v>608</v>
      </c>
      <c r="B129" s="4"/>
      <c r="C129" s="4"/>
      <c r="D129" s="4">
        <v>5000</v>
      </c>
      <c r="E129" s="4">
        <v>500</v>
      </c>
      <c r="F129" s="4">
        <v>25</v>
      </c>
      <c r="G129" s="4" t="s">
        <v>537</v>
      </c>
      <c r="H129" s="4"/>
      <c r="I129" s="4"/>
      <c r="J129" s="4"/>
      <c r="K129" s="4">
        <v>5000</v>
      </c>
      <c r="L129" s="4" t="s">
        <v>623</v>
      </c>
      <c r="M129" s="4" t="s">
        <v>622</v>
      </c>
      <c r="N129" s="4">
        <v>1015</v>
      </c>
      <c r="O129" s="4">
        <v>234</v>
      </c>
      <c r="P129" s="4" t="s">
        <v>624</v>
      </c>
    </row>
    <row r="130" spans="1:16" x14ac:dyDescent="0.2">
      <c r="A130" s="4" t="s">
        <v>609</v>
      </c>
      <c r="B130" s="4"/>
      <c r="C130" s="4"/>
      <c r="D130" s="4">
        <v>5000</v>
      </c>
      <c r="E130" s="4">
        <v>1000</v>
      </c>
      <c r="F130" s="4">
        <v>25</v>
      </c>
      <c r="G130" s="4" t="s">
        <v>537</v>
      </c>
      <c r="H130" s="4"/>
      <c r="I130" s="4"/>
      <c r="J130" s="4"/>
      <c r="K130" s="4">
        <v>5000</v>
      </c>
      <c r="L130" s="4" t="s">
        <v>626</v>
      </c>
      <c r="M130" s="4" t="s">
        <v>625</v>
      </c>
      <c r="N130" s="4">
        <v>879</v>
      </c>
      <c r="O130" s="4">
        <v>252</v>
      </c>
      <c r="P130" s="4" t="s">
        <v>627</v>
      </c>
    </row>
    <row r="131" spans="1:16" x14ac:dyDescent="0.2">
      <c r="A131" s="4" t="s">
        <v>610</v>
      </c>
      <c r="B131" s="4"/>
      <c r="C131" s="4"/>
      <c r="D131" s="4">
        <v>5000</v>
      </c>
      <c r="E131" s="4">
        <v>1500</v>
      </c>
      <c r="F131" s="4">
        <v>25</v>
      </c>
      <c r="G131" s="4" t="s">
        <v>537</v>
      </c>
      <c r="H131" s="4"/>
      <c r="I131" s="4"/>
      <c r="J131" s="4"/>
      <c r="K131" s="4">
        <v>5000</v>
      </c>
      <c r="L131" s="4" t="s">
        <v>629</v>
      </c>
      <c r="M131" s="4" t="s">
        <v>628</v>
      </c>
      <c r="N131" s="4">
        <v>1116</v>
      </c>
      <c r="O131" s="4">
        <v>228</v>
      </c>
      <c r="P131" s="4" t="s">
        <v>630</v>
      </c>
    </row>
    <row r="132" spans="1:16" x14ac:dyDescent="0.2">
      <c r="A132" s="4" t="s">
        <v>611</v>
      </c>
      <c r="B132" s="4"/>
      <c r="C132" s="4"/>
      <c r="D132" s="4">
        <v>5000</v>
      </c>
      <c r="E132" s="4">
        <v>2000</v>
      </c>
      <c r="F132" s="4">
        <v>25</v>
      </c>
      <c r="G132" s="4" t="s">
        <v>537</v>
      </c>
      <c r="H132" s="4"/>
      <c r="I132" s="4"/>
      <c r="J132" s="4"/>
      <c r="K132" s="4">
        <v>5000</v>
      </c>
      <c r="L132" s="4" t="s">
        <v>632</v>
      </c>
      <c r="M132" s="4" t="s">
        <v>631</v>
      </c>
      <c r="N132" s="4">
        <v>1772</v>
      </c>
      <c r="O132" s="4">
        <v>234</v>
      </c>
      <c r="P132" s="4" t="s">
        <v>633</v>
      </c>
    </row>
    <row r="133" spans="1:16" x14ac:dyDescent="0.2">
      <c r="A133" t="s">
        <v>612</v>
      </c>
      <c r="D133">
        <v>5000</v>
      </c>
      <c r="E133">
        <v>0</v>
      </c>
      <c r="F133">
        <v>50</v>
      </c>
      <c r="G133" t="s">
        <v>537</v>
      </c>
      <c r="K133">
        <v>5000</v>
      </c>
      <c r="L133" t="s">
        <v>635</v>
      </c>
      <c r="M133" t="s">
        <v>634</v>
      </c>
      <c r="N133">
        <v>2750</v>
      </c>
      <c r="O133">
        <v>210</v>
      </c>
      <c r="P133" t="s">
        <v>636</v>
      </c>
    </row>
    <row r="134" spans="1:16" x14ac:dyDescent="0.2">
      <c r="A134" t="s">
        <v>613</v>
      </c>
      <c r="D134">
        <v>5000</v>
      </c>
      <c r="E134">
        <v>500</v>
      </c>
      <c r="F134">
        <v>50</v>
      </c>
      <c r="G134" t="s">
        <v>537</v>
      </c>
      <c r="K134">
        <v>5000</v>
      </c>
      <c r="L134" t="s">
        <v>638</v>
      </c>
      <c r="M134" t="s">
        <v>637</v>
      </c>
      <c r="N134">
        <v>2807</v>
      </c>
      <c r="O134">
        <v>248</v>
      </c>
      <c r="P134" t="s">
        <v>639</v>
      </c>
    </row>
    <row r="135" spans="1:16" x14ac:dyDescent="0.2">
      <c r="A135" t="s">
        <v>614</v>
      </c>
      <c r="D135">
        <v>5000</v>
      </c>
      <c r="E135">
        <v>1000</v>
      </c>
      <c r="F135">
        <v>50</v>
      </c>
      <c r="G135" t="s">
        <v>537</v>
      </c>
      <c r="K135">
        <v>5000</v>
      </c>
      <c r="L135" t="s">
        <v>641</v>
      </c>
      <c r="M135" t="s">
        <v>640</v>
      </c>
      <c r="N135">
        <v>1929</v>
      </c>
      <c r="O135">
        <v>253</v>
      </c>
      <c r="P135" t="s">
        <v>642</v>
      </c>
    </row>
    <row r="136" spans="1:16" x14ac:dyDescent="0.2">
      <c r="A136" t="s">
        <v>615</v>
      </c>
      <c r="D136">
        <v>5000</v>
      </c>
      <c r="E136">
        <v>1500</v>
      </c>
      <c r="F136">
        <v>50</v>
      </c>
      <c r="G136" t="s">
        <v>537</v>
      </c>
      <c r="K136">
        <v>5000</v>
      </c>
      <c r="L136" t="s">
        <v>644</v>
      </c>
      <c r="M136" t="s">
        <v>643</v>
      </c>
      <c r="N136">
        <v>2702</v>
      </c>
      <c r="O136">
        <v>237</v>
      </c>
      <c r="P136" t="s">
        <v>645</v>
      </c>
    </row>
    <row r="137" spans="1:16" x14ac:dyDescent="0.2">
      <c r="A137" t="s">
        <v>616</v>
      </c>
      <c r="D137">
        <v>5000</v>
      </c>
      <c r="E137">
        <v>2000</v>
      </c>
      <c r="F137">
        <v>50</v>
      </c>
      <c r="G137" t="s">
        <v>537</v>
      </c>
      <c r="K137">
        <v>5000</v>
      </c>
      <c r="L137" t="s">
        <v>647</v>
      </c>
      <c r="M137" t="s">
        <v>646</v>
      </c>
      <c r="N137">
        <v>1505</v>
      </c>
      <c r="O137">
        <v>240</v>
      </c>
      <c r="P137" t="s">
        <v>648</v>
      </c>
    </row>
    <row r="139" spans="1:16" x14ac:dyDescent="0.2">
      <c r="A139" t="s">
        <v>618</v>
      </c>
    </row>
    <row r="141" spans="1:16" x14ac:dyDescent="0.2">
      <c r="A141" t="s">
        <v>534</v>
      </c>
      <c r="D141" t="s">
        <v>589</v>
      </c>
      <c r="E141">
        <f>AVERAGE(N128:N132)</f>
        <v>1895.6</v>
      </c>
      <c r="F141">
        <f>AVERAGE(O128:O132)</f>
        <v>236.8</v>
      </c>
    </row>
    <row r="142" spans="1:16" x14ac:dyDescent="0.2">
      <c r="A142" t="s">
        <v>535</v>
      </c>
      <c r="D142" t="s">
        <v>590</v>
      </c>
      <c r="E142">
        <f>AVERAGE(N133:N137)</f>
        <v>2338.6</v>
      </c>
      <c r="F142">
        <f>AVERAGE(O133:O137)</f>
        <v>237.6</v>
      </c>
    </row>
    <row r="143" spans="1:16" x14ac:dyDescent="0.2">
      <c r="A143" t="s">
        <v>649</v>
      </c>
    </row>
    <row r="145" spans="1:16" x14ac:dyDescent="0.2">
      <c r="A145" s="5" t="s">
        <v>650</v>
      </c>
    </row>
    <row r="147" spans="1:16" x14ac:dyDescent="0.2">
      <c r="A147" t="s">
        <v>653</v>
      </c>
      <c r="D147">
        <v>100</v>
      </c>
      <c r="E147">
        <v>0</v>
      </c>
      <c r="F147">
        <v>5</v>
      </c>
      <c r="G147" t="s">
        <v>274</v>
      </c>
      <c r="H147">
        <v>3</v>
      </c>
      <c r="K147">
        <v>100</v>
      </c>
      <c r="L147">
        <v>1.1371830000000001</v>
      </c>
      <c r="M147" t="s">
        <v>443</v>
      </c>
      <c r="N147">
        <v>84</v>
      </c>
      <c r="O147">
        <v>316</v>
      </c>
      <c r="P147" t="s">
        <v>658</v>
      </c>
    </row>
    <row r="148" spans="1:16" x14ac:dyDescent="0.2">
      <c r="A148" t="s">
        <v>654</v>
      </c>
      <c r="D148">
        <v>100</v>
      </c>
      <c r="E148">
        <v>500</v>
      </c>
      <c r="F148">
        <v>5</v>
      </c>
      <c r="G148" t="s">
        <v>274</v>
      </c>
      <c r="H148">
        <v>3</v>
      </c>
      <c r="K148">
        <v>100</v>
      </c>
      <c r="L148">
        <v>1.080832</v>
      </c>
      <c r="M148" t="s">
        <v>458</v>
      </c>
      <c r="N148">
        <v>98</v>
      </c>
      <c r="O148">
        <v>355</v>
      </c>
      <c r="P148" t="s">
        <v>659</v>
      </c>
    </row>
    <row r="149" spans="1:16" x14ac:dyDescent="0.2">
      <c r="A149" t="s">
        <v>655</v>
      </c>
      <c r="D149">
        <v>100</v>
      </c>
      <c r="E149">
        <v>1000</v>
      </c>
      <c r="F149">
        <v>5</v>
      </c>
      <c r="G149" t="s">
        <v>274</v>
      </c>
      <c r="H149">
        <v>3</v>
      </c>
      <c r="K149">
        <v>100</v>
      </c>
      <c r="L149">
        <v>1.155602</v>
      </c>
      <c r="M149" t="s">
        <v>473</v>
      </c>
      <c r="N149">
        <v>80</v>
      </c>
      <c r="O149">
        <v>333</v>
      </c>
      <c r="P149" t="s">
        <v>660</v>
      </c>
    </row>
    <row r="150" spans="1:16" x14ac:dyDescent="0.2">
      <c r="A150" t="s">
        <v>656</v>
      </c>
      <c r="D150">
        <v>100</v>
      </c>
      <c r="E150">
        <v>1500</v>
      </c>
      <c r="F150">
        <v>5</v>
      </c>
      <c r="G150" t="s">
        <v>274</v>
      </c>
      <c r="H150">
        <v>3</v>
      </c>
      <c r="K150">
        <v>100</v>
      </c>
      <c r="L150">
        <v>1.0882099999999999</v>
      </c>
      <c r="M150" t="s">
        <v>476</v>
      </c>
      <c r="N150">
        <v>96</v>
      </c>
      <c r="O150">
        <v>326</v>
      </c>
      <c r="P150" t="s">
        <v>661</v>
      </c>
    </row>
    <row r="151" spans="1:16" x14ac:dyDescent="0.2">
      <c r="A151" t="s">
        <v>657</v>
      </c>
      <c r="D151">
        <v>100</v>
      </c>
      <c r="E151">
        <v>2000</v>
      </c>
      <c r="F151">
        <v>5</v>
      </c>
      <c r="G151" t="s">
        <v>274</v>
      </c>
      <c r="H151">
        <v>3</v>
      </c>
      <c r="K151">
        <v>100</v>
      </c>
      <c r="L151">
        <v>1.175276</v>
      </c>
      <c r="M151" t="s">
        <v>662</v>
      </c>
      <c r="N151">
        <v>76</v>
      </c>
      <c r="O151">
        <v>362</v>
      </c>
      <c r="P151" t="s">
        <v>663</v>
      </c>
    </row>
    <row r="152" spans="1:16" x14ac:dyDescent="0.2">
      <c r="A152" t="s">
        <v>664</v>
      </c>
      <c r="D152">
        <v>100</v>
      </c>
      <c r="E152">
        <v>0</v>
      </c>
      <c r="F152">
        <v>5</v>
      </c>
      <c r="G152" t="s">
        <v>274</v>
      </c>
      <c r="H152">
        <v>6</v>
      </c>
      <c r="K152">
        <v>100</v>
      </c>
      <c r="L152">
        <v>2.0562990000000001</v>
      </c>
      <c r="M152" t="s">
        <v>443</v>
      </c>
      <c r="N152">
        <v>84</v>
      </c>
      <c r="O152">
        <v>316</v>
      </c>
      <c r="P152" t="s">
        <v>669</v>
      </c>
    </row>
    <row r="153" spans="1:16" x14ac:dyDescent="0.2">
      <c r="A153" t="s">
        <v>665</v>
      </c>
      <c r="D153">
        <v>100</v>
      </c>
      <c r="E153">
        <v>500</v>
      </c>
      <c r="F153">
        <v>5</v>
      </c>
      <c r="G153" t="s">
        <v>274</v>
      </c>
      <c r="H153">
        <v>6</v>
      </c>
      <c r="K153">
        <v>100</v>
      </c>
      <c r="L153">
        <v>2.3575620000000002</v>
      </c>
      <c r="M153" t="s">
        <v>444</v>
      </c>
      <c r="N153">
        <v>90</v>
      </c>
      <c r="O153">
        <v>326</v>
      </c>
      <c r="P153" t="s">
        <v>670</v>
      </c>
    </row>
    <row r="154" spans="1:16" x14ac:dyDescent="0.2">
      <c r="A154" t="s">
        <v>666</v>
      </c>
      <c r="D154">
        <v>100</v>
      </c>
      <c r="E154">
        <v>1000</v>
      </c>
      <c r="F154">
        <v>5</v>
      </c>
      <c r="G154" t="s">
        <v>274</v>
      </c>
      <c r="H154">
        <v>6</v>
      </c>
      <c r="K154">
        <v>100</v>
      </c>
      <c r="L154">
        <v>2.3663099999999999</v>
      </c>
      <c r="M154" t="s">
        <v>671</v>
      </c>
      <c r="N154">
        <v>88</v>
      </c>
      <c r="O154">
        <v>333</v>
      </c>
      <c r="P154" t="s">
        <v>672</v>
      </c>
    </row>
    <row r="155" spans="1:16" x14ac:dyDescent="0.2">
      <c r="A155" t="s">
        <v>667</v>
      </c>
      <c r="D155">
        <v>100</v>
      </c>
      <c r="E155">
        <v>1500</v>
      </c>
      <c r="F155">
        <v>5</v>
      </c>
      <c r="G155" t="s">
        <v>274</v>
      </c>
      <c r="H155">
        <v>6</v>
      </c>
      <c r="K155">
        <v>100</v>
      </c>
      <c r="L155">
        <v>2.3532709999999999</v>
      </c>
      <c r="M155" t="s">
        <v>673</v>
      </c>
      <c r="N155">
        <v>91</v>
      </c>
      <c r="O155">
        <v>320</v>
      </c>
      <c r="P155" t="s">
        <v>674</v>
      </c>
    </row>
    <row r="156" spans="1:16" x14ac:dyDescent="0.2">
      <c r="A156" t="s">
        <v>668</v>
      </c>
      <c r="D156">
        <v>100</v>
      </c>
      <c r="E156">
        <v>2000</v>
      </c>
      <c r="F156">
        <v>5</v>
      </c>
      <c r="G156" t="s">
        <v>274</v>
      </c>
      <c r="H156">
        <v>6</v>
      </c>
      <c r="K156">
        <v>100</v>
      </c>
      <c r="L156">
        <v>2.3988390000000002</v>
      </c>
      <c r="M156" t="s">
        <v>485</v>
      </c>
      <c r="N156">
        <v>81</v>
      </c>
      <c r="O156">
        <v>356</v>
      </c>
      <c r="P156" t="s">
        <v>675</v>
      </c>
    </row>
    <row r="157" spans="1:16" x14ac:dyDescent="0.2">
      <c r="A157" t="s">
        <v>676</v>
      </c>
      <c r="D157">
        <v>100</v>
      </c>
      <c r="E157">
        <v>0</v>
      </c>
      <c r="F157">
        <v>5</v>
      </c>
      <c r="G157" t="s">
        <v>274</v>
      </c>
      <c r="H157">
        <v>9</v>
      </c>
      <c r="K157">
        <v>100</v>
      </c>
      <c r="L157">
        <v>3.0289959999999998</v>
      </c>
      <c r="M157" t="s">
        <v>444</v>
      </c>
      <c r="N157">
        <v>90</v>
      </c>
      <c r="O157">
        <v>326</v>
      </c>
      <c r="P157" t="s">
        <v>681</v>
      </c>
    </row>
    <row r="158" spans="1:16" x14ac:dyDescent="0.2">
      <c r="A158" t="s">
        <v>677</v>
      </c>
      <c r="D158">
        <v>100</v>
      </c>
      <c r="E158">
        <v>500</v>
      </c>
      <c r="F158">
        <v>5</v>
      </c>
      <c r="G158" t="s">
        <v>274</v>
      </c>
      <c r="H158">
        <v>9</v>
      </c>
      <c r="K158">
        <v>100</v>
      </c>
      <c r="L158">
        <v>3.0075829999999999</v>
      </c>
      <c r="M158" t="s">
        <v>682</v>
      </c>
      <c r="N158">
        <v>96</v>
      </c>
      <c r="O158">
        <v>362</v>
      </c>
      <c r="P158" t="s">
        <v>683</v>
      </c>
    </row>
    <row r="159" spans="1:16" x14ac:dyDescent="0.2">
      <c r="A159" t="s">
        <v>678</v>
      </c>
      <c r="D159">
        <v>100</v>
      </c>
      <c r="E159">
        <v>1000</v>
      </c>
      <c r="F159">
        <v>5</v>
      </c>
      <c r="G159" t="s">
        <v>274</v>
      </c>
      <c r="H159">
        <v>9</v>
      </c>
      <c r="K159">
        <v>100</v>
      </c>
      <c r="L159">
        <v>3.0216880000000002</v>
      </c>
      <c r="M159" t="s">
        <v>684</v>
      </c>
      <c r="N159">
        <v>92</v>
      </c>
      <c r="O159">
        <v>388</v>
      </c>
      <c r="P159" t="s">
        <v>685</v>
      </c>
    </row>
    <row r="160" spans="1:16" x14ac:dyDescent="0.2">
      <c r="A160" t="s">
        <v>679</v>
      </c>
      <c r="D160">
        <v>100</v>
      </c>
      <c r="E160">
        <v>1500</v>
      </c>
      <c r="F160">
        <v>5</v>
      </c>
      <c r="G160" t="s">
        <v>274</v>
      </c>
      <c r="H160">
        <v>9</v>
      </c>
      <c r="K160">
        <v>100</v>
      </c>
      <c r="L160">
        <v>3.0520390000000002</v>
      </c>
      <c r="M160" t="s">
        <v>686</v>
      </c>
      <c r="N160">
        <v>84</v>
      </c>
      <c r="O160">
        <v>352</v>
      </c>
      <c r="P160" t="s">
        <v>687</v>
      </c>
    </row>
    <row r="161" spans="1:16" x14ac:dyDescent="0.2">
      <c r="A161" t="s">
        <v>680</v>
      </c>
      <c r="D161">
        <v>100</v>
      </c>
      <c r="E161">
        <v>2000</v>
      </c>
      <c r="F161">
        <v>5</v>
      </c>
      <c r="G161" t="s">
        <v>274</v>
      </c>
      <c r="H161">
        <v>9</v>
      </c>
      <c r="K161">
        <v>100</v>
      </c>
      <c r="L161">
        <v>2.9974210000000001</v>
      </c>
      <c r="M161" t="s">
        <v>488</v>
      </c>
      <c r="N161">
        <v>99</v>
      </c>
      <c r="O161">
        <v>341</v>
      </c>
      <c r="P161" t="s">
        <v>688</v>
      </c>
    </row>
    <row r="162" spans="1:16" x14ac:dyDescent="0.2">
      <c r="A162" t="s">
        <v>689</v>
      </c>
      <c r="D162">
        <v>100</v>
      </c>
      <c r="E162">
        <v>0</v>
      </c>
      <c r="F162">
        <v>15</v>
      </c>
      <c r="G162" t="s">
        <v>274</v>
      </c>
      <c r="H162">
        <v>3</v>
      </c>
      <c r="K162">
        <v>100</v>
      </c>
      <c r="L162">
        <v>3.3348589999999998</v>
      </c>
      <c r="M162" t="s">
        <v>445</v>
      </c>
      <c r="N162">
        <v>90</v>
      </c>
      <c r="O162">
        <v>336</v>
      </c>
      <c r="P162" t="s">
        <v>694</v>
      </c>
    </row>
    <row r="163" spans="1:16" x14ac:dyDescent="0.2">
      <c r="A163" t="s">
        <v>690</v>
      </c>
      <c r="D163">
        <v>100</v>
      </c>
      <c r="E163">
        <v>500</v>
      </c>
      <c r="F163">
        <v>15</v>
      </c>
      <c r="G163" t="s">
        <v>274</v>
      </c>
      <c r="H163">
        <v>3</v>
      </c>
      <c r="K163">
        <v>100</v>
      </c>
      <c r="L163">
        <v>3.231652</v>
      </c>
      <c r="M163" t="s">
        <v>695</v>
      </c>
      <c r="N163">
        <v>91</v>
      </c>
      <c r="O163">
        <v>368</v>
      </c>
      <c r="P163" t="s">
        <v>696</v>
      </c>
    </row>
    <row r="164" spans="1:16" x14ac:dyDescent="0.2">
      <c r="A164" t="s">
        <v>691</v>
      </c>
      <c r="D164">
        <v>100</v>
      </c>
      <c r="E164">
        <v>1000</v>
      </c>
      <c r="F164">
        <v>15</v>
      </c>
      <c r="G164" t="s">
        <v>274</v>
      </c>
      <c r="H164">
        <v>3</v>
      </c>
      <c r="K164">
        <v>100</v>
      </c>
      <c r="L164">
        <v>3.231652</v>
      </c>
      <c r="M164" t="s">
        <v>492</v>
      </c>
      <c r="N164">
        <v>99</v>
      </c>
      <c r="O164">
        <v>361</v>
      </c>
      <c r="P164" t="s">
        <v>697</v>
      </c>
    </row>
    <row r="165" spans="1:16" x14ac:dyDescent="0.2">
      <c r="A165" t="s">
        <v>692</v>
      </c>
      <c r="D165">
        <v>100</v>
      </c>
      <c r="E165">
        <v>1500</v>
      </c>
      <c r="F165">
        <v>15</v>
      </c>
      <c r="G165" t="s">
        <v>274</v>
      </c>
      <c r="H165">
        <v>3</v>
      </c>
      <c r="K165">
        <v>100</v>
      </c>
      <c r="L165">
        <v>3.3723320000000001</v>
      </c>
      <c r="M165" t="s">
        <v>698</v>
      </c>
      <c r="N165">
        <v>87</v>
      </c>
      <c r="O165">
        <v>340</v>
      </c>
      <c r="P165" t="s">
        <v>699</v>
      </c>
    </row>
    <row r="166" spans="1:16" x14ac:dyDescent="0.2">
      <c r="A166" t="s">
        <v>693</v>
      </c>
      <c r="D166">
        <v>100</v>
      </c>
      <c r="E166">
        <v>2000</v>
      </c>
      <c r="F166">
        <v>15</v>
      </c>
      <c r="G166" t="s">
        <v>274</v>
      </c>
      <c r="H166">
        <v>3</v>
      </c>
      <c r="K166">
        <v>100</v>
      </c>
      <c r="L166">
        <v>3.242496</v>
      </c>
      <c r="M166" t="s">
        <v>700</v>
      </c>
      <c r="N166">
        <v>98</v>
      </c>
      <c r="O166">
        <v>354</v>
      </c>
      <c r="P166" t="s">
        <v>701</v>
      </c>
    </row>
    <row r="167" spans="1:16" x14ac:dyDescent="0.2">
      <c r="A167" t="s">
        <v>702</v>
      </c>
      <c r="D167">
        <v>100</v>
      </c>
      <c r="E167">
        <v>0</v>
      </c>
      <c r="F167">
        <v>30</v>
      </c>
      <c r="G167" t="s">
        <v>274</v>
      </c>
      <c r="H167">
        <v>3</v>
      </c>
      <c r="K167">
        <v>100</v>
      </c>
      <c r="L167">
        <v>6.8500670000000001</v>
      </c>
      <c r="M167" t="s">
        <v>709</v>
      </c>
      <c r="N167">
        <v>83</v>
      </c>
      <c r="O167">
        <v>344</v>
      </c>
      <c r="P167" t="s">
        <v>710</v>
      </c>
    </row>
    <row r="168" spans="1:16" x14ac:dyDescent="0.2">
      <c r="A168" t="s">
        <v>703</v>
      </c>
      <c r="D168">
        <v>100</v>
      </c>
      <c r="E168">
        <v>500</v>
      </c>
      <c r="F168">
        <v>30</v>
      </c>
      <c r="G168" t="s">
        <v>274</v>
      </c>
      <c r="H168">
        <v>3</v>
      </c>
      <c r="K168">
        <v>100</v>
      </c>
      <c r="L168">
        <v>6.4849930000000002</v>
      </c>
      <c r="M168" t="s">
        <v>711</v>
      </c>
      <c r="N168">
        <v>98</v>
      </c>
      <c r="O168">
        <v>346</v>
      </c>
      <c r="P168" t="s">
        <v>712</v>
      </c>
    </row>
    <row r="169" spans="1:16" x14ac:dyDescent="0.2">
      <c r="A169" t="s">
        <v>704</v>
      </c>
      <c r="D169">
        <v>100</v>
      </c>
      <c r="E169">
        <v>1000</v>
      </c>
      <c r="F169">
        <v>30</v>
      </c>
      <c r="G169" t="s">
        <v>274</v>
      </c>
      <c r="H169">
        <v>3</v>
      </c>
      <c r="K169">
        <v>100</v>
      </c>
      <c r="L169">
        <v>6.4849930000000002</v>
      </c>
      <c r="M169" t="s">
        <v>713</v>
      </c>
      <c r="N169">
        <v>98</v>
      </c>
      <c r="O169">
        <v>376</v>
      </c>
      <c r="P169" t="s">
        <v>714</v>
      </c>
    </row>
    <row r="170" spans="1:16" x14ac:dyDescent="0.2">
      <c r="A170" t="s">
        <v>705</v>
      </c>
      <c r="D170">
        <v>100</v>
      </c>
      <c r="E170">
        <v>1500</v>
      </c>
      <c r="F170">
        <v>30</v>
      </c>
      <c r="G170" t="s">
        <v>274</v>
      </c>
      <c r="H170">
        <v>3</v>
      </c>
      <c r="K170">
        <v>100</v>
      </c>
      <c r="L170">
        <v>6.6943289999999998</v>
      </c>
      <c r="M170" t="s">
        <v>715</v>
      </c>
      <c r="N170">
        <v>89</v>
      </c>
      <c r="O170">
        <v>408</v>
      </c>
      <c r="P170" t="s">
        <v>716</v>
      </c>
    </row>
    <row r="171" spans="1:16" x14ac:dyDescent="0.2">
      <c r="A171" t="s">
        <v>706</v>
      </c>
      <c r="D171">
        <v>100</v>
      </c>
      <c r="E171">
        <v>2000</v>
      </c>
      <c r="F171">
        <v>30</v>
      </c>
      <c r="G171" t="s">
        <v>274</v>
      </c>
      <c r="H171">
        <v>3</v>
      </c>
      <c r="K171">
        <v>100</v>
      </c>
      <c r="L171">
        <v>6.5292599999999998</v>
      </c>
      <c r="M171" t="s">
        <v>707</v>
      </c>
      <c r="N171">
        <v>96</v>
      </c>
      <c r="O171">
        <v>364</v>
      </c>
      <c r="P171" t="s">
        <v>708</v>
      </c>
    </row>
    <row r="173" spans="1:16" x14ac:dyDescent="0.2">
      <c r="A173" t="s">
        <v>722</v>
      </c>
    </row>
    <row r="174" spans="1:16" x14ac:dyDescent="0.2">
      <c r="A174" t="s">
        <v>758</v>
      </c>
    </row>
    <row r="175" spans="1:16" x14ac:dyDescent="0.2">
      <c r="A175" t="s">
        <v>759</v>
      </c>
    </row>
    <row r="177" spans="1:16" x14ac:dyDescent="0.2">
      <c r="A177" t="s">
        <v>717</v>
      </c>
      <c r="D177">
        <v>5000</v>
      </c>
      <c r="E177">
        <v>0</v>
      </c>
      <c r="F177">
        <v>5</v>
      </c>
      <c r="G177" t="s">
        <v>274</v>
      </c>
      <c r="H177">
        <v>9</v>
      </c>
      <c r="K177">
        <v>5000</v>
      </c>
      <c r="L177">
        <v>1.9488239999999999</v>
      </c>
      <c r="M177" t="s">
        <v>725</v>
      </c>
      <c r="N177">
        <v>4816</v>
      </c>
      <c r="O177">
        <v>246</v>
      </c>
      <c r="P177" t="s">
        <v>726</v>
      </c>
    </row>
    <row r="178" spans="1:16" x14ac:dyDescent="0.2">
      <c r="A178" t="s">
        <v>718</v>
      </c>
      <c r="D178">
        <v>5000</v>
      </c>
      <c r="E178">
        <v>500</v>
      </c>
      <c r="F178">
        <v>5</v>
      </c>
      <c r="G178" t="s">
        <v>274</v>
      </c>
      <c r="H178">
        <v>9</v>
      </c>
      <c r="K178">
        <v>5000</v>
      </c>
      <c r="L178">
        <v>1.9443360000000001</v>
      </c>
      <c r="M178" t="s">
        <v>723</v>
      </c>
      <c r="N178">
        <v>4917</v>
      </c>
      <c r="O178">
        <v>228</v>
      </c>
      <c r="P178" t="s">
        <v>724</v>
      </c>
    </row>
    <row r="179" spans="1:16" x14ac:dyDescent="0.2">
      <c r="A179" t="s">
        <v>719</v>
      </c>
      <c r="D179">
        <v>5000</v>
      </c>
      <c r="E179">
        <v>1000</v>
      </c>
      <c r="F179">
        <v>5</v>
      </c>
      <c r="G179" t="s">
        <v>274</v>
      </c>
      <c r="H179">
        <v>9</v>
      </c>
      <c r="K179">
        <v>5000</v>
      </c>
      <c r="L179">
        <v>1.9415880000000001</v>
      </c>
      <c r="M179" t="s">
        <v>727</v>
      </c>
      <c r="N179">
        <v>4980</v>
      </c>
      <c r="O179">
        <v>247</v>
      </c>
      <c r="P179" t="s">
        <v>728</v>
      </c>
    </row>
    <row r="180" spans="1:16" x14ac:dyDescent="0.2">
      <c r="A180" t="s">
        <v>720</v>
      </c>
      <c r="D180">
        <v>5000</v>
      </c>
      <c r="E180">
        <v>1500</v>
      </c>
      <c r="F180">
        <v>5</v>
      </c>
      <c r="G180" t="s">
        <v>274</v>
      </c>
      <c r="H180">
        <v>9</v>
      </c>
      <c r="K180">
        <v>5000</v>
      </c>
      <c r="L180">
        <v>1.9412849999999999</v>
      </c>
      <c r="M180" t="s">
        <v>729</v>
      </c>
      <c r="N180">
        <v>4987</v>
      </c>
      <c r="O180">
        <v>242</v>
      </c>
      <c r="P180" t="s">
        <v>730</v>
      </c>
    </row>
    <row r="181" spans="1:16" x14ac:dyDescent="0.2">
      <c r="A181" t="s">
        <v>721</v>
      </c>
      <c r="D181">
        <v>5000</v>
      </c>
      <c r="E181">
        <v>2000</v>
      </c>
      <c r="F181">
        <v>5</v>
      </c>
      <c r="G181" t="s">
        <v>274</v>
      </c>
      <c r="H181">
        <v>9</v>
      </c>
      <c r="K181">
        <v>5000</v>
      </c>
      <c r="L181">
        <v>1.9413279999999999</v>
      </c>
      <c r="M181" t="s">
        <v>731</v>
      </c>
      <c r="N181">
        <v>4986</v>
      </c>
      <c r="O181">
        <v>249</v>
      </c>
      <c r="P181" t="s">
        <v>732</v>
      </c>
    </row>
    <row r="182" spans="1:16" x14ac:dyDescent="0.2">
      <c r="O182">
        <f>AVERAGE(O177:O181)</f>
        <v>242.4</v>
      </c>
    </row>
    <row r="185" spans="1:16" x14ac:dyDescent="0.2">
      <c r="A185" t="s">
        <v>717</v>
      </c>
      <c r="D185">
        <v>5000</v>
      </c>
      <c r="E185">
        <v>0</v>
      </c>
      <c r="F185">
        <v>5</v>
      </c>
      <c r="G185" t="s">
        <v>274</v>
      </c>
      <c r="H185">
        <v>6</v>
      </c>
      <c r="K185">
        <v>5000</v>
      </c>
      <c r="L185">
        <v>1.209136</v>
      </c>
      <c r="M185" t="s">
        <v>733</v>
      </c>
      <c r="N185">
        <v>4884</v>
      </c>
      <c r="O185">
        <v>252</v>
      </c>
      <c r="P185" t="s">
        <v>734</v>
      </c>
    </row>
    <row r="186" spans="1:16" x14ac:dyDescent="0.2">
      <c r="A186" t="s">
        <v>718</v>
      </c>
      <c r="D186">
        <v>5000</v>
      </c>
      <c r="E186">
        <v>500</v>
      </c>
      <c r="F186">
        <v>5</v>
      </c>
      <c r="G186" t="s">
        <v>274</v>
      </c>
      <c r="H186">
        <v>6</v>
      </c>
      <c r="K186">
        <v>5000</v>
      </c>
      <c r="L186">
        <v>1.2190890000000001</v>
      </c>
      <c r="M186" t="s">
        <v>735</v>
      </c>
      <c r="N186">
        <v>4759</v>
      </c>
      <c r="O186">
        <v>233</v>
      </c>
      <c r="P186" t="s">
        <v>736</v>
      </c>
    </row>
    <row r="187" spans="1:16" x14ac:dyDescent="0.2">
      <c r="A187" t="s">
        <v>719</v>
      </c>
      <c r="D187">
        <v>5000</v>
      </c>
      <c r="E187">
        <v>1000</v>
      </c>
      <c r="F187">
        <v>5</v>
      </c>
      <c r="G187" t="s">
        <v>274</v>
      </c>
      <c r="H187">
        <v>6</v>
      </c>
      <c r="K187">
        <v>5000</v>
      </c>
      <c r="L187">
        <v>1.2146220000000001</v>
      </c>
      <c r="M187" t="s">
        <v>737</v>
      </c>
      <c r="N187">
        <v>4865</v>
      </c>
      <c r="O187">
        <v>242</v>
      </c>
      <c r="P187" t="s">
        <v>738</v>
      </c>
    </row>
    <row r="188" spans="1:16" x14ac:dyDescent="0.2">
      <c r="A188" t="s">
        <v>720</v>
      </c>
      <c r="D188">
        <v>5000</v>
      </c>
      <c r="E188">
        <v>1500</v>
      </c>
      <c r="F188">
        <v>5</v>
      </c>
      <c r="G188" t="s">
        <v>274</v>
      </c>
      <c r="H188">
        <v>6</v>
      </c>
      <c r="K188">
        <v>5000</v>
      </c>
      <c r="L188">
        <v>1.2140409999999999</v>
      </c>
      <c r="M188" t="s">
        <v>739</v>
      </c>
      <c r="N188">
        <v>4879</v>
      </c>
      <c r="O188">
        <v>215</v>
      </c>
      <c r="P188" t="s">
        <v>740</v>
      </c>
    </row>
    <row r="189" spans="1:16" x14ac:dyDescent="0.2">
      <c r="A189" t="s">
        <v>721</v>
      </c>
      <c r="D189">
        <v>5000</v>
      </c>
      <c r="E189">
        <v>2000</v>
      </c>
      <c r="F189">
        <v>5</v>
      </c>
      <c r="G189" t="s">
        <v>274</v>
      </c>
      <c r="H189">
        <v>6</v>
      </c>
      <c r="K189">
        <v>5000</v>
      </c>
      <c r="L189">
        <v>1.2101869999999999</v>
      </c>
      <c r="M189" t="s">
        <v>741</v>
      </c>
      <c r="N189">
        <v>4973</v>
      </c>
      <c r="O189">
        <v>230</v>
      </c>
      <c r="P189" t="s">
        <v>742</v>
      </c>
    </row>
    <row r="190" spans="1:16" x14ac:dyDescent="0.2">
      <c r="O190">
        <f>AVERAGE(O185:O189)</f>
        <v>234.4</v>
      </c>
    </row>
    <row r="192" spans="1:16" x14ac:dyDescent="0.2">
      <c r="A192" t="s">
        <v>743</v>
      </c>
      <c r="D192">
        <v>5000</v>
      </c>
      <c r="E192">
        <v>0</v>
      </c>
      <c r="F192">
        <v>5</v>
      </c>
      <c r="G192" t="s">
        <v>274</v>
      </c>
      <c r="H192">
        <v>3</v>
      </c>
      <c r="K192">
        <v>5000</v>
      </c>
      <c r="L192">
        <v>0.47477629999999998</v>
      </c>
      <c r="M192" t="s">
        <v>505</v>
      </c>
      <c r="N192">
        <v>1167</v>
      </c>
      <c r="O192">
        <v>245</v>
      </c>
      <c r="P192" t="s">
        <v>748</v>
      </c>
    </row>
    <row r="193" spans="1:16" x14ac:dyDescent="0.2">
      <c r="A193" t="s">
        <v>744</v>
      </c>
      <c r="D193">
        <v>5000</v>
      </c>
      <c r="E193">
        <v>500</v>
      </c>
      <c r="F193">
        <v>5</v>
      </c>
      <c r="G193" t="s">
        <v>274</v>
      </c>
      <c r="H193">
        <v>3</v>
      </c>
      <c r="K193">
        <v>5000</v>
      </c>
      <c r="L193">
        <v>0.45030019999999998</v>
      </c>
      <c r="M193" t="s">
        <v>749</v>
      </c>
      <c r="N193">
        <v>1368</v>
      </c>
      <c r="O193">
        <v>240</v>
      </c>
      <c r="P193" t="s">
        <v>750</v>
      </c>
    </row>
    <row r="194" spans="1:16" x14ac:dyDescent="0.2">
      <c r="A194" t="s">
        <v>745</v>
      </c>
      <c r="D194">
        <v>5000</v>
      </c>
      <c r="E194">
        <v>1000</v>
      </c>
      <c r="F194">
        <v>5</v>
      </c>
      <c r="G194" t="s">
        <v>274</v>
      </c>
      <c r="H194">
        <v>3</v>
      </c>
      <c r="K194">
        <v>5000</v>
      </c>
      <c r="L194">
        <v>0.40159119999999998</v>
      </c>
      <c r="M194" t="s">
        <v>751</v>
      </c>
      <c r="N194">
        <v>1929</v>
      </c>
      <c r="O194">
        <v>232</v>
      </c>
      <c r="P194" t="s">
        <v>752</v>
      </c>
    </row>
    <row r="195" spans="1:16" x14ac:dyDescent="0.2">
      <c r="A195" t="s">
        <v>746</v>
      </c>
      <c r="D195">
        <v>5000</v>
      </c>
      <c r="E195">
        <v>1500</v>
      </c>
      <c r="F195">
        <v>5</v>
      </c>
      <c r="G195" t="s">
        <v>274</v>
      </c>
      <c r="H195">
        <v>3</v>
      </c>
      <c r="K195">
        <v>5000</v>
      </c>
      <c r="L195">
        <v>0.40000849999999999</v>
      </c>
      <c r="M195" t="s">
        <v>753</v>
      </c>
      <c r="N195">
        <v>1952</v>
      </c>
      <c r="O195">
        <v>241</v>
      </c>
      <c r="P195" t="s">
        <v>754</v>
      </c>
    </row>
    <row r="196" spans="1:16" x14ac:dyDescent="0.2">
      <c r="A196" t="s">
        <v>747</v>
      </c>
      <c r="D196">
        <v>5000</v>
      </c>
      <c r="E196">
        <v>2000</v>
      </c>
      <c r="F196">
        <v>5</v>
      </c>
      <c r="G196" t="s">
        <v>274</v>
      </c>
      <c r="H196">
        <v>3</v>
      </c>
      <c r="K196">
        <v>5000</v>
      </c>
      <c r="L196">
        <v>0.39946379999999998</v>
      </c>
      <c r="M196" s="6" t="s">
        <v>755</v>
      </c>
      <c r="N196">
        <v>1960</v>
      </c>
      <c r="O196">
        <v>252</v>
      </c>
      <c r="P196" t="s">
        <v>756</v>
      </c>
    </row>
    <row r="197" spans="1:16" x14ac:dyDescent="0.2">
      <c r="O197">
        <f>AVERAGE(O192:O196)</f>
        <v>242</v>
      </c>
    </row>
    <row r="199" spans="1:16" x14ac:dyDescent="0.2">
      <c r="A199" t="s">
        <v>757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NoObstacles</vt:lpstr>
      <vt:lpstr>ObstaclesSmall</vt:lpstr>
      <vt:lpstr>ObstaclesSmallManyBox</vt:lpstr>
      <vt:lpstr>ReturnTo2b</vt:lpstr>
      <vt:lpstr>ReturnTo2bHarder</vt:lpstr>
      <vt:lpstr>Bomberman</vt:lpstr>
      <vt:lpstr>PacmanOriginal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2020-04-06T11:57:45Z</dcterms:created>
  <dcterms:modified xsi:type="dcterms:W3CDTF">2020-04-25T14:56:28Z</dcterms:modified>
</cp:coreProperties>
</file>