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mshuman_rao_karaya_sap_com/Documents/code/go/src/github.com/gardener/hvpa-controller/docs/"/>
    </mc:Choice>
  </mc:AlternateContent>
  <xr:revisionPtr revIDLastSave="655" documentId="8_{F40B7EEC-1D7F-AE4E-B311-74E02897AF35}" xr6:coauthVersionLast="45" xr6:coauthVersionMax="45" xr10:uidLastSave="{1EEDEE7D-4A87-184A-AAF2-071C37388508}"/>
  <bookViews>
    <workbookView xWindow="3580" yWindow="2560" windowWidth="27240" windowHeight="16440" activeTab="4" xr2:uid="{16C70AE5-E2D5-8D42-8401-44619B243B59}"/>
  </bookViews>
  <sheets>
    <sheet name="Sheet1" sheetId="1" r:id="rId1"/>
    <sheet name="vCPU" sheetId="3" r:id="rId2"/>
    <sheet name="memory" sheetId="2" r:id="rId3"/>
    <sheet name="overlap" sheetId="6" r:id="rId4"/>
    <sheet name="Sheet7" sheetId="7" r:id="rId5"/>
  </sheets>
  <definedNames>
    <definedName name="_xlchart.v1.0" hidden="1">vCPU!$A$2</definedName>
    <definedName name="_xlchart.v1.1" hidden="1">vCPU!$A$3:$A$83</definedName>
    <definedName name="_xlchart.v1.10" hidden="1">vCPU!$J$2</definedName>
    <definedName name="_xlchart.v1.11" hidden="1">vCPU!$J$3:$J$83</definedName>
    <definedName name="_xlchart.v1.12" hidden="1">vCPU!$A$3:$A$83</definedName>
    <definedName name="_xlchart.v1.13" hidden="1">vCPU!$F$2</definedName>
    <definedName name="_xlchart.v1.14" hidden="1">vCPU!$F$3:$F$83</definedName>
    <definedName name="_xlchart.v1.15" hidden="1">vCPU!$J$2</definedName>
    <definedName name="_xlchart.v1.16" hidden="1">vCPU!$J$3:$J$83</definedName>
    <definedName name="_xlchart.v1.2" hidden="1">vCPU!$F$2</definedName>
    <definedName name="_xlchart.v1.3" hidden="1">vCPU!$F$3:$F$83</definedName>
    <definedName name="_xlchart.v1.4" hidden="1">vCPU!$J$2</definedName>
    <definedName name="_xlchart.v1.5" hidden="1">vCPU!$J$3:$J$83</definedName>
    <definedName name="_xlchart.v1.6" hidden="1">vCPU!$A$2</definedName>
    <definedName name="_xlchart.v1.7" hidden="1">vCPU!$A$3:$A$83</definedName>
    <definedName name="_xlchart.v1.8" hidden="1">vCPU!$F$2</definedName>
    <definedName name="_xlchart.v1.9" hidden="1">vCPU!$F$3:$F$83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7" l="1"/>
  <c r="N5" i="7"/>
  <c r="N6" i="7"/>
  <c r="N3" i="7"/>
  <c r="M4" i="7"/>
  <c r="M5" i="7"/>
  <c r="M6" i="7"/>
  <c r="M3" i="7"/>
  <c r="P3" i="7"/>
  <c r="P4" i="7"/>
  <c r="P5" i="7"/>
  <c r="P6" i="7"/>
  <c r="P2" i="7"/>
  <c r="O3" i="7"/>
  <c r="O4" i="7"/>
  <c r="O5" i="7"/>
  <c r="O6" i="7"/>
  <c r="O2" i="7"/>
  <c r="J3" i="7"/>
  <c r="J4" i="7"/>
  <c r="J5" i="7"/>
  <c r="J6" i="7"/>
  <c r="J2" i="7"/>
  <c r="H3" i="7"/>
  <c r="H4" i="7"/>
  <c r="H5" i="7"/>
  <c r="H6" i="7"/>
  <c r="H2" i="7"/>
  <c r="F3" i="7"/>
  <c r="F4" i="7"/>
  <c r="F5" i="7"/>
  <c r="F6" i="7"/>
  <c r="F2" i="7"/>
  <c r="D3" i="7"/>
  <c r="D4" i="7"/>
  <c r="D5" i="7"/>
  <c r="D6" i="7"/>
  <c r="D2" i="7"/>
  <c r="E11" i="6"/>
  <c r="H11" i="6"/>
  <c r="I11" i="6" s="1"/>
  <c r="L11" i="6"/>
  <c r="O12" i="6"/>
  <c r="L12" i="6" s="1"/>
  <c r="K12" i="6" s="1"/>
  <c r="E12" i="6" s="1"/>
  <c r="F12" i="6" s="1"/>
  <c r="F11" i="6"/>
  <c r="F6" i="6"/>
  <c r="F7" i="6"/>
  <c r="F8" i="6"/>
  <c r="F5" i="6"/>
  <c r="I6" i="6"/>
  <c r="I7" i="6"/>
  <c r="I8" i="6"/>
  <c r="I5" i="6"/>
  <c r="L6" i="6"/>
  <c r="L7" i="6"/>
  <c r="L8" i="6"/>
  <c r="L5" i="6"/>
  <c r="O6" i="6"/>
  <c r="O7" i="6"/>
  <c r="O8" i="6"/>
  <c r="O5" i="6"/>
  <c r="F4" i="6"/>
  <c r="I4" i="6"/>
  <c r="L4" i="6"/>
  <c r="O4" i="6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3" i="2"/>
  <c r="G4" i="2"/>
  <c r="G5" i="2"/>
  <c r="G6" i="2"/>
  <c r="G7" i="2"/>
  <c r="G8" i="2"/>
  <c r="G9" i="2"/>
  <c r="G10" i="2"/>
  <c r="G11" i="2"/>
  <c r="G12" i="2"/>
  <c r="I12" i="2" s="1"/>
  <c r="G13" i="2"/>
  <c r="I13" i="2" s="1"/>
  <c r="G14" i="2"/>
  <c r="I14" i="2" s="1"/>
  <c r="G15" i="2"/>
  <c r="I15" i="2" s="1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I36" i="2" s="1"/>
  <c r="G37" i="2"/>
  <c r="I37" i="2" s="1"/>
  <c r="G38" i="2"/>
  <c r="I38" i="2" s="1"/>
  <c r="G39" i="2"/>
  <c r="I39" i="2" s="1"/>
  <c r="G40" i="2"/>
  <c r="G41" i="2"/>
  <c r="G42" i="2"/>
  <c r="G43" i="2"/>
  <c r="G44" i="2"/>
  <c r="G45" i="2"/>
  <c r="G46" i="2"/>
  <c r="G47" i="2"/>
  <c r="G48" i="2"/>
  <c r="I48" i="2" s="1"/>
  <c r="G49" i="2"/>
  <c r="I49" i="2" s="1"/>
  <c r="G50" i="2"/>
  <c r="I50" i="2" s="1"/>
  <c r="G51" i="2"/>
  <c r="I51" i="2" s="1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I72" i="2" s="1"/>
  <c r="G73" i="2"/>
  <c r="I73" i="2" s="1"/>
  <c r="G74" i="2"/>
  <c r="I74" i="2" s="1"/>
  <c r="G75" i="2"/>
  <c r="I75" i="2" s="1"/>
  <c r="G76" i="2"/>
  <c r="G77" i="2"/>
  <c r="G78" i="2"/>
  <c r="G79" i="2"/>
  <c r="G80" i="2"/>
  <c r="G81" i="2"/>
  <c r="G82" i="2"/>
  <c r="G83" i="2"/>
  <c r="G84" i="2"/>
  <c r="I84" i="2" s="1"/>
  <c r="G85" i="2"/>
  <c r="I85" i="2" s="1"/>
  <c r="G86" i="2"/>
  <c r="I86" i="2" s="1"/>
  <c r="G87" i="2"/>
  <c r="I87" i="2" s="1"/>
  <c r="G88" i="2"/>
  <c r="G89" i="2"/>
  <c r="G90" i="2"/>
  <c r="G91" i="2"/>
  <c r="G92" i="2"/>
  <c r="G93" i="2"/>
  <c r="G94" i="2"/>
  <c r="G95" i="2"/>
  <c r="G96" i="2"/>
  <c r="I96" i="2" s="1"/>
  <c r="G97" i="2"/>
  <c r="I97" i="2" s="1"/>
  <c r="G98" i="2"/>
  <c r="I98" i="2" s="1"/>
  <c r="G99" i="2"/>
  <c r="I99" i="2" s="1"/>
  <c r="G100" i="2"/>
  <c r="G101" i="2"/>
  <c r="G102" i="2"/>
  <c r="G103" i="2"/>
  <c r="G104" i="2"/>
  <c r="G105" i="2"/>
  <c r="G106" i="2"/>
  <c r="G107" i="2"/>
  <c r="G108" i="2"/>
  <c r="I108" i="2" s="1"/>
  <c r="G109" i="2"/>
  <c r="I109" i="2" s="1"/>
  <c r="G110" i="2"/>
  <c r="I110" i="2" s="1"/>
  <c r="G111" i="2"/>
  <c r="I111" i="2" s="1"/>
  <c r="G112" i="2"/>
  <c r="G113" i="2"/>
  <c r="G114" i="2"/>
  <c r="G115" i="2"/>
  <c r="G116" i="2"/>
  <c r="G117" i="2"/>
  <c r="G118" i="2"/>
  <c r="G119" i="2"/>
  <c r="G120" i="2"/>
  <c r="I120" i="2" s="1"/>
  <c r="G121" i="2"/>
  <c r="I121" i="2" s="1"/>
  <c r="G122" i="2"/>
  <c r="I122" i="2" s="1"/>
  <c r="G123" i="2"/>
  <c r="I123" i="2" s="1"/>
  <c r="G124" i="2"/>
  <c r="G125" i="2"/>
  <c r="G126" i="2"/>
  <c r="G127" i="2"/>
  <c r="G128" i="2"/>
  <c r="G129" i="2"/>
  <c r="G130" i="2"/>
  <c r="G131" i="2"/>
  <c r="G132" i="2"/>
  <c r="I132" i="2" s="1"/>
  <c r="G133" i="2"/>
  <c r="I133" i="2" s="1"/>
  <c r="G134" i="2"/>
  <c r="I134" i="2" s="1"/>
  <c r="G135" i="2"/>
  <c r="I135" i="2" s="1"/>
  <c r="G136" i="2"/>
  <c r="G137" i="2"/>
  <c r="G138" i="2"/>
  <c r="G139" i="2"/>
  <c r="G140" i="2"/>
  <c r="G141" i="2"/>
  <c r="G142" i="2"/>
  <c r="G143" i="2"/>
  <c r="G144" i="2"/>
  <c r="I144" i="2" s="1"/>
  <c r="G145" i="2"/>
  <c r="I145" i="2" s="1"/>
  <c r="G146" i="2"/>
  <c r="I146" i="2" s="1"/>
  <c r="G147" i="2"/>
  <c r="I147" i="2" s="1"/>
  <c r="G148" i="2"/>
  <c r="G149" i="2"/>
  <c r="G150" i="2"/>
  <c r="G151" i="2"/>
  <c r="G152" i="2"/>
  <c r="G153" i="2"/>
  <c r="G154" i="2"/>
  <c r="G155" i="2"/>
  <c r="G156" i="2"/>
  <c r="I156" i="2" s="1"/>
  <c r="G157" i="2"/>
  <c r="I157" i="2" s="1"/>
  <c r="G158" i="2"/>
  <c r="I158" i="2" s="1"/>
  <c r="G159" i="2"/>
  <c r="I159" i="2" s="1"/>
  <c r="G160" i="2"/>
  <c r="G161" i="2"/>
  <c r="G162" i="2"/>
  <c r="G163" i="2"/>
  <c r="I4" i="2"/>
  <c r="I5" i="2"/>
  <c r="I6" i="2"/>
  <c r="I7" i="2"/>
  <c r="I8" i="2"/>
  <c r="I9" i="2"/>
  <c r="I16" i="2"/>
  <c r="I17" i="2"/>
  <c r="I18" i="2"/>
  <c r="I19" i="2"/>
  <c r="I20" i="2"/>
  <c r="I21" i="2"/>
  <c r="I22" i="2"/>
  <c r="I28" i="2"/>
  <c r="I29" i="2"/>
  <c r="I30" i="2"/>
  <c r="I31" i="2"/>
  <c r="I32" i="2"/>
  <c r="I33" i="2"/>
  <c r="I34" i="2"/>
  <c r="I35" i="2"/>
  <c r="I40" i="2"/>
  <c r="I41" i="2"/>
  <c r="I42" i="2"/>
  <c r="I43" i="2"/>
  <c r="I44" i="2"/>
  <c r="I45" i="2"/>
  <c r="I46" i="2"/>
  <c r="I47" i="2"/>
  <c r="I52" i="2"/>
  <c r="I53" i="2"/>
  <c r="I54" i="2"/>
  <c r="I55" i="2"/>
  <c r="I56" i="2"/>
  <c r="I68" i="2"/>
  <c r="I69" i="2"/>
  <c r="I70" i="2"/>
  <c r="I71" i="2"/>
  <c r="I76" i="2"/>
  <c r="I77" i="2"/>
  <c r="I78" i="2"/>
  <c r="I79" i="2"/>
  <c r="I80" i="2"/>
  <c r="I81" i="2"/>
  <c r="I82" i="2"/>
  <c r="I83" i="2"/>
  <c r="I88" i="2"/>
  <c r="I89" i="2"/>
  <c r="I90" i="2"/>
  <c r="I91" i="2"/>
  <c r="I92" i="2"/>
  <c r="I93" i="2"/>
  <c r="I94" i="2"/>
  <c r="I95" i="2"/>
  <c r="I100" i="2"/>
  <c r="I101" i="2"/>
  <c r="I102" i="2"/>
  <c r="I103" i="2"/>
  <c r="I104" i="2"/>
  <c r="I105" i="2"/>
  <c r="I106" i="2"/>
  <c r="I107" i="2"/>
  <c r="I112" i="2"/>
  <c r="I113" i="2"/>
  <c r="I114" i="2"/>
  <c r="I115" i="2"/>
  <c r="I116" i="2"/>
  <c r="I117" i="2"/>
  <c r="I118" i="2"/>
  <c r="I119" i="2"/>
  <c r="I124" i="2"/>
  <c r="I125" i="2"/>
  <c r="I126" i="2"/>
  <c r="I127" i="2"/>
  <c r="I128" i="2"/>
  <c r="I129" i="2"/>
  <c r="I130" i="2"/>
  <c r="I131" i="2"/>
  <c r="I136" i="2"/>
  <c r="I137" i="2"/>
  <c r="I138" i="2"/>
  <c r="I139" i="2"/>
  <c r="I140" i="2"/>
  <c r="I141" i="2"/>
  <c r="I142" i="2"/>
  <c r="I143" i="2"/>
  <c r="I148" i="2"/>
  <c r="I149" i="2"/>
  <c r="I150" i="2"/>
  <c r="I151" i="2"/>
  <c r="I152" i="2"/>
  <c r="I153" i="2"/>
  <c r="I154" i="2"/>
  <c r="I155" i="2"/>
  <c r="I160" i="2"/>
  <c r="I161" i="2"/>
  <c r="I162" i="2"/>
  <c r="I163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3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3" i="3"/>
  <c r="I4" i="3"/>
  <c r="I5" i="3"/>
  <c r="I6" i="3"/>
  <c r="I8" i="3"/>
  <c r="I9" i="3"/>
  <c r="I10" i="3"/>
  <c r="I11" i="3"/>
  <c r="I12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3" i="3"/>
  <c r="H4" i="2"/>
  <c r="H5" i="2"/>
  <c r="H6" i="2"/>
  <c r="H7" i="2"/>
  <c r="H8" i="2"/>
  <c r="H9" i="2"/>
  <c r="H12" i="2"/>
  <c r="H13" i="2"/>
  <c r="H14" i="2"/>
  <c r="H15" i="2"/>
  <c r="H16" i="2"/>
  <c r="H17" i="2"/>
  <c r="H18" i="2"/>
  <c r="H19" i="2"/>
  <c r="H20" i="2"/>
  <c r="H21" i="2"/>
  <c r="H22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3" i="2"/>
  <c r="G2" i="2"/>
  <c r="H4" i="3"/>
  <c r="H5" i="3"/>
  <c r="H6" i="3"/>
  <c r="H8" i="3"/>
  <c r="H9" i="3"/>
  <c r="H10" i="3"/>
  <c r="H11" i="3"/>
  <c r="H12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3" i="3"/>
  <c r="G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3" i="2"/>
  <c r="D3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3" i="3"/>
  <c r="D3" i="3"/>
  <c r="C4" i="3"/>
  <c r="C5" i="3"/>
  <c r="C3" i="3"/>
  <c r="A5" i="3"/>
  <c r="A6" i="3" s="1"/>
  <c r="E4" i="1"/>
  <c r="E5" i="1"/>
  <c r="E6" i="1"/>
  <c r="E7" i="1"/>
  <c r="E3" i="1"/>
  <c r="C3" i="2"/>
  <c r="G3" i="2" s="1"/>
  <c r="A4" i="2"/>
  <c r="A5" i="2" s="1"/>
  <c r="F7" i="1"/>
  <c r="F4" i="1"/>
  <c r="F5" i="1"/>
  <c r="F6" i="1"/>
  <c r="F3" i="1"/>
  <c r="O13" i="6" l="1"/>
  <c r="L13" i="6" s="1"/>
  <c r="K13" i="6" s="1"/>
  <c r="E13" i="6" s="1"/>
  <c r="F13" i="6" s="1"/>
  <c r="N12" i="6"/>
  <c r="H12" i="6" s="1"/>
  <c r="I12" i="6" s="1"/>
  <c r="A7" i="3"/>
  <c r="C6" i="3"/>
  <c r="D4" i="3"/>
  <c r="C5" i="2"/>
  <c r="A6" i="2"/>
  <c r="C4" i="2"/>
  <c r="O14" i="6" l="1"/>
  <c r="L14" i="6" s="1"/>
  <c r="K14" i="6" s="1"/>
  <c r="E14" i="6" s="1"/>
  <c r="F14" i="6" s="1"/>
  <c r="N13" i="6"/>
  <c r="H13" i="6" s="1"/>
  <c r="I13" i="6" s="1"/>
  <c r="O15" i="6"/>
  <c r="N14" i="6"/>
  <c r="H14" i="6" s="1"/>
  <c r="I14" i="6" s="1"/>
  <c r="D4" i="2"/>
  <c r="D5" i="3"/>
  <c r="A8" i="3"/>
  <c r="C7" i="3"/>
  <c r="A7" i="2"/>
  <c r="C6" i="2"/>
  <c r="N15" i="6" l="1"/>
  <c r="H15" i="6" s="1"/>
  <c r="I15" i="6" s="1"/>
  <c r="L15" i="6"/>
  <c r="K15" i="6" s="1"/>
  <c r="E15" i="6" s="1"/>
  <c r="F15" i="6" s="1"/>
  <c r="D5" i="2"/>
  <c r="A9" i="3"/>
  <c r="C8" i="3"/>
  <c r="D6" i="3"/>
  <c r="A8" i="2"/>
  <c r="C7" i="2"/>
  <c r="D6" i="2" l="1"/>
  <c r="D7" i="3"/>
  <c r="A10" i="3"/>
  <c r="C9" i="3"/>
  <c r="A9" i="2"/>
  <c r="C8" i="2"/>
  <c r="D7" i="2" l="1"/>
  <c r="A11" i="3"/>
  <c r="C10" i="3"/>
  <c r="D8" i="3"/>
  <c r="A10" i="2"/>
  <c r="C9" i="2"/>
  <c r="D8" i="2" l="1"/>
  <c r="D9" i="3"/>
  <c r="A12" i="3"/>
  <c r="C11" i="3"/>
  <c r="A11" i="2"/>
  <c r="C10" i="2"/>
  <c r="D9" i="2" l="1"/>
  <c r="A13" i="3"/>
  <c r="C12" i="3"/>
  <c r="D10" i="3"/>
  <c r="A12" i="2"/>
  <c r="C11" i="2"/>
  <c r="D10" i="2" l="1"/>
  <c r="D11" i="3"/>
  <c r="A14" i="3"/>
  <c r="C13" i="3"/>
  <c r="A13" i="2"/>
  <c r="C12" i="2"/>
  <c r="D11" i="2" l="1"/>
  <c r="A15" i="3"/>
  <c r="C14" i="3"/>
  <c r="D12" i="3"/>
  <c r="A14" i="2"/>
  <c r="C13" i="2"/>
  <c r="D12" i="2" l="1"/>
  <c r="D13" i="3"/>
  <c r="A16" i="3"/>
  <c r="C15" i="3"/>
  <c r="A15" i="2"/>
  <c r="C14" i="2"/>
  <c r="D13" i="2" l="1"/>
  <c r="A17" i="3"/>
  <c r="C16" i="3"/>
  <c r="D14" i="3"/>
  <c r="A16" i="2"/>
  <c r="C15" i="2"/>
  <c r="D14" i="2" l="1"/>
  <c r="D15" i="3"/>
  <c r="A18" i="3"/>
  <c r="C17" i="3"/>
  <c r="A17" i="2"/>
  <c r="C16" i="2"/>
  <c r="D15" i="2" l="1"/>
  <c r="A19" i="3"/>
  <c r="C18" i="3"/>
  <c r="D16" i="3"/>
  <c r="A18" i="2"/>
  <c r="C17" i="2"/>
  <c r="D16" i="2" l="1"/>
  <c r="D17" i="3"/>
  <c r="A20" i="3"/>
  <c r="C19" i="3"/>
  <c r="A19" i="2"/>
  <c r="C18" i="2"/>
  <c r="D17" i="2" l="1"/>
  <c r="A21" i="3"/>
  <c r="C20" i="3"/>
  <c r="D18" i="3"/>
  <c r="A20" i="2"/>
  <c r="C19" i="2"/>
  <c r="D18" i="2" l="1"/>
  <c r="D19" i="3"/>
  <c r="A22" i="3"/>
  <c r="C21" i="3"/>
  <c r="A21" i="2"/>
  <c r="C20" i="2"/>
  <c r="D19" i="2" l="1"/>
  <c r="A23" i="3"/>
  <c r="C22" i="3"/>
  <c r="D20" i="3"/>
  <c r="A22" i="2"/>
  <c r="C21" i="2"/>
  <c r="D20" i="2" l="1"/>
  <c r="D21" i="3"/>
  <c r="A24" i="3"/>
  <c r="C23" i="3"/>
  <c r="A23" i="2"/>
  <c r="C22" i="2"/>
  <c r="D21" i="2" l="1"/>
  <c r="A25" i="3"/>
  <c r="C24" i="3"/>
  <c r="D22" i="3"/>
  <c r="A24" i="2"/>
  <c r="C23" i="2"/>
  <c r="D22" i="2" l="1"/>
  <c r="D23" i="3"/>
  <c r="A26" i="3"/>
  <c r="C25" i="3"/>
  <c r="A25" i="2"/>
  <c r="C24" i="2"/>
  <c r="D23" i="2" l="1"/>
  <c r="A27" i="3"/>
  <c r="C26" i="3"/>
  <c r="D24" i="3"/>
  <c r="A26" i="2"/>
  <c r="C25" i="2"/>
  <c r="D24" i="2" l="1"/>
  <c r="D25" i="3"/>
  <c r="A28" i="3"/>
  <c r="C27" i="3"/>
  <c r="A27" i="2"/>
  <c r="C26" i="2"/>
  <c r="D25" i="2" l="1"/>
  <c r="A29" i="3"/>
  <c r="C28" i="3"/>
  <c r="D26" i="3"/>
  <c r="A28" i="2"/>
  <c r="C27" i="2"/>
  <c r="D26" i="2" l="1"/>
  <c r="D27" i="3"/>
  <c r="A30" i="3"/>
  <c r="C29" i="3"/>
  <c r="A29" i="2"/>
  <c r="C28" i="2"/>
  <c r="D27" i="2" l="1"/>
  <c r="A31" i="3"/>
  <c r="C30" i="3"/>
  <c r="D28" i="3"/>
  <c r="A30" i="2"/>
  <c r="C29" i="2"/>
  <c r="D28" i="2" l="1"/>
  <c r="D29" i="3"/>
  <c r="A32" i="3"/>
  <c r="C31" i="3"/>
  <c r="A31" i="2"/>
  <c r="C30" i="2"/>
  <c r="D29" i="2" l="1"/>
  <c r="A33" i="3"/>
  <c r="C32" i="3"/>
  <c r="D30" i="3"/>
  <c r="A32" i="2"/>
  <c r="C31" i="2"/>
  <c r="D30" i="2" l="1"/>
  <c r="D31" i="3"/>
  <c r="A34" i="3"/>
  <c r="C33" i="3"/>
  <c r="A33" i="2"/>
  <c r="C32" i="2"/>
  <c r="D31" i="2" l="1"/>
  <c r="A35" i="3"/>
  <c r="C34" i="3"/>
  <c r="D32" i="3"/>
  <c r="A34" i="2"/>
  <c r="C33" i="2"/>
  <c r="D32" i="2" l="1"/>
  <c r="D33" i="3"/>
  <c r="A36" i="3"/>
  <c r="C35" i="3"/>
  <c r="A35" i="2"/>
  <c r="C34" i="2"/>
  <c r="D33" i="2" l="1"/>
  <c r="A37" i="3"/>
  <c r="C36" i="3"/>
  <c r="D34" i="3"/>
  <c r="A36" i="2"/>
  <c r="C35" i="2"/>
  <c r="D34" i="2" l="1"/>
  <c r="D35" i="3"/>
  <c r="A38" i="3"/>
  <c r="C37" i="3"/>
  <c r="A37" i="2"/>
  <c r="C36" i="2"/>
  <c r="D35" i="2" l="1"/>
  <c r="A39" i="3"/>
  <c r="C38" i="3"/>
  <c r="D36" i="3"/>
  <c r="A38" i="2"/>
  <c r="C37" i="2"/>
  <c r="D36" i="2" l="1"/>
  <c r="D37" i="3"/>
  <c r="A40" i="3"/>
  <c r="C39" i="3"/>
  <c r="A39" i="2"/>
  <c r="C38" i="2"/>
  <c r="D37" i="2" l="1"/>
  <c r="A41" i="3"/>
  <c r="C40" i="3"/>
  <c r="D38" i="3"/>
  <c r="A40" i="2"/>
  <c r="C39" i="2"/>
  <c r="D38" i="2" l="1"/>
  <c r="D39" i="3"/>
  <c r="A42" i="3"/>
  <c r="C41" i="3"/>
  <c r="A41" i="2"/>
  <c r="C40" i="2"/>
  <c r="D39" i="2" l="1"/>
  <c r="A43" i="3"/>
  <c r="C42" i="3"/>
  <c r="D40" i="3"/>
  <c r="A42" i="2"/>
  <c r="C41" i="2"/>
  <c r="D40" i="2" l="1"/>
  <c r="D41" i="3"/>
  <c r="A44" i="3"/>
  <c r="C43" i="3"/>
  <c r="A43" i="2"/>
  <c r="C42" i="2"/>
  <c r="D41" i="2" l="1"/>
  <c r="C44" i="3"/>
  <c r="A45" i="3"/>
  <c r="D42" i="3"/>
  <c r="A44" i="2"/>
  <c r="C43" i="2"/>
  <c r="D42" i="2" l="1"/>
  <c r="D43" i="3"/>
  <c r="A46" i="3"/>
  <c r="C45" i="3"/>
  <c r="A45" i="2"/>
  <c r="C44" i="2"/>
  <c r="D43" i="2" l="1"/>
  <c r="A47" i="3"/>
  <c r="C46" i="3"/>
  <c r="D44" i="3"/>
  <c r="A46" i="2"/>
  <c r="C45" i="2"/>
  <c r="D44" i="2" l="1"/>
  <c r="D45" i="3"/>
  <c r="A48" i="3"/>
  <c r="C47" i="3"/>
  <c r="A47" i="2"/>
  <c r="C46" i="2"/>
  <c r="D45" i="2" l="1"/>
  <c r="A49" i="3"/>
  <c r="C48" i="3"/>
  <c r="D46" i="3"/>
  <c r="A48" i="2"/>
  <c r="C47" i="2"/>
  <c r="D46" i="2" l="1"/>
  <c r="D47" i="3"/>
  <c r="A50" i="3"/>
  <c r="C49" i="3"/>
  <c r="A49" i="2"/>
  <c r="C48" i="2"/>
  <c r="D47" i="2" l="1"/>
  <c r="A51" i="3"/>
  <c r="C50" i="3"/>
  <c r="D48" i="3"/>
  <c r="A50" i="2"/>
  <c r="C49" i="2"/>
  <c r="D48" i="2" l="1"/>
  <c r="D49" i="3"/>
  <c r="A52" i="3"/>
  <c r="C51" i="3"/>
  <c r="A51" i="2"/>
  <c r="C50" i="2"/>
  <c r="D49" i="2" l="1"/>
  <c r="A53" i="3"/>
  <c r="C52" i="3"/>
  <c r="D50" i="3"/>
  <c r="A52" i="2"/>
  <c r="C51" i="2"/>
  <c r="D50" i="2" l="1"/>
  <c r="D51" i="3"/>
  <c r="A54" i="3"/>
  <c r="C53" i="3"/>
  <c r="A53" i="2"/>
  <c r="C52" i="2"/>
  <c r="D51" i="2" l="1"/>
  <c r="A55" i="3"/>
  <c r="C54" i="3"/>
  <c r="D52" i="3"/>
  <c r="A54" i="2"/>
  <c r="C53" i="2"/>
  <c r="D52" i="2" l="1"/>
  <c r="D53" i="3"/>
  <c r="A56" i="3"/>
  <c r="C55" i="3"/>
  <c r="A55" i="2"/>
  <c r="C54" i="2"/>
  <c r="D53" i="2" l="1"/>
  <c r="A57" i="3"/>
  <c r="C56" i="3"/>
  <c r="D54" i="3"/>
  <c r="A56" i="2"/>
  <c r="C55" i="2"/>
  <c r="D54" i="2" l="1"/>
  <c r="D55" i="3"/>
  <c r="A58" i="3"/>
  <c r="C57" i="3"/>
  <c r="A57" i="2"/>
  <c r="C56" i="2"/>
  <c r="D55" i="2" l="1"/>
  <c r="A59" i="3"/>
  <c r="C58" i="3"/>
  <c r="D56" i="3"/>
  <c r="A58" i="2"/>
  <c r="C57" i="2"/>
  <c r="D56" i="2" l="1"/>
  <c r="D57" i="3"/>
  <c r="A60" i="3"/>
  <c r="C59" i="3"/>
  <c r="A59" i="2"/>
  <c r="C58" i="2"/>
  <c r="D57" i="2" l="1"/>
  <c r="A61" i="3"/>
  <c r="C60" i="3"/>
  <c r="D58" i="3"/>
  <c r="A60" i="2"/>
  <c r="C59" i="2"/>
  <c r="D58" i="2" l="1"/>
  <c r="D59" i="3"/>
  <c r="A62" i="3"/>
  <c r="C61" i="3"/>
  <c r="A61" i="2"/>
  <c r="C60" i="2"/>
  <c r="D59" i="2" l="1"/>
  <c r="A63" i="3"/>
  <c r="C62" i="3"/>
  <c r="D60" i="3"/>
  <c r="A62" i="2"/>
  <c r="C61" i="2"/>
  <c r="D60" i="2" l="1"/>
  <c r="D61" i="3"/>
  <c r="A64" i="3"/>
  <c r="C63" i="3"/>
  <c r="A63" i="2"/>
  <c r="C62" i="2"/>
  <c r="D61" i="2" l="1"/>
  <c r="A65" i="3"/>
  <c r="C64" i="3"/>
  <c r="D62" i="3"/>
  <c r="A64" i="2"/>
  <c r="C63" i="2"/>
  <c r="D62" i="2" l="1"/>
  <c r="D63" i="3"/>
  <c r="A66" i="3"/>
  <c r="C65" i="3"/>
  <c r="A65" i="2"/>
  <c r="C64" i="2"/>
  <c r="D63" i="2" l="1"/>
  <c r="A67" i="3"/>
  <c r="C66" i="3"/>
  <c r="D64" i="3"/>
  <c r="A66" i="2"/>
  <c r="C65" i="2"/>
  <c r="D64" i="2" l="1"/>
  <c r="D65" i="3"/>
  <c r="A68" i="3"/>
  <c r="C67" i="3"/>
  <c r="A67" i="2"/>
  <c r="C66" i="2"/>
  <c r="D65" i="2" l="1"/>
  <c r="A69" i="3"/>
  <c r="C68" i="3"/>
  <c r="D66" i="3"/>
  <c r="A68" i="2"/>
  <c r="C67" i="2"/>
  <c r="D66" i="2" l="1"/>
  <c r="D67" i="3"/>
  <c r="A70" i="3"/>
  <c r="C69" i="3"/>
  <c r="A69" i="2"/>
  <c r="C68" i="2"/>
  <c r="D67" i="2" l="1"/>
  <c r="A71" i="3"/>
  <c r="C70" i="3"/>
  <c r="D68" i="3"/>
  <c r="A70" i="2"/>
  <c r="C69" i="2"/>
  <c r="D68" i="2" l="1"/>
  <c r="D69" i="3"/>
  <c r="C71" i="3"/>
  <c r="A72" i="3"/>
  <c r="A71" i="2"/>
  <c r="C70" i="2"/>
  <c r="D69" i="2" l="1"/>
  <c r="A73" i="3"/>
  <c r="C72" i="3"/>
  <c r="D70" i="3"/>
  <c r="A72" i="2"/>
  <c r="C71" i="2"/>
  <c r="D70" i="2" l="1"/>
  <c r="D71" i="3"/>
  <c r="A74" i="3"/>
  <c r="C73" i="3"/>
  <c r="A73" i="2"/>
  <c r="C72" i="2"/>
  <c r="D71" i="2" l="1"/>
  <c r="A75" i="3"/>
  <c r="C74" i="3"/>
  <c r="D72" i="3"/>
  <c r="A74" i="2"/>
  <c r="C73" i="2"/>
  <c r="D72" i="2" l="1"/>
  <c r="D73" i="3"/>
  <c r="A76" i="3"/>
  <c r="C75" i="3"/>
  <c r="A75" i="2"/>
  <c r="C74" i="2"/>
  <c r="D73" i="2" l="1"/>
  <c r="A77" i="3"/>
  <c r="C76" i="3"/>
  <c r="D74" i="3"/>
  <c r="A76" i="2"/>
  <c r="C75" i="2"/>
  <c r="D74" i="2" l="1"/>
  <c r="D75" i="3"/>
  <c r="A78" i="3"/>
  <c r="C77" i="3"/>
  <c r="A77" i="2"/>
  <c r="C76" i="2"/>
  <c r="D75" i="2" l="1"/>
  <c r="A79" i="3"/>
  <c r="C78" i="3"/>
  <c r="D76" i="3"/>
  <c r="A78" i="2"/>
  <c r="C77" i="2"/>
  <c r="D76" i="2" l="1"/>
  <c r="D77" i="3"/>
  <c r="A80" i="3"/>
  <c r="C79" i="3"/>
  <c r="A79" i="2"/>
  <c r="C78" i="2"/>
  <c r="D77" i="2" l="1"/>
  <c r="A81" i="3"/>
  <c r="C80" i="3"/>
  <c r="D78" i="3"/>
  <c r="A80" i="2"/>
  <c r="C79" i="2"/>
  <c r="D78" i="2" l="1"/>
  <c r="D79" i="3"/>
  <c r="A82" i="3"/>
  <c r="C81" i="3"/>
  <c r="A81" i="2"/>
  <c r="C80" i="2"/>
  <c r="D79" i="2" l="1"/>
  <c r="A83" i="3"/>
  <c r="C83" i="3" s="1"/>
  <c r="C82" i="3"/>
  <c r="D80" i="3"/>
  <c r="A82" i="2"/>
  <c r="C81" i="2"/>
  <c r="D80" i="2" l="1"/>
  <c r="D81" i="3"/>
  <c r="A83" i="2"/>
  <c r="C82" i="2"/>
  <c r="D81" i="2" l="1"/>
  <c r="D82" i="3"/>
  <c r="A84" i="2"/>
  <c r="C83" i="2"/>
  <c r="D82" i="2" l="1"/>
  <c r="D83" i="3"/>
  <c r="A85" i="2"/>
  <c r="C84" i="2"/>
  <c r="D83" i="2" l="1"/>
  <c r="A86" i="2"/>
  <c r="C85" i="2"/>
  <c r="D84" i="2" l="1"/>
  <c r="A87" i="2"/>
  <c r="C86" i="2"/>
  <c r="D85" i="2" l="1"/>
  <c r="A88" i="2"/>
  <c r="C87" i="2"/>
  <c r="D86" i="2" l="1"/>
  <c r="A89" i="2"/>
  <c r="C88" i="2"/>
  <c r="D87" i="2" l="1"/>
  <c r="A90" i="2"/>
  <c r="C89" i="2"/>
  <c r="D88" i="2" l="1"/>
  <c r="A91" i="2"/>
  <c r="C90" i="2"/>
  <c r="D89" i="2" l="1"/>
  <c r="A92" i="2"/>
  <c r="C91" i="2"/>
  <c r="D90" i="2" l="1"/>
  <c r="A93" i="2"/>
  <c r="C92" i="2"/>
  <c r="D91" i="2" l="1"/>
  <c r="A94" i="2"/>
  <c r="C93" i="2"/>
  <c r="D92" i="2" l="1"/>
  <c r="A95" i="2"/>
  <c r="C94" i="2"/>
  <c r="D93" i="2" l="1"/>
  <c r="A96" i="2"/>
  <c r="C95" i="2"/>
  <c r="D94" i="2" l="1"/>
  <c r="A97" i="2"/>
  <c r="C96" i="2"/>
  <c r="D95" i="2" l="1"/>
  <c r="A98" i="2"/>
  <c r="C97" i="2"/>
  <c r="D96" i="2" l="1"/>
  <c r="A99" i="2"/>
  <c r="C98" i="2"/>
  <c r="D97" i="2" l="1"/>
  <c r="A100" i="2"/>
  <c r="C99" i="2"/>
  <c r="D98" i="2" l="1"/>
  <c r="A101" i="2"/>
  <c r="C100" i="2"/>
  <c r="D99" i="2" l="1"/>
  <c r="A102" i="2"/>
  <c r="C101" i="2"/>
  <c r="D100" i="2" l="1"/>
  <c r="A103" i="2"/>
  <c r="C102" i="2"/>
  <c r="D101" i="2" l="1"/>
  <c r="A104" i="2"/>
  <c r="C103" i="2"/>
  <c r="D102" i="2" l="1"/>
  <c r="A105" i="2"/>
  <c r="C104" i="2"/>
  <c r="D103" i="2" l="1"/>
  <c r="A106" i="2"/>
  <c r="C105" i="2"/>
  <c r="D104" i="2" l="1"/>
  <c r="A107" i="2"/>
  <c r="C106" i="2"/>
  <c r="D105" i="2" l="1"/>
  <c r="A108" i="2"/>
  <c r="C107" i="2"/>
  <c r="D106" i="2" l="1"/>
  <c r="A109" i="2"/>
  <c r="C108" i="2"/>
  <c r="D107" i="2" l="1"/>
  <c r="A110" i="2"/>
  <c r="C109" i="2"/>
  <c r="D108" i="2" l="1"/>
  <c r="A111" i="2"/>
  <c r="C110" i="2"/>
  <c r="D109" i="2" l="1"/>
  <c r="A112" i="2"/>
  <c r="C111" i="2"/>
  <c r="D110" i="2" l="1"/>
  <c r="A113" i="2"/>
  <c r="C112" i="2"/>
  <c r="D111" i="2" l="1"/>
  <c r="A114" i="2"/>
  <c r="C113" i="2"/>
  <c r="D112" i="2" l="1"/>
  <c r="A115" i="2"/>
  <c r="C114" i="2"/>
  <c r="D113" i="2" l="1"/>
  <c r="A116" i="2"/>
  <c r="C115" i="2"/>
  <c r="D114" i="2" l="1"/>
  <c r="A117" i="2"/>
  <c r="C116" i="2"/>
  <c r="D115" i="2" l="1"/>
  <c r="A118" i="2"/>
  <c r="C117" i="2"/>
  <c r="D116" i="2" l="1"/>
  <c r="A119" i="2"/>
  <c r="C118" i="2"/>
  <c r="D117" i="2" l="1"/>
  <c r="A120" i="2"/>
  <c r="C119" i="2"/>
  <c r="D118" i="2" l="1"/>
  <c r="A121" i="2"/>
  <c r="C120" i="2"/>
  <c r="D119" i="2" l="1"/>
  <c r="A122" i="2"/>
  <c r="C121" i="2"/>
  <c r="D120" i="2" l="1"/>
  <c r="A123" i="2"/>
  <c r="C122" i="2"/>
  <c r="D121" i="2" l="1"/>
  <c r="A124" i="2"/>
  <c r="C123" i="2"/>
  <c r="D122" i="2" l="1"/>
  <c r="A125" i="2"/>
  <c r="C124" i="2"/>
  <c r="D123" i="2" l="1"/>
  <c r="A126" i="2"/>
  <c r="C125" i="2"/>
  <c r="D124" i="2" l="1"/>
  <c r="A127" i="2"/>
  <c r="C126" i="2"/>
  <c r="D125" i="2" l="1"/>
  <c r="A128" i="2"/>
  <c r="C127" i="2"/>
  <c r="D126" i="2" l="1"/>
  <c r="A129" i="2"/>
  <c r="C128" i="2"/>
  <c r="D127" i="2" l="1"/>
  <c r="A130" i="2"/>
  <c r="C129" i="2"/>
  <c r="D128" i="2" l="1"/>
  <c r="A131" i="2"/>
  <c r="C130" i="2"/>
  <c r="D129" i="2" l="1"/>
  <c r="A132" i="2"/>
  <c r="C131" i="2"/>
  <c r="D130" i="2" l="1"/>
  <c r="A133" i="2"/>
  <c r="C132" i="2"/>
  <c r="D131" i="2" l="1"/>
  <c r="A134" i="2"/>
  <c r="C133" i="2"/>
  <c r="D132" i="2" l="1"/>
  <c r="A135" i="2"/>
  <c r="C134" i="2"/>
  <c r="D133" i="2" l="1"/>
  <c r="A136" i="2"/>
  <c r="C135" i="2"/>
  <c r="D134" i="2" l="1"/>
  <c r="A137" i="2"/>
  <c r="C136" i="2"/>
  <c r="D135" i="2" l="1"/>
  <c r="A138" i="2"/>
  <c r="C137" i="2"/>
  <c r="D136" i="2" l="1"/>
  <c r="A139" i="2"/>
  <c r="C138" i="2"/>
  <c r="D137" i="2" l="1"/>
  <c r="A140" i="2"/>
  <c r="C139" i="2"/>
  <c r="D138" i="2" l="1"/>
  <c r="A141" i="2"/>
  <c r="C140" i="2"/>
  <c r="D139" i="2" l="1"/>
  <c r="A142" i="2"/>
  <c r="C141" i="2"/>
  <c r="D140" i="2" l="1"/>
  <c r="A143" i="2"/>
  <c r="C142" i="2"/>
  <c r="D141" i="2" l="1"/>
  <c r="A144" i="2"/>
  <c r="C143" i="2"/>
  <c r="D142" i="2" l="1"/>
  <c r="A145" i="2"/>
  <c r="C144" i="2"/>
  <c r="D143" i="2" l="1"/>
  <c r="A146" i="2"/>
  <c r="C145" i="2"/>
  <c r="D144" i="2" l="1"/>
  <c r="A147" i="2"/>
  <c r="C146" i="2"/>
  <c r="D145" i="2" l="1"/>
  <c r="A148" i="2"/>
  <c r="C147" i="2"/>
  <c r="D146" i="2" l="1"/>
  <c r="A149" i="2"/>
  <c r="C148" i="2"/>
  <c r="D147" i="2" l="1"/>
  <c r="A150" i="2"/>
  <c r="C149" i="2"/>
  <c r="D148" i="2" l="1"/>
  <c r="A151" i="2"/>
  <c r="C150" i="2"/>
  <c r="D149" i="2" l="1"/>
  <c r="A152" i="2"/>
  <c r="C151" i="2"/>
  <c r="D150" i="2" l="1"/>
  <c r="A153" i="2"/>
  <c r="C152" i="2"/>
  <c r="D151" i="2" l="1"/>
  <c r="A154" i="2"/>
  <c r="C153" i="2"/>
  <c r="D152" i="2" l="1"/>
  <c r="A155" i="2"/>
  <c r="C154" i="2"/>
  <c r="D153" i="2" l="1"/>
  <c r="A156" i="2"/>
  <c r="C155" i="2"/>
  <c r="D154" i="2" l="1"/>
  <c r="A157" i="2"/>
  <c r="C156" i="2"/>
  <c r="D155" i="2" l="1"/>
  <c r="A158" i="2"/>
  <c r="C157" i="2"/>
  <c r="D156" i="2" l="1"/>
  <c r="A159" i="2"/>
  <c r="C158" i="2"/>
  <c r="D157" i="2" l="1"/>
  <c r="A160" i="2"/>
  <c r="C159" i="2"/>
  <c r="D158" i="2" l="1"/>
  <c r="A161" i="2"/>
  <c r="C160" i="2"/>
  <c r="D159" i="2" l="1"/>
  <c r="A162" i="2"/>
  <c r="C161" i="2"/>
  <c r="D160" i="2" l="1"/>
  <c r="A163" i="2"/>
  <c r="C163" i="2" s="1"/>
  <c r="C162" i="2"/>
  <c r="D161" i="2" l="1"/>
  <c r="D162" i="2" l="1"/>
  <c r="D163" i="2" l="1"/>
</calcChain>
</file>

<file path=xl/sharedStrings.xml><?xml version="1.0" encoding="utf-8"?>
<sst xmlns="http://schemas.openxmlformats.org/spreadsheetml/2006/main" count="32" uniqueCount="24">
  <si>
    <t>Replicas</t>
  </si>
  <si>
    <t>vCPU per pod</t>
  </si>
  <si>
    <t>Max vCPU per pod</t>
  </si>
  <si>
    <t>Max memory (Gi) per pod</t>
  </si>
  <si>
    <t>Max total vCPU</t>
  </si>
  <si>
    <t>Max total memory (Gi)</t>
  </si>
  <si>
    <t>Total vCPU</t>
  </si>
  <si>
    <t>Total memory  (Gi)</t>
  </si>
  <si>
    <t>Memory (Gi) per pod</t>
  </si>
  <si>
    <t>Effective deviation in total vCPU</t>
  </si>
  <si>
    <t>Max replicas</t>
  </si>
  <si>
    <t>Effective deviation in total CPU</t>
  </si>
  <si>
    <t>Effective vCPU per pod</t>
  </si>
  <si>
    <t>Scale up deviation</t>
  </si>
  <si>
    <t>Scale down deviation</t>
  </si>
  <si>
    <t>Effective memory (Gi)</t>
  </si>
  <si>
    <t>Scale up max vCPU per pod</t>
  </si>
  <si>
    <t>Scale down max vCPU per pod</t>
  </si>
  <si>
    <t>Scale up max memory (Gi) per pod</t>
  </si>
  <si>
    <t>Scale down max memory (Gi) per pod</t>
  </si>
  <si>
    <t>Scale up max total vCPU</t>
  </si>
  <si>
    <t>Scale down max total vCPU</t>
  </si>
  <si>
    <t>Scale up max total memory (Gi)</t>
  </si>
  <si>
    <t>Scale max total memory (Gi)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</si>
</sst>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resource requests per pod vs. Replicas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Max vCPU per pod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3D-5D4F-8E9D-CC3F3CE85AC1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Max memory (Gi) per pod</c:v>
                </c:pt>
              </c:strCache>
            </c:strRef>
          </c:tx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3D-5D4F-8E9D-CC3F3CE85AC1}"/>
            </c:ext>
          </c:extLst>
        </c:ser>
        <c:ser>
          <c:idx val="0"/>
          <c:order val="2"/>
          <c:tx>
            <c:strRef>
              <c:f>Sheet1!$C$2</c:f>
              <c:strCache>
                <c:ptCount val="1"/>
                <c:pt idx="0">
                  <c:v>Max vCPU per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3D-5D4F-8E9D-CC3F3CE85AC1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Max memory (Gi) per pod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3D-5D4F-8E9D-CC3F3CE85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72767"/>
        <c:axId val="1025575231"/>
      </c:lineChart>
      <c:catAx>
        <c:axId val="10255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5231"/>
        <c:crosses val="autoZero"/>
        <c:auto val="1"/>
        <c:lblAlgn val="ctr"/>
        <c:lblOffset val="100"/>
        <c:noMultiLvlLbl val="0"/>
      </c:catAx>
      <c:valAx>
        <c:axId val="1025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27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(Gi) per</a:t>
            </a:r>
            <a:r>
              <a:rPr lang="en-US" baseline="0"/>
              <a:t> pod</a:t>
            </a:r>
            <a:r>
              <a:rPr lang="en-US"/>
              <a:t>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memory!$C$2</c:f>
              <c:strCache>
                <c:ptCount val="1"/>
                <c:pt idx="0">
                  <c:v>Memory (Gi) per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memory!$C$3:$C$163</c:f>
              <c:numCache>
                <c:formatCode>0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3.6666666666666665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8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F-6747-9FFA-96876AD8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86703"/>
        <c:axId val="1484283423"/>
      </c:lineChart>
      <c:catAx>
        <c:axId val="14842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3423"/>
        <c:crosses val="autoZero"/>
        <c:auto val="1"/>
        <c:lblAlgn val="ctr"/>
        <c:lblOffset val="100"/>
        <c:noMultiLvlLbl val="0"/>
      </c:catAx>
      <c:valAx>
        <c:axId val="14842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(Gi) per</a:t>
            </a:r>
            <a:r>
              <a:rPr lang="en-US" baseline="0"/>
              <a:t> pod</a:t>
            </a:r>
            <a:r>
              <a:rPr lang="en-US"/>
              <a:t>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Recommendation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memory!$C$3:$C$163</c:f>
              <c:numCache>
                <c:formatCode>0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3.6666666666666665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8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1B-A649-B5A1-9B1D1B113CE2}"/>
            </c:ext>
          </c:extLst>
        </c:ser>
        <c:ser>
          <c:idx val="0"/>
          <c:order val="1"/>
          <c:tx>
            <c:v>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memory!$D$3:$D$163</c:f>
              <c:numCache>
                <c:formatCode>0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7</c:v>
                </c:pt>
                <c:pt idx="22">
                  <c:v>7.333333333333333</c:v>
                </c:pt>
                <c:pt idx="23">
                  <c:v>7.666666666666667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B-A649-B5A1-9B1D1B113CE2}"/>
            </c:ext>
          </c:extLst>
        </c:ser>
        <c:ser>
          <c:idx val="2"/>
          <c:order val="2"/>
          <c:tx>
            <c:v>Scale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memory!$I$3:$I$163</c:f>
              <c:numCache>
                <c:formatCode>0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3.6666666666666665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4.666666666666667</c:v>
                </c:pt>
                <c:pt idx="15">
                  <c:v>5</c:v>
                </c:pt>
                <c:pt idx="16">
                  <c:v>5.333333333333333</c:v>
                </c:pt>
                <c:pt idx="17">
                  <c:v>5.666666666666667</c:v>
                </c:pt>
                <c:pt idx="18">
                  <c:v>6</c:v>
                </c:pt>
                <c:pt idx="19">
                  <c:v>6.333333333333333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1B-A649-B5A1-9B1D1B11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86703"/>
        <c:axId val="1484283423"/>
      </c:lineChart>
      <c:catAx>
        <c:axId val="14842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3423"/>
        <c:crosses val="autoZero"/>
        <c:auto val="1"/>
        <c:lblAlgn val="ctr"/>
        <c:lblOffset val="100"/>
        <c:noMultiLvlLbl val="0"/>
      </c:catAx>
      <c:valAx>
        <c:axId val="14842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in effective memory (Gi)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memory!$F$3:$F$163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E-DC41-8633-3B8061F2E592}"/>
            </c:ext>
          </c:extLst>
        </c:ser>
        <c:ser>
          <c:idx val="1"/>
          <c:order val="1"/>
          <c:tx>
            <c:v>Scale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memory!$J$3:$J$163</c:f>
              <c:numCache>
                <c:formatCode>0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E-DC41-8633-3B8061F2E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86703"/>
        <c:axId val="1484283423"/>
      </c:lineChart>
      <c:catAx>
        <c:axId val="14842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3423"/>
        <c:crosses val="autoZero"/>
        <c:auto val="1"/>
        <c:lblAlgn val="ctr"/>
        <c:lblOffset val="100"/>
        <c:noMultiLvlLbl val="0"/>
      </c:catAx>
      <c:valAx>
        <c:axId val="14842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replicas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Recommendation/Scale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memory!$B$3:$B$163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1-6F4A-B0BB-390472A7EAAE}"/>
            </c:ext>
          </c:extLst>
        </c:ser>
        <c:ser>
          <c:idx val="1"/>
          <c:order val="1"/>
          <c:tx>
            <c:v>Scale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memory!$H$3:$H$163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1-6F4A-B0BB-390472A7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535983"/>
        <c:axId val="754379487"/>
      </c:lineChart>
      <c:catAx>
        <c:axId val="7125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379487"/>
        <c:crosses val="autoZero"/>
        <c:auto val="1"/>
        <c:lblAlgn val="ctr"/>
        <c:lblOffset val="100"/>
        <c:noMultiLvlLbl val="0"/>
      </c:catAx>
      <c:valAx>
        <c:axId val="7543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vCPU per replica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overlap!$D$4:$D$8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B-E545-9E91-EB6345311508}"/>
            </c:ext>
          </c:extLst>
        </c:ser>
        <c:ser>
          <c:idx val="1"/>
          <c:order val="1"/>
          <c:tx>
            <c:v>Scale down 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overlap!$E$4:$E$8</c:f>
              <c:numCache>
                <c:formatCode>General</c:formatCode>
                <c:ptCount val="5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B-E545-9E91-EB634531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(Gi) per replica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memory (Gi)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overlap!$G$4:$G$8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4-B24D-B3C9-5333226ACD1B}"/>
            </c:ext>
          </c:extLst>
        </c:ser>
        <c:ser>
          <c:idx val="1"/>
          <c:order val="1"/>
          <c:tx>
            <c:v>Scale down memory (Gi)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overlap!$H$4:$H$8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4-B24D-B3C9-5333226A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vCPU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overlap!$J$4:$J$8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2-9B49-ABCF-D285D6AED9FD}"/>
            </c:ext>
          </c:extLst>
        </c:ser>
        <c:ser>
          <c:idx val="1"/>
          <c:order val="1"/>
          <c:tx>
            <c:v>Scale down 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overlap!$K$4:$K$8</c:f>
              <c:numCache>
                <c:formatCode>General</c:formatCode>
                <c:ptCount val="5"/>
                <c:pt idx="0">
                  <c:v>0.125</c:v>
                </c:pt>
                <c:pt idx="1">
                  <c:v>0.5</c:v>
                </c:pt>
                <c:pt idx="2">
                  <c:v>1.5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2-9B49-ABCF-D285D6AE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(Gi)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memory (Gi)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overlap!$M$4:$M$8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B-A548-B88E-BE1C7D30B9D4}"/>
            </c:ext>
          </c:extLst>
        </c:ser>
        <c:ser>
          <c:idx val="1"/>
          <c:order val="1"/>
          <c:tx>
            <c:v>Scale down memory (Gi)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overlap!$N$4:$N$8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B-A548-B88E-BE1C7D30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vCPU per replica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overlap!$D$11:$D$15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4-F345-A74E-4EF0F7BCE63C}"/>
            </c:ext>
          </c:extLst>
        </c:ser>
        <c:ser>
          <c:idx val="1"/>
          <c:order val="1"/>
          <c:tx>
            <c:v>Scale down 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overlap!$E$11:$E$15</c:f>
              <c:numCache>
                <c:formatCode>General</c:formatCode>
                <c:ptCount val="5"/>
                <c:pt idx="0">
                  <c:v>0.125</c:v>
                </c:pt>
                <c:pt idx="1">
                  <c:v>0.17499999999999999</c:v>
                </c:pt>
                <c:pt idx="2">
                  <c:v>0.46666666666666662</c:v>
                </c:pt>
                <c:pt idx="3">
                  <c:v>1.05</c:v>
                </c:pt>
                <c:pt idx="4">
                  <c:v>2.2399999999999998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4-F345-A74E-4EF0F7BC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memory (Gi) per replica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memory (Gi)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overlap!$G$11:$G$15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1-B249-9B12-8BB3174E8C8D}"/>
            </c:ext>
          </c:extLst>
        </c:ser>
        <c:ser>
          <c:idx val="1"/>
          <c:order val="1"/>
          <c:tx>
            <c:v>Scale down memory (Gi)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overlap!$H$11:$H$15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1.8666666666666665</c:v>
                </c:pt>
                <c:pt idx="3">
                  <c:v>4.2</c:v>
                </c:pt>
                <c:pt idx="4">
                  <c:v>8.9599999999999991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1-B249-9B12-8BB3174E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Replicas vs Max vCPU per pod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Replicas</c:v>
                </c:pt>
              </c:strCache>
            </c:strRef>
          </c:tx>
          <c:marker>
            <c:symbol val="none"/>
          </c:marker>
          <c:cat>
            <c:numRef>
              <c:f>Sheet1!$C$3:$C$7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A-2B43-990A-C66AE9DC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72767"/>
        <c:axId val="1025575231"/>
      </c:lineChart>
      <c:catAx>
        <c:axId val="10255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5231"/>
        <c:crosses val="autoZero"/>
        <c:auto val="1"/>
        <c:lblAlgn val="ctr"/>
        <c:lblOffset val="100"/>
        <c:noMultiLvlLbl val="0"/>
      </c:catAx>
      <c:valAx>
        <c:axId val="1025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27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vCPU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vCPU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overlap!$J$11:$J$15</c:f>
              <c:numCache>
                <c:formatCode>General</c:formatCode>
                <c:ptCount val="5"/>
                <c:pt idx="0">
                  <c:v>0.5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F-2F4E-9BF9-6F4C1D7CA7D3}"/>
            </c:ext>
          </c:extLst>
        </c:ser>
        <c:ser>
          <c:idx val="1"/>
          <c:order val="1"/>
          <c:tx>
            <c:v>Scale down vCPU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overlap!$K$11:$K$15</c:f>
              <c:numCache>
                <c:formatCode>General</c:formatCode>
                <c:ptCount val="5"/>
                <c:pt idx="0">
                  <c:v>0.125</c:v>
                </c:pt>
                <c:pt idx="1">
                  <c:v>0.35</c:v>
                </c:pt>
                <c:pt idx="2">
                  <c:v>1.4</c:v>
                </c:pt>
                <c:pt idx="3">
                  <c:v>4.2</c:v>
                </c:pt>
                <c:pt idx="4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F-2F4E-9BF9-6F4C1D7C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memory (Gi) scale up/down vs</a:t>
            </a:r>
            <a:r>
              <a:rPr lang="en-GB" baseline="0"/>
              <a:t>. replicas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 memory (Gi)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overlap!$M$11:$M$15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0-7746-9F74-E9262C708759}"/>
            </c:ext>
          </c:extLst>
        </c:ser>
        <c:ser>
          <c:idx val="1"/>
          <c:order val="1"/>
          <c:tx>
            <c:v>Scale down memory (Gi)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overlap!$C$11:$C$15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overlap!$N$11:$N$15</c:f>
              <c:numCache>
                <c:formatCode>General</c:formatCode>
                <c:ptCount val="5"/>
                <c:pt idx="0">
                  <c:v>0.5</c:v>
                </c:pt>
                <c:pt idx="1">
                  <c:v>1.4</c:v>
                </c:pt>
                <c:pt idx="2">
                  <c:v>5.6</c:v>
                </c:pt>
                <c:pt idx="3">
                  <c:v>16.8</c:v>
                </c:pt>
                <c:pt idx="4">
                  <c:v>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0-7746-9F74-E9262C70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37951"/>
        <c:axId val="516412175"/>
      </c:lineChart>
      <c:catAx>
        <c:axId val="50173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12175"/>
        <c:crosses val="autoZero"/>
        <c:auto val="1"/>
        <c:lblAlgn val="ctr"/>
        <c:lblOffset val="100"/>
        <c:noMultiLvlLbl val="0"/>
      </c:catAx>
      <c:valAx>
        <c:axId val="516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3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Replicas vs Max memory (Gi) per pod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Replicas</c:v>
                </c:pt>
              </c:strCache>
            </c:strRef>
          </c:tx>
          <c:marker>
            <c:symbol val="none"/>
          </c:marker>
          <c:cat>
            <c:numRef>
              <c:f>Sheet1!$D$3:$D$7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E-CC47-A364-5B20AE10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72767"/>
        <c:axId val="1025575231"/>
      </c:lineChart>
      <c:catAx>
        <c:axId val="10255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5231"/>
        <c:crosses val="autoZero"/>
        <c:auto val="1"/>
        <c:lblAlgn val="ctr"/>
        <c:lblOffset val="100"/>
        <c:noMultiLvlLbl val="0"/>
      </c:catAx>
      <c:valAx>
        <c:axId val="102557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7276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Replicas vs total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vCPU!$B$2</c:f>
              <c:strCache>
                <c:ptCount val="1"/>
                <c:pt idx="0">
                  <c:v>Replicas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vCPU!$B$3:$B$83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D-094A-B963-D7B064187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06015"/>
        <c:axId val="1484307647"/>
      </c:lineChart>
      <c:catAx>
        <c:axId val="148430601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7647"/>
        <c:crosses val="autoZero"/>
        <c:auto val="1"/>
        <c:lblAlgn val="ctr"/>
        <c:lblOffset val="100"/>
        <c:noMultiLvlLbl val="0"/>
      </c:catAx>
      <c:valAx>
        <c:axId val="14843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vCPU per pod vs total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vCPU!$C$2</c:f>
              <c:strCache>
                <c:ptCount val="1"/>
                <c:pt idx="0">
                  <c:v>vCPU per pod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vCPU!$C$3:$C$83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2-CE4F-A9B0-AF051855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06015"/>
        <c:axId val="1484307647"/>
      </c:lineChart>
      <c:catAx>
        <c:axId val="148430601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7647"/>
        <c:crosses val="autoZero"/>
        <c:auto val="1"/>
        <c:lblAlgn val="ctr"/>
        <c:lblOffset val="100"/>
        <c:noMultiLvlLbl val="0"/>
      </c:catAx>
      <c:valAx>
        <c:axId val="14843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vCPU per pod vs total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Recommendation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vCPU!$C$3:$C$83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B-3A48-824C-1D9FC48CB966}"/>
            </c:ext>
          </c:extLst>
        </c:ser>
        <c:ser>
          <c:idx val="0"/>
          <c:order val="1"/>
          <c:tx>
            <c:v>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vCPU!$D$3:$D$83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1.6666666666666667</c:v>
                </c:pt>
                <c:pt idx="11">
                  <c:v>1.8333333333333333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B-3A48-824C-1D9FC48CB966}"/>
            </c:ext>
          </c:extLst>
        </c:ser>
        <c:ser>
          <c:idx val="2"/>
          <c:order val="2"/>
          <c:tx>
            <c:v>Scale 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vCPU!$I$3:$I$83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1</c:v>
                </c:pt>
                <c:pt idx="7">
                  <c:v>1.1666666666666667</c:v>
                </c:pt>
                <c:pt idx="8">
                  <c:v>1.3333333333333333</c:v>
                </c:pt>
                <c:pt idx="9">
                  <c:v>1.5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B-3A48-824C-1D9FC48C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306015"/>
        <c:axId val="1484307647"/>
      </c:lineChart>
      <c:catAx>
        <c:axId val="1484306015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7647"/>
        <c:crosses val="autoZero"/>
        <c:auto val="1"/>
        <c:lblAlgn val="ctr"/>
        <c:lblOffset val="100"/>
        <c:noMultiLvlLbl val="0"/>
      </c:catAx>
      <c:valAx>
        <c:axId val="14843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deviation in effective</a:t>
            </a:r>
            <a:r>
              <a:rPr lang="en-GB" baseline="0"/>
              <a:t> total vCPU vs total vCPU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Scale 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vCPU!$F$3:$F$83</c:f>
              <c:numCache>
                <c:formatCode>0.0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1</c:v>
                </c:pt>
                <c:pt idx="15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3.5</c:v>
                </c:pt>
                <c:pt idx="34">
                  <c:v>3</c:v>
                </c:pt>
                <c:pt idx="35">
                  <c:v>2.5</c:v>
                </c:pt>
                <c:pt idx="36">
                  <c:v>2</c:v>
                </c:pt>
                <c:pt idx="37">
                  <c:v>1.5</c:v>
                </c:pt>
                <c:pt idx="38">
                  <c:v>1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8E42-87AA-7B7F27A4EE6C}"/>
            </c:ext>
          </c:extLst>
        </c:ser>
        <c:ser>
          <c:idx val="1"/>
          <c:order val="1"/>
          <c:tx>
            <c:v>Scale down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vCPU!$J$3:$J$83</c:f>
              <c:numCache>
                <c:formatCode>0.0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0.40000000000000036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1.4000000000000004</c:v>
                </c:pt>
                <c:pt idx="11">
                  <c:v>0.90000000000000036</c:v>
                </c:pt>
                <c:pt idx="12">
                  <c:v>0.40000000000000036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2.5</c:v>
                </c:pt>
                <c:pt idx="29">
                  <c:v>2</c:v>
                </c:pt>
                <c:pt idx="30">
                  <c:v>1.5</c:v>
                </c:pt>
                <c:pt idx="31">
                  <c:v>1</c:v>
                </c:pt>
                <c:pt idx="32">
                  <c:v>0.5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8E42-87AA-7B7F27A4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88207"/>
        <c:axId val="1074728639"/>
      </c:lineChart>
      <c:catAx>
        <c:axId val="1081388207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28639"/>
        <c:crosses val="autoZero"/>
        <c:auto val="1"/>
        <c:lblAlgn val="ctr"/>
        <c:lblOffset val="100"/>
        <c:noMultiLvlLbl val="0"/>
      </c:catAx>
      <c:valAx>
        <c:axId val="10747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replicas</a:t>
            </a:r>
            <a:r>
              <a:rPr lang="en-GB" baseline="0"/>
              <a:t> </a:t>
            </a:r>
            <a:r>
              <a:rPr lang="en-GB" i="0" baseline="0"/>
              <a:t>vs total vCPU</a:t>
            </a:r>
            <a:endParaRPr lang="en-GB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Recommendation/Scale 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vCPU!$B$3:$B$83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9-5746-AFAD-4D680698DF11}"/>
            </c:ext>
          </c:extLst>
        </c:ser>
        <c:ser>
          <c:idx val="0"/>
          <c:order val="1"/>
          <c:tx>
            <c:v>Scale down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vCPU!$A$3:$A$83</c:f>
              <c:numCache>
                <c:formatCode>0.0</c:formatCode>
                <c:ptCount val="8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</c:numCache>
            </c:numRef>
          </c:cat>
          <c:val>
            <c:numRef>
              <c:f>vCPU!$H$3:$H$83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9-5746-AFAD-4D680698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632191"/>
        <c:axId val="1209633823"/>
      </c:lineChart>
      <c:catAx>
        <c:axId val="120963219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33823"/>
        <c:crosses val="autoZero"/>
        <c:auto val="1"/>
        <c:lblAlgn val="ctr"/>
        <c:lblOffset val="100"/>
        <c:noMultiLvlLbl val="0"/>
      </c:catAx>
      <c:valAx>
        <c:axId val="12096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63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Replicas vs Total memory (Gi)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memory!$B$2</c:f>
              <c:strCache>
                <c:ptCount val="1"/>
                <c:pt idx="0">
                  <c:v>Replicas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memory!$A$3:$A$163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cat>
          <c:val>
            <c:numRef>
              <c:f>memory!$B$3:$B$163</c:f>
              <c:numCache>
                <c:formatCode>General</c:formatCode>
                <c:ptCount val="1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8-F942-9AE3-46C73D680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286703"/>
        <c:axId val="1484283423"/>
      </c:lineChart>
      <c:catAx>
        <c:axId val="148428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3423"/>
        <c:crosses val="autoZero"/>
        <c:auto val="1"/>
        <c:lblAlgn val="ctr"/>
        <c:lblOffset val="100"/>
        <c:noMultiLvlLbl val="0"/>
      </c:catAx>
      <c:valAx>
        <c:axId val="14842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8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10</xdr:row>
      <xdr:rowOff>38100</xdr:rowOff>
    </xdr:from>
    <xdr:to>
      <xdr:col>4</xdr:col>
      <xdr:colOff>514350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5E828-246A-3D4F-BE90-997D888D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863600</xdr:colOff>
      <xdr:row>10</xdr:row>
      <xdr:rowOff>38100</xdr:rowOff>
    </xdr:from>
    <xdr:to>
      <xdr:col>9</xdr:col>
      <xdr:colOff>381000</xdr:colOff>
      <xdr:row>23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0C852-B761-B643-87F4-03141D496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15</xdr:col>
      <xdr:colOff>444500</xdr:colOff>
      <xdr:row>23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6FB48B-308B-224B-B1BA-B1B6D66D7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756418</xdr:colOff>
      <xdr:row>1</xdr:row>
      <xdr:rowOff>149609</xdr:rowOff>
    </xdr:from>
    <xdr:to>
      <xdr:col>18</xdr:col>
      <xdr:colOff>387978</xdr:colOff>
      <xdr:row>14</xdr:row>
      <xdr:rowOff>171381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EC263-2C00-3A44-8A48-F62F9AFEB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781538</xdr:colOff>
      <xdr:row>16</xdr:row>
      <xdr:rowOff>125604</xdr:rowOff>
    </xdr:from>
    <xdr:to>
      <xdr:col>18</xdr:col>
      <xdr:colOff>413098</xdr:colOff>
      <xdr:row>29</xdr:row>
      <xdr:rowOff>147376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F89083-BDF9-EC44-843E-AA9C79613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809449</xdr:colOff>
      <xdr:row>1</xdr:row>
      <xdr:rowOff>139560</xdr:rowOff>
    </xdr:from>
    <xdr:to>
      <xdr:col>24</xdr:col>
      <xdr:colOff>441010</xdr:colOff>
      <xdr:row>14</xdr:row>
      <xdr:rowOff>161332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8A00E-7446-E349-8392-33B100A2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69985</xdr:colOff>
      <xdr:row>31</xdr:row>
      <xdr:rowOff>146636</xdr:rowOff>
    </xdr:from>
    <xdr:to>
      <xdr:col>24</xdr:col>
      <xdr:colOff>524952</xdr:colOff>
      <xdr:row>44</xdr:row>
      <xdr:rowOff>158975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4C88C-3E35-4F4A-BE19-F389AFDC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7056</xdr:colOff>
      <xdr:row>16</xdr:row>
      <xdr:rowOff>86548</xdr:rowOff>
    </xdr:from>
    <xdr:to>
      <xdr:col>24</xdr:col>
      <xdr:colOff>463315</xdr:colOff>
      <xdr:row>30</xdr:row>
      <xdr:rowOff>31045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6EC6A-C3B5-6C4A-9058-A5F7BCB3C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</xdr:row>
      <xdr:rowOff>121697</xdr:rowOff>
    </xdr:from>
    <xdr:to>
      <xdr:col>16</xdr:col>
      <xdr:colOff>708967</xdr:colOff>
      <xdr:row>14</xdr:row>
      <xdr:rowOff>143469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4550D-9D0F-9B4D-9087-BED8ECD4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334945</xdr:colOff>
      <xdr:row>16</xdr:row>
      <xdr:rowOff>181428</xdr:rowOff>
    </xdr:from>
    <xdr:to>
      <xdr:col>16</xdr:col>
      <xdr:colOff>789912</xdr:colOff>
      <xdr:row>29</xdr:row>
      <xdr:rowOff>203200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A65A32-9A50-BC40-9446-7A3CD1CDC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293077</xdr:colOff>
      <xdr:row>1</xdr:row>
      <xdr:rowOff>125604</xdr:rowOff>
    </xdr:from>
    <xdr:to>
      <xdr:col>22</xdr:col>
      <xdr:colOff>748044</xdr:colOff>
      <xdr:row>14</xdr:row>
      <xdr:rowOff>147376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EAB876-2691-D149-8200-17467C21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432637</xdr:colOff>
      <xdr:row>32</xdr:row>
      <xdr:rowOff>0</xdr:rowOff>
    </xdr:from>
    <xdr:to>
      <xdr:col>23</xdr:col>
      <xdr:colOff>64198</xdr:colOff>
      <xdr:row>45</xdr:row>
      <xdr:rowOff>21771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8DAB56-42FC-BB45-9766-E15E6F4AD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372626</xdr:colOff>
      <xdr:row>16</xdr:row>
      <xdr:rowOff>177520</xdr:rowOff>
    </xdr:from>
    <xdr:to>
      <xdr:col>23</xdr:col>
      <xdr:colOff>4187</xdr:colOff>
      <xdr:row>29</xdr:row>
      <xdr:rowOff>199292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44E536-8E81-9748-A62F-9C170255F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824592</xdr:colOff>
      <xdr:row>1</xdr:row>
      <xdr:rowOff>195943</xdr:rowOff>
    </xdr:from>
    <xdr:to>
      <xdr:col>21</xdr:col>
      <xdr:colOff>443592</xdr:colOff>
      <xdr:row>14</xdr:row>
      <xdr:rowOff>47171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06458-72F5-9944-9223-7CFB9903E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27</xdr:col>
      <xdr:colOff>444500</xdr:colOff>
      <xdr:row>14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8A31D6-80CC-8947-ABEC-C404608A6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</xdr:row>
      <xdr:rowOff>0</xdr:rowOff>
    </xdr:from>
    <xdr:to>
      <xdr:col>33</xdr:col>
      <xdr:colOff>444500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31FB5-C664-544E-958A-C33DC0543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</xdr:row>
      <xdr:rowOff>0</xdr:rowOff>
    </xdr:from>
    <xdr:to>
      <xdr:col>39</xdr:col>
      <xdr:colOff>444500</xdr:colOff>
      <xdr:row>14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04FDC6-5B0D-114C-BBD0-019A678B5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21</xdr:col>
      <xdr:colOff>444500</xdr:colOff>
      <xdr:row>29</xdr:row>
      <xdr:rowOff>123371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430C59-74F5-0C44-B85B-3DC6AE98A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908</xdr:colOff>
      <xdr:row>16</xdr:row>
      <xdr:rowOff>3629</xdr:rowOff>
    </xdr:from>
    <xdr:to>
      <xdr:col>27</xdr:col>
      <xdr:colOff>445408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B598A0-9574-E646-ADA8-61B727C0D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908</xdr:colOff>
      <xdr:row>16</xdr:row>
      <xdr:rowOff>3629</xdr:rowOff>
    </xdr:from>
    <xdr:to>
      <xdr:col>33</xdr:col>
      <xdr:colOff>445408</xdr:colOff>
      <xdr:row>29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D1BD72-277B-CA46-9AB7-527FEEB52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908</xdr:colOff>
      <xdr:row>16</xdr:row>
      <xdr:rowOff>3629</xdr:rowOff>
    </xdr:from>
    <xdr:to>
      <xdr:col>39</xdr:col>
      <xdr:colOff>445408</xdr:colOff>
      <xdr:row>29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9060F6-8B1E-F44E-9579-37641D1F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269D-0D88-8A4B-9F32-BA52B1CC4494}">
  <dimension ref="B2:F7"/>
  <sheetViews>
    <sheetView workbookViewId="0">
      <selection activeCell="H29" sqref="H29"/>
    </sheetView>
  </sheetViews>
  <sheetFormatPr baseColWidth="10" defaultRowHeight="16" x14ac:dyDescent="0.2"/>
  <cols>
    <col min="2" max="2" width="14" bestFit="1" customWidth="1"/>
    <col min="3" max="3" width="16" bestFit="1" customWidth="1"/>
    <col min="4" max="4" width="22.6640625" bestFit="1" customWidth="1"/>
    <col min="5" max="5" width="13.6640625" bestFit="1" customWidth="1"/>
    <col min="6" max="6" width="20.1640625" bestFit="1" customWidth="1"/>
  </cols>
  <sheetData>
    <row r="2" spans="2:6" x14ac:dyDescent="0.2">
      <c r="B2" t="s">
        <v>0</v>
      </c>
      <c r="C2" t="s">
        <v>2</v>
      </c>
      <c r="D2" t="s">
        <v>3</v>
      </c>
      <c r="E2" t="s">
        <v>4</v>
      </c>
      <c r="F2" t="s">
        <v>5</v>
      </c>
    </row>
    <row r="3" spans="2:6" x14ac:dyDescent="0.2">
      <c r="B3">
        <v>1</v>
      </c>
      <c r="C3">
        <v>0.5</v>
      </c>
      <c r="D3">
        <v>2</v>
      </c>
      <c r="E3">
        <f>B3*C3</f>
        <v>0.5</v>
      </c>
      <c r="F3">
        <f>D3*B3</f>
        <v>2</v>
      </c>
    </row>
    <row r="4" spans="2:6" x14ac:dyDescent="0.2">
      <c r="B4">
        <v>2</v>
      </c>
      <c r="C4">
        <v>1</v>
      </c>
      <c r="D4">
        <v>4</v>
      </c>
      <c r="E4">
        <f t="shared" ref="E4:E7" si="0">B4*C4</f>
        <v>2</v>
      </c>
      <c r="F4">
        <f t="shared" ref="F4:F7" si="1">D4*B4</f>
        <v>8</v>
      </c>
    </row>
    <row r="5" spans="2:6" x14ac:dyDescent="0.2">
      <c r="B5">
        <v>3</v>
      </c>
      <c r="C5">
        <v>2</v>
      </c>
      <c r="D5">
        <v>8</v>
      </c>
      <c r="E5">
        <f t="shared" si="0"/>
        <v>6</v>
      </c>
      <c r="F5">
        <f t="shared" si="1"/>
        <v>24</v>
      </c>
    </row>
    <row r="6" spans="2:6" x14ac:dyDescent="0.2">
      <c r="B6">
        <v>4</v>
      </c>
      <c r="C6">
        <v>4</v>
      </c>
      <c r="D6">
        <v>16</v>
      </c>
      <c r="E6">
        <f t="shared" si="0"/>
        <v>16</v>
      </c>
      <c r="F6">
        <f t="shared" si="1"/>
        <v>64</v>
      </c>
    </row>
    <row r="7" spans="2:6" x14ac:dyDescent="0.2">
      <c r="B7">
        <v>5</v>
      </c>
      <c r="C7">
        <v>8</v>
      </c>
      <c r="D7">
        <v>32</v>
      </c>
      <c r="E7">
        <f t="shared" si="0"/>
        <v>40</v>
      </c>
      <c r="F7">
        <f t="shared" si="1"/>
        <v>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E3BF-0F0A-BB41-AB4E-213B93273121}">
  <dimension ref="A2:J83"/>
  <sheetViews>
    <sheetView zoomScale="95" zoomScaleNormal="95" workbookViewId="0">
      <selection activeCell="AA38" sqref="AA38"/>
    </sheetView>
  </sheetViews>
  <sheetFormatPr baseColWidth="10" defaultRowHeight="16" x14ac:dyDescent="0.2"/>
  <cols>
    <col min="1" max="1" width="10.1640625" style="2" bestFit="1" customWidth="1"/>
    <col min="2" max="2" width="8" bestFit="1" customWidth="1"/>
    <col min="3" max="3" width="12.5" style="2" bestFit="1" customWidth="1"/>
    <col min="4" max="4" width="16.33203125" style="2" bestFit="1" customWidth="1"/>
    <col min="5" max="5" width="8" bestFit="1" customWidth="1"/>
    <col min="6" max="6" width="28" style="2" bestFit="1" customWidth="1"/>
    <col min="7" max="7" width="10.83203125" style="2"/>
    <col min="8" max="8" width="11.5" bestFit="1" customWidth="1"/>
    <col min="9" max="9" width="11.5" customWidth="1"/>
    <col min="10" max="10" width="27.1640625" style="2" bestFit="1" customWidth="1"/>
  </cols>
  <sheetData>
    <row r="2" spans="1:10" x14ac:dyDescent="0.2">
      <c r="A2" s="2" t="s">
        <v>6</v>
      </c>
      <c r="B2" t="s">
        <v>0</v>
      </c>
      <c r="C2" s="2" t="s">
        <v>1</v>
      </c>
      <c r="D2" s="2" t="s">
        <v>2</v>
      </c>
      <c r="E2" t="s">
        <v>0</v>
      </c>
      <c r="F2" s="2" t="s">
        <v>9</v>
      </c>
      <c r="G2" s="2" t="str">
        <f>C2</f>
        <v>vCPU per pod</v>
      </c>
      <c r="H2" t="s">
        <v>10</v>
      </c>
      <c r="I2" s="2" t="s">
        <v>12</v>
      </c>
      <c r="J2" s="2" t="s">
        <v>11</v>
      </c>
    </row>
    <row r="3" spans="1:10" x14ac:dyDescent="0.2">
      <c r="A3" s="2">
        <v>0</v>
      </c>
      <c r="B3">
        <v>1</v>
      </c>
      <c r="C3" s="2">
        <f>A3/B3</f>
        <v>0</v>
      </c>
      <c r="D3" s="2">
        <f>C3</f>
        <v>0</v>
      </c>
      <c r="E3">
        <f>B3</f>
        <v>1</v>
      </c>
      <c r="F3" s="2">
        <f>D3*E3-A3</f>
        <v>0</v>
      </c>
      <c r="G3" s="2">
        <f>C3</f>
        <v>0</v>
      </c>
      <c r="H3">
        <f>B3</f>
        <v>1</v>
      </c>
      <c r="I3" s="2">
        <f>G3</f>
        <v>0</v>
      </c>
      <c r="J3" s="2">
        <f>H3*I3-A3</f>
        <v>0</v>
      </c>
    </row>
    <row r="4" spans="1:10" x14ac:dyDescent="0.2">
      <c r="A4" s="2">
        <v>0.5</v>
      </c>
      <c r="B4">
        <v>1</v>
      </c>
      <c r="C4" s="2">
        <f t="shared" ref="C4:C67" si="0">A4/B4</f>
        <v>0.5</v>
      </c>
      <c r="D4" s="2">
        <f>MAX(D3,C4)</f>
        <v>0.5</v>
      </c>
      <c r="E4">
        <f t="shared" ref="E4:E67" si="1">B4</f>
        <v>1</v>
      </c>
      <c r="F4" s="2">
        <f t="shared" ref="F4:F67" si="2">D4*E4-A4</f>
        <v>0</v>
      </c>
      <c r="G4" s="2">
        <f t="shared" ref="G4:G67" si="3">C4</f>
        <v>0.5</v>
      </c>
      <c r="H4">
        <f t="shared" ref="H4:H67" si="4">B4</f>
        <v>1</v>
      </c>
      <c r="I4" s="2">
        <f t="shared" ref="I4:I67" si="5">G4</f>
        <v>0.5</v>
      </c>
      <c r="J4" s="2">
        <f t="shared" ref="J4:J67" si="6">H4*I4-A4</f>
        <v>0</v>
      </c>
    </row>
    <row r="5" spans="1:10" x14ac:dyDescent="0.2">
      <c r="A5" s="2">
        <f>A4+0.5</f>
        <v>1</v>
      </c>
      <c r="B5">
        <v>2</v>
      </c>
      <c r="C5" s="2">
        <f t="shared" si="0"/>
        <v>0.5</v>
      </c>
      <c r="D5" s="2">
        <f t="shared" ref="D5:D68" si="7">MAX(D4,C5)</f>
        <v>0.5</v>
      </c>
      <c r="E5">
        <f t="shared" si="1"/>
        <v>2</v>
      </c>
      <c r="F5" s="2">
        <f t="shared" si="2"/>
        <v>0</v>
      </c>
      <c r="G5" s="2">
        <f t="shared" si="3"/>
        <v>0.5</v>
      </c>
      <c r="H5">
        <f t="shared" si="4"/>
        <v>2</v>
      </c>
      <c r="I5" s="2">
        <f t="shared" si="5"/>
        <v>0.5</v>
      </c>
      <c r="J5" s="2">
        <f t="shared" si="6"/>
        <v>0</v>
      </c>
    </row>
    <row r="6" spans="1:10" x14ac:dyDescent="0.2">
      <c r="A6" s="2">
        <f t="shared" ref="A6:A69" si="8">A5+0.5</f>
        <v>1.5</v>
      </c>
      <c r="B6">
        <v>2</v>
      </c>
      <c r="C6" s="2">
        <f t="shared" si="0"/>
        <v>0.75</v>
      </c>
      <c r="D6" s="2">
        <f t="shared" si="7"/>
        <v>0.75</v>
      </c>
      <c r="E6">
        <f t="shared" si="1"/>
        <v>2</v>
      </c>
      <c r="F6" s="2">
        <f t="shared" si="2"/>
        <v>0</v>
      </c>
      <c r="G6" s="2">
        <f t="shared" si="3"/>
        <v>0.75</v>
      </c>
      <c r="H6">
        <f t="shared" si="4"/>
        <v>2</v>
      </c>
      <c r="I6" s="2">
        <f t="shared" si="5"/>
        <v>0.75</v>
      </c>
      <c r="J6" s="2">
        <f t="shared" si="6"/>
        <v>0</v>
      </c>
    </row>
    <row r="7" spans="1:10" x14ac:dyDescent="0.2">
      <c r="A7" s="2">
        <f t="shared" si="8"/>
        <v>2</v>
      </c>
      <c r="B7">
        <v>2</v>
      </c>
      <c r="C7" s="2">
        <f t="shared" si="0"/>
        <v>1</v>
      </c>
      <c r="D7" s="2">
        <f t="shared" si="7"/>
        <v>1</v>
      </c>
      <c r="E7">
        <f t="shared" si="1"/>
        <v>2</v>
      </c>
      <c r="F7" s="2">
        <f t="shared" si="2"/>
        <v>0</v>
      </c>
      <c r="G7" s="2">
        <f t="shared" si="3"/>
        <v>1</v>
      </c>
      <c r="H7">
        <v>3</v>
      </c>
      <c r="I7" s="2">
        <v>0.8</v>
      </c>
      <c r="J7" s="2">
        <f t="shared" si="6"/>
        <v>0.40000000000000036</v>
      </c>
    </row>
    <row r="8" spans="1:10" x14ac:dyDescent="0.2">
      <c r="A8" s="2">
        <f t="shared" si="8"/>
        <v>2.5</v>
      </c>
      <c r="B8">
        <v>3</v>
      </c>
      <c r="C8" s="2">
        <f t="shared" si="0"/>
        <v>0.83333333333333337</v>
      </c>
      <c r="D8" s="2">
        <f t="shared" si="7"/>
        <v>1</v>
      </c>
      <c r="E8">
        <f t="shared" si="1"/>
        <v>3</v>
      </c>
      <c r="F8" s="2">
        <f t="shared" si="2"/>
        <v>0.5</v>
      </c>
      <c r="G8" s="2">
        <f t="shared" si="3"/>
        <v>0.83333333333333337</v>
      </c>
      <c r="H8">
        <f t="shared" si="4"/>
        <v>3</v>
      </c>
      <c r="I8" s="2">
        <f t="shared" si="5"/>
        <v>0.83333333333333337</v>
      </c>
      <c r="J8" s="2">
        <f t="shared" si="6"/>
        <v>0</v>
      </c>
    </row>
    <row r="9" spans="1:10" x14ac:dyDescent="0.2">
      <c r="A9" s="2">
        <f t="shared" si="8"/>
        <v>3</v>
      </c>
      <c r="B9">
        <v>3</v>
      </c>
      <c r="C9" s="2">
        <f t="shared" si="0"/>
        <v>1</v>
      </c>
      <c r="D9" s="2">
        <f t="shared" si="7"/>
        <v>1</v>
      </c>
      <c r="E9">
        <f t="shared" si="1"/>
        <v>3</v>
      </c>
      <c r="F9" s="2">
        <f t="shared" si="2"/>
        <v>0</v>
      </c>
      <c r="G9" s="2">
        <f t="shared" si="3"/>
        <v>1</v>
      </c>
      <c r="H9">
        <f t="shared" si="4"/>
        <v>3</v>
      </c>
      <c r="I9" s="2">
        <f t="shared" si="5"/>
        <v>1</v>
      </c>
      <c r="J9" s="2">
        <f t="shared" si="6"/>
        <v>0</v>
      </c>
    </row>
    <row r="10" spans="1:10" x14ac:dyDescent="0.2">
      <c r="A10" s="2">
        <f t="shared" si="8"/>
        <v>3.5</v>
      </c>
      <c r="B10">
        <v>3</v>
      </c>
      <c r="C10" s="2">
        <f t="shared" si="0"/>
        <v>1.1666666666666667</v>
      </c>
      <c r="D10" s="2">
        <f t="shared" si="7"/>
        <v>1.1666666666666667</v>
      </c>
      <c r="E10">
        <f t="shared" si="1"/>
        <v>3</v>
      </c>
      <c r="F10" s="2">
        <f t="shared" si="2"/>
        <v>0</v>
      </c>
      <c r="G10" s="2">
        <f t="shared" si="3"/>
        <v>1.1666666666666667</v>
      </c>
      <c r="H10">
        <f t="shared" si="4"/>
        <v>3</v>
      </c>
      <c r="I10" s="2">
        <f t="shared" si="5"/>
        <v>1.1666666666666667</v>
      </c>
      <c r="J10" s="2">
        <f t="shared" si="6"/>
        <v>0</v>
      </c>
    </row>
    <row r="11" spans="1:10" x14ac:dyDescent="0.2">
      <c r="A11" s="2">
        <f t="shared" si="8"/>
        <v>4</v>
      </c>
      <c r="B11">
        <v>3</v>
      </c>
      <c r="C11" s="2">
        <f t="shared" si="0"/>
        <v>1.3333333333333333</v>
      </c>
      <c r="D11" s="2">
        <f t="shared" si="7"/>
        <v>1.3333333333333333</v>
      </c>
      <c r="E11">
        <f t="shared" si="1"/>
        <v>3</v>
      </c>
      <c r="F11" s="2">
        <f t="shared" si="2"/>
        <v>0</v>
      </c>
      <c r="G11" s="2">
        <f t="shared" si="3"/>
        <v>1.3333333333333333</v>
      </c>
      <c r="H11">
        <f t="shared" si="4"/>
        <v>3</v>
      </c>
      <c r="I11" s="2">
        <f t="shared" si="5"/>
        <v>1.3333333333333333</v>
      </c>
      <c r="J11" s="2">
        <f t="shared" si="6"/>
        <v>0</v>
      </c>
    </row>
    <row r="12" spans="1:10" x14ac:dyDescent="0.2">
      <c r="A12" s="2">
        <f t="shared" si="8"/>
        <v>4.5</v>
      </c>
      <c r="B12">
        <v>3</v>
      </c>
      <c r="C12" s="2">
        <f t="shared" si="0"/>
        <v>1.5</v>
      </c>
      <c r="D12" s="2">
        <f t="shared" si="7"/>
        <v>1.5</v>
      </c>
      <c r="E12">
        <f t="shared" si="1"/>
        <v>3</v>
      </c>
      <c r="F12" s="2">
        <f t="shared" si="2"/>
        <v>0</v>
      </c>
      <c r="G12" s="2">
        <f t="shared" si="3"/>
        <v>1.5</v>
      </c>
      <c r="H12">
        <f t="shared" si="4"/>
        <v>3</v>
      </c>
      <c r="I12" s="2">
        <f t="shared" si="5"/>
        <v>1.5</v>
      </c>
      <c r="J12" s="2">
        <f t="shared" si="6"/>
        <v>0</v>
      </c>
    </row>
    <row r="13" spans="1:10" x14ac:dyDescent="0.2">
      <c r="A13" s="2">
        <f t="shared" si="8"/>
        <v>5</v>
      </c>
      <c r="B13">
        <v>3</v>
      </c>
      <c r="C13" s="2">
        <f t="shared" si="0"/>
        <v>1.6666666666666667</v>
      </c>
      <c r="D13" s="2">
        <f t="shared" si="7"/>
        <v>1.6666666666666667</v>
      </c>
      <c r="E13">
        <f t="shared" si="1"/>
        <v>3</v>
      </c>
      <c r="F13" s="2">
        <f t="shared" si="2"/>
        <v>0</v>
      </c>
      <c r="G13" s="2">
        <f t="shared" si="3"/>
        <v>1.6666666666666667</v>
      </c>
      <c r="H13">
        <v>4</v>
      </c>
      <c r="I13" s="2">
        <v>1.6</v>
      </c>
      <c r="J13" s="2">
        <f t="shared" si="6"/>
        <v>1.4000000000000004</v>
      </c>
    </row>
    <row r="14" spans="1:10" x14ac:dyDescent="0.2">
      <c r="A14" s="2">
        <f t="shared" si="8"/>
        <v>5.5</v>
      </c>
      <c r="B14">
        <v>3</v>
      </c>
      <c r="C14" s="2">
        <f t="shared" si="0"/>
        <v>1.8333333333333333</v>
      </c>
      <c r="D14" s="2">
        <f t="shared" si="7"/>
        <v>1.8333333333333333</v>
      </c>
      <c r="E14">
        <f t="shared" si="1"/>
        <v>3</v>
      </c>
      <c r="F14" s="2">
        <f t="shared" si="2"/>
        <v>0</v>
      </c>
      <c r="G14" s="2">
        <f t="shared" si="3"/>
        <v>1.8333333333333333</v>
      </c>
      <c r="H14">
        <v>4</v>
      </c>
      <c r="I14" s="2">
        <v>1.6</v>
      </c>
      <c r="J14" s="2">
        <f t="shared" si="6"/>
        <v>0.90000000000000036</v>
      </c>
    </row>
    <row r="15" spans="1:10" x14ac:dyDescent="0.2">
      <c r="A15" s="2">
        <f t="shared" si="8"/>
        <v>6</v>
      </c>
      <c r="B15">
        <v>3</v>
      </c>
      <c r="C15" s="2">
        <f t="shared" si="0"/>
        <v>2</v>
      </c>
      <c r="D15" s="2">
        <f t="shared" si="7"/>
        <v>2</v>
      </c>
      <c r="E15">
        <f t="shared" si="1"/>
        <v>3</v>
      </c>
      <c r="F15" s="2">
        <f t="shared" si="2"/>
        <v>0</v>
      </c>
      <c r="G15" s="2">
        <f t="shared" si="3"/>
        <v>2</v>
      </c>
      <c r="H15">
        <v>4</v>
      </c>
      <c r="I15" s="2">
        <v>1.6</v>
      </c>
      <c r="J15" s="2">
        <f t="shared" si="6"/>
        <v>0.40000000000000036</v>
      </c>
    </row>
    <row r="16" spans="1:10" x14ac:dyDescent="0.2">
      <c r="A16" s="2">
        <f t="shared" si="8"/>
        <v>6.5</v>
      </c>
      <c r="B16">
        <v>4</v>
      </c>
      <c r="C16" s="2">
        <f t="shared" si="0"/>
        <v>1.625</v>
      </c>
      <c r="D16" s="2">
        <f t="shared" si="7"/>
        <v>2</v>
      </c>
      <c r="E16">
        <f t="shared" si="1"/>
        <v>4</v>
      </c>
      <c r="F16" s="2">
        <f t="shared" si="2"/>
        <v>1.5</v>
      </c>
      <c r="G16" s="2">
        <f t="shared" si="3"/>
        <v>1.625</v>
      </c>
      <c r="H16">
        <f t="shared" si="4"/>
        <v>4</v>
      </c>
      <c r="I16" s="2">
        <f t="shared" si="5"/>
        <v>1.625</v>
      </c>
      <c r="J16" s="2">
        <f t="shared" si="6"/>
        <v>0</v>
      </c>
    </row>
    <row r="17" spans="1:10" x14ac:dyDescent="0.2">
      <c r="A17" s="2">
        <f t="shared" si="8"/>
        <v>7</v>
      </c>
      <c r="B17">
        <v>4</v>
      </c>
      <c r="C17" s="2">
        <f t="shared" si="0"/>
        <v>1.75</v>
      </c>
      <c r="D17" s="2">
        <f t="shared" si="7"/>
        <v>2</v>
      </c>
      <c r="E17">
        <f t="shared" si="1"/>
        <v>4</v>
      </c>
      <c r="F17" s="2">
        <f t="shared" si="2"/>
        <v>1</v>
      </c>
      <c r="G17" s="2">
        <f t="shared" si="3"/>
        <v>1.75</v>
      </c>
      <c r="H17">
        <f t="shared" si="4"/>
        <v>4</v>
      </c>
      <c r="I17" s="2">
        <f t="shared" si="5"/>
        <v>1.75</v>
      </c>
      <c r="J17" s="2">
        <f t="shared" si="6"/>
        <v>0</v>
      </c>
    </row>
    <row r="18" spans="1:10" x14ac:dyDescent="0.2">
      <c r="A18" s="2">
        <f t="shared" si="8"/>
        <v>7.5</v>
      </c>
      <c r="B18">
        <v>4</v>
      </c>
      <c r="C18" s="2">
        <f t="shared" si="0"/>
        <v>1.875</v>
      </c>
      <c r="D18" s="2">
        <f t="shared" si="7"/>
        <v>2</v>
      </c>
      <c r="E18">
        <f t="shared" si="1"/>
        <v>4</v>
      </c>
      <c r="F18" s="2">
        <f t="shared" si="2"/>
        <v>0.5</v>
      </c>
      <c r="G18" s="2">
        <f t="shared" si="3"/>
        <v>1.875</v>
      </c>
      <c r="H18">
        <f t="shared" si="4"/>
        <v>4</v>
      </c>
      <c r="I18" s="2">
        <f t="shared" si="5"/>
        <v>1.875</v>
      </c>
      <c r="J18" s="2">
        <f t="shared" si="6"/>
        <v>0</v>
      </c>
    </row>
    <row r="19" spans="1:10" x14ac:dyDescent="0.2">
      <c r="A19" s="2">
        <f t="shared" si="8"/>
        <v>8</v>
      </c>
      <c r="B19">
        <v>4</v>
      </c>
      <c r="C19" s="2">
        <f t="shared" si="0"/>
        <v>2</v>
      </c>
      <c r="D19" s="2">
        <f t="shared" si="7"/>
        <v>2</v>
      </c>
      <c r="E19">
        <f t="shared" si="1"/>
        <v>4</v>
      </c>
      <c r="F19" s="2">
        <f t="shared" si="2"/>
        <v>0</v>
      </c>
      <c r="G19" s="2">
        <f t="shared" si="3"/>
        <v>2</v>
      </c>
      <c r="H19">
        <f t="shared" si="4"/>
        <v>4</v>
      </c>
      <c r="I19" s="2">
        <f t="shared" si="5"/>
        <v>2</v>
      </c>
      <c r="J19" s="2">
        <f t="shared" si="6"/>
        <v>0</v>
      </c>
    </row>
    <row r="20" spans="1:10" x14ac:dyDescent="0.2">
      <c r="A20" s="2">
        <f t="shared" si="8"/>
        <v>8.5</v>
      </c>
      <c r="B20">
        <v>4</v>
      </c>
      <c r="C20" s="2">
        <f t="shared" si="0"/>
        <v>2.125</v>
      </c>
      <c r="D20" s="2">
        <f t="shared" si="7"/>
        <v>2.125</v>
      </c>
      <c r="E20">
        <f t="shared" si="1"/>
        <v>4</v>
      </c>
      <c r="F20" s="2">
        <f t="shared" si="2"/>
        <v>0</v>
      </c>
      <c r="G20" s="2">
        <f t="shared" si="3"/>
        <v>2.125</v>
      </c>
      <c r="H20">
        <f t="shared" si="4"/>
        <v>4</v>
      </c>
      <c r="I20" s="2">
        <f t="shared" si="5"/>
        <v>2.125</v>
      </c>
      <c r="J20" s="2">
        <f t="shared" si="6"/>
        <v>0</v>
      </c>
    </row>
    <row r="21" spans="1:10" x14ac:dyDescent="0.2">
      <c r="A21" s="2">
        <f t="shared" si="8"/>
        <v>9</v>
      </c>
      <c r="B21">
        <v>4</v>
      </c>
      <c r="C21" s="2">
        <f t="shared" si="0"/>
        <v>2.25</v>
      </c>
      <c r="D21" s="2">
        <f t="shared" si="7"/>
        <v>2.25</v>
      </c>
      <c r="E21">
        <f t="shared" si="1"/>
        <v>4</v>
      </c>
      <c r="F21" s="2">
        <f t="shared" si="2"/>
        <v>0</v>
      </c>
      <c r="G21" s="2">
        <f t="shared" si="3"/>
        <v>2.25</v>
      </c>
      <c r="H21">
        <f t="shared" si="4"/>
        <v>4</v>
      </c>
      <c r="I21" s="2">
        <f t="shared" si="5"/>
        <v>2.25</v>
      </c>
      <c r="J21" s="2">
        <f t="shared" si="6"/>
        <v>0</v>
      </c>
    </row>
    <row r="22" spans="1:10" x14ac:dyDescent="0.2">
      <c r="A22" s="2">
        <f t="shared" si="8"/>
        <v>9.5</v>
      </c>
      <c r="B22">
        <v>4</v>
      </c>
      <c r="C22" s="2">
        <f t="shared" si="0"/>
        <v>2.375</v>
      </c>
      <c r="D22" s="2">
        <f t="shared" si="7"/>
        <v>2.375</v>
      </c>
      <c r="E22">
        <f t="shared" si="1"/>
        <v>4</v>
      </c>
      <c r="F22" s="2">
        <f t="shared" si="2"/>
        <v>0</v>
      </c>
      <c r="G22" s="2">
        <f t="shared" si="3"/>
        <v>2.375</v>
      </c>
      <c r="H22">
        <f t="shared" si="4"/>
        <v>4</v>
      </c>
      <c r="I22" s="2">
        <f t="shared" si="5"/>
        <v>2.375</v>
      </c>
      <c r="J22" s="2">
        <f t="shared" si="6"/>
        <v>0</v>
      </c>
    </row>
    <row r="23" spans="1:10" x14ac:dyDescent="0.2">
      <c r="A23" s="2">
        <f t="shared" si="8"/>
        <v>10</v>
      </c>
      <c r="B23">
        <v>4</v>
      </c>
      <c r="C23" s="2">
        <f t="shared" si="0"/>
        <v>2.5</v>
      </c>
      <c r="D23" s="2">
        <f t="shared" si="7"/>
        <v>2.5</v>
      </c>
      <c r="E23">
        <f t="shared" si="1"/>
        <v>4</v>
      </c>
      <c r="F23" s="2">
        <f t="shared" si="2"/>
        <v>0</v>
      </c>
      <c r="G23" s="2">
        <f t="shared" si="3"/>
        <v>2.5</v>
      </c>
      <c r="H23">
        <f t="shared" si="4"/>
        <v>4</v>
      </c>
      <c r="I23" s="2">
        <f t="shared" si="5"/>
        <v>2.5</v>
      </c>
      <c r="J23" s="2">
        <f t="shared" si="6"/>
        <v>0</v>
      </c>
    </row>
    <row r="24" spans="1:10" x14ac:dyDescent="0.2">
      <c r="A24" s="2">
        <f t="shared" si="8"/>
        <v>10.5</v>
      </c>
      <c r="B24">
        <v>4</v>
      </c>
      <c r="C24" s="2">
        <f t="shared" si="0"/>
        <v>2.625</v>
      </c>
      <c r="D24" s="2">
        <f t="shared" si="7"/>
        <v>2.625</v>
      </c>
      <c r="E24">
        <f t="shared" si="1"/>
        <v>4</v>
      </c>
      <c r="F24" s="2">
        <f t="shared" si="2"/>
        <v>0</v>
      </c>
      <c r="G24" s="2">
        <f t="shared" si="3"/>
        <v>2.625</v>
      </c>
      <c r="H24">
        <f t="shared" si="4"/>
        <v>4</v>
      </c>
      <c r="I24" s="2">
        <f t="shared" si="5"/>
        <v>2.625</v>
      </c>
      <c r="J24" s="2">
        <f t="shared" si="6"/>
        <v>0</v>
      </c>
    </row>
    <row r="25" spans="1:10" x14ac:dyDescent="0.2">
      <c r="A25" s="2">
        <f t="shared" si="8"/>
        <v>11</v>
      </c>
      <c r="B25">
        <v>4</v>
      </c>
      <c r="C25" s="2">
        <f t="shared" si="0"/>
        <v>2.75</v>
      </c>
      <c r="D25" s="2">
        <f t="shared" si="7"/>
        <v>2.75</v>
      </c>
      <c r="E25">
        <f t="shared" si="1"/>
        <v>4</v>
      </c>
      <c r="F25" s="2">
        <f t="shared" si="2"/>
        <v>0</v>
      </c>
      <c r="G25" s="2">
        <f t="shared" si="3"/>
        <v>2.75</v>
      </c>
      <c r="H25">
        <f t="shared" si="4"/>
        <v>4</v>
      </c>
      <c r="I25" s="2">
        <f t="shared" si="5"/>
        <v>2.75</v>
      </c>
      <c r="J25" s="2">
        <f t="shared" si="6"/>
        <v>0</v>
      </c>
    </row>
    <row r="26" spans="1:10" x14ac:dyDescent="0.2">
      <c r="A26" s="2">
        <f t="shared" si="8"/>
        <v>11.5</v>
      </c>
      <c r="B26">
        <v>4</v>
      </c>
      <c r="C26" s="2">
        <f t="shared" si="0"/>
        <v>2.875</v>
      </c>
      <c r="D26" s="2">
        <f t="shared" si="7"/>
        <v>2.875</v>
      </c>
      <c r="E26">
        <f t="shared" si="1"/>
        <v>4</v>
      </c>
      <c r="F26" s="2">
        <f t="shared" si="2"/>
        <v>0</v>
      </c>
      <c r="G26" s="2">
        <f t="shared" si="3"/>
        <v>2.875</v>
      </c>
      <c r="H26">
        <f t="shared" si="4"/>
        <v>4</v>
      </c>
      <c r="I26" s="2">
        <f t="shared" si="5"/>
        <v>2.875</v>
      </c>
      <c r="J26" s="2">
        <f t="shared" si="6"/>
        <v>0</v>
      </c>
    </row>
    <row r="27" spans="1:10" x14ac:dyDescent="0.2">
      <c r="A27" s="2">
        <f t="shared" si="8"/>
        <v>12</v>
      </c>
      <c r="B27">
        <v>4</v>
      </c>
      <c r="C27" s="2">
        <f t="shared" si="0"/>
        <v>3</v>
      </c>
      <c r="D27" s="2">
        <f t="shared" si="7"/>
        <v>3</v>
      </c>
      <c r="E27">
        <f t="shared" si="1"/>
        <v>4</v>
      </c>
      <c r="F27" s="2">
        <f t="shared" si="2"/>
        <v>0</v>
      </c>
      <c r="G27" s="2">
        <f t="shared" si="3"/>
        <v>3</v>
      </c>
      <c r="H27">
        <f t="shared" si="4"/>
        <v>4</v>
      </c>
      <c r="I27" s="2">
        <f t="shared" si="5"/>
        <v>3</v>
      </c>
      <c r="J27" s="2">
        <f t="shared" si="6"/>
        <v>0</v>
      </c>
    </row>
    <row r="28" spans="1:10" x14ac:dyDescent="0.2">
      <c r="A28" s="2">
        <f t="shared" si="8"/>
        <v>12.5</v>
      </c>
      <c r="B28">
        <v>4</v>
      </c>
      <c r="C28" s="2">
        <f t="shared" si="0"/>
        <v>3.125</v>
      </c>
      <c r="D28" s="2">
        <f t="shared" si="7"/>
        <v>3.125</v>
      </c>
      <c r="E28">
        <f t="shared" si="1"/>
        <v>4</v>
      </c>
      <c r="F28" s="2">
        <f t="shared" si="2"/>
        <v>0</v>
      </c>
      <c r="G28" s="2">
        <f t="shared" si="3"/>
        <v>3.125</v>
      </c>
      <c r="H28">
        <f t="shared" si="4"/>
        <v>4</v>
      </c>
      <c r="I28" s="2">
        <f t="shared" si="5"/>
        <v>3.125</v>
      </c>
      <c r="J28" s="2">
        <f t="shared" si="6"/>
        <v>0</v>
      </c>
    </row>
    <row r="29" spans="1:10" x14ac:dyDescent="0.2">
      <c r="A29" s="2">
        <f t="shared" si="8"/>
        <v>13</v>
      </c>
      <c r="B29">
        <v>4</v>
      </c>
      <c r="C29" s="2">
        <f t="shared" si="0"/>
        <v>3.25</v>
      </c>
      <c r="D29" s="2">
        <f t="shared" si="7"/>
        <v>3.25</v>
      </c>
      <c r="E29">
        <f t="shared" si="1"/>
        <v>4</v>
      </c>
      <c r="F29" s="2">
        <f t="shared" si="2"/>
        <v>0</v>
      </c>
      <c r="G29" s="2">
        <f t="shared" si="3"/>
        <v>3.25</v>
      </c>
      <c r="H29">
        <f t="shared" si="4"/>
        <v>4</v>
      </c>
      <c r="I29" s="2">
        <f t="shared" si="5"/>
        <v>3.25</v>
      </c>
      <c r="J29" s="2">
        <f t="shared" si="6"/>
        <v>0</v>
      </c>
    </row>
    <row r="30" spans="1:10" x14ac:dyDescent="0.2">
      <c r="A30" s="2">
        <f t="shared" si="8"/>
        <v>13.5</v>
      </c>
      <c r="B30">
        <v>4</v>
      </c>
      <c r="C30" s="2">
        <f t="shared" si="0"/>
        <v>3.375</v>
      </c>
      <c r="D30" s="2">
        <f t="shared" si="7"/>
        <v>3.375</v>
      </c>
      <c r="E30">
        <f t="shared" si="1"/>
        <v>4</v>
      </c>
      <c r="F30" s="2">
        <f t="shared" si="2"/>
        <v>0</v>
      </c>
      <c r="G30" s="2">
        <f t="shared" si="3"/>
        <v>3.375</v>
      </c>
      <c r="H30">
        <v>5</v>
      </c>
      <c r="I30" s="2">
        <v>3.3</v>
      </c>
      <c r="J30" s="2">
        <f t="shared" si="6"/>
        <v>3</v>
      </c>
    </row>
    <row r="31" spans="1:10" x14ac:dyDescent="0.2">
      <c r="A31" s="2">
        <f t="shared" si="8"/>
        <v>14</v>
      </c>
      <c r="B31">
        <v>4</v>
      </c>
      <c r="C31" s="2">
        <f t="shared" si="0"/>
        <v>3.5</v>
      </c>
      <c r="D31" s="2">
        <f t="shared" si="7"/>
        <v>3.5</v>
      </c>
      <c r="E31">
        <f t="shared" si="1"/>
        <v>4</v>
      </c>
      <c r="F31" s="2">
        <f t="shared" si="2"/>
        <v>0</v>
      </c>
      <c r="G31" s="2">
        <f t="shared" si="3"/>
        <v>3.5</v>
      </c>
      <c r="H31">
        <v>5</v>
      </c>
      <c r="I31" s="2">
        <v>3.3</v>
      </c>
      <c r="J31" s="2">
        <f t="shared" si="6"/>
        <v>2.5</v>
      </c>
    </row>
    <row r="32" spans="1:10" x14ac:dyDescent="0.2">
      <c r="A32" s="2">
        <f t="shared" si="8"/>
        <v>14.5</v>
      </c>
      <c r="B32">
        <v>4</v>
      </c>
      <c r="C32" s="2">
        <f t="shared" si="0"/>
        <v>3.625</v>
      </c>
      <c r="D32" s="2">
        <f t="shared" si="7"/>
        <v>3.625</v>
      </c>
      <c r="E32">
        <f t="shared" si="1"/>
        <v>4</v>
      </c>
      <c r="F32" s="2">
        <f t="shared" si="2"/>
        <v>0</v>
      </c>
      <c r="G32" s="2">
        <f t="shared" si="3"/>
        <v>3.625</v>
      </c>
      <c r="H32">
        <v>5</v>
      </c>
      <c r="I32" s="2">
        <v>3.3</v>
      </c>
      <c r="J32" s="2">
        <f t="shared" si="6"/>
        <v>2</v>
      </c>
    </row>
    <row r="33" spans="1:10" x14ac:dyDescent="0.2">
      <c r="A33" s="2">
        <f t="shared" si="8"/>
        <v>15</v>
      </c>
      <c r="B33">
        <v>4</v>
      </c>
      <c r="C33" s="2">
        <f t="shared" si="0"/>
        <v>3.75</v>
      </c>
      <c r="D33" s="2">
        <f t="shared" si="7"/>
        <v>3.75</v>
      </c>
      <c r="E33">
        <f t="shared" si="1"/>
        <v>4</v>
      </c>
      <c r="F33" s="2">
        <f t="shared" si="2"/>
        <v>0</v>
      </c>
      <c r="G33" s="2">
        <f t="shared" si="3"/>
        <v>3.75</v>
      </c>
      <c r="H33">
        <v>5</v>
      </c>
      <c r="I33" s="2">
        <v>3.3</v>
      </c>
      <c r="J33" s="2">
        <f t="shared" si="6"/>
        <v>1.5</v>
      </c>
    </row>
    <row r="34" spans="1:10" x14ac:dyDescent="0.2">
      <c r="A34" s="2">
        <f t="shared" si="8"/>
        <v>15.5</v>
      </c>
      <c r="B34">
        <v>4</v>
      </c>
      <c r="C34" s="2">
        <f t="shared" si="0"/>
        <v>3.875</v>
      </c>
      <c r="D34" s="2">
        <f t="shared" si="7"/>
        <v>3.875</v>
      </c>
      <c r="E34">
        <f t="shared" si="1"/>
        <v>4</v>
      </c>
      <c r="F34" s="2">
        <f t="shared" si="2"/>
        <v>0</v>
      </c>
      <c r="G34" s="2">
        <f t="shared" si="3"/>
        <v>3.875</v>
      </c>
      <c r="H34">
        <v>5</v>
      </c>
      <c r="I34" s="2">
        <v>3.3</v>
      </c>
      <c r="J34" s="2">
        <f t="shared" si="6"/>
        <v>1</v>
      </c>
    </row>
    <row r="35" spans="1:10" x14ac:dyDescent="0.2">
      <c r="A35" s="2">
        <f t="shared" si="8"/>
        <v>16</v>
      </c>
      <c r="B35">
        <v>4</v>
      </c>
      <c r="C35" s="2">
        <f t="shared" si="0"/>
        <v>4</v>
      </c>
      <c r="D35" s="2">
        <f t="shared" si="7"/>
        <v>4</v>
      </c>
      <c r="E35">
        <f t="shared" si="1"/>
        <v>4</v>
      </c>
      <c r="F35" s="2">
        <f t="shared" si="2"/>
        <v>0</v>
      </c>
      <c r="G35" s="2">
        <f t="shared" si="3"/>
        <v>4</v>
      </c>
      <c r="H35">
        <v>5</v>
      </c>
      <c r="I35" s="2">
        <v>3.3</v>
      </c>
      <c r="J35" s="2">
        <f t="shared" si="6"/>
        <v>0.5</v>
      </c>
    </row>
    <row r="36" spans="1:10" x14ac:dyDescent="0.2">
      <c r="A36" s="2">
        <f t="shared" si="8"/>
        <v>16.5</v>
      </c>
      <c r="B36">
        <v>5</v>
      </c>
      <c r="C36" s="2">
        <f t="shared" si="0"/>
        <v>3.3</v>
      </c>
      <c r="D36" s="2">
        <f t="shared" si="7"/>
        <v>4</v>
      </c>
      <c r="E36">
        <f t="shared" si="1"/>
        <v>5</v>
      </c>
      <c r="F36" s="2">
        <f t="shared" si="2"/>
        <v>3.5</v>
      </c>
      <c r="G36" s="2">
        <f t="shared" si="3"/>
        <v>3.3</v>
      </c>
      <c r="H36">
        <f t="shared" si="4"/>
        <v>5</v>
      </c>
      <c r="I36" s="2">
        <f t="shared" si="5"/>
        <v>3.3</v>
      </c>
      <c r="J36" s="2">
        <f t="shared" si="6"/>
        <v>0</v>
      </c>
    </row>
    <row r="37" spans="1:10" x14ac:dyDescent="0.2">
      <c r="A37" s="2">
        <f t="shared" si="8"/>
        <v>17</v>
      </c>
      <c r="B37">
        <v>5</v>
      </c>
      <c r="C37" s="2">
        <f t="shared" si="0"/>
        <v>3.4</v>
      </c>
      <c r="D37" s="2">
        <f t="shared" si="7"/>
        <v>4</v>
      </c>
      <c r="E37">
        <f t="shared" si="1"/>
        <v>5</v>
      </c>
      <c r="F37" s="2">
        <f t="shared" si="2"/>
        <v>3</v>
      </c>
      <c r="G37" s="2">
        <f t="shared" si="3"/>
        <v>3.4</v>
      </c>
      <c r="H37">
        <f t="shared" si="4"/>
        <v>5</v>
      </c>
      <c r="I37" s="2">
        <f t="shared" si="5"/>
        <v>3.4</v>
      </c>
      <c r="J37" s="2">
        <f t="shared" si="6"/>
        <v>0</v>
      </c>
    </row>
    <row r="38" spans="1:10" x14ac:dyDescent="0.2">
      <c r="A38" s="2">
        <f t="shared" si="8"/>
        <v>17.5</v>
      </c>
      <c r="B38">
        <v>5</v>
      </c>
      <c r="C38" s="2">
        <f t="shared" si="0"/>
        <v>3.5</v>
      </c>
      <c r="D38" s="2">
        <f t="shared" si="7"/>
        <v>4</v>
      </c>
      <c r="E38">
        <f t="shared" si="1"/>
        <v>5</v>
      </c>
      <c r="F38" s="2">
        <f t="shared" si="2"/>
        <v>2.5</v>
      </c>
      <c r="G38" s="2">
        <f t="shared" si="3"/>
        <v>3.5</v>
      </c>
      <c r="H38">
        <f t="shared" si="4"/>
        <v>5</v>
      </c>
      <c r="I38" s="2">
        <f t="shared" si="5"/>
        <v>3.5</v>
      </c>
      <c r="J38" s="2">
        <f t="shared" si="6"/>
        <v>0</v>
      </c>
    </row>
    <row r="39" spans="1:10" x14ac:dyDescent="0.2">
      <c r="A39" s="2">
        <f t="shared" si="8"/>
        <v>18</v>
      </c>
      <c r="B39">
        <v>5</v>
      </c>
      <c r="C39" s="2">
        <f t="shared" si="0"/>
        <v>3.6</v>
      </c>
      <c r="D39" s="2">
        <f t="shared" si="7"/>
        <v>4</v>
      </c>
      <c r="E39">
        <f t="shared" si="1"/>
        <v>5</v>
      </c>
      <c r="F39" s="2">
        <f t="shared" si="2"/>
        <v>2</v>
      </c>
      <c r="G39" s="2">
        <f t="shared" si="3"/>
        <v>3.6</v>
      </c>
      <c r="H39">
        <f t="shared" si="4"/>
        <v>5</v>
      </c>
      <c r="I39" s="2">
        <f t="shared" si="5"/>
        <v>3.6</v>
      </c>
      <c r="J39" s="2">
        <f t="shared" si="6"/>
        <v>0</v>
      </c>
    </row>
    <row r="40" spans="1:10" x14ac:dyDescent="0.2">
      <c r="A40" s="2">
        <f t="shared" si="8"/>
        <v>18.5</v>
      </c>
      <c r="B40">
        <v>5</v>
      </c>
      <c r="C40" s="2">
        <f t="shared" si="0"/>
        <v>3.7</v>
      </c>
      <c r="D40" s="2">
        <f t="shared" si="7"/>
        <v>4</v>
      </c>
      <c r="E40">
        <f t="shared" si="1"/>
        <v>5</v>
      </c>
      <c r="F40" s="2">
        <f t="shared" si="2"/>
        <v>1.5</v>
      </c>
      <c r="G40" s="2">
        <f t="shared" si="3"/>
        <v>3.7</v>
      </c>
      <c r="H40">
        <f t="shared" si="4"/>
        <v>5</v>
      </c>
      <c r="I40" s="2">
        <f t="shared" si="5"/>
        <v>3.7</v>
      </c>
      <c r="J40" s="2">
        <f t="shared" si="6"/>
        <v>0</v>
      </c>
    </row>
    <row r="41" spans="1:10" x14ac:dyDescent="0.2">
      <c r="A41" s="2">
        <f t="shared" si="8"/>
        <v>19</v>
      </c>
      <c r="B41">
        <v>5</v>
      </c>
      <c r="C41" s="2">
        <f t="shared" si="0"/>
        <v>3.8</v>
      </c>
      <c r="D41" s="2">
        <f t="shared" si="7"/>
        <v>4</v>
      </c>
      <c r="E41">
        <f t="shared" si="1"/>
        <v>5</v>
      </c>
      <c r="F41" s="2">
        <f t="shared" si="2"/>
        <v>1</v>
      </c>
      <c r="G41" s="2">
        <f t="shared" si="3"/>
        <v>3.8</v>
      </c>
      <c r="H41">
        <f t="shared" si="4"/>
        <v>5</v>
      </c>
      <c r="I41" s="2">
        <f t="shared" si="5"/>
        <v>3.8</v>
      </c>
      <c r="J41" s="2">
        <f t="shared" si="6"/>
        <v>0</v>
      </c>
    </row>
    <row r="42" spans="1:10" x14ac:dyDescent="0.2">
      <c r="A42" s="2">
        <f t="shared" si="8"/>
        <v>19.5</v>
      </c>
      <c r="B42">
        <v>5</v>
      </c>
      <c r="C42" s="2">
        <f t="shared" si="0"/>
        <v>3.9</v>
      </c>
      <c r="D42" s="2">
        <f t="shared" si="7"/>
        <v>4</v>
      </c>
      <c r="E42">
        <f t="shared" si="1"/>
        <v>5</v>
      </c>
      <c r="F42" s="2">
        <f t="shared" si="2"/>
        <v>0.5</v>
      </c>
      <c r="G42" s="2">
        <f t="shared" si="3"/>
        <v>3.9</v>
      </c>
      <c r="H42">
        <f t="shared" si="4"/>
        <v>5</v>
      </c>
      <c r="I42" s="2">
        <f t="shared" si="5"/>
        <v>3.9</v>
      </c>
      <c r="J42" s="2">
        <f t="shared" si="6"/>
        <v>0</v>
      </c>
    </row>
    <row r="43" spans="1:10" x14ac:dyDescent="0.2">
      <c r="A43" s="2">
        <f t="shared" si="8"/>
        <v>20</v>
      </c>
      <c r="B43">
        <v>5</v>
      </c>
      <c r="C43" s="2">
        <f t="shared" si="0"/>
        <v>4</v>
      </c>
      <c r="D43" s="2">
        <f t="shared" si="7"/>
        <v>4</v>
      </c>
      <c r="E43">
        <f t="shared" si="1"/>
        <v>5</v>
      </c>
      <c r="F43" s="2">
        <f t="shared" si="2"/>
        <v>0</v>
      </c>
      <c r="G43" s="2">
        <f t="shared" si="3"/>
        <v>4</v>
      </c>
      <c r="H43">
        <f t="shared" si="4"/>
        <v>5</v>
      </c>
      <c r="I43" s="2">
        <f t="shared" si="5"/>
        <v>4</v>
      </c>
      <c r="J43" s="2">
        <f t="shared" si="6"/>
        <v>0</v>
      </c>
    </row>
    <row r="44" spans="1:10" x14ac:dyDescent="0.2">
      <c r="A44" s="2">
        <f t="shared" si="8"/>
        <v>20.5</v>
      </c>
      <c r="B44">
        <v>5</v>
      </c>
      <c r="C44" s="2">
        <f t="shared" si="0"/>
        <v>4.0999999999999996</v>
      </c>
      <c r="D44" s="2">
        <f t="shared" si="7"/>
        <v>4.0999999999999996</v>
      </c>
      <c r="E44">
        <f t="shared" si="1"/>
        <v>5</v>
      </c>
      <c r="F44" s="2">
        <f t="shared" si="2"/>
        <v>0</v>
      </c>
      <c r="G44" s="2">
        <f t="shared" si="3"/>
        <v>4.0999999999999996</v>
      </c>
      <c r="H44">
        <f t="shared" si="4"/>
        <v>5</v>
      </c>
      <c r="I44" s="2">
        <f t="shared" si="5"/>
        <v>4.0999999999999996</v>
      </c>
      <c r="J44" s="2">
        <f t="shared" si="6"/>
        <v>0</v>
      </c>
    </row>
    <row r="45" spans="1:10" x14ac:dyDescent="0.2">
      <c r="A45" s="2">
        <f t="shared" si="8"/>
        <v>21</v>
      </c>
      <c r="B45">
        <v>5</v>
      </c>
      <c r="C45" s="2">
        <f t="shared" si="0"/>
        <v>4.2</v>
      </c>
      <c r="D45" s="2">
        <f t="shared" si="7"/>
        <v>4.2</v>
      </c>
      <c r="E45">
        <f t="shared" si="1"/>
        <v>5</v>
      </c>
      <c r="F45" s="2">
        <f t="shared" si="2"/>
        <v>0</v>
      </c>
      <c r="G45" s="2">
        <f t="shared" si="3"/>
        <v>4.2</v>
      </c>
      <c r="H45">
        <f t="shared" si="4"/>
        <v>5</v>
      </c>
      <c r="I45" s="2">
        <f t="shared" si="5"/>
        <v>4.2</v>
      </c>
      <c r="J45" s="2">
        <f t="shared" si="6"/>
        <v>0</v>
      </c>
    </row>
    <row r="46" spans="1:10" x14ac:dyDescent="0.2">
      <c r="A46" s="2">
        <f t="shared" si="8"/>
        <v>21.5</v>
      </c>
      <c r="B46">
        <v>5</v>
      </c>
      <c r="C46" s="2">
        <f t="shared" si="0"/>
        <v>4.3</v>
      </c>
      <c r="D46" s="2">
        <f t="shared" si="7"/>
        <v>4.3</v>
      </c>
      <c r="E46">
        <f t="shared" si="1"/>
        <v>5</v>
      </c>
      <c r="F46" s="2">
        <f t="shared" si="2"/>
        <v>0</v>
      </c>
      <c r="G46" s="2">
        <f t="shared" si="3"/>
        <v>4.3</v>
      </c>
      <c r="H46">
        <f t="shared" si="4"/>
        <v>5</v>
      </c>
      <c r="I46" s="2">
        <f t="shared" si="5"/>
        <v>4.3</v>
      </c>
      <c r="J46" s="2">
        <f t="shared" si="6"/>
        <v>0</v>
      </c>
    </row>
    <row r="47" spans="1:10" x14ac:dyDescent="0.2">
      <c r="A47" s="2">
        <f t="shared" si="8"/>
        <v>22</v>
      </c>
      <c r="B47">
        <v>5</v>
      </c>
      <c r="C47" s="2">
        <f t="shared" si="0"/>
        <v>4.4000000000000004</v>
      </c>
      <c r="D47" s="2">
        <f t="shared" si="7"/>
        <v>4.4000000000000004</v>
      </c>
      <c r="E47">
        <f t="shared" si="1"/>
        <v>5</v>
      </c>
      <c r="F47" s="2">
        <f t="shared" si="2"/>
        <v>0</v>
      </c>
      <c r="G47" s="2">
        <f t="shared" si="3"/>
        <v>4.4000000000000004</v>
      </c>
      <c r="H47">
        <f t="shared" si="4"/>
        <v>5</v>
      </c>
      <c r="I47" s="2">
        <f t="shared" si="5"/>
        <v>4.4000000000000004</v>
      </c>
      <c r="J47" s="2">
        <f t="shared" si="6"/>
        <v>0</v>
      </c>
    </row>
    <row r="48" spans="1:10" x14ac:dyDescent="0.2">
      <c r="A48" s="2">
        <f t="shared" si="8"/>
        <v>22.5</v>
      </c>
      <c r="B48">
        <v>5</v>
      </c>
      <c r="C48" s="2">
        <f t="shared" si="0"/>
        <v>4.5</v>
      </c>
      <c r="D48" s="2">
        <f t="shared" si="7"/>
        <v>4.5</v>
      </c>
      <c r="E48">
        <f t="shared" si="1"/>
        <v>5</v>
      </c>
      <c r="F48" s="2">
        <f t="shared" si="2"/>
        <v>0</v>
      </c>
      <c r="G48" s="2">
        <f t="shared" si="3"/>
        <v>4.5</v>
      </c>
      <c r="H48">
        <f t="shared" si="4"/>
        <v>5</v>
      </c>
      <c r="I48" s="2">
        <f t="shared" si="5"/>
        <v>4.5</v>
      </c>
      <c r="J48" s="2">
        <f t="shared" si="6"/>
        <v>0</v>
      </c>
    </row>
    <row r="49" spans="1:10" x14ac:dyDescent="0.2">
      <c r="A49" s="2">
        <f t="shared" si="8"/>
        <v>23</v>
      </c>
      <c r="B49">
        <v>5</v>
      </c>
      <c r="C49" s="2">
        <f t="shared" si="0"/>
        <v>4.5999999999999996</v>
      </c>
      <c r="D49" s="2">
        <f t="shared" si="7"/>
        <v>4.5999999999999996</v>
      </c>
      <c r="E49">
        <f t="shared" si="1"/>
        <v>5</v>
      </c>
      <c r="F49" s="2">
        <f t="shared" si="2"/>
        <v>0</v>
      </c>
      <c r="G49" s="2">
        <f t="shared" si="3"/>
        <v>4.5999999999999996</v>
      </c>
      <c r="H49">
        <f t="shared" si="4"/>
        <v>5</v>
      </c>
      <c r="I49" s="2">
        <f t="shared" si="5"/>
        <v>4.5999999999999996</v>
      </c>
      <c r="J49" s="2">
        <f t="shared" si="6"/>
        <v>0</v>
      </c>
    </row>
    <row r="50" spans="1:10" x14ac:dyDescent="0.2">
      <c r="A50" s="2">
        <f t="shared" si="8"/>
        <v>23.5</v>
      </c>
      <c r="B50">
        <v>5</v>
      </c>
      <c r="C50" s="2">
        <f t="shared" si="0"/>
        <v>4.7</v>
      </c>
      <c r="D50" s="2">
        <f t="shared" si="7"/>
        <v>4.7</v>
      </c>
      <c r="E50">
        <f t="shared" si="1"/>
        <v>5</v>
      </c>
      <c r="F50" s="2">
        <f t="shared" si="2"/>
        <v>0</v>
      </c>
      <c r="G50" s="2">
        <f t="shared" si="3"/>
        <v>4.7</v>
      </c>
      <c r="H50">
        <f t="shared" si="4"/>
        <v>5</v>
      </c>
      <c r="I50" s="2">
        <f t="shared" si="5"/>
        <v>4.7</v>
      </c>
      <c r="J50" s="2">
        <f t="shared" si="6"/>
        <v>0</v>
      </c>
    </row>
    <row r="51" spans="1:10" x14ac:dyDescent="0.2">
      <c r="A51" s="2">
        <f t="shared" si="8"/>
        <v>24</v>
      </c>
      <c r="B51">
        <v>5</v>
      </c>
      <c r="C51" s="2">
        <f t="shared" si="0"/>
        <v>4.8</v>
      </c>
      <c r="D51" s="2">
        <f t="shared" si="7"/>
        <v>4.8</v>
      </c>
      <c r="E51">
        <f t="shared" si="1"/>
        <v>5</v>
      </c>
      <c r="F51" s="2">
        <f t="shared" si="2"/>
        <v>0</v>
      </c>
      <c r="G51" s="2">
        <f t="shared" si="3"/>
        <v>4.8</v>
      </c>
      <c r="H51">
        <f t="shared" si="4"/>
        <v>5</v>
      </c>
      <c r="I51" s="2">
        <f t="shared" si="5"/>
        <v>4.8</v>
      </c>
      <c r="J51" s="2">
        <f t="shared" si="6"/>
        <v>0</v>
      </c>
    </row>
    <row r="52" spans="1:10" x14ac:dyDescent="0.2">
      <c r="A52" s="2">
        <f t="shared" si="8"/>
        <v>24.5</v>
      </c>
      <c r="B52">
        <v>5</v>
      </c>
      <c r="C52" s="2">
        <f t="shared" si="0"/>
        <v>4.9000000000000004</v>
      </c>
      <c r="D52" s="2">
        <f t="shared" si="7"/>
        <v>4.9000000000000004</v>
      </c>
      <c r="E52">
        <f t="shared" si="1"/>
        <v>5</v>
      </c>
      <c r="F52" s="2">
        <f t="shared" si="2"/>
        <v>0</v>
      </c>
      <c r="G52" s="2">
        <f t="shared" si="3"/>
        <v>4.9000000000000004</v>
      </c>
      <c r="H52">
        <f t="shared" si="4"/>
        <v>5</v>
      </c>
      <c r="I52" s="2">
        <f t="shared" si="5"/>
        <v>4.9000000000000004</v>
      </c>
      <c r="J52" s="2">
        <f t="shared" si="6"/>
        <v>0</v>
      </c>
    </row>
    <row r="53" spans="1:10" x14ac:dyDescent="0.2">
      <c r="A53" s="2">
        <f t="shared" si="8"/>
        <v>25</v>
      </c>
      <c r="B53">
        <v>5</v>
      </c>
      <c r="C53" s="2">
        <f t="shared" si="0"/>
        <v>5</v>
      </c>
      <c r="D53" s="2">
        <f t="shared" si="7"/>
        <v>5</v>
      </c>
      <c r="E53">
        <f t="shared" si="1"/>
        <v>5</v>
      </c>
      <c r="F53" s="2">
        <f t="shared" si="2"/>
        <v>0</v>
      </c>
      <c r="G53" s="2">
        <f t="shared" si="3"/>
        <v>5</v>
      </c>
      <c r="H53">
        <f t="shared" si="4"/>
        <v>5</v>
      </c>
      <c r="I53" s="2">
        <f t="shared" si="5"/>
        <v>5</v>
      </c>
      <c r="J53" s="2">
        <f t="shared" si="6"/>
        <v>0</v>
      </c>
    </row>
    <row r="54" spans="1:10" x14ac:dyDescent="0.2">
      <c r="A54" s="2">
        <f t="shared" si="8"/>
        <v>25.5</v>
      </c>
      <c r="B54">
        <v>5</v>
      </c>
      <c r="C54" s="2">
        <f t="shared" si="0"/>
        <v>5.0999999999999996</v>
      </c>
      <c r="D54" s="2">
        <f t="shared" si="7"/>
        <v>5.0999999999999996</v>
      </c>
      <c r="E54">
        <f t="shared" si="1"/>
        <v>5</v>
      </c>
      <c r="F54" s="2">
        <f t="shared" si="2"/>
        <v>0</v>
      </c>
      <c r="G54" s="2">
        <f t="shared" si="3"/>
        <v>5.0999999999999996</v>
      </c>
      <c r="H54">
        <f t="shared" si="4"/>
        <v>5</v>
      </c>
      <c r="I54" s="2">
        <f t="shared" si="5"/>
        <v>5.0999999999999996</v>
      </c>
      <c r="J54" s="2">
        <f t="shared" si="6"/>
        <v>0</v>
      </c>
    </row>
    <row r="55" spans="1:10" x14ac:dyDescent="0.2">
      <c r="A55" s="2">
        <f t="shared" si="8"/>
        <v>26</v>
      </c>
      <c r="B55">
        <v>5</v>
      </c>
      <c r="C55" s="2">
        <f t="shared" si="0"/>
        <v>5.2</v>
      </c>
      <c r="D55" s="2">
        <f t="shared" si="7"/>
        <v>5.2</v>
      </c>
      <c r="E55">
        <f t="shared" si="1"/>
        <v>5</v>
      </c>
      <c r="F55" s="2">
        <f t="shared" si="2"/>
        <v>0</v>
      </c>
      <c r="G55" s="2">
        <f t="shared" si="3"/>
        <v>5.2</v>
      </c>
      <c r="H55">
        <f t="shared" si="4"/>
        <v>5</v>
      </c>
      <c r="I55" s="2">
        <f t="shared" si="5"/>
        <v>5.2</v>
      </c>
      <c r="J55" s="2">
        <f t="shared" si="6"/>
        <v>0</v>
      </c>
    </row>
    <row r="56" spans="1:10" x14ac:dyDescent="0.2">
      <c r="A56" s="2">
        <f t="shared" si="8"/>
        <v>26.5</v>
      </c>
      <c r="B56">
        <v>5</v>
      </c>
      <c r="C56" s="2">
        <f t="shared" si="0"/>
        <v>5.3</v>
      </c>
      <c r="D56" s="2">
        <f t="shared" si="7"/>
        <v>5.3</v>
      </c>
      <c r="E56">
        <f t="shared" si="1"/>
        <v>5</v>
      </c>
      <c r="F56" s="2">
        <f t="shared" si="2"/>
        <v>0</v>
      </c>
      <c r="G56" s="2">
        <f t="shared" si="3"/>
        <v>5.3</v>
      </c>
      <c r="H56">
        <f t="shared" si="4"/>
        <v>5</v>
      </c>
      <c r="I56" s="2">
        <f t="shared" si="5"/>
        <v>5.3</v>
      </c>
      <c r="J56" s="2">
        <f t="shared" si="6"/>
        <v>0</v>
      </c>
    </row>
    <row r="57" spans="1:10" x14ac:dyDescent="0.2">
      <c r="A57" s="2">
        <f t="shared" si="8"/>
        <v>27</v>
      </c>
      <c r="B57">
        <v>5</v>
      </c>
      <c r="C57" s="2">
        <f t="shared" si="0"/>
        <v>5.4</v>
      </c>
      <c r="D57" s="2">
        <f t="shared" si="7"/>
        <v>5.4</v>
      </c>
      <c r="E57">
        <f t="shared" si="1"/>
        <v>5</v>
      </c>
      <c r="F57" s="2">
        <f t="shared" si="2"/>
        <v>0</v>
      </c>
      <c r="G57" s="2">
        <f t="shared" si="3"/>
        <v>5.4</v>
      </c>
      <c r="H57">
        <f t="shared" si="4"/>
        <v>5</v>
      </c>
      <c r="I57" s="2">
        <f t="shared" si="5"/>
        <v>5.4</v>
      </c>
      <c r="J57" s="2">
        <f t="shared" si="6"/>
        <v>0</v>
      </c>
    </row>
    <row r="58" spans="1:10" x14ac:dyDescent="0.2">
      <c r="A58" s="2">
        <f t="shared" si="8"/>
        <v>27.5</v>
      </c>
      <c r="B58">
        <v>5</v>
      </c>
      <c r="C58" s="2">
        <f t="shared" si="0"/>
        <v>5.5</v>
      </c>
      <c r="D58" s="2">
        <f t="shared" si="7"/>
        <v>5.5</v>
      </c>
      <c r="E58">
        <f t="shared" si="1"/>
        <v>5</v>
      </c>
      <c r="F58" s="2">
        <f t="shared" si="2"/>
        <v>0</v>
      </c>
      <c r="G58" s="2">
        <f t="shared" si="3"/>
        <v>5.5</v>
      </c>
      <c r="H58">
        <f t="shared" si="4"/>
        <v>5</v>
      </c>
      <c r="I58" s="2">
        <f t="shared" si="5"/>
        <v>5.5</v>
      </c>
      <c r="J58" s="2">
        <f t="shared" si="6"/>
        <v>0</v>
      </c>
    </row>
    <row r="59" spans="1:10" x14ac:dyDescent="0.2">
      <c r="A59" s="2">
        <f t="shared" si="8"/>
        <v>28</v>
      </c>
      <c r="B59">
        <v>5</v>
      </c>
      <c r="C59" s="2">
        <f t="shared" si="0"/>
        <v>5.6</v>
      </c>
      <c r="D59" s="2">
        <f t="shared" si="7"/>
        <v>5.6</v>
      </c>
      <c r="E59">
        <f t="shared" si="1"/>
        <v>5</v>
      </c>
      <c r="F59" s="2">
        <f t="shared" si="2"/>
        <v>0</v>
      </c>
      <c r="G59" s="2">
        <f t="shared" si="3"/>
        <v>5.6</v>
      </c>
      <c r="H59">
        <f t="shared" si="4"/>
        <v>5</v>
      </c>
      <c r="I59" s="2">
        <f t="shared" si="5"/>
        <v>5.6</v>
      </c>
      <c r="J59" s="2">
        <f t="shared" si="6"/>
        <v>0</v>
      </c>
    </row>
    <row r="60" spans="1:10" x14ac:dyDescent="0.2">
      <c r="A60" s="2">
        <f t="shared" si="8"/>
        <v>28.5</v>
      </c>
      <c r="B60">
        <v>5</v>
      </c>
      <c r="C60" s="2">
        <f t="shared" si="0"/>
        <v>5.7</v>
      </c>
      <c r="D60" s="2">
        <f t="shared" si="7"/>
        <v>5.7</v>
      </c>
      <c r="E60">
        <f t="shared" si="1"/>
        <v>5</v>
      </c>
      <c r="F60" s="2">
        <f t="shared" si="2"/>
        <v>0</v>
      </c>
      <c r="G60" s="2">
        <f t="shared" si="3"/>
        <v>5.7</v>
      </c>
      <c r="H60">
        <f t="shared" si="4"/>
        <v>5</v>
      </c>
      <c r="I60" s="2">
        <f t="shared" si="5"/>
        <v>5.7</v>
      </c>
      <c r="J60" s="2">
        <f t="shared" si="6"/>
        <v>0</v>
      </c>
    </row>
    <row r="61" spans="1:10" x14ac:dyDescent="0.2">
      <c r="A61" s="2">
        <f t="shared" si="8"/>
        <v>29</v>
      </c>
      <c r="B61">
        <v>5</v>
      </c>
      <c r="C61" s="2">
        <f t="shared" si="0"/>
        <v>5.8</v>
      </c>
      <c r="D61" s="2">
        <f t="shared" si="7"/>
        <v>5.8</v>
      </c>
      <c r="E61">
        <f t="shared" si="1"/>
        <v>5</v>
      </c>
      <c r="F61" s="2">
        <f t="shared" si="2"/>
        <v>0</v>
      </c>
      <c r="G61" s="2">
        <f t="shared" si="3"/>
        <v>5.8</v>
      </c>
      <c r="H61">
        <f t="shared" si="4"/>
        <v>5</v>
      </c>
      <c r="I61" s="2">
        <f t="shared" si="5"/>
        <v>5.8</v>
      </c>
      <c r="J61" s="2">
        <f t="shared" si="6"/>
        <v>0</v>
      </c>
    </row>
    <row r="62" spans="1:10" x14ac:dyDescent="0.2">
      <c r="A62" s="2">
        <f t="shared" si="8"/>
        <v>29.5</v>
      </c>
      <c r="B62">
        <v>5</v>
      </c>
      <c r="C62" s="2">
        <f t="shared" si="0"/>
        <v>5.9</v>
      </c>
      <c r="D62" s="2">
        <f t="shared" si="7"/>
        <v>5.9</v>
      </c>
      <c r="E62">
        <f t="shared" si="1"/>
        <v>5</v>
      </c>
      <c r="F62" s="2">
        <f t="shared" si="2"/>
        <v>0</v>
      </c>
      <c r="G62" s="2">
        <f t="shared" si="3"/>
        <v>5.9</v>
      </c>
      <c r="H62">
        <f t="shared" si="4"/>
        <v>5</v>
      </c>
      <c r="I62" s="2">
        <f t="shared" si="5"/>
        <v>5.9</v>
      </c>
      <c r="J62" s="2">
        <f t="shared" si="6"/>
        <v>0</v>
      </c>
    </row>
    <row r="63" spans="1:10" x14ac:dyDescent="0.2">
      <c r="A63" s="2">
        <f t="shared" si="8"/>
        <v>30</v>
      </c>
      <c r="B63">
        <v>5</v>
      </c>
      <c r="C63" s="2">
        <f t="shared" si="0"/>
        <v>6</v>
      </c>
      <c r="D63" s="2">
        <f t="shared" si="7"/>
        <v>6</v>
      </c>
      <c r="E63">
        <f t="shared" si="1"/>
        <v>5</v>
      </c>
      <c r="F63" s="2">
        <f t="shared" si="2"/>
        <v>0</v>
      </c>
      <c r="G63" s="2">
        <f t="shared" si="3"/>
        <v>6</v>
      </c>
      <c r="H63">
        <f t="shared" si="4"/>
        <v>5</v>
      </c>
      <c r="I63" s="2">
        <f t="shared" si="5"/>
        <v>6</v>
      </c>
      <c r="J63" s="2">
        <f t="shared" si="6"/>
        <v>0</v>
      </c>
    </row>
    <row r="64" spans="1:10" x14ac:dyDescent="0.2">
      <c r="A64" s="2">
        <f t="shared" si="8"/>
        <v>30.5</v>
      </c>
      <c r="B64">
        <v>5</v>
      </c>
      <c r="C64" s="2">
        <f t="shared" si="0"/>
        <v>6.1</v>
      </c>
      <c r="D64" s="2">
        <f t="shared" si="7"/>
        <v>6.1</v>
      </c>
      <c r="E64">
        <f t="shared" si="1"/>
        <v>5</v>
      </c>
      <c r="F64" s="2">
        <f t="shared" si="2"/>
        <v>0</v>
      </c>
      <c r="G64" s="2">
        <f t="shared" si="3"/>
        <v>6.1</v>
      </c>
      <c r="H64">
        <f t="shared" si="4"/>
        <v>5</v>
      </c>
      <c r="I64" s="2">
        <f t="shared" si="5"/>
        <v>6.1</v>
      </c>
      <c r="J64" s="2">
        <f t="shared" si="6"/>
        <v>0</v>
      </c>
    </row>
    <row r="65" spans="1:10" x14ac:dyDescent="0.2">
      <c r="A65" s="2">
        <f t="shared" si="8"/>
        <v>31</v>
      </c>
      <c r="B65">
        <v>5</v>
      </c>
      <c r="C65" s="2">
        <f t="shared" si="0"/>
        <v>6.2</v>
      </c>
      <c r="D65" s="2">
        <f t="shared" si="7"/>
        <v>6.2</v>
      </c>
      <c r="E65">
        <f t="shared" si="1"/>
        <v>5</v>
      </c>
      <c r="F65" s="2">
        <f t="shared" si="2"/>
        <v>0</v>
      </c>
      <c r="G65" s="2">
        <f t="shared" si="3"/>
        <v>6.2</v>
      </c>
      <c r="H65">
        <f t="shared" si="4"/>
        <v>5</v>
      </c>
      <c r="I65" s="2">
        <f t="shared" si="5"/>
        <v>6.2</v>
      </c>
      <c r="J65" s="2">
        <f t="shared" si="6"/>
        <v>0</v>
      </c>
    </row>
    <row r="66" spans="1:10" x14ac:dyDescent="0.2">
      <c r="A66" s="2">
        <f t="shared" si="8"/>
        <v>31.5</v>
      </c>
      <c r="B66">
        <v>5</v>
      </c>
      <c r="C66" s="2">
        <f t="shared" si="0"/>
        <v>6.3</v>
      </c>
      <c r="D66" s="2">
        <f t="shared" si="7"/>
        <v>6.3</v>
      </c>
      <c r="E66">
        <f t="shared" si="1"/>
        <v>5</v>
      </c>
      <c r="F66" s="2">
        <f t="shared" si="2"/>
        <v>0</v>
      </c>
      <c r="G66" s="2">
        <f t="shared" si="3"/>
        <v>6.3</v>
      </c>
      <c r="H66">
        <f t="shared" si="4"/>
        <v>5</v>
      </c>
      <c r="I66" s="2">
        <f t="shared" si="5"/>
        <v>6.3</v>
      </c>
      <c r="J66" s="2">
        <f t="shared" si="6"/>
        <v>0</v>
      </c>
    </row>
    <row r="67" spans="1:10" x14ac:dyDescent="0.2">
      <c r="A67" s="2">
        <f t="shared" si="8"/>
        <v>32</v>
      </c>
      <c r="B67">
        <v>5</v>
      </c>
      <c r="C67" s="2">
        <f t="shared" si="0"/>
        <v>6.4</v>
      </c>
      <c r="D67" s="2">
        <f t="shared" si="7"/>
        <v>6.4</v>
      </c>
      <c r="E67">
        <f t="shared" si="1"/>
        <v>5</v>
      </c>
      <c r="F67" s="2">
        <f t="shared" si="2"/>
        <v>0</v>
      </c>
      <c r="G67" s="2">
        <f t="shared" si="3"/>
        <v>6.4</v>
      </c>
      <c r="H67">
        <f t="shared" si="4"/>
        <v>5</v>
      </c>
      <c r="I67" s="2">
        <f t="shared" si="5"/>
        <v>6.4</v>
      </c>
      <c r="J67" s="2">
        <f t="shared" si="6"/>
        <v>0</v>
      </c>
    </row>
    <row r="68" spans="1:10" x14ac:dyDescent="0.2">
      <c r="A68" s="2">
        <f t="shared" si="8"/>
        <v>32.5</v>
      </c>
      <c r="B68">
        <v>5</v>
      </c>
      <c r="C68" s="2">
        <f t="shared" ref="C68:C83" si="9">A68/B68</f>
        <v>6.5</v>
      </c>
      <c r="D68" s="2">
        <f t="shared" si="7"/>
        <v>6.5</v>
      </c>
      <c r="E68">
        <f t="shared" ref="E68:E83" si="10">B68</f>
        <v>5</v>
      </c>
      <c r="F68" s="2">
        <f t="shared" ref="F68:F83" si="11">D68*E68-A68</f>
        <v>0</v>
      </c>
      <c r="G68" s="2">
        <f t="shared" ref="G68:G83" si="12">C68</f>
        <v>6.5</v>
      </c>
      <c r="H68">
        <f t="shared" ref="H68:H83" si="13">B68</f>
        <v>5</v>
      </c>
      <c r="I68" s="2">
        <f t="shared" ref="I68:I83" si="14">G68</f>
        <v>6.5</v>
      </c>
      <c r="J68" s="2">
        <f t="shared" ref="J68:J83" si="15">H68*I68-A68</f>
        <v>0</v>
      </c>
    </row>
    <row r="69" spans="1:10" x14ac:dyDescent="0.2">
      <c r="A69" s="2">
        <f t="shared" si="8"/>
        <v>33</v>
      </c>
      <c r="B69">
        <v>5</v>
      </c>
      <c r="C69" s="2">
        <f t="shared" si="9"/>
        <v>6.6</v>
      </c>
      <c r="D69" s="2">
        <f t="shared" ref="D69:D83" si="16">MAX(D68,C69)</f>
        <v>6.6</v>
      </c>
      <c r="E69">
        <f t="shared" si="10"/>
        <v>5</v>
      </c>
      <c r="F69" s="2">
        <f t="shared" si="11"/>
        <v>0</v>
      </c>
      <c r="G69" s="2">
        <f t="shared" si="12"/>
        <v>6.6</v>
      </c>
      <c r="H69">
        <f t="shared" si="13"/>
        <v>5</v>
      </c>
      <c r="I69" s="2">
        <f t="shared" si="14"/>
        <v>6.6</v>
      </c>
      <c r="J69" s="2">
        <f t="shared" si="15"/>
        <v>0</v>
      </c>
    </row>
    <row r="70" spans="1:10" x14ac:dyDescent="0.2">
      <c r="A70" s="2">
        <f t="shared" ref="A70:A83" si="17">A69+0.5</f>
        <v>33.5</v>
      </c>
      <c r="B70">
        <v>5</v>
      </c>
      <c r="C70" s="2">
        <f t="shared" si="9"/>
        <v>6.7</v>
      </c>
      <c r="D70" s="2">
        <f t="shared" si="16"/>
        <v>6.7</v>
      </c>
      <c r="E70">
        <f t="shared" si="10"/>
        <v>5</v>
      </c>
      <c r="F70" s="2">
        <f t="shared" si="11"/>
        <v>0</v>
      </c>
      <c r="G70" s="2">
        <f t="shared" si="12"/>
        <v>6.7</v>
      </c>
      <c r="H70">
        <f t="shared" si="13"/>
        <v>5</v>
      </c>
      <c r="I70" s="2">
        <f t="shared" si="14"/>
        <v>6.7</v>
      </c>
      <c r="J70" s="2">
        <f t="shared" si="15"/>
        <v>0</v>
      </c>
    </row>
    <row r="71" spans="1:10" x14ac:dyDescent="0.2">
      <c r="A71" s="2">
        <f t="shared" si="17"/>
        <v>34</v>
      </c>
      <c r="B71">
        <v>5</v>
      </c>
      <c r="C71" s="2">
        <f t="shared" si="9"/>
        <v>6.8</v>
      </c>
      <c r="D71" s="2">
        <f t="shared" si="16"/>
        <v>6.8</v>
      </c>
      <c r="E71">
        <f t="shared" si="10"/>
        <v>5</v>
      </c>
      <c r="F71" s="2">
        <f t="shared" si="11"/>
        <v>0</v>
      </c>
      <c r="G71" s="2">
        <f t="shared" si="12"/>
        <v>6.8</v>
      </c>
      <c r="H71">
        <f t="shared" si="13"/>
        <v>5</v>
      </c>
      <c r="I71" s="2">
        <f t="shared" si="14"/>
        <v>6.8</v>
      </c>
      <c r="J71" s="2">
        <f t="shared" si="15"/>
        <v>0</v>
      </c>
    </row>
    <row r="72" spans="1:10" x14ac:dyDescent="0.2">
      <c r="A72" s="2">
        <f t="shared" si="17"/>
        <v>34.5</v>
      </c>
      <c r="B72">
        <v>5</v>
      </c>
      <c r="C72" s="2">
        <f t="shared" si="9"/>
        <v>6.9</v>
      </c>
      <c r="D72" s="2">
        <f t="shared" si="16"/>
        <v>6.9</v>
      </c>
      <c r="E72">
        <f t="shared" si="10"/>
        <v>5</v>
      </c>
      <c r="F72" s="2">
        <f t="shared" si="11"/>
        <v>0</v>
      </c>
      <c r="G72" s="2">
        <f t="shared" si="12"/>
        <v>6.9</v>
      </c>
      <c r="H72">
        <f t="shared" si="13"/>
        <v>5</v>
      </c>
      <c r="I72" s="2">
        <f t="shared" si="14"/>
        <v>6.9</v>
      </c>
      <c r="J72" s="2">
        <f t="shared" si="15"/>
        <v>0</v>
      </c>
    </row>
    <row r="73" spans="1:10" x14ac:dyDescent="0.2">
      <c r="A73" s="2">
        <f t="shared" si="17"/>
        <v>35</v>
      </c>
      <c r="B73">
        <v>5</v>
      </c>
      <c r="C73" s="2">
        <f t="shared" si="9"/>
        <v>7</v>
      </c>
      <c r="D73" s="2">
        <f t="shared" si="16"/>
        <v>7</v>
      </c>
      <c r="E73">
        <f t="shared" si="10"/>
        <v>5</v>
      </c>
      <c r="F73" s="2">
        <f t="shared" si="11"/>
        <v>0</v>
      </c>
      <c r="G73" s="2">
        <f t="shared" si="12"/>
        <v>7</v>
      </c>
      <c r="H73">
        <f t="shared" si="13"/>
        <v>5</v>
      </c>
      <c r="I73" s="2">
        <f t="shared" si="14"/>
        <v>7</v>
      </c>
      <c r="J73" s="2">
        <f t="shared" si="15"/>
        <v>0</v>
      </c>
    </row>
    <row r="74" spans="1:10" x14ac:dyDescent="0.2">
      <c r="A74" s="2">
        <f t="shared" si="17"/>
        <v>35.5</v>
      </c>
      <c r="B74">
        <v>5</v>
      </c>
      <c r="C74" s="2">
        <f t="shared" si="9"/>
        <v>7.1</v>
      </c>
      <c r="D74" s="2">
        <f t="shared" si="16"/>
        <v>7.1</v>
      </c>
      <c r="E74">
        <f t="shared" si="10"/>
        <v>5</v>
      </c>
      <c r="F74" s="2">
        <f t="shared" si="11"/>
        <v>0</v>
      </c>
      <c r="G74" s="2">
        <f t="shared" si="12"/>
        <v>7.1</v>
      </c>
      <c r="H74">
        <f t="shared" si="13"/>
        <v>5</v>
      </c>
      <c r="I74" s="2">
        <f t="shared" si="14"/>
        <v>7.1</v>
      </c>
      <c r="J74" s="2">
        <f t="shared" si="15"/>
        <v>0</v>
      </c>
    </row>
    <row r="75" spans="1:10" x14ac:dyDescent="0.2">
      <c r="A75" s="2">
        <f t="shared" si="17"/>
        <v>36</v>
      </c>
      <c r="B75">
        <v>5</v>
      </c>
      <c r="C75" s="2">
        <f t="shared" si="9"/>
        <v>7.2</v>
      </c>
      <c r="D75" s="2">
        <f t="shared" si="16"/>
        <v>7.2</v>
      </c>
      <c r="E75">
        <f t="shared" si="10"/>
        <v>5</v>
      </c>
      <c r="F75" s="2">
        <f t="shared" si="11"/>
        <v>0</v>
      </c>
      <c r="G75" s="2">
        <f t="shared" si="12"/>
        <v>7.2</v>
      </c>
      <c r="H75">
        <f t="shared" si="13"/>
        <v>5</v>
      </c>
      <c r="I75" s="2">
        <f t="shared" si="14"/>
        <v>7.2</v>
      </c>
      <c r="J75" s="2">
        <f t="shared" si="15"/>
        <v>0</v>
      </c>
    </row>
    <row r="76" spans="1:10" x14ac:dyDescent="0.2">
      <c r="A76" s="2">
        <f t="shared" si="17"/>
        <v>36.5</v>
      </c>
      <c r="B76">
        <v>5</v>
      </c>
      <c r="C76" s="2">
        <f t="shared" si="9"/>
        <v>7.3</v>
      </c>
      <c r="D76" s="2">
        <f t="shared" si="16"/>
        <v>7.3</v>
      </c>
      <c r="E76">
        <f t="shared" si="10"/>
        <v>5</v>
      </c>
      <c r="F76" s="2">
        <f t="shared" si="11"/>
        <v>0</v>
      </c>
      <c r="G76" s="2">
        <f t="shared" si="12"/>
        <v>7.3</v>
      </c>
      <c r="H76">
        <f t="shared" si="13"/>
        <v>5</v>
      </c>
      <c r="I76" s="2">
        <f t="shared" si="14"/>
        <v>7.3</v>
      </c>
      <c r="J76" s="2">
        <f t="shared" si="15"/>
        <v>0</v>
      </c>
    </row>
    <row r="77" spans="1:10" x14ac:dyDescent="0.2">
      <c r="A77" s="2">
        <f t="shared" si="17"/>
        <v>37</v>
      </c>
      <c r="B77">
        <v>5</v>
      </c>
      <c r="C77" s="2">
        <f t="shared" si="9"/>
        <v>7.4</v>
      </c>
      <c r="D77" s="2">
        <f t="shared" si="16"/>
        <v>7.4</v>
      </c>
      <c r="E77">
        <f t="shared" si="10"/>
        <v>5</v>
      </c>
      <c r="F77" s="2">
        <f t="shared" si="11"/>
        <v>0</v>
      </c>
      <c r="G77" s="2">
        <f t="shared" si="12"/>
        <v>7.4</v>
      </c>
      <c r="H77">
        <f t="shared" si="13"/>
        <v>5</v>
      </c>
      <c r="I77" s="2">
        <f t="shared" si="14"/>
        <v>7.4</v>
      </c>
      <c r="J77" s="2">
        <f t="shared" si="15"/>
        <v>0</v>
      </c>
    </row>
    <row r="78" spans="1:10" x14ac:dyDescent="0.2">
      <c r="A78" s="2">
        <f t="shared" si="17"/>
        <v>37.5</v>
      </c>
      <c r="B78">
        <v>5</v>
      </c>
      <c r="C78" s="2">
        <f t="shared" si="9"/>
        <v>7.5</v>
      </c>
      <c r="D78" s="2">
        <f t="shared" si="16"/>
        <v>7.5</v>
      </c>
      <c r="E78">
        <f t="shared" si="10"/>
        <v>5</v>
      </c>
      <c r="F78" s="2">
        <f t="shared" si="11"/>
        <v>0</v>
      </c>
      <c r="G78" s="2">
        <f t="shared" si="12"/>
        <v>7.5</v>
      </c>
      <c r="H78">
        <f t="shared" si="13"/>
        <v>5</v>
      </c>
      <c r="I78" s="2">
        <f t="shared" si="14"/>
        <v>7.5</v>
      </c>
      <c r="J78" s="2">
        <f t="shared" si="15"/>
        <v>0</v>
      </c>
    </row>
    <row r="79" spans="1:10" x14ac:dyDescent="0.2">
      <c r="A79" s="2">
        <f t="shared" si="17"/>
        <v>38</v>
      </c>
      <c r="B79">
        <v>5</v>
      </c>
      <c r="C79" s="2">
        <f t="shared" si="9"/>
        <v>7.6</v>
      </c>
      <c r="D79" s="2">
        <f t="shared" si="16"/>
        <v>7.6</v>
      </c>
      <c r="E79">
        <f t="shared" si="10"/>
        <v>5</v>
      </c>
      <c r="F79" s="2">
        <f t="shared" si="11"/>
        <v>0</v>
      </c>
      <c r="G79" s="2">
        <f t="shared" si="12"/>
        <v>7.6</v>
      </c>
      <c r="H79">
        <f t="shared" si="13"/>
        <v>5</v>
      </c>
      <c r="I79" s="2">
        <f t="shared" si="14"/>
        <v>7.6</v>
      </c>
      <c r="J79" s="2">
        <f t="shared" si="15"/>
        <v>0</v>
      </c>
    </row>
    <row r="80" spans="1:10" x14ac:dyDescent="0.2">
      <c r="A80" s="2">
        <f t="shared" si="17"/>
        <v>38.5</v>
      </c>
      <c r="B80">
        <v>5</v>
      </c>
      <c r="C80" s="2">
        <f t="shared" si="9"/>
        <v>7.7</v>
      </c>
      <c r="D80" s="2">
        <f t="shared" si="16"/>
        <v>7.7</v>
      </c>
      <c r="E80">
        <f t="shared" si="10"/>
        <v>5</v>
      </c>
      <c r="F80" s="2">
        <f t="shared" si="11"/>
        <v>0</v>
      </c>
      <c r="G80" s="2">
        <f t="shared" si="12"/>
        <v>7.7</v>
      </c>
      <c r="H80">
        <f t="shared" si="13"/>
        <v>5</v>
      </c>
      <c r="I80" s="2">
        <f t="shared" si="14"/>
        <v>7.7</v>
      </c>
      <c r="J80" s="2">
        <f t="shared" si="15"/>
        <v>0</v>
      </c>
    </row>
    <row r="81" spans="1:10" x14ac:dyDescent="0.2">
      <c r="A81" s="2">
        <f t="shared" si="17"/>
        <v>39</v>
      </c>
      <c r="B81">
        <v>5</v>
      </c>
      <c r="C81" s="2">
        <f t="shared" si="9"/>
        <v>7.8</v>
      </c>
      <c r="D81" s="2">
        <f t="shared" si="16"/>
        <v>7.8</v>
      </c>
      <c r="E81">
        <f t="shared" si="10"/>
        <v>5</v>
      </c>
      <c r="F81" s="2">
        <f t="shared" si="11"/>
        <v>0</v>
      </c>
      <c r="G81" s="2">
        <f t="shared" si="12"/>
        <v>7.8</v>
      </c>
      <c r="H81">
        <f t="shared" si="13"/>
        <v>5</v>
      </c>
      <c r="I81" s="2">
        <f t="shared" si="14"/>
        <v>7.8</v>
      </c>
      <c r="J81" s="2">
        <f t="shared" si="15"/>
        <v>0</v>
      </c>
    </row>
    <row r="82" spans="1:10" x14ac:dyDescent="0.2">
      <c r="A82" s="2">
        <f t="shared" si="17"/>
        <v>39.5</v>
      </c>
      <c r="B82">
        <v>5</v>
      </c>
      <c r="C82" s="2">
        <f t="shared" si="9"/>
        <v>7.9</v>
      </c>
      <c r="D82" s="2">
        <f t="shared" si="16"/>
        <v>7.9</v>
      </c>
      <c r="E82">
        <f t="shared" si="10"/>
        <v>5</v>
      </c>
      <c r="F82" s="2">
        <f t="shared" si="11"/>
        <v>0</v>
      </c>
      <c r="G82" s="2">
        <f t="shared" si="12"/>
        <v>7.9</v>
      </c>
      <c r="H82">
        <f t="shared" si="13"/>
        <v>5</v>
      </c>
      <c r="I82" s="2">
        <f t="shared" si="14"/>
        <v>7.9</v>
      </c>
      <c r="J82" s="2">
        <f t="shared" si="15"/>
        <v>0</v>
      </c>
    </row>
    <row r="83" spans="1:10" x14ac:dyDescent="0.2">
      <c r="A83" s="2">
        <f t="shared" si="17"/>
        <v>40</v>
      </c>
      <c r="B83">
        <v>5</v>
      </c>
      <c r="C83" s="2">
        <f t="shared" si="9"/>
        <v>8</v>
      </c>
      <c r="D83" s="2">
        <f t="shared" si="16"/>
        <v>8</v>
      </c>
      <c r="E83">
        <f t="shared" si="10"/>
        <v>5</v>
      </c>
      <c r="F83" s="2">
        <f t="shared" si="11"/>
        <v>0</v>
      </c>
      <c r="G83" s="2">
        <f t="shared" si="12"/>
        <v>8</v>
      </c>
      <c r="H83">
        <f t="shared" si="13"/>
        <v>5</v>
      </c>
      <c r="I83" s="2">
        <f t="shared" si="14"/>
        <v>8</v>
      </c>
      <c r="J83" s="2">
        <f t="shared" si="1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36C9F-D555-D848-A92E-9A9356FDCF86}">
  <dimension ref="A2:J163"/>
  <sheetViews>
    <sheetView topLeftCell="A18" zoomScale="91" zoomScaleNormal="91" workbookViewId="0">
      <selection activeCell="F41" sqref="F41"/>
    </sheetView>
  </sheetViews>
  <sheetFormatPr baseColWidth="10" defaultRowHeight="16" x14ac:dyDescent="0.2"/>
  <cols>
    <col min="1" max="1" width="16.6640625" bestFit="1" customWidth="1"/>
    <col min="2" max="2" width="14.1640625" bestFit="1" customWidth="1"/>
    <col min="3" max="3" width="18.5" style="1" bestFit="1" customWidth="1"/>
    <col min="4" max="4" width="22.6640625" bestFit="1" customWidth="1"/>
    <col min="6" max="6" width="16.33203125" bestFit="1" customWidth="1"/>
    <col min="7" max="7" width="18.5" bestFit="1" customWidth="1"/>
    <col min="9" max="9" width="19.5" bestFit="1" customWidth="1"/>
    <col min="10" max="10" width="19" style="1" bestFit="1" customWidth="1"/>
  </cols>
  <sheetData>
    <row r="2" spans="1:10" x14ac:dyDescent="0.2">
      <c r="A2" t="s">
        <v>7</v>
      </c>
      <c r="B2" t="s">
        <v>0</v>
      </c>
      <c r="C2" s="1" t="s">
        <v>8</v>
      </c>
      <c r="D2" t="s">
        <v>3</v>
      </c>
      <c r="E2" t="s">
        <v>0</v>
      </c>
      <c r="F2" t="s">
        <v>13</v>
      </c>
      <c r="G2" s="1" t="str">
        <f>C2</f>
        <v>Memory (Gi) per pod</v>
      </c>
      <c r="H2" t="s">
        <v>10</v>
      </c>
      <c r="I2" t="s">
        <v>15</v>
      </c>
      <c r="J2" s="1" t="s">
        <v>14</v>
      </c>
    </row>
    <row r="3" spans="1:10" x14ac:dyDescent="0.2">
      <c r="A3">
        <v>0</v>
      </c>
      <c r="B3">
        <v>1</v>
      </c>
      <c r="C3" s="1">
        <f>A3/B3</f>
        <v>0</v>
      </c>
      <c r="D3" s="1">
        <f>C3</f>
        <v>0</v>
      </c>
      <c r="E3">
        <f>B3</f>
        <v>1</v>
      </c>
      <c r="F3">
        <f>D3*E3-A3</f>
        <v>0</v>
      </c>
      <c r="G3" s="1">
        <f t="shared" ref="G3:G66" si="0">C3</f>
        <v>0</v>
      </c>
      <c r="H3">
        <f>B3</f>
        <v>1</v>
      </c>
      <c r="I3" s="1">
        <f>G3</f>
        <v>0</v>
      </c>
      <c r="J3" s="1">
        <f>H3*I3-A3</f>
        <v>0</v>
      </c>
    </row>
    <row r="4" spans="1:10" x14ac:dyDescent="0.2">
      <c r="A4">
        <f>A3+1</f>
        <v>1</v>
      </c>
      <c r="B4">
        <v>1</v>
      </c>
      <c r="C4" s="1">
        <f t="shared" ref="C4:C67" si="1">A4/B4</f>
        <v>1</v>
      </c>
      <c r="D4" s="1">
        <f>MAX(D3,C4)</f>
        <v>1</v>
      </c>
      <c r="E4">
        <f t="shared" ref="E4:E67" si="2">B4</f>
        <v>1</v>
      </c>
      <c r="F4">
        <f t="shared" ref="F4:F67" si="3">D4*E4-A4</f>
        <v>0</v>
      </c>
      <c r="G4" s="1">
        <f t="shared" si="0"/>
        <v>1</v>
      </c>
      <c r="H4">
        <f t="shared" ref="H4:H56" si="4">B4</f>
        <v>1</v>
      </c>
      <c r="I4" s="1">
        <f t="shared" ref="I4:I67" si="5">G4</f>
        <v>1</v>
      </c>
      <c r="J4" s="1">
        <f t="shared" ref="J4:J67" si="6">H4*I4-A4</f>
        <v>0</v>
      </c>
    </row>
    <row r="5" spans="1:10" x14ac:dyDescent="0.2">
      <c r="A5">
        <f t="shared" ref="A5:A68" si="7">A4+1</f>
        <v>2</v>
      </c>
      <c r="B5">
        <v>1</v>
      </c>
      <c r="C5" s="1">
        <f t="shared" si="1"/>
        <v>2</v>
      </c>
      <c r="D5" s="1">
        <f t="shared" ref="D5:D68" si="8">MAX(D4,C5)</f>
        <v>2</v>
      </c>
      <c r="E5">
        <f t="shared" si="2"/>
        <v>1</v>
      </c>
      <c r="F5">
        <f t="shared" si="3"/>
        <v>0</v>
      </c>
      <c r="G5" s="1">
        <f t="shared" si="0"/>
        <v>2</v>
      </c>
      <c r="H5">
        <f t="shared" si="4"/>
        <v>1</v>
      </c>
      <c r="I5" s="1">
        <f t="shared" si="5"/>
        <v>2</v>
      </c>
      <c r="J5" s="1">
        <f t="shared" si="6"/>
        <v>0</v>
      </c>
    </row>
    <row r="6" spans="1:10" x14ac:dyDescent="0.2">
      <c r="A6">
        <f t="shared" si="7"/>
        <v>3</v>
      </c>
      <c r="B6">
        <v>2</v>
      </c>
      <c r="C6" s="1">
        <f t="shared" si="1"/>
        <v>1.5</v>
      </c>
      <c r="D6" s="1">
        <f t="shared" si="8"/>
        <v>2</v>
      </c>
      <c r="E6">
        <f t="shared" si="2"/>
        <v>2</v>
      </c>
      <c r="F6">
        <f t="shared" si="3"/>
        <v>1</v>
      </c>
      <c r="G6" s="1">
        <f t="shared" si="0"/>
        <v>1.5</v>
      </c>
      <c r="H6">
        <f t="shared" si="4"/>
        <v>2</v>
      </c>
      <c r="I6" s="1">
        <f t="shared" si="5"/>
        <v>1.5</v>
      </c>
      <c r="J6" s="1">
        <f t="shared" si="6"/>
        <v>0</v>
      </c>
    </row>
    <row r="7" spans="1:10" x14ac:dyDescent="0.2">
      <c r="A7">
        <f t="shared" si="7"/>
        <v>4</v>
      </c>
      <c r="B7">
        <v>2</v>
      </c>
      <c r="C7" s="1">
        <f t="shared" si="1"/>
        <v>2</v>
      </c>
      <c r="D7" s="1">
        <f t="shared" si="8"/>
        <v>2</v>
      </c>
      <c r="E7">
        <f t="shared" si="2"/>
        <v>2</v>
      </c>
      <c r="F7">
        <f t="shared" si="3"/>
        <v>0</v>
      </c>
      <c r="G7" s="1">
        <f t="shared" si="0"/>
        <v>2</v>
      </c>
      <c r="H7">
        <f t="shared" si="4"/>
        <v>2</v>
      </c>
      <c r="I7" s="1">
        <f t="shared" si="5"/>
        <v>2</v>
      </c>
      <c r="J7" s="1">
        <f t="shared" si="6"/>
        <v>0</v>
      </c>
    </row>
    <row r="8" spans="1:10" x14ac:dyDescent="0.2">
      <c r="A8">
        <f t="shared" si="7"/>
        <v>5</v>
      </c>
      <c r="B8">
        <v>2</v>
      </c>
      <c r="C8" s="1">
        <f t="shared" si="1"/>
        <v>2.5</v>
      </c>
      <c r="D8" s="1">
        <f t="shared" si="8"/>
        <v>2.5</v>
      </c>
      <c r="E8">
        <f t="shared" si="2"/>
        <v>2</v>
      </c>
      <c r="F8">
        <f t="shared" si="3"/>
        <v>0</v>
      </c>
      <c r="G8" s="1">
        <f t="shared" si="0"/>
        <v>2.5</v>
      </c>
      <c r="H8">
        <f t="shared" si="4"/>
        <v>2</v>
      </c>
      <c r="I8" s="1">
        <f t="shared" si="5"/>
        <v>2.5</v>
      </c>
      <c r="J8" s="1">
        <f t="shared" si="6"/>
        <v>0</v>
      </c>
    </row>
    <row r="9" spans="1:10" x14ac:dyDescent="0.2">
      <c r="A9">
        <f t="shared" si="7"/>
        <v>6</v>
      </c>
      <c r="B9">
        <v>2</v>
      </c>
      <c r="C9" s="1">
        <f t="shared" si="1"/>
        <v>3</v>
      </c>
      <c r="D9" s="1">
        <f t="shared" si="8"/>
        <v>3</v>
      </c>
      <c r="E9">
        <f t="shared" si="2"/>
        <v>2</v>
      </c>
      <c r="F9">
        <f t="shared" si="3"/>
        <v>0</v>
      </c>
      <c r="G9" s="1">
        <f t="shared" si="0"/>
        <v>3</v>
      </c>
      <c r="H9">
        <f t="shared" si="4"/>
        <v>2</v>
      </c>
      <c r="I9" s="1">
        <f t="shared" si="5"/>
        <v>3</v>
      </c>
      <c r="J9" s="1">
        <f t="shared" si="6"/>
        <v>0</v>
      </c>
    </row>
    <row r="10" spans="1:10" x14ac:dyDescent="0.2">
      <c r="A10">
        <f t="shared" si="7"/>
        <v>7</v>
      </c>
      <c r="B10">
        <v>2</v>
      </c>
      <c r="C10" s="1">
        <f t="shared" si="1"/>
        <v>3.5</v>
      </c>
      <c r="D10" s="1">
        <f t="shared" si="8"/>
        <v>3.5</v>
      </c>
      <c r="E10">
        <f t="shared" si="2"/>
        <v>2</v>
      </c>
      <c r="F10">
        <f t="shared" si="3"/>
        <v>0</v>
      </c>
      <c r="G10" s="1">
        <f t="shared" si="0"/>
        <v>3.5</v>
      </c>
      <c r="H10">
        <v>3</v>
      </c>
      <c r="I10" s="1">
        <v>3</v>
      </c>
      <c r="J10" s="1">
        <f t="shared" si="6"/>
        <v>2</v>
      </c>
    </row>
    <row r="11" spans="1:10" x14ac:dyDescent="0.2">
      <c r="A11">
        <f t="shared" si="7"/>
        <v>8</v>
      </c>
      <c r="B11">
        <v>2</v>
      </c>
      <c r="C11" s="1">
        <f t="shared" si="1"/>
        <v>4</v>
      </c>
      <c r="D11" s="1">
        <f t="shared" si="8"/>
        <v>4</v>
      </c>
      <c r="E11">
        <f t="shared" si="2"/>
        <v>2</v>
      </c>
      <c r="F11">
        <f t="shared" si="3"/>
        <v>0</v>
      </c>
      <c r="G11" s="1">
        <f t="shared" si="0"/>
        <v>4</v>
      </c>
      <c r="H11">
        <v>3</v>
      </c>
      <c r="I11" s="1">
        <v>3</v>
      </c>
      <c r="J11" s="1">
        <f t="shared" si="6"/>
        <v>1</v>
      </c>
    </row>
    <row r="12" spans="1:10" x14ac:dyDescent="0.2">
      <c r="A12">
        <f t="shared" si="7"/>
        <v>9</v>
      </c>
      <c r="B12">
        <v>3</v>
      </c>
      <c r="C12" s="1">
        <f t="shared" si="1"/>
        <v>3</v>
      </c>
      <c r="D12" s="1">
        <f t="shared" si="8"/>
        <v>4</v>
      </c>
      <c r="E12">
        <f t="shared" si="2"/>
        <v>3</v>
      </c>
      <c r="F12">
        <f t="shared" si="3"/>
        <v>3</v>
      </c>
      <c r="G12" s="1">
        <f t="shared" si="0"/>
        <v>3</v>
      </c>
      <c r="H12">
        <f t="shared" si="4"/>
        <v>3</v>
      </c>
      <c r="I12" s="1">
        <f t="shared" si="5"/>
        <v>3</v>
      </c>
      <c r="J12" s="1">
        <f t="shared" si="6"/>
        <v>0</v>
      </c>
    </row>
    <row r="13" spans="1:10" x14ac:dyDescent="0.2">
      <c r="A13">
        <f t="shared" si="7"/>
        <v>10</v>
      </c>
      <c r="B13">
        <v>3</v>
      </c>
      <c r="C13" s="1">
        <f t="shared" si="1"/>
        <v>3.3333333333333335</v>
      </c>
      <c r="D13" s="1">
        <f t="shared" si="8"/>
        <v>4</v>
      </c>
      <c r="E13">
        <f t="shared" si="2"/>
        <v>3</v>
      </c>
      <c r="F13">
        <f t="shared" si="3"/>
        <v>2</v>
      </c>
      <c r="G13" s="1">
        <f t="shared" si="0"/>
        <v>3.3333333333333335</v>
      </c>
      <c r="H13">
        <f t="shared" si="4"/>
        <v>3</v>
      </c>
      <c r="I13" s="1">
        <f t="shared" si="5"/>
        <v>3.3333333333333335</v>
      </c>
      <c r="J13" s="1">
        <f t="shared" si="6"/>
        <v>0</v>
      </c>
    </row>
    <row r="14" spans="1:10" x14ac:dyDescent="0.2">
      <c r="A14">
        <f t="shared" si="7"/>
        <v>11</v>
      </c>
      <c r="B14">
        <v>3</v>
      </c>
      <c r="C14" s="1">
        <f t="shared" si="1"/>
        <v>3.6666666666666665</v>
      </c>
      <c r="D14" s="1">
        <f t="shared" si="8"/>
        <v>4</v>
      </c>
      <c r="E14">
        <f t="shared" si="2"/>
        <v>3</v>
      </c>
      <c r="F14">
        <f t="shared" si="3"/>
        <v>1</v>
      </c>
      <c r="G14" s="1">
        <f t="shared" si="0"/>
        <v>3.6666666666666665</v>
      </c>
      <c r="H14">
        <f t="shared" si="4"/>
        <v>3</v>
      </c>
      <c r="I14" s="1">
        <f t="shared" si="5"/>
        <v>3.6666666666666665</v>
      </c>
      <c r="J14" s="1">
        <f t="shared" si="6"/>
        <v>0</v>
      </c>
    </row>
    <row r="15" spans="1:10" x14ac:dyDescent="0.2">
      <c r="A15">
        <f t="shared" si="7"/>
        <v>12</v>
      </c>
      <c r="B15">
        <v>3</v>
      </c>
      <c r="C15" s="1">
        <f t="shared" si="1"/>
        <v>4</v>
      </c>
      <c r="D15" s="1">
        <f t="shared" si="8"/>
        <v>4</v>
      </c>
      <c r="E15">
        <f t="shared" si="2"/>
        <v>3</v>
      </c>
      <c r="F15">
        <f t="shared" si="3"/>
        <v>0</v>
      </c>
      <c r="G15" s="1">
        <f t="shared" si="0"/>
        <v>4</v>
      </c>
      <c r="H15">
        <f t="shared" si="4"/>
        <v>3</v>
      </c>
      <c r="I15" s="1">
        <f t="shared" si="5"/>
        <v>4</v>
      </c>
      <c r="J15" s="1">
        <f t="shared" si="6"/>
        <v>0</v>
      </c>
    </row>
    <row r="16" spans="1:10" x14ac:dyDescent="0.2">
      <c r="A16">
        <f t="shared" si="7"/>
        <v>13</v>
      </c>
      <c r="B16">
        <v>3</v>
      </c>
      <c r="C16" s="1">
        <f t="shared" si="1"/>
        <v>4.333333333333333</v>
      </c>
      <c r="D16" s="1">
        <f t="shared" si="8"/>
        <v>4.333333333333333</v>
      </c>
      <c r="E16">
        <f t="shared" si="2"/>
        <v>3</v>
      </c>
      <c r="F16">
        <f t="shared" si="3"/>
        <v>0</v>
      </c>
      <c r="G16" s="1">
        <f t="shared" si="0"/>
        <v>4.333333333333333</v>
      </c>
      <c r="H16">
        <f t="shared" si="4"/>
        <v>3</v>
      </c>
      <c r="I16" s="1">
        <f t="shared" si="5"/>
        <v>4.333333333333333</v>
      </c>
      <c r="J16" s="1">
        <f t="shared" si="6"/>
        <v>0</v>
      </c>
    </row>
    <row r="17" spans="1:10" x14ac:dyDescent="0.2">
      <c r="A17">
        <f t="shared" si="7"/>
        <v>14</v>
      </c>
      <c r="B17">
        <v>3</v>
      </c>
      <c r="C17" s="1">
        <f t="shared" si="1"/>
        <v>4.666666666666667</v>
      </c>
      <c r="D17" s="1">
        <f t="shared" si="8"/>
        <v>4.666666666666667</v>
      </c>
      <c r="E17">
        <f t="shared" si="2"/>
        <v>3</v>
      </c>
      <c r="F17">
        <f t="shared" si="3"/>
        <v>0</v>
      </c>
      <c r="G17" s="1">
        <f t="shared" si="0"/>
        <v>4.666666666666667</v>
      </c>
      <c r="H17">
        <f t="shared" si="4"/>
        <v>3</v>
      </c>
      <c r="I17" s="1">
        <f t="shared" si="5"/>
        <v>4.666666666666667</v>
      </c>
      <c r="J17" s="1">
        <f t="shared" si="6"/>
        <v>0</v>
      </c>
    </row>
    <row r="18" spans="1:10" x14ac:dyDescent="0.2">
      <c r="A18">
        <f t="shared" si="7"/>
        <v>15</v>
      </c>
      <c r="B18">
        <v>3</v>
      </c>
      <c r="C18" s="1">
        <f t="shared" si="1"/>
        <v>5</v>
      </c>
      <c r="D18" s="1">
        <f t="shared" si="8"/>
        <v>5</v>
      </c>
      <c r="E18">
        <f t="shared" si="2"/>
        <v>3</v>
      </c>
      <c r="F18">
        <f t="shared" si="3"/>
        <v>0</v>
      </c>
      <c r="G18" s="1">
        <f t="shared" si="0"/>
        <v>5</v>
      </c>
      <c r="H18">
        <f t="shared" si="4"/>
        <v>3</v>
      </c>
      <c r="I18" s="1">
        <f t="shared" si="5"/>
        <v>5</v>
      </c>
      <c r="J18" s="1">
        <f t="shared" si="6"/>
        <v>0</v>
      </c>
    </row>
    <row r="19" spans="1:10" x14ac:dyDescent="0.2">
      <c r="A19">
        <f t="shared" si="7"/>
        <v>16</v>
      </c>
      <c r="B19">
        <v>3</v>
      </c>
      <c r="C19" s="1">
        <f t="shared" si="1"/>
        <v>5.333333333333333</v>
      </c>
      <c r="D19" s="1">
        <f t="shared" si="8"/>
        <v>5.333333333333333</v>
      </c>
      <c r="E19">
        <f t="shared" si="2"/>
        <v>3</v>
      </c>
      <c r="F19">
        <f t="shared" si="3"/>
        <v>0</v>
      </c>
      <c r="G19" s="1">
        <f t="shared" si="0"/>
        <v>5.333333333333333</v>
      </c>
      <c r="H19">
        <f t="shared" si="4"/>
        <v>3</v>
      </c>
      <c r="I19" s="1">
        <f t="shared" si="5"/>
        <v>5.333333333333333</v>
      </c>
      <c r="J19" s="1">
        <f t="shared" si="6"/>
        <v>0</v>
      </c>
    </row>
    <row r="20" spans="1:10" x14ac:dyDescent="0.2">
      <c r="A20">
        <f t="shared" si="7"/>
        <v>17</v>
      </c>
      <c r="B20">
        <v>3</v>
      </c>
      <c r="C20" s="1">
        <f t="shared" si="1"/>
        <v>5.666666666666667</v>
      </c>
      <c r="D20" s="1">
        <f t="shared" si="8"/>
        <v>5.666666666666667</v>
      </c>
      <c r="E20">
        <f t="shared" si="2"/>
        <v>3</v>
      </c>
      <c r="F20">
        <f t="shared" si="3"/>
        <v>0</v>
      </c>
      <c r="G20" s="1">
        <f t="shared" si="0"/>
        <v>5.666666666666667</v>
      </c>
      <c r="H20">
        <f t="shared" si="4"/>
        <v>3</v>
      </c>
      <c r="I20" s="1">
        <f t="shared" si="5"/>
        <v>5.666666666666667</v>
      </c>
      <c r="J20" s="1">
        <f t="shared" si="6"/>
        <v>0</v>
      </c>
    </row>
    <row r="21" spans="1:10" x14ac:dyDescent="0.2">
      <c r="A21">
        <f t="shared" si="7"/>
        <v>18</v>
      </c>
      <c r="B21">
        <v>3</v>
      </c>
      <c r="C21" s="1">
        <f t="shared" si="1"/>
        <v>6</v>
      </c>
      <c r="D21" s="1">
        <f t="shared" si="8"/>
        <v>6</v>
      </c>
      <c r="E21">
        <f t="shared" si="2"/>
        <v>3</v>
      </c>
      <c r="F21">
        <f t="shared" si="3"/>
        <v>0</v>
      </c>
      <c r="G21" s="1">
        <f t="shared" si="0"/>
        <v>6</v>
      </c>
      <c r="H21">
        <f t="shared" si="4"/>
        <v>3</v>
      </c>
      <c r="I21" s="1">
        <f t="shared" si="5"/>
        <v>6</v>
      </c>
      <c r="J21" s="1">
        <f t="shared" si="6"/>
        <v>0</v>
      </c>
    </row>
    <row r="22" spans="1:10" x14ac:dyDescent="0.2">
      <c r="A22">
        <f t="shared" si="7"/>
        <v>19</v>
      </c>
      <c r="B22">
        <v>3</v>
      </c>
      <c r="C22" s="1">
        <f t="shared" si="1"/>
        <v>6.333333333333333</v>
      </c>
      <c r="D22" s="1">
        <f t="shared" si="8"/>
        <v>6.333333333333333</v>
      </c>
      <c r="E22">
        <f t="shared" si="2"/>
        <v>3</v>
      </c>
      <c r="F22">
        <f t="shared" si="3"/>
        <v>0</v>
      </c>
      <c r="G22" s="1">
        <f t="shared" si="0"/>
        <v>6.333333333333333</v>
      </c>
      <c r="H22">
        <f t="shared" si="4"/>
        <v>3</v>
      </c>
      <c r="I22" s="1">
        <f t="shared" si="5"/>
        <v>6.333333333333333</v>
      </c>
      <c r="J22" s="1">
        <f t="shared" si="6"/>
        <v>0</v>
      </c>
    </row>
    <row r="23" spans="1:10" x14ac:dyDescent="0.2">
      <c r="A23">
        <f t="shared" si="7"/>
        <v>20</v>
      </c>
      <c r="B23">
        <v>3</v>
      </c>
      <c r="C23" s="1">
        <f t="shared" si="1"/>
        <v>6.666666666666667</v>
      </c>
      <c r="D23" s="1">
        <f t="shared" si="8"/>
        <v>6.666666666666667</v>
      </c>
      <c r="E23">
        <f t="shared" si="2"/>
        <v>3</v>
      </c>
      <c r="F23">
        <f t="shared" si="3"/>
        <v>0</v>
      </c>
      <c r="G23" s="1">
        <f t="shared" si="0"/>
        <v>6.666666666666667</v>
      </c>
      <c r="H23">
        <v>4</v>
      </c>
      <c r="I23" s="1">
        <v>6</v>
      </c>
      <c r="J23" s="1">
        <f t="shared" si="6"/>
        <v>4</v>
      </c>
    </row>
    <row r="24" spans="1:10" x14ac:dyDescent="0.2">
      <c r="A24">
        <f t="shared" si="7"/>
        <v>21</v>
      </c>
      <c r="B24">
        <v>3</v>
      </c>
      <c r="C24" s="1">
        <f t="shared" si="1"/>
        <v>7</v>
      </c>
      <c r="D24" s="1">
        <f t="shared" si="8"/>
        <v>7</v>
      </c>
      <c r="E24">
        <f t="shared" si="2"/>
        <v>3</v>
      </c>
      <c r="F24">
        <f t="shared" si="3"/>
        <v>0</v>
      </c>
      <c r="G24" s="1">
        <f t="shared" si="0"/>
        <v>7</v>
      </c>
      <c r="H24">
        <v>4</v>
      </c>
      <c r="I24" s="1">
        <v>6</v>
      </c>
      <c r="J24" s="1">
        <f t="shared" si="6"/>
        <v>3</v>
      </c>
    </row>
    <row r="25" spans="1:10" x14ac:dyDescent="0.2">
      <c r="A25">
        <f t="shared" si="7"/>
        <v>22</v>
      </c>
      <c r="B25">
        <v>3</v>
      </c>
      <c r="C25" s="1">
        <f t="shared" si="1"/>
        <v>7.333333333333333</v>
      </c>
      <c r="D25" s="1">
        <f t="shared" si="8"/>
        <v>7.333333333333333</v>
      </c>
      <c r="E25">
        <f t="shared" si="2"/>
        <v>3</v>
      </c>
      <c r="F25">
        <f t="shared" si="3"/>
        <v>0</v>
      </c>
      <c r="G25" s="1">
        <f t="shared" si="0"/>
        <v>7.333333333333333</v>
      </c>
      <c r="H25">
        <v>4</v>
      </c>
      <c r="I25" s="1">
        <v>6</v>
      </c>
      <c r="J25" s="1">
        <f t="shared" si="6"/>
        <v>2</v>
      </c>
    </row>
    <row r="26" spans="1:10" x14ac:dyDescent="0.2">
      <c r="A26">
        <f t="shared" si="7"/>
        <v>23</v>
      </c>
      <c r="B26">
        <v>3</v>
      </c>
      <c r="C26" s="1">
        <f t="shared" si="1"/>
        <v>7.666666666666667</v>
      </c>
      <c r="D26" s="1">
        <f t="shared" si="8"/>
        <v>7.666666666666667</v>
      </c>
      <c r="E26">
        <f t="shared" si="2"/>
        <v>3</v>
      </c>
      <c r="F26">
        <f t="shared" si="3"/>
        <v>0</v>
      </c>
      <c r="G26" s="1">
        <f t="shared" si="0"/>
        <v>7.666666666666667</v>
      </c>
      <c r="H26">
        <v>4</v>
      </c>
      <c r="I26" s="1">
        <v>6</v>
      </c>
      <c r="J26" s="1">
        <f t="shared" si="6"/>
        <v>1</v>
      </c>
    </row>
    <row r="27" spans="1:10" x14ac:dyDescent="0.2">
      <c r="A27">
        <f t="shared" si="7"/>
        <v>24</v>
      </c>
      <c r="B27">
        <v>3</v>
      </c>
      <c r="C27" s="1">
        <f t="shared" si="1"/>
        <v>8</v>
      </c>
      <c r="D27" s="1">
        <f t="shared" si="8"/>
        <v>8</v>
      </c>
      <c r="E27">
        <f t="shared" si="2"/>
        <v>3</v>
      </c>
      <c r="F27">
        <f t="shared" si="3"/>
        <v>0</v>
      </c>
      <c r="G27" s="1">
        <f t="shared" si="0"/>
        <v>8</v>
      </c>
      <c r="H27">
        <v>4</v>
      </c>
      <c r="I27" s="1">
        <v>6</v>
      </c>
      <c r="J27" s="1">
        <f t="shared" si="6"/>
        <v>0</v>
      </c>
    </row>
    <row r="28" spans="1:10" x14ac:dyDescent="0.2">
      <c r="A28">
        <f t="shared" si="7"/>
        <v>25</v>
      </c>
      <c r="B28">
        <v>4</v>
      </c>
      <c r="C28" s="1">
        <f t="shared" si="1"/>
        <v>6.25</v>
      </c>
      <c r="D28" s="1">
        <f t="shared" si="8"/>
        <v>8</v>
      </c>
      <c r="E28">
        <f t="shared" si="2"/>
        <v>4</v>
      </c>
      <c r="F28">
        <f t="shared" si="3"/>
        <v>7</v>
      </c>
      <c r="G28" s="1">
        <f t="shared" si="0"/>
        <v>6.25</v>
      </c>
      <c r="H28">
        <f t="shared" si="4"/>
        <v>4</v>
      </c>
      <c r="I28" s="1">
        <f t="shared" si="5"/>
        <v>6.25</v>
      </c>
      <c r="J28" s="1">
        <f t="shared" si="6"/>
        <v>0</v>
      </c>
    </row>
    <row r="29" spans="1:10" x14ac:dyDescent="0.2">
      <c r="A29">
        <f t="shared" si="7"/>
        <v>26</v>
      </c>
      <c r="B29">
        <v>4</v>
      </c>
      <c r="C29" s="1">
        <f t="shared" si="1"/>
        <v>6.5</v>
      </c>
      <c r="D29" s="1">
        <f t="shared" si="8"/>
        <v>8</v>
      </c>
      <c r="E29">
        <f t="shared" si="2"/>
        <v>4</v>
      </c>
      <c r="F29">
        <f t="shared" si="3"/>
        <v>6</v>
      </c>
      <c r="G29" s="1">
        <f t="shared" si="0"/>
        <v>6.5</v>
      </c>
      <c r="H29">
        <f t="shared" si="4"/>
        <v>4</v>
      </c>
      <c r="I29" s="1">
        <f t="shared" si="5"/>
        <v>6.5</v>
      </c>
      <c r="J29" s="1">
        <f t="shared" si="6"/>
        <v>0</v>
      </c>
    </row>
    <row r="30" spans="1:10" x14ac:dyDescent="0.2">
      <c r="A30">
        <f t="shared" si="7"/>
        <v>27</v>
      </c>
      <c r="B30">
        <v>4</v>
      </c>
      <c r="C30" s="1">
        <f t="shared" si="1"/>
        <v>6.75</v>
      </c>
      <c r="D30" s="1">
        <f t="shared" si="8"/>
        <v>8</v>
      </c>
      <c r="E30">
        <f t="shared" si="2"/>
        <v>4</v>
      </c>
      <c r="F30">
        <f t="shared" si="3"/>
        <v>5</v>
      </c>
      <c r="G30" s="1">
        <f t="shared" si="0"/>
        <v>6.75</v>
      </c>
      <c r="H30">
        <f t="shared" si="4"/>
        <v>4</v>
      </c>
      <c r="I30" s="1">
        <f t="shared" si="5"/>
        <v>6.75</v>
      </c>
      <c r="J30" s="1">
        <f t="shared" si="6"/>
        <v>0</v>
      </c>
    </row>
    <row r="31" spans="1:10" x14ac:dyDescent="0.2">
      <c r="A31">
        <f t="shared" si="7"/>
        <v>28</v>
      </c>
      <c r="B31">
        <v>4</v>
      </c>
      <c r="C31" s="1">
        <f t="shared" si="1"/>
        <v>7</v>
      </c>
      <c r="D31" s="1">
        <f t="shared" si="8"/>
        <v>8</v>
      </c>
      <c r="E31">
        <f t="shared" si="2"/>
        <v>4</v>
      </c>
      <c r="F31">
        <f t="shared" si="3"/>
        <v>4</v>
      </c>
      <c r="G31" s="1">
        <f t="shared" si="0"/>
        <v>7</v>
      </c>
      <c r="H31">
        <f t="shared" si="4"/>
        <v>4</v>
      </c>
      <c r="I31" s="1">
        <f t="shared" si="5"/>
        <v>7</v>
      </c>
      <c r="J31" s="1">
        <f t="shared" si="6"/>
        <v>0</v>
      </c>
    </row>
    <row r="32" spans="1:10" x14ac:dyDescent="0.2">
      <c r="A32">
        <f t="shared" si="7"/>
        <v>29</v>
      </c>
      <c r="B32">
        <v>4</v>
      </c>
      <c r="C32" s="1">
        <f t="shared" si="1"/>
        <v>7.25</v>
      </c>
      <c r="D32" s="1">
        <f t="shared" si="8"/>
        <v>8</v>
      </c>
      <c r="E32">
        <f t="shared" si="2"/>
        <v>4</v>
      </c>
      <c r="F32">
        <f t="shared" si="3"/>
        <v>3</v>
      </c>
      <c r="G32" s="1">
        <f t="shared" si="0"/>
        <v>7.25</v>
      </c>
      <c r="H32">
        <f t="shared" si="4"/>
        <v>4</v>
      </c>
      <c r="I32" s="1">
        <f t="shared" si="5"/>
        <v>7.25</v>
      </c>
      <c r="J32" s="1">
        <f t="shared" si="6"/>
        <v>0</v>
      </c>
    </row>
    <row r="33" spans="1:10" x14ac:dyDescent="0.2">
      <c r="A33">
        <f t="shared" si="7"/>
        <v>30</v>
      </c>
      <c r="B33">
        <v>4</v>
      </c>
      <c r="C33" s="1">
        <f t="shared" si="1"/>
        <v>7.5</v>
      </c>
      <c r="D33" s="1">
        <f t="shared" si="8"/>
        <v>8</v>
      </c>
      <c r="E33">
        <f t="shared" si="2"/>
        <v>4</v>
      </c>
      <c r="F33">
        <f t="shared" si="3"/>
        <v>2</v>
      </c>
      <c r="G33" s="1">
        <f t="shared" si="0"/>
        <v>7.5</v>
      </c>
      <c r="H33">
        <f t="shared" si="4"/>
        <v>4</v>
      </c>
      <c r="I33" s="1">
        <f t="shared" si="5"/>
        <v>7.5</v>
      </c>
      <c r="J33" s="1">
        <f t="shared" si="6"/>
        <v>0</v>
      </c>
    </row>
    <row r="34" spans="1:10" x14ac:dyDescent="0.2">
      <c r="A34">
        <f t="shared" si="7"/>
        <v>31</v>
      </c>
      <c r="B34">
        <v>4</v>
      </c>
      <c r="C34" s="1">
        <f t="shared" si="1"/>
        <v>7.75</v>
      </c>
      <c r="D34" s="1">
        <f t="shared" si="8"/>
        <v>8</v>
      </c>
      <c r="E34">
        <f t="shared" si="2"/>
        <v>4</v>
      </c>
      <c r="F34">
        <f t="shared" si="3"/>
        <v>1</v>
      </c>
      <c r="G34" s="1">
        <f t="shared" si="0"/>
        <v>7.75</v>
      </c>
      <c r="H34">
        <f t="shared" si="4"/>
        <v>4</v>
      </c>
      <c r="I34" s="1">
        <f t="shared" si="5"/>
        <v>7.75</v>
      </c>
      <c r="J34" s="1">
        <f t="shared" si="6"/>
        <v>0</v>
      </c>
    </row>
    <row r="35" spans="1:10" x14ac:dyDescent="0.2">
      <c r="A35">
        <f t="shared" si="7"/>
        <v>32</v>
      </c>
      <c r="B35">
        <v>4</v>
      </c>
      <c r="C35" s="1">
        <f t="shared" si="1"/>
        <v>8</v>
      </c>
      <c r="D35" s="1">
        <f t="shared" si="8"/>
        <v>8</v>
      </c>
      <c r="E35">
        <f t="shared" si="2"/>
        <v>4</v>
      </c>
      <c r="F35">
        <f t="shared" si="3"/>
        <v>0</v>
      </c>
      <c r="G35" s="1">
        <f t="shared" si="0"/>
        <v>8</v>
      </c>
      <c r="H35">
        <f t="shared" si="4"/>
        <v>4</v>
      </c>
      <c r="I35" s="1">
        <f t="shared" si="5"/>
        <v>8</v>
      </c>
      <c r="J35" s="1">
        <f t="shared" si="6"/>
        <v>0</v>
      </c>
    </row>
    <row r="36" spans="1:10" x14ac:dyDescent="0.2">
      <c r="A36">
        <f t="shared" si="7"/>
        <v>33</v>
      </c>
      <c r="B36">
        <v>4</v>
      </c>
      <c r="C36" s="1">
        <f t="shared" si="1"/>
        <v>8.25</v>
      </c>
      <c r="D36" s="1">
        <f t="shared" si="8"/>
        <v>8.25</v>
      </c>
      <c r="E36">
        <f t="shared" si="2"/>
        <v>4</v>
      </c>
      <c r="F36">
        <f t="shared" si="3"/>
        <v>0</v>
      </c>
      <c r="G36" s="1">
        <f t="shared" si="0"/>
        <v>8.25</v>
      </c>
      <c r="H36">
        <f t="shared" si="4"/>
        <v>4</v>
      </c>
      <c r="I36" s="1">
        <f t="shared" si="5"/>
        <v>8.25</v>
      </c>
      <c r="J36" s="1">
        <f t="shared" si="6"/>
        <v>0</v>
      </c>
    </row>
    <row r="37" spans="1:10" x14ac:dyDescent="0.2">
      <c r="A37">
        <f t="shared" si="7"/>
        <v>34</v>
      </c>
      <c r="B37">
        <v>4</v>
      </c>
      <c r="C37" s="1">
        <f t="shared" si="1"/>
        <v>8.5</v>
      </c>
      <c r="D37" s="1">
        <f t="shared" si="8"/>
        <v>8.5</v>
      </c>
      <c r="E37">
        <f t="shared" si="2"/>
        <v>4</v>
      </c>
      <c r="F37">
        <f t="shared" si="3"/>
        <v>0</v>
      </c>
      <c r="G37" s="1">
        <f t="shared" si="0"/>
        <v>8.5</v>
      </c>
      <c r="H37">
        <f t="shared" si="4"/>
        <v>4</v>
      </c>
      <c r="I37" s="1">
        <f t="shared" si="5"/>
        <v>8.5</v>
      </c>
      <c r="J37" s="1">
        <f t="shared" si="6"/>
        <v>0</v>
      </c>
    </row>
    <row r="38" spans="1:10" x14ac:dyDescent="0.2">
      <c r="A38">
        <f t="shared" si="7"/>
        <v>35</v>
      </c>
      <c r="B38">
        <v>4</v>
      </c>
      <c r="C38" s="1">
        <f t="shared" si="1"/>
        <v>8.75</v>
      </c>
      <c r="D38" s="1">
        <f t="shared" si="8"/>
        <v>8.75</v>
      </c>
      <c r="E38">
        <f t="shared" si="2"/>
        <v>4</v>
      </c>
      <c r="F38">
        <f t="shared" si="3"/>
        <v>0</v>
      </c>
      <c r="G38" s="1">
        <f t="shared" si="0"/>
        <v>8.75</v>
      </c>
      <c r="H38">
        <f t="shared" si="4"/>
        <v>4</v>
      </c>
      <c r="I38" s="1">
        <f t="shared" si="5"/>
        <v>8.75</v>
      </c>
      <c r="J38" s="1">
        <f t="shared" si="6"/>
        <v>0</v>
      </c>
    </row>
    <row r="39" spans="1:10" x14ac:dyDescent="0.2">
      <c r="A39">
        <f t="shared" si="7"/>
        <v>36</v>
      </c>
      <c r="B39">
        <v>4</v>
      </c>
      <c r="C39" s="1">
        <f t="shared" si="1"/>
        <v>9</v>
      </c>
      <c r="D39" s="1">
        <f t="shared" si="8"/>
        <v>9</v>
      </c>
      <c r="E39">
        <f t="shared" si="2"/>
        <v>4</v>
      </c>
      <c r="F39">
        <f t="shared" si="3"/>
        <v>0</v>
      </c>
      <c r="G39" s="1">
        <f t="shared" si="0"/>
        <v>9</v>
      </c>
      <c r="H39">
        <f t="shared" si="4"/>
        <v>4</v>
      </c>
      <c r="I39" s="1">
        <f t="shared" si="5"/>
        <v>9</v>
      </c>
      <c r="J39" s="1">
        <f t="shared" si="6"/>
        <v>0</v>
      </c>
    </row>
    <row r="40" spans="1:10" x14ac:dyDescent="0.2">
      <c r="A40">
        <f t="shared" si="7"/>
        <v>37</v>
      </c>
      <c r="B40">
        <v>4</v>
      </c>
      <c r="C40" s="1">
        <f t="shared" si="1"/>
        <v>9.25</v>
      </c>
      <c r="D40" s="1">
        <f t="shared" si="8"/>
        <v>9.25</v>
      </c>
      <c r="E40">
        <f t="shared" si="2"/>
        <v>4</v>
      </c>
      <c r="F40">
        <f t="shared" si="3"/>
        <v>0</v>
      </c>
      <c r="G40" s="1">
        <f t="shared" si="0"/>
        <v>9.25</v>
      </c>
      <c r="H40">
        <f t="shared" si="4"/>
        <v>4</v>
      </c>
      <c r="I40" s="1">
        <f t="shared" si="5"/>
        <v>9.25</v>
      </c>
      <c r="J40" s="1">
        <f t="shared" si="6"/>
        <v>0</v>
      </c>
    </row>
    <row r="41" spans="1:10" x14ac:dyDescent="0.2">
      <c r="A41">
        <f t="shared" si="7"/>
        <v>38</v>
      </c>
      <c r="B41">
        <v>4</v>
      </c>
      <c r="C41" s="1">
        <f t="shared" si="1"/>
        <v>9.5</v>
      </c>
      <c r="D41" s="1">
        <f t="shared" si="8"/>
        <v>9.5</v>
      </c>
      <c r="E41">
        <f t="shared" si="2"/>
        <v>4</v>
      </c>
      <c r="F41">
        <f t="shared" si="3"/>
        <v>0</v>
      </c>
      <c r="G41" s="1">
        <f t="shared" si="0"/>
        <v>9.5</v>
      </c>
      <c r="H41">
        <f t="shared" si="4"/>
        <v>4</v>
      </c>
      <c r="I41" s="1">
        <f t="shared" si="5"/>
        <v>9.5</v>
      </c>
      <c r="J41" s="1">
        <f t="shared" si="6"/>
        <v>0</v>
      </c>
    </row>
    <row r="42" spans="1:10" x14ac:dyDescent="0.2">
      <c r="A42">
        <f t="shared" si="7"/>
        <v>39</v>
      </c>
      <c r="B42">
        <v>4</v>
      </c>
      <c r="C42" s="1">
        <f t="shared" si="1"/>
        <v>9.75</v>
      </c>
      <c r="D42" s="1">
        <f t="shared" si="8"/>
        <v>9.75</v>
      </c>
      <c r="E42">
        <f t="shared" si="2"/>
        <v>4</v>
      </c>
      <c r="F42">
        <f t="shared" si="3"/>
        <v>0</v>
      </c>
      <c r="G42" s="1">
        <f t="shared" si="0"/>
        <v>9.75</v>
      </c>
      <c r="H42">
        <f t="shared" si="4"/>
        <v>4</v>
      </c>
      <c r="I42" s="1">
        <f t="shared" si="5"/>
        <v>9.75</v>
      </c>
      <c r="J42" s="1">
        <f t="shared" si="6"/>
        <v>0</v>
      </c>
    </row>
    <row r="43" spans="1:10" x14ac:dyDescent="0.2">
      <c r="A43">
        <f t="shared" si="7"/>
        <v>40</v>
      </c>
      <c r="B43">
        <v>4</v>
      </c>
      <c r="C43" s="1">
        <f t="shared" si="1"/>
        <v>10</v>
      </c>
      <c r="D43" s="1">
        <f t="shared" si="8"/>
        <v>10</v>
      </c>
      <c r="E43">
        <f t="shared" si="2"/>
        <v>4</v>
      </c>
      <c r="F43">
        <f t="shared" si="3"/>
        <v>0</v>
      </c>
      <c r="G43" s="1">
        <f t="shared" si="0"/>
        <v>10</v>
      </c>
      <c r="H43">
        <f t="shared" si="4"/>
        <v>4</v>
      </c>
      <c r="I43" s="1">
        <f t="shared" si="5"/>
        <v>10</v>
      </c>
      <c r="J43" s="1">
        <f t="shared" si="6"/>
        <v>0</v>
      </c>
    </row>
    <row r="44" spans="1:10" x14ac:dyDescent="0.2">
      <c r="A44">
        <f t="shared" si="7"/>
        <v>41</v>
      </c>
      <c r="B44">
        <v>4</v>
      </c>
      <c r="C44" s="1">
        <f t="shared" si="1"/>
        <v>10.25</v>
      </c>
      <c r="D44" s="1">
        <f t="shared" si="8"/>
        <v>10.25</v>
      </c>
      <c r="E44">
        <f t="shared" si="2"/>
        <v>4</v>
      </c>
      <c r="F44">
        <f t="shared" si="3"/>
        <v>0</v>
      </c>
      <c r="G44" s="1">
        <f t="shared" si="0"/>
        <v>10.25</v>
      </c>
      <c r="H44">
        <f t="shared" si="4"/>
        <v>4</v>
      </c>
      <c r="I44" s="1">
        <f t="shared" si="5"/>
        <v>10.25</v>
      </c>
      <c r="J44" s="1">
        <f t="shared" si="6"/>
        <v>0</v>
      </c>
    </row>
    <row r="45" spans="1:10" x14ac:dyDescent="0.2">
      <c r="A45">
        <f t="shared" si="7"/>
        <v>42</v>
      </c>
      <c r="B45">
        <v>4</v>
      </c>
      <c r="C45" s="1">
        <f t="shared" si="1"/>
        <v>10.5</v>
      </c>
      <c r="D45" s="1">
        <f t="shared" si="8"/>
        <v>10.5</v>
      </c>
      <c r="E45">
        <f t="shared" si="2"/>
        <v>4</v>
      </c>
      <c r="F45">
        <f t="shared" si="3"/>
        <v>0</v>
      </c>
      <c r="G45" s="1">
        <f t="shared" si="0"/>
        <v>10.5</v>
      </c>
      <c r="H45">
        <f t="shared" si="4"/>
        <v>4</v>
      </c>
      <c r="I45" s="1">
        <f t="shared" si="5"/>
        <v>10.5</v>
      </c>
      <c r="J45" s="1">
        <f t="shared" si="6"/>
        <v>0</v>
      </c>
    </row>
    <row r="46" spans="1:10" x14ac:dyDescent="0.2">
      <c r="A46">
        <f t="shared" si="7"/>
        <v>43</v>
      </c>
      <c r="B46">
        <v>4</v>
      </c>
      <c r="C46" s="1">
        <f t="shared" si="1"/>
        <v>10.75</v>
      </c>
      <c r="D46" s="1">
        <f t="shared" si="8"/>
        <v>10.75</v>
      </c>
      <c r="E46">
        <f t="shared" si="2"/>
        <v>4</v>
      </c>
      <c r="F46">
        <f t="shared" si="3"/>
        <v>0</v>
      </c>
      <c r="G46" s="1">
        <f t="shared" si="0"/>
        <v>10.75</v>
      </c>
      <c r="H46">
        <f t="shared" si="4"/>
        <v>4</v>
      </c>
      <c r="I46" s="1">
        <f t="shared" si="5"/>
        <v>10.75</v>
      </c>
      <c r="J46" s="1">
        <f t="shared" si="6"/>
        <v>0</v>
      </c>
    </row>
    <row r="47" spans="1:10" x14ac:dyDescent="0.2">
      <c r="A47">
        <f t="shared" si="7"/>
        <v>44</v>
      </c>
      <c r="B47">
        <v>4</v>
      </c>
      <c r="C47" s="1">
        <f t="shared" si="1"/>
        <v>11</v>
      </c>
      <c r="D47" s="1">
        <f t="shared" si="8"/>
        <v>11</v>
      </c>
      <c r="E47">
        <f t="shared" si="2"/>
        <v>4</v>
      </c>
      <c r="F47">
        <f t="shared" si="3"/>
        <v>0</v>
      </c>
      <c r="G47" s="1">
        <f t="shared" si="0"/>
        <v>11</v>
      </c>
      <c r="H47">
        <f t="shared" si="4"/>
        <v>4</v>
      </c>
      <c r="I47" s="1">
        <f t="shared" si="5"/>
        <v>11</v>
      </c>
      <c r="J47" s="1">
        <f t="shared" si="6"/>
        <v>0</v>
      </c>
    </row>
    <row r="48" spans="1:10" x14ac:dyDescent="0.2">
      <c r="A48">
        <f t="shared" si="7"/>
        <v>45</v>
      </c>
      <c r="B48">
        <v>4</v>
      </c>
      <c r="C48" s="1">
        <f t="shared" si="1"/>
        <v>11.25</v>
      </c>
      <c r="D48" s="1">
        <f t="shared" si="8"/>
        <v>11.25</v>
      </c>
      <c r="E48">
        <f t="shared" si="2"/>
        <v>4</v>
      </c>
      <c r="F48">
        <f t="shared" si="3"/>
        <v>0</v>
      </c>
      <c r="G48" s="1">
        <f t="shared" si="0"/>
        <v>11.25</v>
      </c>
      <c r="H48">
        <f t="shared" si="4"/>
        <v>4</v>
      </c>
      <c r="I48" s="1">
        <f t="shared" si="5"/>
        <v>11.25</v>
      </c>
      <c r="J48" s="1">
        <f t="shared" si="6"/>
        <v>0</v>
      </c>
    </row>
    <row r="49" spans="1:10" x14ac:dyDescent="0.2">
      <c r="A49">
        <f t="shared" si="7"/>
        <v>46</v>
      </c>
      <c r="B49">
        <v>4</v>
      </c>
      <c r="C49" s="1">
        <f t="shared" si="1"/>
        <v>11.5</v>
      </c>
      <c r="D49" s="1">
        <f t="shared" si="8"/>
        <v>11.5</v>
      </c>
      <c r="E49">
        <f t="shared" si="2"/>
        <v>4</v>
      </c>
      <c r="F49">
        <f t="shared" si="3"/>
        <v>0</v>
      </c>
      <c r="G49" s="1">
        <f t="shared" si="0"/>
        <v>11.5</v>
      </c>
      <c r="H49">
        <f t="shared" si="4"/>
        <v>4</v>
      </c>
      <c r="I49" s="1">
        <f t="shared" si="5"/>
        <v>11.5</v>
      </c>
      <c r="J49" s="1">
        <f t="shared" si="6"/>
        <v>0</v>
      </c>
    </row>
    <row r="50" spans="1:10" x14ac:dyDescent="0.2">
      <c r="A50">
        <f t="shared" si="7"/>
        <v>47</v>
      </c>
      <c r="B50">
        <v>4</v>
      </c>
      <c r="C50" s="1">
        <f t="shared" si="1"/>
        <v>11.75</v>
      </c>
      <c r="D50" s="1">
        <f t="shared" si="8"/>
        <v>11.75</v>
      </c>
      <c r="E50">
        <f t="shared" si="2"/>
        <v>4</v>
      </c>
      <c r="F50">
        <f t="shared" si="3"/>
        <v>0</v>
      </c>
      <c r="G50" s="1">
        <f t="shared" si="0"/>
        <v>11.75</v>
      </c>
      <c r="H50">
        <f t="shared" si="4"/>
        <v>4</v>
      </c>
      <c r="I50" s="1">
        <f t="shared" si="5"/>
        <v>11.75</v>
      </c>
      <c r="J50" s="1">
        <f t="shared" si="6"/>
        <v>0</v>
      </c>
    </row>
    <row r="51" spans="1:10" x14ac:dyDescent="0.2">
      <c r="A51">
        <f t="shared" si="7"/>
        <v>48</v>
      </c>
      <c r="B51">
        <v>4</v>
      </c>
      <c r="C51" s="1">
        <f t="shared" si="1"/>
        <v>12</v>
      </c>
      <c r="D51" s="1">
        <f t="shared" si="8"/>
        <v>12</v>
      </c>
      <c r="E51">
        <f t="shared" si="2"/>
        <v>4</v>
      </c>
      <c r="F51">
        <f t="shared" si="3"/>
        <v>0</v>
      </c>
      <c r="G51" s="1">
        <f t="shared" si="0"/>
        <v>12</v>
      </c>
      <c r="H51">
        <f t="shared" si="4"/>
        <v>4</v>
      </c>
      <c r="I51" s="1">
        <f t="shared" si="5"/>
        <v>12</v>
      </c>
      <c r="J51" s="1">
        <f t="shared" si="6"/>
        <v>0</v>
      </c>
    </row>
    <row r="52" spans="1:10" x14ac:dyDescent="0.2">
      <c r="A52">
        <f t="shared" si="7"/>
        <v>49</v>
      </c>
      <c r="B52">
        <v>4</v>
      </c>
      <c r="C52" s="1">
        <f t="shared" si="1"/>
        <v>12.25</v>
      </c>
      <c r="D52" s="1">
        <f t="shared" si="8"/>
        <v>12.25</v>
      </c>
      <c r="E52">
        <f t="shared" si="2"/>
        <v>4</v>
      </c>
      <c r="F52">
        <f t="shared" si="3"/>
        <v>0</v>
      </c>
      <c r="G52" s="1">
        <f t="shared" si="0"/>
        <v>12.25</v>
      </c>
      <c r="H52">
        <f t="shared" si="4"/>
        <v>4</v>
      </c>
      <c r="I52" s="1">
        <f t="shared" si="5"/>
        <v>12.25</v>
      </c>
      <c r="J52" s="1">
        <f t="shared" si="6"/>
        <v>0</v>
      </c>
    </row>
    <row r="53" spans="1:10" x14ac:dyDescent="0.2">
      <c r="A53">
        <f t="shared" si="7"/>
        <v>50</v>
      </c>
      <c r="B53">
        <v>4</v>
      </c>
      <c r="C53" s="1">
        <f t="shared" si="1"/>
        <v>12.5</v>
      </c>
      <c r="D53" s="1">
        <f t="shared" si="8"/>
        <v>12.5</v>
      </c>
      <c r="E53">
        <f t="shared" si="2"/>
        <v>4</v>
      </c>
      <c r="F53">
        <f t="shared" si="3"/>
        <v>0</v>
      </c>
      <c r="G53" s="1">
        <f t="shared" si="0"/>
        <v>12.5</v>
      </c>
      <c r="H53">
        <f t="shared" si="4"/>
        <v>4</v>
      </c>
      <c r="I53" s="1">
        <f t="shared" si="5"/>
        <v>12.5</v>
      </c>
      <c r="J53" s="1">
        <f t="shared" si="6"/>
        <v>0</v>
      </c>
    </row>
    <row r="54" spans="1:10" x14ac:dyDescent="0.2">
      <c r="A54">
        <f t="shared" si="7"/>
        <v>51</v>
      </c>
      <c r="B54">
        <v>4</v>
      </c>
      <c r="C54" s="1">
        <f t="shared" si="1"/>
        <v>12.75</v>
      </c>
      <c r="D54" s="1">
        <f t="shared" si="8"/>
        <v>12.75</v>
      </c>
      <c r="E54">
        <f t="shared" si="2"/>
        <v>4</v>
      </c>
      <c r="F54">
        <f t="shared" si="3"/>
        <v>0</v>
      </c>
      <c r="G54" s="1">
        <f t="shared" si="0"/>
        <v>12.75</v>
      </c>
      <c r="H54">
        <f t="shared" si="4"/>
        <v>4</v>
      </c>
      <c r="I54" s="1">
        <f t="shared" si="5"/>
        <v>12.75</v>
      </c>
      <c r="J54" s="1">
        <f t="shared" si="6"/>
        <v>0</v>
      </c>
    </row>
    <row r="55" spans="1:10" x14ac:dyDescent="0.2">
      <c r="A55">
        <f t="shared" si="7"/>
        <v>52</v>
      </c>
      <c r="B55">
        <v>4</v>
      </c>
      <c r="C55" s="1">
        <f t="shared" si="1"/>
        <v>13</v>
      </c>
      <c r="D55" s="1">
        <f t="shared" si="8"/>
        <v>13</v>
      </c>
      <c r="E55">
        <f t="shared" si="2"/>
        <v>4</v>
      </c>
      <c r="F55">
        <f t="shared" si="3"/>
        <v>0</v>
      </c>
      <c r="G55" s="1">
        <f t="shared" si="0"/>
        <v>13</v>
      </c>
      <c r="H55">
        <f t="shared" si="4"/>
        <v>4</v>
      </c>
      <c r="I55" s="1">
        <f t="shared" si="5"/>
        <v>13</v>
      </c>
      <c r="J55" s="1">
        <f t="shared" si="6"/>
        <v>0</v>
      </c>
    </row>
    <row r="56" spans="1:10" x14ac:dyDescent="0.2">
      <c r="A56">
        <f t="shared" si="7"/>
        <v>53</v>
      </c>
      <c r="B56">
        <v>4</v>
      </c>
      <c r="C56" s="1">
        <f t="shared" si="1"/>
        <v>13.25</v>
      </c>
      <c r="D56" s="1">
        <f t="shared" si="8"/>
        <v>13.25</v>
      </c>
      <c r="E56">
        <f t="shared" si="2"/>
        <v>4</v>
      </c>
      <c r="F56">
        <f t="shared" si="3"/>
        <v>0</v>
      </c>
      <c r="G56" s="1">
        <f t="shared" si="0"/>
        <v>13.25</v>
      </c>
      <c r="H56">
        <f t="shared" si="4"/>
        <v>4</v>
      </c>
      <c r="I56" s="1">
        <f t="shared" si="5"/>
        <v>13.25</v>
      </c>
      <c r="J56" s="1">
        <f t="shared" si="6"/>
        <v>0</v>
      </c>
    </row>
    <row r="57" spans="1:10" x14ac:dyDescent="0.2">
      <c r="A57">
        <f t="shared" si="7"/>
        <v>54</v>
      </c>
      <c r="B57">
        <v>4</v>
      </c>
      <c r="C57" s="1">
        <f t="shared" si="1"/>
        <v>13.5</v>
      </c>
      <c r="D57" s="1">
        <f t="shared" si="8"/>
        <v>13.5</v>
      </c>
      <c r="E57">
        <f t="shared" si="2"/>
        <v>4</v>
      </c>
      <c r="F57">
        <f t="shared" si="3"/>
        <v>0</v>
      </c>
      <c r="G57" s="1">
        <f t="shared" si="0"/>
        <v>13.5</v>
      </c>
      <c r="H57">
        <v>5</v>
      </c>
      <c r="I57" s="1">
        <v>13</v>
      </c>
      <c r="J57" s="1">
        <f t="shared" si="6"/>
        <v>11</v>
      </c>
    </row>
    <row r="58" spans="1:10" x14ac:dyDescent="0.2">
      <c r="A58">
        <f t="shared" si="7"/>
        <v>55</v>
      </c>
      <c r="B58">
        <v>4</v>
      </c>
      <c r="C58" s="1">
        <f t="shared" si="1"/>
        <v>13.75</v>
      </c>
      <c r="D58" s="1">
        <f t="shared" si="8"/>
        <v>13.75</v>
      </c>
      <c r="E58">
        <f t="shared" si="2"/>
        <v>4</v>
      </c>
      <c r="F58">
        <f t="shared" si="3"/>
        <v>0</v>
      </c>
      <c r="G58" s="1">
        <f t="shared" si="0"/>
        <v>13.75</v>
      </c>
      <c r="H58">
        <v>5</v>
      </c>
      <c r="I58" s="1">
        <v>13</v>
      </c>
      <c r="J58" s="1">
        <f t="shared" si="6"/>
        <v>10</v>
      </c>
    </row>
    <row r="59" spans="1:10" x14ac:dyDescent="0.2">
      <c r="A59">
        <f t="shared" si="7"/>
        <v>56</v>
      </c>
      <c r="B59">
        <v>4</v>
      </c>
      <c r="C59" s="1">
        <f t="shared" si="1"/>
        <v>14</v>
      </c>
      <c r="D59" s="1">
        <f t="shared" si="8"/>
        <v>14</v>
      </c>
      <c r="E59">
        <f t="shared" si="2"/>
        <v>4</v>
      </c>
      <c r="F59">
        <f t="shared" si="3"/>
        <v>0</v>
      </c>
      <c r="G59" s="1">
        <f t="shared" si="0"/>
        <v>14</v>
      </c>
      <c r="H59">
        <v>5</v>
      </c>
      <c r="I59" s="1">
        <v>13</v>
      </c>
      <c r="J59" s="1">
        <f t="shared" si="6"/>
        <v>9</v>
      </c>
    </row>
    <row r="60" spans="1:10" x14ac:dyDescent="0.2">
      <c r="A60">
        <f t="shared" si="7"/>
        <v>57</v>
      </c>
      <c r="B60">
        <v>4</v>
      </c>
      <c r="C60" s="1">
        <f t="shared" si="1"/>
        <v>14.25</v>
      </c>
      <c r="D60" s="1">
        <f t="shared" si="8"/>
        <v>14.25</v>
      </c>
      <c r="E60">
        <f t="shared" si="2"/>
        <v>4</v>
      </c>
      <c r="F60">
        <f t="shared" si="3"/>
        <v>0</v>
      </c>
      <c r="G60" s="1">
        <f t="shared" si="0"/>
        <v>14.25</v>
      </c>
      <c r="H60">
        <v>5</v>
      </c>
      <c r="I60" s="1">
        <v>13</v>
      </c>
      <c r="J60" s="1">
        <f t="shared" si="6"/>
        <v>8</v>
      </c>
    </row>
    <row r="61" spans="1:10" x14ac:dyDescent="0.2">
      <c r="A61">
        <f t="shared" si="7"/>
        <v>58</v>
      </c>
      <c r="B61">
        <v>4</v>
      </c>
      <c r="C61" s="1">
        <f t="shared" si="1"/>
        <v>14.5</v>
      </c>
      <c r="D61" s="1">
        <f t="shared" si="8"/>
        <v>14.5</v>
      </c>
      <c r="E61">
        <f t="shared" si="2"/>
        <v>4</v>
      </c>
      <c r="F61">
        <f t="shared" si="3"/>
        <v>0</v>
      </c>
      <c r="G61" s="1">
        <f t="shared" si="0"/>
        <v>14.5</v>
      </c>
      <c r="H61">
        <v>5</v>
      </c>
      <c r="I61" s="1">
        <v>13</v>
      </c>
      <c r="J61" s="1">
        <f t="shared" si="6"/>
        <v>7</v>
      </c>
    </row>
    <row r="62" spans="1:10" x14ac:dyDescent="0.2">
      <c r="A62">
        <f t="shared" si="7"/>
        <v>59</v>
      </c>
      <c r="B62">
        <v>4</v>
      </c>
      <c r="C62" s="1">
        <f t="shared" si="1"/>
        <v>14.75</v>
      </c>
      <c r="D62" s="1">
        <f t="shared" si="8"/>
        <v>14.75</v>
      </c>
      <c r="E62">
        <f t="shared" si="2"/>
        <v>4</v>
      </c>
      <c r="F62">
        <f t="shared" si="3"/>
        <v>0</v>
      </c>
      <c r="G62" s="1">
        <f t="shared" si="0"/>
        <v>14.75</v>
      </c>
      <c r="H62">
        <v>5</v>
      </c>
      <c r="I62" s="1">
        <v>13</v>
      </c>
      <c r="J62" s="1">
        <f t="shared" si="6"/>
        <v>6</v>
      </c>
    </row>
    <row r="63" spans="1:10" x14ac:dyDescent="0.2">
      <c r="A63">
        <f t="shared" si="7"/>
        <v>60</v>
      </c>
      <c r="B63">
        <v>4</v>
      </c>
      <c r="C63" s="1">
        <f t="shared" si="1"/>
        <v>15</v>
      </c>
      <c r="D63" s="1">
        <f t="shared" si="8"/>
        <v>15</v>
      </c>
      <c r="E63">
        <f t="shared" si="2"/>
        <v>4</v>
      </c>
      <c r="F63">
        <f t="shared" si="3"/>
        <v>0</v>
      </c>
      <c r="G63" s="1">
        <f t="shared" si="0"/>
        <v>15</v>
      </c>
      <c r="H63">
        <v>5</v>
      </c>
      <c r="I63" s="1">
        <v>13</v>
      </c>
      <c r="J63" s="1">
        <f t="shared" si="6"/>
        <v>5</v>
      </c>
    </row>
    <row r="64" spans="1:10" x14ac:dyDescent="0.2">
      <c r="A64">
        <f t="shared" si="7"/>
        <v>61</v>
      </c>
      <c r="B64">
        <v>4</v>
      </c>
      <c r="C64" s="1">
        <f t="shared" si="1"/>
        <v>15.25</v>
      </c>
      <c r="D64" s="1">
        <f t="shared" si="8"/>
        <v>15.25</v>
      </c>
      <c r="E64">
        <f t="shared" si="2"/>
        <v>4</v>
      </c>
      <c r="F64">
        <f t="shared" si="3"/>
        <v>0</v>
      </c>
      <c r="G64" s="1">
        <f t="shared" si="0"/>
        <v>15.25</v>
      </c>
      <c r="H64">
        <v>5</v>
      </c>
      <c r="I64" s="1">
        <v>13</v>
      </c>
      <c r="J64" s="1">
        <f t="shared" si="6"/>
        <v>4</v>
      </c>
    </row>
    <row r="65" spans="1:10" x14ac:dyDescent="0.2">
      <c r="A65">
        <f t="shared" si="7"/>
        <v>62</v>
      </c>
      <c r="B65">
        <v>4</v>
      </c>
      <c r="C65" s="1">
        <f t="shared" si="1"/>
        <v>15.5</v>
      </c>
      <c r="D65" s="1">
        <f t="shared" si="8"/>
        <v>15.5</v>
      </c>
      <c r="E65">
        <f t="shared" si="2"/>
        <v>4</v>
      </c>
      <c r="F65">
        <f t="shared" si="3"/>
        <v>0</v>
      </c>
      <c r="G65" s="1">
        <f t="shared" si="0"/>
        <v>15.5</v>
      </c>
      <c r="H65">
        <v>5</v>
      </c>
      <c r="I65" s="1">
        <v>13</v>
      </c>
      <c r="J65" s="1">
        <f t="shared" si="6"/>
        <v>3</v>
      </c>
    </row>
    <row r="66" spans="1:10" x14ac:dyDescent="0.2">
      <c r="A66">
        <f t="shared" si="7"/>
        <v>63</v>
      </c>
      <c r="B66">
        <v>4</v>
      </c>
      <c r="C66" s="1">
        <f t="shared" si="1"/>
        <v>15.75</v>
      </c>
      <c r="D66" s="1">
        <f t="shared" si="8"/>
        <v>15.75</v>
      </c>
      <c r="E66">
        <f t="shared" si="2"/>
        <v>4</v>
      </c>
      <c r="F66">
        <f t="shared" si="3"/>
        <v>0</v>
      </c>
      <c r="G66" s="1">
        <f t="shared" si="0"/>
        <v>15.75</v>
      </c>
      <c r="H66">
        <v>5</v>
      </c>
      <c r="I66" s="1">
        <v>13</v>
      </c>
      <c r="J66" s="1">
        <f t="shared" si="6"/>
        <v>2</v>
      </c>
    </row>
    <row r="67" spans="1:10" x14ac:dyDescent="0.2">
      <c r="A67">
        <f t="shared" si="7"/>
        <v>64</v>
      </c>
      <c r="B67">
        <v>4</v>
      </c>
      <c r="C67" s="1">
        <f t="shared" si="1"/>
        <v>16</v>
      </c>
      <c r="D67" s="1">
        <f t="shared" si="8"/>
        <v>16</v>
      </c>
      <c r="E67">
        <f t="shared" si="2"/>
        <v>4</v>
      </c>
      <c r="F67">
        <f t="shared" si="3"/>
        <v>0</v>
      </c>
      <c r="G67" s="1">
        <f t="shared" ref="G67:G130" si="9">C67</f>
        <v>16</v>
      </c>
      <c r="H67">
        <v>5</v>
      </c>
      <c r="I67" s="1">
        <v>13</v>
      </c>
      <c r="J67" s="1">
        <f t="shared" si="6"/>
        <v>1</v>
      </c>
    </row>
    <row r="68" spans="1:10" x14ac:dyDescent="0.2">
      <c r="A68">
        <f t="shared" si="7"/>
        <v>65</v>
      </c>
      <c r="B68">
        <v>5</v>
      </c>
      <c r="C68" s="1">
        <f t="shared" ref="C68:C131" si="10">A68/B68</f>
        <v>13</v>
      </c>
      <c r="D68" s="1">
        <f t="shared" si="8"/>
        <v>16</v>
      </c>
      <c r="E68">
        <f t="shared" ref="E68:E131" si="11">B68</f>
        <v>5</v>
      </c>
      <c r="F68">
        <f t="shared" ref="F68:F131" si="12">D68*E68-A68</f>
        <v>15</v>
      </c>
      <c r="G68" s="1">
        <f t="shared" si="9"/>
        <v>13</v>
      </c>
      <c r="H68">
        <f t="shared" ref="H68:H131" si="13">B68</f>
        <v>5</v>
      </c>
      <c r="I68" s="1">
        <f t="shared" ref="I68:I131" si="14">G68</f>
        <v>13</v>
      </c>
      <c r="J68" s="1">
        <f t="shared" ref="J68:J131" si="15">H68*I68-A68</f>
        <v>0</v>
      </c>
    </row>
    <row r="69" spans="1:10" x14ac:dyDescent="0.2">
      <c r="A69">
        <f t="shared" ref="A69:A132" si="16">A68+1</f>
        <v>66</v>
      </c>
      <c r="B69">
        <v>5</v>
      </c>
      <c r="C69" s="1">
        <f t="shared" si="10"/>
        <v>13.2</v>
      </c>
      <c r="D69" s="1">
        <f t="shared" ref="D69:D132" si="17">MAX(D68,C69)</f>
        <v>16</v>
      </c>
      <c r="E69">
        <f t="shared" si="11"/>
        <v>5</v>
      </c>
      <c r="F69">
        <f t="shared" si="12"/>
        <v>14</v>
      </c>
      <c r="G69" s="1">
        <f t="shared" si="9"/>
        <v>13.2</v>
      </c>
      <c r="H69">
        <f t="shared" si="13"/>
        <v>5</v>
      </c>
      <c r="I69" s="1">
        <f t="shared" si="14"/>
        <v>13.2</v>
      </c>
      <c r="J69" s="1">
        <f t="shared" si="15"/>
        <v>0</v>
      </c>
    </row>
    <row r="70" spans="1:10" x14ac:dyDescent="0.2">
      <c r="A70">
        <f t="shared" si="16"/>
        <v>67</v>
      </c>
      <c r="B70">
        <v>5</v>
      </c>
      <c r="C70" s="1">
        <f t="shared" si="10"/>
        <v>13.4</v>
      </c>
      <c r="D70" s="1">
        <f t="shared" si="17"/>
        <v>16</v>
      </c>
      <c r="E70">
        <f t="shared" si="11"/>
        <v>5</v>
      </c>
      <c r="F70">
        <f t="shared" si="12"/>
        <v>13</v>
      </c>
      <c r="G70" s="1">
        <f t="shared" si="9"/>
        <v>13.4</v>
      </c>
      <c r="H70">
        <f t="shared" si="13"/>
        <v>5</v>
      </c>
      <c r="I70" s="1">
        <f t="shared" si="14"/>
        <v>13.4</v>
      </c>
      <c r="J70" s="1">
        <f t="shared" si="15"/>
        <v>0</v>
      </c>
    </row>
    <row r="71" spans="1:10" x14ac:dyDescent="0.2">
      <c r="A71">
        <f t="shared" si="16"/>
        <v>68</v>
      </c>
      <c r="B71">
        <v>5</v>
      </c>
      <c r="C71" s="1">
        <f t="shared" si="10"/>
        <v>13.6</v>
      </c>
      <c r="D71" s="1">
        <f t="shared" si="17"/>
        <v>16</v>
      </c>
      <c r="E71">
        <f t="shared" si="11"/>
        <v>5</v>
      </c>
      <c r="F71">
        <f t="shared" si="12"/>
        <v>12</v>
      </c>
      <c r="G71" s="1">
        <f t="shared" si="9"/>
        <v>13.6</v>
      </c>
      <c r="H71">
        <f t="shared" si="13"/>
        <v>5</v>
      </c>
      <c r="I71" s="1">
        <f t="shared" si="14"/>
        <v>13.6</v>
      </c>
      <c r="J71" s="1">
        <f t="shared" si="15"/>
        <v>0</v>
      </c>
    </row>
    <row r="72" spans="1:10" x14ac:dyDescent="0.2">
      <c r="A72">
        <f t="shared" si="16"/>
        <v>69</v>
      </c>
      <c r="B72">
        <v>5</v>
      </c>
      <c r="C72" s="1">
        <f t="shared" si="10"/>
        <v>13.8</v>
      </c>
      <c r="D72" s="1">
        <f t="shared" si="17"/>
        <v>16</v>
      </c>
      <c r="E72">
        <f t="shared" si="11"/>
        <v>5</v>
      </c>
      <c r="F72">
        <f t="shared" si="12"/>
        <v>11</v>
      </c>
      <c r="G72" s="1">
        <f t="shared" si="9"/>
        <v>13.8</v>
      </c>
      <c r="H72">
        <f t="shared" si="13"/>
        <v>5</v>
      </c>
      <c r="I72" s="1">
        <f t="shared" si="14"/>
        <v>13.8</v>
      </c>
      <c r="J72" s="1">
        <f t="shared" si="15"/>
        <v>0</v>
      </c>
    </row>
    <row r="73" spans="1:10" x14ac:dyDescent="0.2">
      <c r="A73">
        <f t="shared" si="16"/>
        <v>70</v>
      </c>
      <c r="B73">
        <v>5</v>
      </c>
      <c r="C73" s="1">
        <f t="shared" si="10"/>
        <v>14</v>
      </c>
      <c r="D73" s="1">
        <f t="shared" si="17"/>
        <v>16</v>
      </c>
      <c r="E73">
        <f t="shared" si="11"/>
        <v>5</v>
      </c>
      <c r="F73">
        <f t="shared" si="12"/>
        <v>10</v>
      </c>
      <c r="G73" s="1">
        <f t="shared" si="9"/>
        <v>14</v>
      </c>
      <c r="H73">
        <f t="shared" si="13"/>
        <v>5</v>
      </c>
      <c r="I73" s="1">
        <f t="shared" si="14"/>
        <v>14</v>
      </c>
      <c r="J73" s="1">
        <f t="shared" si="15"/>
        <v>0</v>
      </c>
    </row>
    <row r="74" spans="1:10" x14ac:dyDescent="0.2">
      <c r="A74">
        <f t="shared" si="16"/>
        <v>71</v>
      </c>
      <c r="B74">
        <v>5</v>
      </c>
      <c r="C74" s="1">
        <f t="shared" si="10"/>
        <v>14.2</v>
      </c>
      <c r="D74" s="1">
        <f t="shared" si="17"/>
        <v>16</v>
      </c>
      <c r="E74">
        <f t="shared" si="11"/>
        <v>5</v>
      </c>
      <c r="F74">
        <f t="shared" si="12"/>
        <v>9</v>
      </c>
      <c r="G74" s="1">
        <f t="shared" si="9"/>
        <v>14.2</v>
      </c>
      <c r="H74">
        <f t="shared" si="13"/>
        <v>5</v>
      </c>
      <c r="I74" s="1">
        <f t="shared" si="14"/>
        <v>14.2</v>
      </c>
      <c r="J74" s="1">
        <f t="shared" si="15"/>
        <v>0</v>
      </c>
    </row>
    <row r="75" spans="1:10" x14ac:dyDescent="0.2">
      <c r="A75">
        <f t="shared" si="16"/>
        <v>72</v>
      </c>
      <c r="B75">
        <v>5</v>
      </c>
      <c r="C75" s="1">
        <f t="shared" si="10"/>
        <v>14.4</v>
      </c>
      <c r="D75" s="1">
        <f t="shared" si="17"/>
        <v>16</v>
      </c>
      <c r="E75">
        <f t="shared" si="11"/>
        <v>5</v>
      </c>
      <c r="F75">
        <f t="shared" si="12"/>
        <v>8</v>
      </c>
      <c r="G75" s="1">
        <f t="shared" si="9"/>
        <v>14.4</v>
      </c>
      <c r="H75">
        <f t="shared" si="13"/>
        <v>5</v>
      </c>
      <c r="I75" s="1">
        <f t="shared" si="14"/>
        <v>14.4</v>
      </c>
      <c r="J75" s="1">
        <f t="shared" si="15"/>
        <v>0</v>
      </c>
    </row>
    <row r="76" spans="1:10" x14ac:dyDescent="0.2">
      <c r="A76">
        <f t="shared" si="16"/>
        <v>73</v>
      </c>
      <c r="B76">
        <v>5</v>
      </c>
      <c r="C76" s="1">
        <f t="shared" si="10"/>
        <v>14.6</v>
      </c>
      <c r="D76" s="1">
        <f t="shared" si="17"/>
        <v>16</v>
      </c>
      <c r="E76">
        <f t="shared" si="11"/>
        <v>5</v>
      </c>
      <c r="F76">
        <f t="shared" si="12"/>
        <v>7</v>
      </c>
      <c r="G76" s="1">
        <f t="shared" si="9"/>
        <v>14.6</v>
      </c>
      <c r="H76">
        <f t="shared" si="13"/>
        <v>5</v>
      </c>
      <c r="I76" s="1">
        <f t="shared" si="14"/>
        <v>14.6</v>
      </c>
      <c r="J76" s="1">
        <f t="shared" si="15"/>
        <v>0</v>
      </c>
    </row>
    <row r="77" spans="1:10" x14ac:dyDescent="0.2">
      <c r="A77">
        <f t="shared" si="16"/>
        <v>74</v>
      </c>
      <c r="B77">
        <v>5</v>
      </c>
      <c r="C77" s="1">
        <f t="shared" si="10"/>
        <v>14.8</v>
      </c>
      <c r="D77" s="1">
        <f t="shared" si="17"/>
        <v>16</v>
      </c>
      <c r="E77">
        <f t="shared" si="11"/>
        <v>5</v>
      </c>
      <c r="F77">
        <f t="shared" si="12"/>
        <v>6</v>
      </c>
      <c r="G77" s="1">
        <f t="shared" si="9"/>
        <v>14.8</v>
      </c>
      <c r="H77">
        <f t="shared" si="13"/>
        <v>5</v>
      </c>
      <c r="I77" s="1">
        <f t="shared" si="14"/>
        <v>14.8</v>
      </c>
      <c r="J77" s="1">
        <f t="shared" si="15"/>
        <v>0</v>
      </c>
    </row>
    <row r="78" spans="1:10" x14ac:dyDescent="0.2">
      <c r="A78">
        <f t="shared" si="16"/>
        <v>75</v>
      </c>
      <c r="B78">
        <v>5</v>
      </c>
      <c r="C78" s="1">
        <f t="shared" si="10"/>
        <v>15</v>
      </c>
      <c r="D78" s="1">
        <f t="shared" si="17"/>
        <v>16</v>
      </c>
      <c r="E78">
        <f t="shared" si="11"/>
        <v>5</v>
      </c>
      <c r="F78">
        <f t="shared" si="12"/>
        <v>5</v>
      </c>
      <c r="G78" s="1">
        <f t="shared" si="9"/>
        <v>15</v>
      </c>
      <c r="H78">
        <f t="shared" si="13"/>
        <v>5</v>
      </c>
      <c r="I78" s="1">
        <f t="shared" si="14"/>
        <v>15</v>
      </c>
      <c r="J78" s="1">
        <f t="shared" si="15"/>
        <v>0</v>
      </c>
    </row>
    <row r="79" spans="1:10" x14ac:dyDescent="0.2">
      <c r="A79">
        <f t="shared" si="16"/>
        <v>76</v>
      </c>
      <c r="B79">
        <v>5</v>
      </c>
      <c r="C79" s="1">
        <f t="shared" si="10"/>
        <v>15.2</v>
      </c>
      <c r="D79" s="1">
        <f t="shared" si="17"/>
        <v>16</v>
      </c>
      <c r="E79">
        <f t="shared" si="11"/>
        <v>5</v>
      </c>
      <c r="F79">
        <f t="shared" si="12"/>
        <v>4</v>
      </c>
      <c r="G79" s="1">
        <f t="shared" si="9"/>
        <v>15.2</v>
      </c>
      <c r="H79">
        <f t="shared" si="13"/>
        <v>5</v>
      </c>
      <c r="I79" s="1">
        <f t="shared" si="14"/>
        <v>15.2</v>
      </c>
      <c r="J79" s="1">
        <f t="shared" si="15"/>
        <v>0</v>
      </c>
    </row>
    <row r="80" spans="1:10" x14ac:dyDescent="0.2">
      <c r="A80">
        <f t="shared" si="16"/>
        <v>77</v>
      </c>
      <c r="B80">
        <v>5</v>
      </c>
      <c r="C80" s="1">
        <f t="shared" si="10"/>
        <v>15.4</v>
      </c>
      <c r="D80" s="1">
        <f t="shared" si="17"/>
        <v>16</v>
      </c>
      <c r="E80">
        <f t="shared" si="11"/>
        <v>5</v>
      </c>
      <c r="F80">
        <f t="shared" si="12"/>
        <v>3</v>
      </c>
      <c r="G80" s="1">
        <f t="shared" si="9"/>
        <v>15.4</v>
      </c>
      <c r="H80">
        <f t="shared" si="13"/>
        <v>5</v>
      </c>
      <c r="I80" s="1">
        <f t="shared" si="14"/>
        <v>15.4</v>
      </c>
      <c r="J80" s="1">
        <f t="shared" si="15"/>
        <v>0</v>
      </c>
    </row>
    <row r="81" spans="1:10" x14ac:dyDescent="0.2">
      <c r="A81">
        <f t="shared" si="16"/>
        <v>78</v>
      </c>
      <c r="B81">
        <v>5</v>
      </c>
      <c r="C81" s="1">
        <f t="shared" si="10"/>
        <v>15.6</v>
      </c>
      <c r="D81" s="1">
        <f t="shared" si="17"/>
        <v>16</v>
      </c>
      <c r="E81">
        <f t="shared" si="11"/>
        <v>5</v>
      </c>
      <c r="F81">
        <f t="shared" si="12"/>
        <v>2</v>
      </c>
      <c r="G81" s="1">
        <f t="shared" si="9"/>
        <v>15.6</v>
      </c>
      <c r="H81">
        <f t="shared" si="13"/>
        <v>5</v>
      </c>
      <c r="I81" s="1">
        <f t="shared" si="14"/>
        <v>15.6</v>
      </c>
      <c r="J81" s="1">
        <f t="shared" si="15"/>
        <v>0</v>
      </c>
    </row>
    <row r="82" spans="1:10" x14ac:dyDescent="0.2">
      <c r="A82">
        <f t="shared" si="16"/>
        <v>79</v>
      </c>
      <c r="B82">
        <v>5</v>
      </c>
      <c r="C82" s="1">
        <f t="shared" si="10"/>
        <v>15.8</v>
      </c>
      <c r="D82" s="1">
        <f t="shared" si="17"/>
        <v>16</v>
      </c>
      <c r="E82">
        <f t="shared" si="11"/>
        <v>5</v>
      </c>
      <c r="F82">
        <f t="shared" si="12"/>
        <v>1</v>
      </c>
      <c r="G82" s="1">
        <f t="shared" si="9"/>
        <v>15.8</v>
      </c>
      <c r="H82">
        <f t="shared" si="13"/>
        <v>5</v>
      </c>
      <c r="I82" s="1">
        <f t="shared" si="14"/>
        <v>15.8</v>
      </c>
      <c r="J82" s="1">
        <f t="shared" si="15"/>
        <v>0</v>
      </c>
    </row>
    <row r="83" spans="1:10" x14ac:dyDescent="0.2">
      <c r="A83">
        <f t="shared" si="16"/>
        <v>80</v>
      </c>
      <c r="B83">
        <v>5</v>
      </c>
      <c r="C83" s="1">
        <f t="shared" si="10"/>
        <v>16</v>
      </c>
      <c r="D83" s="1">
        <f t="shared" si="17"/>
        <v>16</v>
      </c>
      <c r="E83">
        <f t="shared" si="11"/>
        <v>5</v>
      </c>
      <c r="F83">
        <f t="shared" si="12"/>
        <v>0</v>
      </c>
      <c r="G83" s="1">
        <f t="shared" si="9"/>
        <v>16</v>
      </c>
      <c r="H83">
        <f t="shared" si="13"/>
        <v>5</v>
      </c>
      <c r="I83" s="1">
        <f t="shared" si="14"/>
        <v>16</v>
      </c>
      <c r="J83" s="1">
        <f t="shared" si="15"/>
        <v>0</v>
      </c>
    </row>
    <row r="84" spans="1:10" x14ac:dyDescent="0.2">
      <c r="A84">
        <f t="shared" si="16"/>
        <v>81</v>
      </c>
      <c r="B84">
        <v>5</v>
      </c>
      <c r="C84" s="1">
        <f t="shared" si="10"/>
        <v>16.2</v>
      </c>
      <c r="D84" s="1">
        <f t="shared" si="17"/>
        <v>16.2</v>
      </c>
      <c r="E84">
        <f t="shared" si="11"/>
        <v>5</v>
      </c>
      <c r="F84">
        <f t="shared" si="12"/>
        <v>0</v>
      </c>
      <c r="G84" s="1">
        <f t="shared" si="9"/>
        <v>16.2</v>
      </c>
      <c r="H84">
        <f t="shared" si="13"/>
        <v>5</v>
      </c>
      <c r="I84" s="1">
        <f t="shared" si="14"/>
        <v>16.2</v>
      </c>
      <c r="J84" s="1">
        <f t="shared" si="15"/>
        <v>0</v>
      </c>
    </row>
    <row r="85" spans="1:10" x14ac:dyDescent="0.2">
      <c r="A85">
        <f t="shared" si="16"/>
        <v>82</v>
      </c>
      <c r="B85">
        <v>5</v>
      </c>
      <c r="C85" s="1">
        <f t="shared" si="10"/>
        <v>16.399999999999999</v>
      </c>
      <c r="D85" s="1">
        <f t="shared" si="17"/>
        <v>16.399999999999999</v>
      </c>
      <c r="E85">
        <f t="shared" si="11"/>
        <v>5</v>
      </c>
      <c r="F85">
        <f t="shared" si="12"/>
        <v>0</v>
      </c>
      <c r="G85" s="1">
        <f t="shared" si="9"/>
        <v>16.399999999999999</v>
      </c>
      <c r="H85">
        <f t="shared" si="13"/>
        <v>5</v>
      </c>
      <c r="I85" s="1">
        <f t="shared" si="14"/>
        <v>16.399999999999999</v>
      </c>
      <c r="J85" s="1">
        <f t="shared" si="15"/>
        <v>0</v>
      </c>
    </row>
    <row r="86" spans="1:10" x14ac:dyDescent="0.2">
      <c r="A86">
        <f t="shared" si="16"/>
        <v>83</v>
      </c>
      <c r="B86">
        <v>5</v>
      </c>
      <c r="C86" s="1">
        <f t="shared" si="10"/>
        <v>16.600000000000001</v>
      </c>
      <c r="D86" s="1">
        <f t="shared" si="17"/>
        <v>16.600000000000001</v>
      </c>
      <c r="E86">
        <f t="shared" si="11"/>
        <v>5</v>
      </c>
      <c r="F86">
        <f t="shared" si="12"/>
        <v>0</v>
      </c>
      <c r="G86" s="1">
        <f t="shared" si="9"/>
        <v>16.600000000000001</v>
      </c>
      <c r="H86">
        <f t="shared" si="13"/>
        <v>5</v>
      </c>
      <c r="I86" s="1">
        <f t="shared" si="14"/>
        <v>16.600000000000001</v>
      </c>
      <c r="J86" s="1">
        <f t="shared" si="15"/>
        <v>0</v>
      </c>
    </row>
    <row r="87" spans="1:10" x14ac:dyDescent="0.2">
      <c r="A87">
        <f t="shared" si="16"/>
        <v>84</v>
      </c>
      <c r="B87">
        <v>5</v>
      </c>
      <c r="C87" s="1">
        <f t="shared" si="10"/>
        <v>16.8</v>
      </c>
      <c r="D87" s="1">
        <f t="shared" si="17"/>
        <v>16.8</v>
      </c>
      <c r="E87">
        <f t="shared" si="11"/>
        <v>5</v>
      </c>
      <c r="F87">
        <f t="shared" si="12"/>
        <v>0</v>
      </c>
      <c r="G87" s="1">
        <f t="shared" si="9"/>
        <v>16.8</v>
      </c>
      <c r="H87">
        <f t="shared" si="13"/>
        <v>5</v>
      </c>
      <c r="I87" s="1">
        <f t="shared" si="14"/>
        <v>16.8</v>
      </c>
      <c r="J87" s="1">
        <f t="shared" si="15"/>
        <v>0</v>
      </c>
    </row>
    <row r="88" spans="1:10" x14ac:dyDescent="0.2">
      <c r="A88">
        <f t="shared" si="16"/>
        <v>85</v>
      </c>
      <c r="B88">
        <v>5</v>
      </c>
      <c r="C88" s="1">
        <f t="shared" si="10"/>
        <v>17</v>
      </c>
      <c r="D88" s="1">
        <f t="shared" si="17"/>
        <v>17</v>
      </c>
      <c r="E88">
        <f t="shared" si="11"/>
        <v>5</v>
      </c>
      <c r="F88">
        <f t="shared" si="12"/>
        <v>0</v>
      </c>
      <c r="G88" s="1">
        <f t="shared" si="9"/>
        <v>17</v>
      </c>
      <c r="H88">
        <f t="shared" si="13"/>
        <v>5</v>
      </c>
      <c r="I88" s="1">
        <f t="shared" si="14"/>
        <v>17</v>
      </c>
      <c r="J88" s="1">
        <f t="shared" si="15"/>
        <v>0</v>
      </c>
    </row>
    <row r="89" spans="1:10" x14ac:dyDescent="0.2">
      <c r="A89">
        <f t="shared" si="16"/>
        <v>86</v>
      </c>
      <c r="B89">
        <v>5</v>
      </c>
      <c r="C89" s="1">
        <f t="shared" si="10"/>
        <v>17.2</v>
      </c>
      <c r="D89" s="1">
        <f t="shared" si="17"/>
        <v>17.2</v>
      </c>
      <c r="E89">
        <f t="shared" si="11"/>
        <v>5</v>
      </c>
      <c r="F89">
        <f t="shared" si="12"/>
        <v>0</v>
      </c>
      <c r="G89" s="1">
        <f t="shared" si="9"/>
        <v>17.2</v>
      </c>
      <c r="H89">
        <f t="shared" si="13"/>
        <v>5</v>
      </c>
      <c r="I89" s="1">
        <f t="shared" si="14"/>
        <v>17.2</v>
      </c>
      <c r="J89" s="1">
        <f t="shared" si="15"/>
        <v>0</v>
      </c>
    </row>
    <row r="90" spans="1:10" x14ac:dyDescent="0.2">
      <c r="A90">
        <f t="shared" si="16"/>
        <v>87</v>
      </c>
      <c r="B90">
        <v>5</v>
      </c>
      <c r="C90" s="1">
        <f t="shared" si="10"/>
        <v>17.399999999999999</v>
      </c>
      <c r="D90" s="1">
        <f t="shared" si="17"/>
        <v>17.399999999999999</v>
      </c>
      <c r="E90">
        <f t="shared" si="11"/>
        <v>5</v>
      </c>
      <c r="F90">
        <f t="shared" si="12"/>
        <v>0</v>
      </c>
      <c r="G90" s="1">
        <f t="shared" si="9"/>
        <v>17.399999999999999</v>
      </c>
      <c r="H90">
        <f t="shared" si="13"/>
        <v>5</v>
      </c>
      <c r="I90" s="1">
        <f t="shared" si="14"/>
        <v>17.399999999999999</v>
      </c>
      <c r="J90" s="1">
        <f t="shared" si="15"/>
        <v>0</v>
      </c>
    </row>
    <row r="91" spans="1:10" x14ac:dyDescent="0.2">
      <c r="A91">
        <f t="shared" si="16"/>
        <v>88</v>
      </c>
      <c r="B91">
        <v>5</v>
      </c>
      <c r="C91" s="1">
        <f t="shared" si="10"/>
        <v>17.600000000000001</v>
      </c>
      <c r="D91" s="1">
        <f t="shared" si="17"/>
        <v>17.600000000000001</v>
      </c>
      <c r="E91">
        <f t="shared" si="11"/>
        <v>5</v>
      </c>
      <c r="F91">
        <f t="shared" si="12"/>
        <v>0</v>
      </c>
      <c r="G91" s="1">
        <f t="shared" si="9"/>
        <v>17.600000000000001</v>
      </c>
      <c r="H91">
        <f t="shared" si="13"/>
        <v>5</v>
      </c>
      <c r="I91" s="1">
        <f t="shared" si="14"/>
        <v>17.600000000000001</v>
      </c>
      <c r="J91" s="1">
        <f t="shared" si="15"/>
        <v>0</v>
      </c>
    </row>
    <row r="92" spans="1:10" x14ac:dyDescent="0.2">
      <c r="A92">
        <f t="shared" si="16"/>
        <v>89</v>
      </c>
      <c r="B92">
        <v>5</v>
      </c>
      <c r="C92" s="1">
        <f t="shared" si="10"/>
        <v>17.8</v>
      </c>
      <c r="D92" s="1">
        <f t="shared" si="17"/>
        <v>17.8</v>
      </c>
      <c r="E92">
        <f t="shared" si="11"/>
        <v>5</v>
      </c>
      <c r="F92">
        <f t="shared" si="12"/>
        <v>0</v>
      </c>
      <c r="G92" s="1">
        <f t="shared" si="9"/>
        <v>17.8</v>
      </c>
      <c r="H92">
        <f t="shared" si="13"/>
        <v>5</v>
      </c>
      <c r="I92" s="1">
        <f t="shared" si="14"/>
        <v>17.8</v>
      </c>
      <c r="J92" s="1">
        <f t="shared" si="15"/>
        <v>0</v>
      </c>
    </row>
    <row r="93" spans="1:10" x14ac:dyDescent="0.2">
      <c r="A93">
        <f t="shared" si="16"/>
        <v>90</v>
      </c>
      <c r="B93">
        <v>5</v>
      </c>
      <c r="C93" s="1">
        <f t="shared" si="10"/>
        <v>18</v>
      </c>
      <c r="D93" s="1">
        <f t="shared" si="17"/>
        <v>18</v>
      </c>
      <c r="E93">
        <f t="shared" si="11"/>
        <v>5</v>
      </c>
      <c r="F93">
        <f t="shared" si="12"/>
        <v>0</v>
      </c>
      <c r="G93" s="1">
        <f t="shared" si="9"/>
        <v>18</v>
      </c>
      <c r="H93">
        <f t="shared" si="13"/>
        <v>5</v>
      </c>
      <c r="I93" s="1">
        <f t="shared" si="14"/>
        <v>18</v>
      </c>
      <c r="J93" s="1">
        <f t="shared" si="15"/>
        <v>0</v>
      </c>
    </row>
    <row r="94" spans="1:10" x14ac:dyDescent="0.2">
      <c r="A94">
        <f t="shared" si="16"/>
        <v>91</v>
      </c>
      <c r="B94">
        <v>5</v>
      </c>
      <c r="C94" s="1">
        <f t="shared" si="10"/>
        <v>18.2</v>
      </c>
      <c r="D94" s="1">
        <f t="shared" si="17"/>
        <v>18.2</v>
      </c>
      <c r="E94">
        <f t="shared" si="11"/>
        <v>5</v>
      </c>
      <c r="F94">
        <f t="shared" si="12"/>
        <v>0</v>
      </c>
      <c r="G94" s="1">
        <f t="shared" si="9"/>
        <v>18.2</v>
      </c>
      <c r="H94">
        <f t="shared" si="13"/>
        <v>5</v>
      </c>
      <c r="I94" s="1">
        <f t="shared" si="14"/>
        <v>18.2</v>
      </c>
      <c r="J94" s="1">
        <f t="shared" si="15"/>
        <v>0</v>
      </c>
    </row>
    <row r="95" spans="1:10" x14ac:dyDescent="0.2">
      <c r="A95">
        <f t="shared" si="16"/>
        <v>92</v>
      </c>
      <c r="B95">
        <v>5</v>
      </c>
      <c r="C95" s="1">
        <f t="shared" si="10"/>
        <v>18.399999999999999</v>
      </c>
      <c r="D95" s="1">
        <f t="shared" si="17"/>
        <v>18.399999999999999</v>
      </c>
      <c r="E95">
        <f t="shared" si="11"/>
        <v>5</v>
      </c>
      <c r="F95">
        <f t="shared" si="12"/>
        <v>0</v>
      </c>
      <c r="G95" s="1">
        <f t="shared" si="9"/>
        <v>18.399999999999999</v>
      </c>
      <c r="H95">
        <f t="shared" si="13"/>
        <v>5</v>
      </c>
      <c r="I95" s="1">
        <f t="shared" si="14"/>
        <v>18.399999999999999</v>
      </c>
      <c r="J95" s="1">
        <f t="shared" si="15"/>
        <v>0</v>
      </c>
    </row>
    <row r="96" spans="1:10" x14ac:dyDescent="0.2">
      <c r="A96">
        <f t="shared" si="16"/>
        <v>93</v>
      </c>
      <c r="B96">
        <v>5</v>
      </c>
      <c r="C96" s="1">
        <f t="shared" si="10"/>
        <v>18.600000000000001</v>
      </c>
      <c r="D96" s="1">
        <f t="shared" si="17"/>
        <v>18.600000000000001</v>
      </c>
      <c r="E96">
        <f t="shared" si="11"/>
        <v>5</v>
      </c>
      <c r="F96">
        <f t="shared" si="12"/>
        <v>0</v>
      </c>
      <c r="G96" s="1">
        <f t="shared" si="9"/>
        <v>18.600000000000001</v>
      </c>
      <c r="H96">
        <f t="shared" si="13"/>
        <v>5</v>
      </c>
      <c r="I96" s="1">
        <f t="shared" si="14"/>
        <v>18.600000000000001</v>
      </c>
      <c r="J96" s="1">
        <f t="shared" si="15"/>
        <v>0</v>
      </c>
    </row>
    <row r="97" spans="1:10" x14ac:dyDescent="0.2">
      <c r="A97">
        <f t="shared" si="16"/>
        <v>94</v>
      </c>
      <c r="B97">
        <v>5</v>
      </c>
      <c r="C97" s="1">
        <f t="shared" si="10"/>
        <v>18.8</v>
      </c>
      <c r="D97" s="1">
        <f t="shared" si="17"/>
        <v>18.8</v>
      </c>
      <c r="E97">
        <f t="shared" si="11"/>
        <v>5</v>
      </c>
      <c r="F97">
        <f t="shared" si="12"/>
        <v>0</v>
      </c>
      <c r="G97" s="1">
        <f t="shared" si="9"/>
        <v>18.8</v>
      </c>
      <c r="H97">
        <f t="shared" si="13"/>
        <v>5</v>
      </c>
      <c r="I97" s="1">
        <f t="shared" si="14"/>
        <v>18.8</v>
      </c>
      <c r="J97" s="1">
        <f t="shared" si="15"/>
        <v>0</v>
      </c>
    </row>
    <row r="98" spans="1:10" x14ac:dyDescent="0.2">
      <c r="A98">
        <f t="shared" si="16"/>
        <v>95</v>
      </c>
      <c r="B98">
        <v>5</v>
      </c>
      <c r="C98" s="1">
        <f t="shared" si="10"/>
        <v>19</v>
      </c>
      <c r="D98" s="1">
        <f t="shared" si="17"/>
        <v>19</v>
      </c>
      <c r="E98">
        <f t="shared" si="11"/>
        <v>5</v>
      </c>
      <c r="F98">
        <f t="shared" si="12"/>
        <v>0</v>
      </c>
      <c r="G98" s="1">
        <f t="shared" si="9"/>
        <v>19</v>
      </c>
      <c r="H98">
        <f t="shared" si="13"/>
        <v>5</v>
      </c>
      <c r="I98" s="1">
        <f t="shared" si="14"/>
        <v>19</v>
      </c>
      <c r="J98" s="1">
        <f t="shared" si="15"/>
        <v>0</v>
      </c>
    </row>
    <row r="99" spans="1:10" x14ac:dyDescent="0.2">
      <c r="A99">
        <f t="shared" si="16"/>
        <v>96</v>
      </c>
      <c r="B99">
        <v>5</v>
      </c>
      <c r="C99" s="1">
        <f t="shared" si="10"/>
        <v>19.2</v>
      </c>
      <c r="D99" s="1">
        <f t="shared" si="17"/>
        <v>19.2</v>
      </c>
      <c r="E99">
        <f t="shared" si="11"/>
        <v>5</v>
      </c>
      <c r="F99">
        <f t="shared" si="12"/>
        <v>0</v>
      </c>
      <c r="G99" s="1">
        <f t="shared" si="9"/>
        <v>19.2</v>
      </c>
      <c r="H99">
        <f t="shared" si="13"/>
        <v>5</v>
      </c>
      <c r="I99" s="1">
        <f t="shared" si="14"/>
        <v>19.2</v>
      </c>
      <c r="J99" s="1">
        <f t="shared" si="15"/>
        <v>0</v>
      </c>
    </row>
    <row r="100" spans="1:10" x14ac:dyDescent="0.2">
      <c r="A100">
        <f t="shared" si="16"/>
        <v>97</v>
      </c>
      <c r="B100">
        <v>5</v>
      </c>
      <c r="C100" s="1">
        <f t="shared" si="10"/>
        <v>19.399999999999999</v>
      </c>
      <c r="D100" s="1">
        <f t="shared" si="17"/>
        <v>19.399999999999999</v>
      </c>
      <c r="E100">
        <f t="shared" si="11"/>
        <v>5</v>
      </c>
      <c r="F100">
        <f t="shared" si="12"/>
        <v>0</v>
      </c>
      <c r="G100" s="1">
        <f t="shared" si="9"/>
        <v>19.399999999999999</v>
      </c>
      <c r="H100">
        <f t="shared" si="13"/>
        <v>5</v>
      </c>
      <c r="I100" s="1">
        <f t="shared" si="14"/>
        <v>19.399999999999999</v>
      </c>
      <c r="J100" s="1">
        <f t="shared" si="15"/>
        <v>0</v>
      </c>
    </row>
    <row r="101" spans="1:10" x14ac:dyDescent="0.2">
      <c r="A101">
        <f t="shared" si="16"/>
        <v>98</v>
      </c>
      <c r="B101">
        <v>5</v>
      </c>
      <c r="C101" s="1">
        <f t="shared" si="10"/>
        <v>19.600000000000001</v>
      </c>
      <c r="D101" s="1">
        <f t="shared" si="17"/>
        <v>19.600000000000001</v>
      </c>
      <c r="E101">
        <f t="shared" si="11"/>
        <v>5</v>
      </c>
      <c r="F101">
        <f t="shared" si="12"/>
        <v>0</v>
      </c>
      <c r="G101" s="1">
        <f t="shared" si="9"/>
        <v>19.600000000000001</v>
      </c>
      <c r="H101">
        <f t="shared" si="13"/>
        <v>5</v>
      </c>
      <c r="I101" s="1">
        <f t="shared" si="14"/>
        <v>19.600000000000001</v>
      </c>
      <c r="J101" s="1">
        <f t="shared" si="15"/>
        <v>0</v>
      </c>
    </row>
    <row r="102" spans="1:10" x14ac:dyDescent="0.2">
      <c r="A102">
        <f t="shared" si="16"/>
        <v>99</v>
      </c>
      <c r="B102">
        <v>5</v>
      </c>
      <c r="C102" s="1">
        <f t="shared" si="10"/>
        <v>19.8</v>
      </c>
      <c r="D102" s="1">
        <f t="shared" si="17"/>
        <v>19.8</v>
      </c>
      <c r="E102">
        <f t="shared" si="11"/>
        <v>5</v>
      </c>
      <c r="F102">
        <f t="shared" si="12"/>
        <v>0</v>
      </c>
      <c r="G102" s="1">
        <f t="shared" si="9"/>
        <v>19.8</v>
      </c>
      <c r="H102">
        <f t="shared" si="13"/>
        <v>5</v>
      </c>
      <c r="I102" s="1">
        <f t="shared" si="14"/>
        <v>19.8</v>
      </c>
      <c r="J102" s="1">
        <f t="shared" si="15"/>
        <v>0</v>
      </c>
    </row>
    <row r="103" spans="1:10" x14ac:dyDescent="0.2">
      <c r="A103">
        <f t="shared" si="16"/>
        <v>100</v>
      </c>
      <c r="B103">
        <v>5</v>
      </c>
      <c r="C103" s="1">
        <f t="shared" si="10"/>
        <v>20</v>
      </c>
      <c r="D103" s="1">
        <f t="shared" si="17"/>
        <v>20</v>
      </c>
      <c r="E103">
        <f t="shared" si="11"/>
        <v>5</v>
      </c>
      <c r="F103">
        <f t="shared" si="12"/>
        <v>0</v>
      </c>
      <c r="G103" s="1">
        <f t="shared" si="9"/>
        <v>20</v>
      </c>
      <c r="H103">
        <f t="shared" si="13"/>
        <v>5</v>
      </c>
      <c r="I103" s="1">
        <f t="shared" si="14"/>
        <v>20</v>
      </c>
      <c r="J103" s="1">
        <f t="shared" si="15"/>
        <v>0</v>
      </c>
    </row>
    <row r="104" spans="1:10" x14ac:dyDescent="0.2">
      <c r="A104">
        <f t="shared" si="16"/>
        <v>101</v>
      </c>
      <c r="B104">
        <v>5</v>
      </c>
      <c r="C104" s="1">
        <f t="shared" si="10"/>
        <v>20.2</v>
      </c>
      <c r="D104" s="1">
        <f t="shared" si="17"/>
        <v>20.2</v>
      </c>
      <c r="E104">
        <f t="shared" si="11"/>
        <v>5</v>
      </c>
      <c r="F104">
        <f t="shared" si="12"/>
        <v>0</v>
      </c>
      <c r="G104" s="1">
        <f t="shared" si="9"/>
        <v>20.2</v>
      </c>
      <c r="H104">
        <f t="shared" si="13"/>
        <v>5</v>
      </c>
      <c r="I104" s="1">
        <f t="shared" si="14"/>
        <v>20.2</v>
      </c>
      <c r="J104" s="1">
        <f t="shared" si="15"/>
        <v>0</v>
      </c>
    </row>
    <row r="105" spans="1:10" x14ac:dyDescent="0.2">
      <c r="A105">
        <f t="shared" si="16"/>
        <v>102</v>
      </c>
      <c r="B105">
        <v>5</v>
      </c>
      <c r="C105" s="1">
        <f t="shared" si="10"/>
        <v>20.399999999999999</v>
      </c>
      <c r="D105" s="1">
        <f t="shared" si="17"/>
        <v>20.399999999999999</v>
      </c>
      <c r="E105">
        <f t="shared" si="11"/>
        <v>5</v>
      </c>
      <c r="F105">
        <f t="shared" si="12"/>
        <v>0</v>
      </c>
      <c r="G105" s="1">
        <f t="shared" si="9"/>
        <v>20.399999999999999</v>
      </c>
      <c r="H105">
        <f t="shared" si="13"/>
        <v>5</v>
      </c>
      <c r="I105" s="1">
        <f t="shared" si="14"/>
        <v>20.399999999999999</v>
      </c>
      <c r="J105" s="1">
        <f t="shared" si="15"/>
        <v>0</v>
      </c>
    </row>
    <row r="106" spans="1:10" x14ac:dyDescent="0.2">
      <c r="A106">
        <f t="shared" si="16"/>
        <v>103</v>
      </c>
      <c r="B106">
        <v>5</v>
      </c>
      <c r="C106" s="1">
        <f t="shared" si="10"/>
        <v>20.6</v>
      </c>
      <c r="D106" s="1">
        <f t="shared" si="17"/>
        <v>20.6</v>
      </c>
      <c r="E106">
        <f t="shared" si="11"/>
        <v>5</v>
      </c>
      <c r="F106">
        <f t="shared" si="12"/>
        <v>0</v>
      </c>
      <c r="G106" s="1">
        <f t="shared" si="9"/>
        <v>20.6</v>
      </c>
      <c r="H106">
        <f t="shared" si="13"/>
        <v>5</v>
      </c>
      <c r="I106" s="1">
        <f t="shared" si="14"/>
        <v>20.6</v>
      </c>
      <c r="J106" s="1">
        <f t="shared" si="15"/>
        <v>0</v>
      </c>
    </row>
    <row r="107" spans="1:10" x14ac:dyDescent="0.2">
      <c r="A107">
        <f t="shared" si="16"/>
        <v>104</v>
      </c>
      <c r="B107">
        <v>5</v>
      </c>
      <c r="C107" s="1">
        <f t="shared" si="10"/>
        <v>20.8</v>
      </c>
      <c r="D107" s="1">
        <f t="shared" si="17"/>
        <v>20.8</v>
      </c>
      <c r="E107">
        <f t="shared" si="11"/>
        <v>5</v>
      </c>
      <c r="F107">
        <f t="shared" si="12"/>
        <v>0</v>
      </c>
      <c r="G107" s="1">
        <f t="shared" si="9"/>
        <v>20.8</v>
      </c>
      <c r="H107">
        <f t="shared" si="13"/>
        <v>5</v>
      </c>
      <c r="I107" s="1">
        <f t="shared" si="14"/>
        <v>20.8</v>
      </c>
      <c r="J107" s="1">
        <f t="shared" si="15"/>
        <v>0</v>
      </c>
    </row>
    <row r="108" spans="1:10" x14ac:dyDescent="0.2">
      <c r="A108">
        <f t="shared" si="16"/>
        <v>105</v>
      </c>
      <c r="B108">
        <v>5</v>
      </c>
      <c r="C108" s="1">
        <f t="shared" si="10"/>
        <v>21</v>
      </c>
      <c r="D108" s="1">
        <f t="shared" si="17"/>
        <v>21</v>
      </c>
      <c r="E108">
        <f t="shared" si="11"/>
        <v>5</v>
      </c>
      <c r="F108">
        <f t="shared" si="12"/>
        <v>0</v>
      </c>
      <c r="G108" s="1">
        <f t="shared" si="9"/>
        <v>21</v>
      </c>
      <c r="H108">
        <f t="shared" si="13"/>
        <v>5</v>
      </c>
      <c r="I108" s="1">
        <f t="shared" si="14"/>
        <v>21</v>
      </c>
      <c r="J108" s="1">
        <f t="shared" si="15"/>
        <v>0</v>
      </c>
    </row>
    <row r="109" spans="1:10" x14ac:dyDescent="0.2">
      <c r="A109">
        <f t="shared" si="16"/>
        <v>106</v>
      </c>
      <c r="B109">
        <v>5</v>
      </c>
      <c r="C109" s="1">
        <f t="shared" si="10"/>
        <v>21.2</v>
      </c>
      <c r="D109" s="1">
        <f t="shared" si="17"/>
        <v>21.2</v>
      </c>
      <c r="E109">
        <f t="shared" si="11"/>
        <v>5</v>
      </c>
      <c r="F109">
        <f t="shared" si="12"/>
        <v>0</v>
      </c>
      <c r="G109" s="1">
        <f t="shared" si="9"/>
        <v>21.2</v>
      </c>
      <c r="H109">
        <f t="shared" si="13"/>
        <v>5</v>
      </c>
      <c r="I109" s="1">
        <f t="shared" si="14"/>
        <v>21.2</v>
      </c>
      <c r="J109" s="1">
        <f t="shared" si="15"/>
        <v>0</v>
      </c>
    </row>
    <row r="110" spans="1:10" x14ac:dyDescent="0.2">
      <c r="A110">
        <f t="shared" si="16"/>
        <v>107</v>
      </c>
      <c r="B110">
        <v>5</v>
      </c>
      <c r="C110" s="1">
        <f t="shared" si="10"/>
        <v>21.4</v>
      </c>
      <c r="D110" s="1">
        <f t="shared" si="17"/>
        <v>21.4</v>
      </c>
      <c r="E110">
        <f t="shared" si="11"/>
        <v>5</v>
      </c>
      <c r="F110">
        <f t="shared" si="12"/>
        <v>0</v>
      </c>
      <c r="G110" s="1">
        <f t="shared" si="9"/>
        <v>21.4</v>
      </c>
      <c r="H110">
        <f t="shared" si="13"/>
        <v>5</v>
      </c>
      <c r="I110" s="1">
        <f t="shared" si="14"/>
        <v>21.4</v>
      </c>
      <c r="J110" s="1">
        <f t="shared" si="15"/>
        <v>0</v>
      </c>
    </row>
    <row r="111" spans="1:10" x14ac:dyDescent="0.2">
      <c r="A111">
        <f t="shared" si="16"/>
        <v>108</v>
      </c>
      <c r="B111">
        <v>5</v>
      </c>
      <c r="C111" s="1">
        <f t="shared" si="10"/>
        <v>21.6</v>
      </c>
      <c r="D111" s="1">
        <f t="shared" si="17"/>
        <v>21.6</v>
      </c>
      <c r="E111">
        <f t="shared" si="11"/>
        <v>5</v>
      </c>
      <c r="F111">
        <f t="shared" si="12"/>
        <v>0</v>
      </c>
      <c r="G111" s="1">
        <f t="shared" si="9"/>
        <v>21.6</v>
      </c>
      <c r="H111">
        <f t="shared" si="13"/>
        <v>5</v>
      </c>
      <c r="I111" s="1">
        <f t="shared" si="14"/>
        <v>21.6</v>
      </c>
      <c r="J111" s="1">
        <f t="shared" si="15"/>
        <v>0</v>
      </c>
    </row>
    <row r="112" spans="1:10" x14ac:dyDescent="0.2">
      <c r="A112">
        <f t="shared" si="16"/>
        <v>109</v>
      </c>
      <c r="B112">
        <v>5</v>
      </c>
      <c r="C112" s="1">
        <f t="shared" si="10"/>
        <v>21.8</v>
      </c>
      <c r="D112" s="1">
        <f t="shared" si="17"/>
        <v>21.8</v>
      </c>
      <c r="E112">
        <f t="shared" si="11"/>
        <v>5</v>
      </c>
      <c r="F112">
        <f t="shared" si="12"/>
        <v>0</v>
      </c>
      <c r="G112" s="1">
        <f t="shared" si="9"/>
        <v>21.8</v>
      </c>
      <c r="H112">
        <f t="shared" si="13"/>
        <v>5</v>
      </c>
      <c r="I112" s="1">
        <f t="shared" si="14"/>
        <v>21.8</v>
      </c>
      <c r="J112" s="1">
        <f t="shared" si="15"/>
        <v>0</v>
      </c>
    </row>
    <row r="113" spans="1:10" x14ac:dyDescent="0.2">
      <c r="A113">
        <f t="shared" si="16"/>
        <v>110</v>
      </c>
      <c r="B113">
        <v>5</v>
      </c>
      <c r="C113" s="1">
        <f t="shared" si="10"/>
        <v>22</v>
      </c>
      <c r="D113" s="1">
        <f t="shared" si="17"/>
        <v>22</v>
      </c>
      <c r="E113">
        <f t="shared" si="11"/>
        <v>5</v>
      </c>
      <c r="F113">
        <f t="shared" si="12"/>
        <v>0</v>
      </c>
      <c r="G113" s="1">
        <f t="shared" si="9"/>
        <v>22</v>
      </c>
      <c r="H113">
        <f t="shared" si="13"/>
        <v>5</v>
      </c>
      <c r="I113" s="1">
        <f t="shared" si="14"/>
        <v>22</v>
      </c>
      <c r="J113" s="1">
        <f t="shared" si="15"/>
        <v>0</v>
      </c>
    </row>
    <row r="114" spans="1:10" x14ac:dyDescent="0.2">
      <c r="A114">
        <f t="shared" si="16"/>
        <v>111</v>
      </c>
      <c r="B114">
        <v>5</v>
      </c>
      <c r="C114" s="1">
        <f t="shared" si="10"/>
        <v>22.2</v>
      </c>
      <c r="D114" s="1">
        <f t="shared" si="17"/>
        <v>22.2</v>
      </c>
      <c r="E114">
        <f t="shared" si="11"/>
        <v>5</v>
      </c>
      <c r="F114">
        <f t="shared" si="12"/>
        <v>0</v>
      </c>
      <c r="G114" s="1">
        <f t="shared" si="9"/>
        <v>22.2</v>
      </c>
      <c r="H114">
        <f t="shared" si="13"/>
        <v>5</v>
      </c>
      <c r="I114" s="1">
        <f t="shared" si="14"/>
        <v>22.2</v>
      </c>
      <c r="J114" s="1">
        <f t="shared" si="15"/>
        <v>0</v>
      </c>
    </row>
    <row r="115" spans="1:10" x14ac:dyDescent="0.2">
      <c r="A115">
        <f t="shared" si="16"/>
        <v>112</v>
      </c>
      <c r="B115">
        <v>5</v>
      </c>
      <c r="C115" s="1">
        <f t="shared" si="10"/>
        <v>22.4</v>
      </c>
      <c r="D115" s="1">
        <f t="shared" si="17"/>
        <v>22.4</v>
      </c>
      <c r="E115">
        <f t="shared" si="11"/>
        <v>5</v>
      </c>
      <c r="F115">
        <f t="shared" si="12"/>
        <v>0</v>
      </c>
      <c r="G115" s="1">
        <f t="shared" si="9"/>
        <v>22.4</v>
      </c>
      <c r="H115">
        <f t="shared" si="13"/>
        <v>5</v>
      </c>
      <c r="I115" s="1">
        <f t="shared" si="14"/>
        <v>22.4</v>
      </c>
      <c r="J115" s="1">
        <f t="shared" si="15"/>
        <v>0</v>
      </c>
    </row>
    <row r="116" spans="1:10" x14ac:dyDescent="0.2">
      <c r="A116">
        <f t="shared" si="16"/>
        <v>113</v>
      </c>
      <c r="B116">
        <v>5</v>
      </c>
      <c r="C116" s="1">
        <f t="shared" si="10"/>
        <v>22.6</v>
      </c>
      <c r="D116" s="1">
        <f t="shared" si="17"/>
        <v>22.6</v>
      </c>
      <c r="E116">
        <f t="shared" si="11"/>
        <v>5</v>
      </c>
      <c r="F116">
        <f t="shared" si="12"/>
        <v>0</v>
      </c>
      <c r="G116" s="1">
        <f t="shared" si="9"/>
        <v>22.6</v>
      </c>
      <c r="H116">
        <f t="shared" si="13"/>
        <v>5</v>
      </c>
      <c r="I116" s="1">
        <f t="shared" si="14"/>
        <v>22.6</v>
      </c>
      <c r="J116" s="1">
        <f t="shared" si="15"/>
        <v>0</v>
      </c>
    </row>
    <row r="117" spans="1:10" x14ac:dyDescent="0.2">
      <c r="A117">
        <f t="shared" si="16"/>
        <v>114</v>
      </c>
      <c r="B117">
        <v>5</v>
      </c>
      <c r="C117" s="1">
        <f t="shared" si="10"/>
        <v>22.8</v>
      </c>
      <c r="D117" s="1">
        <f t="shared" si="17"/>
        <v>22.8</v>
      </c>
      <c r="E117">
        <f t="shared" si="11"/>
        <v>5</v>
      </c>
      <c r="F117">
        <f t="shared" si="12"/>
        <v>0</v>
      </c>
      <c r="G117" s="1">
        <f t="shared" si="9"/>
        <v>22.8</v>
      </c>
      <c r="H117">
        <f t="shared" si="13"/>
        <v>5</v>
      </c>
      <c r="I117" s="1">
        <f t="shared" si="14"/>
        <v>22.8</v>
      </c>
      <c r="J117" s="1">
        <f t="shared" si="15"/>
        <v>0</v>
      </c>
    </row>
    <row r="118" spans="1:10" x14ac:dyDescent="0.2">
      <c r="A118">
        <f t="shared" si="16"/>
        <v>115</v>
      </c>
      <c r="B118">
        <v>5</v>
      </c>
      <c r="C118" s="1">
        <f t="shared" si="10"/>
        <v>23</v>
      </c>
      <c r="D118" s="1">
        <f t="shared" si="17"/>
        <v>23</v>
      </c>
      <c r="E118">
        <f t="shared" si="11"/>
        <v>5</v>
      </c>
      <c r="F118">
        <f t="shared" si="12"/>
        <v>0</v>
      </c>
      <c r="G118" s="1">
        <f t="shared" si="9"/>
        <v>23</v>
      </c>
      <c r="H118">
        <f t="shared" si="13"/>
        <v>5</v>
      </c>
      <c r="I118" s="1">
        <f t="shared" si="14"/>
        <v>23</v>
      </c>
      <c r="J118" s="1">
        <f t="shared" si="15"/>
        <v>0</v>
      </c>
    </row>
    <row r="119" spans="1:10" x14ac:dyDescent="0.2">
      <c r="A119">
        <f t="shared" si="16"/>
        <v>116</v>
      </c>
      <c r="B119">
        <v>5</v>
      </c>
      <c r="C119" s="1">
        <f t="shared" si="10"/>
        <v>23.2</v>
      </c>
      <c r="D119" s="1">
        <f t="shared" si="17"/>
        <v>23.2</v>
      </c>
      <c r="E119">
        <f t="shared" si="11"/>
        <v>5</v>
      </c>
      <c r="F119">
        <f t="shared" si="12"/>
        <v>0</v>
      </c>
      <c r="G119" s="1">
        <f t="shared" si="9"/>
        <v>23.2</v>
      </c>
      <c r="H119">
        <f t="shared" si="13"/>
        <v>5</v>
      </c>
      <c r="I119" s="1">
        <f t="shared" si="14"/>
        <v>23.2</v>
      </c>
      <c r="J119" s="1">
        <f t="shared" si="15"/>
        <v>0</v>
      </c>
    </row>
    <row r="120" spans="1:10" x14ac:dyDescent="0.2">
      <c r="A120">
        <f t="shared" si="16"/>
        <v>117</v>
      </c>
      <c r="B120">
        <v>5</v>
      </c>
      <c r="C120" s="1">
        <f t="shared" si="10"/>
        <v>23.4</v>
      </c>
      <c r="D120" s="1">
        <f t="shared" si="17"/>
        <v>23.4</v>
      </c>
      <c r="E120">
        <f t="shared" si="11"/>
        <v>5</v>
      </c>
      <c r="F120">
        <f t="shared" si="12"/>
        <v>0</v>
      </c>
      <c r="G120" s="1">
        <f t="shared" si="9"/>
        <v>23.4</v>
      </c>
      <c r="H120">
        <f t="shared" si="13"/>
        <v>5</v>
      </c>
      <c r="I120" s="1">
        <f t="shared" si="14"/>
        <v>23.4</v>
      </c>
      <c r="J120" s="1">
        <f t="shared" si="15"/>
        <v>0</v>
      </c>
    </row>
    <row r="121" spans="1:10" x14ac:dyDescent="0.2">
      <c r="A121">
        <f t="shared" si="16"/>
        <v>118</v>
      </c>
      <c r="B121">
        <v>5</v>
      </c>
      <c r="C121" s="1">
        <f t="shared" si="10"/>
        <v>23.6</v>
      </c>
      <c r="D121" s="1">
        <f t="shared" si="17"/>
        <v>23.6</v>
      </c>
      <c r="E121">
        <f t="shared" si="11"/>
        <v>5</v>
      </c>
      <c r="F121">
        <f t="shared" si="12"/>
        <v>0</v>
      </c>
      <c r="G121" s="1">
        <f t="shared" si="9"/>
        <v>23.6</v>
      </c>
      <c r="H121">
        <f t="shared" si="13"/>
        <v>5</v>
      </c>
      <c r="I121" s="1">
        <f t="shared" si="14"/>
        <v>23.6</v>
      </c>
      <c r="J121" s="1">
        <f t="shared" si="15"/>
        <v>0</v>
      </c>
    </row>
    <row r="122" spans="1:10" x14ac:dyDescent="0.2">
      <c r="A122">
        <f t="shared" si="16"/>
        <v>119</v>
      </c>
      <c r="B122">
        <v>5</v>
      </c>
      <c r="C122" s="1">
        <f t="shared" si="10"/>
        <v>23.8</v>
      </c>
      <c r="D122" s="1">
        <f t="shared" si="17"/>
        <v>23.8</v>
      </c>
      <c r="E122">
        <f t="shared" si="11"/>
        <v>5</v>
      </c>
      <c r="F122">
        <f t="shared" si="12"/>
        <v>0</v>
      </c>
      <c r="G122" s="1">
        <f t="shared" si="9"/>
        <v>23.8</v>
      </c>
      <c r="H122">
        <f t="shared" si="13"/>
        <v>5</v>
      </c>
      <c r="I122" s="1">
        <f t="shared" si="14"/>
        <v>23.8</v>
      </c>
      <c r="J122" s="1">
        <f t="shared" si="15"/>
        <v>0</v>
      </c>
    </row>
    <row r="123" spans="1:10" x14ac:dyDescent="0.2">
      <c r="A123">
        <f t="shared" si="16"/>
        <v>120</v>
      </c>
      <c r="B123">
        <v>5</v>
      </c>
      <c r="C123" s="1">
        <f t="shared" si="10"/>
        <v>24</v>
      </c>
      <c r="D123" s="1">
        <f t="shared" si="17"/>
        <v>24</v>
      </c>
      <c r="E123">
        <f t="shared" si="11"/>
        <v>5</v>
      </c>
      <c r="F123">
        <f t="shared" si="12"/>
        <v>0</v>
      </c>
      <c r="G123" s="1">
        <f t="shared" si="9"/>
        <v>24</v>
      </c>
      <c r="H123">
        <f t="shared" si="13"/>
        <v>5</v>
      </c>
      <c r="I123" s="1">
        <f t="shared" si="14"/>
        <v>24</v>
      </c>
      <c r="J123" s="1">
        <f t="shared" si="15"/>
        <v>0</v>
      </c>
    </row>
    <row r="124" spans="1:10" x14ac:dyDescent="0.2">
      <c r="A124">
        <f t="shared" si="16"/>
        <v>121</v>
      </c>
      <c r="B124">
        <v>5</v>
      </c>
      <c r="C124" s="1">
        <f t="shared" si="10"/>
        <v>24.2</v>
      </c>
      <c r="D124" s="1">
        <f t="shared" si="17"/>
        <v>24.2</v>
      </c>
      <c r="E124">
        <f t="shared" si="11"/>
        <v>5</v>
      </c>
      <c r="F124">
        <f t="shared" si="12"/>
        <v>0</v>
      </c>
      <c r="G124" s="1">
        <f t="shared" si="9"/>
        <v>24.2</v>
      </c>
      <c r="H124">
        <f t="shared" si="13"/>
        <v>5</v>
      </c>
      <c r="I124" s="1">
        <f t="shared" si="14"/>
        <v>24.2</v>
      </c>
      <c r="J124" s="1">
        <f t="shared" si="15"/>
        <v>0</v>
      </c>
    </row>
    <row r="125" spans="1:10" x14ac:dyDescent="0.2">
      <c r="A125">
        <f t="shared" si="16"/>
        <v>122</v>
      </c>
      <c r="B125">
        <v>5</v>
      </c>
      <c r="C125" s="1">
        <f t="shared" si="10"/>
        <v>24.4</v>
      </c>
      <c r="D125" s="1">
        <f t="shared" si="17"/>
        <v>24.4</v>
      </c>
      <c r="E125">
        <f t="shared" si="11"/>
        <v>5</v>
      </c>
      <c r="F125">
        <f t="shared" si="12"/>
        <v>0</v>
      </c>
      <c r="G125" s="1">
        <f t="shared" si="9"/>
        <v>24.4</v>
      </c>
      <c r="H125">
        <f t="shared" si="13"/>
        <v>5</v>
      </c>
      <c r="I125" s="1">
        <f t="shared" si="14"/>
        <v>24.4</v>
      </c>
      <c r="J125" s="1">
        <f t="shared" si="15"/>
        <v>0</v>
      </c>
    </row>
    <row r="126" spans="1:10" x14ac:dyDescent="0.2">
      <c r="A126">
        <f t="shared" si="16"/>
        <v>123</v>
      </c>
      <c r="B126">
        <v>5</v>
      </c>
      <c r="C126" s="1">
        <f t="shared" si="10"/>
        <v>24.6</v>
      </c>
      <c r="D126" s="1">
        <f t="shared" si="17"/>
        <v>24.6</v>
      </c>
      <c r="E126">
        <f t="shared" si="11"/>
        <v>5</v>
      </c>
      <c r="F126">
        <f t="shared" si="12"/>
        <v>0</v>
      </c>
      <c r="G126" s="1">
        <f t="shared" si="9"/>
        <v>24.6</v>
      </c>
      <c r="H126">
        <f t="shared" si="13"/>
        <v>5</v>
      </c>
      <c r="I126" s="1">
        <f t="shared" si="14"/>
        <v>24.6</v>
      </c>
      <c r="J126" s="1">
        <f t="shared" si="15"/>
        <v>0</v>
      </c>
    </row>
    <row r="127" spans="1:10" x14ac:dyDescent="0.2">
      <c r="A127">
        <f t="shared" si="16"/>
        <v>124</v>
      </c>
      <c r="B127">
        <v>5</v>
      </c>
      <c r="C127" s="1">
        <f t="shared" si="10"/>
        <v>24.8</v>
      </c>
      <c r="D127" s="1">
        <f t="shared" si="17"/>
        <v>24.8</v>
      </c>
      <c r="E127">
        <f t="shared" si="11"/>
        <v>5</v>
      </c>
      <c r="F127">
        <f t="shared" si="12"/>
        <v>0</v>
      </c>
      <c r="G127" s="1">
        <f t="shared" si="9"/>
        <v>24.8</v>
      </c>
      <c r="H127">
        <f t="shared" si="13"/>
        <v>5</v>
      </c>
      <c r="I127" s="1">
        <f t="shared" si="14"/>
        <v>24.8</v>
      </c>
      <c r="J127" s="1">
        <f t="shared" si="15"/>
        <v>0</v>
      </c>
    </row>
    <row r="128" spans="1:10" x14ac:dyDescent="0.2">
      <c r="A128">
        <f t="shared" si="16"/>
        <v>125</v>
      </c>
      <c r="B128">
        <v>5</v>
      </c>
      <c r="C128" s="1">
        <f t="shared" si="10"/>
        <v>25</v>
      </c>
      <c r="D128" s="1">
        <f t="shared" si="17"/>
        <v>25</v>
      </c>
      <c r="E128">
        <f t="shared" si="11"/>
        <v>5</v>
      </c>
      <c r="F128">
        <f t="shared" si="12"/>
        <v>0</v>
      </c>
      <c r="G128" s="1">
        <f t="shared" si="9"/>
        <v>25</v>
      </c>
      <c r="H128">
        <f t="shared" si="13"/>
        <v>5</v>
      </c>
      <c r="I128" s="1">
        <f t="shared" si="14"/>
        <v>25</v>
      </c>
      <c r="J128" s="1">
        <f t="shared" si="15"/>
        <v>0</v>
      </c>
    </row>
    <row r="129" spans="1:10" x14ac:dyDescent="0.2">
      <c r="A129">
        <f t="shared" si="16"/>
        <v>126</v>
      </c>
      <c r="B129">
        <v>5</v>
      </c>
      <c r="C129" s="1">
        <f t="shared" si="10"/>
        <v>25.2</v>
      </c>
      <c r="D129" s="1">
        <f t="shared" si="17"/>
        <v>25.2</v>
      </c>
      <c r="E129">
        <f t="shared" si="11"/>
        <v>5</v>
      </c>
      <c r="F129">
        <f t="shared" si="12"/>
        <v>0</v>
      </c>
      <c r="G129" s="1">
        <f t="shared" si="9"/>
        <v>25.2</v>
      </c>
      <c r="H129">
        <f t="shared" si="13"/>
        <v>5</v>
      </c>
      <c r="I129" s="1">
        <f t="shared" si="14"/>
        <v>25.2</v>
      </c>
      <c r="J129" s="1">
        <f t="shared" si="15"/>
        <v>0</v>
      </c>
    </row>
    <row r="130" spans="1:10" x14ac:dyDescent="0.2">
      <c r="A130">
        <f t="shared" si="16"/>
        <v>127</v>
      </c>
      <c r="B130">
        <v>5</v>
      </c>
      <c r="C130" s="1">
        <f t="shared" si="10"/>
        <v>25.4</v>
      </c>
      <c r="D130" s="1">
        <f t="shared" si="17"/>
        <v>25.4</v>
      </c>
      <c r="E130">
        <f t="shared" si="11"/>
        <v>5</v>
      </c>
      <c r="F130">
        <f t="shared" si="12"/>
        <v>0</v>
      </c>
      <c r="G130" s="1">
        <f t="shared" si="9"/>
        <v>25.4</v>
      </c>
      <c r="H130">
        <f t="shared" si="13"/>
        <v>5</v>
      </c>
      <c r="I130" s="1">
        <f t="shared" si="14"/>
        <v>25.4</v>
      </c>
      <c r="J130" s="1">
        <f t="shared" si="15"/>
        <v>0</v>
      </c>
    </row>
    <row r="131" spans="1:10" x14ac:dyDescent="0.2">
      <c r="A131">
        <f t="shared" si="16"/>
        <v>128</v>
      </c>
      <c r="B131">
        <v>5</v>
      </c>
      <c r="C131" s="1">
        <f t="shared" si="10"/>
        <v>25.6</v>
      </c>
      <c r="D131" s="1">
        <f t="shared" si="17"/>
        <v>25.6</v>
      </c>
      <c r="E131">
        <f t="shared" si="11"/>
        <v>5</v>
      </c>
      <c r="F131">
        <f t="shared" si="12"/>
        <v>0</v>
      </c>
      <c r="G131" s="1">
        <f t="shared" ref="G131:G163" si="18">C131</f>
        <v>25.6</v>
      </c>
      <c r="H131">
        <f t="shared" si="13"/>
        <v>5</v>
      </c>
      <c r="I131" s="1">
        <f t="shared" si="14"/>
        <v>25.6</v>
      </c>
      <c r="J131" s="1">
        <f t="shared" si="15"/>
        <v>0</v>
      </c>
    </row>
    <row r="132" spans="1:10" x14ac:dyDescent="0.2">
      <c r="A132">
        <f t="shared" si="16"/>
        <v>129</v>
      </c>
      <c r="B132">
        <v>5</v>
      </c>
      <c r="C132" s="1">
        <f t="shared" ref="C132:C163" si="19">A132/B132</f>
        <v>25.8</v>
      </c>
      <c r="D132" s="1">
        <f t="shared" si="17"/>
        <v>25.8</v>
      </c>
      <c r="E132">
        <f t="shared" ref="E132:E163" si="20">B132</f>
        <v>5</v>
      </c>
      <c r="F132">
        <f t="shared" ref="F132:F163" si="21">D132*E132-A132</f>
        <v>0</v>
      </c>
      <c r="G132" s="1">
        <f t="shared" si="18"/>
        <v>25.8</v>
      </c>
      <c r="H132">
        <f t="shared" ref="H132:H163" si="22">B132</f>
        <v>5</v>
      </c>
      <c r="I132" s="1">
        <f t="shared" ref="I132:I163" si="23">G132</f>
        <v>25.8</v>
      </c>
      <c r="J132" s="1">
        <f t="shared" ref="J132:J163" si="24">H132*I132-A132</f>
        <v>0</v>
      </c>
    </row>
    <row r="133" spans="1:10" x14ac:dyDescent="0.2">
      <c r="A133">
        <f t="shared" ref="A133:A196" si="25">A132+1</f>
        <v>130</v>
      </c>
      <c r="B133">
        <v>5</v>
      </c>
      <c r="C133" s="1">
        <f t="shared" si="19"/>
        <v>26</v>
      </c>
      <c r="D133" s="1">
        <f t="shared" ref="D133:D163" si="26">MAX(D132,C133)</f>
        <v>26</v>
      </c>
      <c r="E133">
        <f t="shared" si="20"/>
        <v>5</v>
      </c>
      <c r="F133">
        <f t="shared" si="21"/>
        <v>0</v>
      </c>
      <c r="G133" s="1">
        <f t="shared" si="18"/>
        <v>26</v>
      </c>
      <c r="H133">
        <f t="shared" si="22"/>
        <v>5</v>
      </c>
      <c r="I133" s="1">
        <f t="shared" si="23"/>
        <v>26</v>
      </c>
      <c r="J133" s="1">
        <f t="shared" si="24"/>
        <v>0</v>
      </c>
    </row>
    <row r="134" spans="1:10" x14ac:dyDescent="0.2">
      <c r="A134">
        <f t="shared" si="25"/>
        <v>131</v>
      </c>
      <c r="B134">
        <v>5</v>
      </c>
      <c r="C134" s="1">
        <f t="shared" si="19"/>
        <v>26.2</v>
      </c>
      <c r="D134" s="1">
        <f t="shared" si="26"/>
        <v>26.2</v>
      </c>
      <c r="E134">
        <f t="shared" si="20"/>
        <v>5</v>
      </c>
      <c r="F134">
        <f t="shared" si="21"/>
        <v>0</v>
      </c>
      <c r="G134" s="1">
        <f t="shared" si="18"/>
        <v>26.2</v>
      </c>
      <c r="H134">
        <f t="shared" si="22"/>
        <v>5</v>
      </c>
      <c r="I134" s="1">
        <f t="shared" si="23"/>
        <v>26.2</v>
      </c>
      <c r="J134" s="1">
        <f t="shared" si="24"/>
        <v>0</v>
      </c>
    </row>
    <row r="135" spans="1:10" x14ac:dyDescent="0.2">
      <c r="A135">
        <f t="shared" si="25"/>
        <v>132</v>
      </c>
      <c r="B135">
        <v>5</v>
      </c>
      <c r="C135" s="1">
        <f t="shared" si="19"/>
        <v>26.4</v>
      </c>
      <c r="D135" s="1">
        <f t="shared" si="26"/>
        <v>26.4</v>
      </c>
      <c r="E135">
        <f t="shared" si="20"/>
        <v>5</v>
      </c>
      <c r="F135">
        <f t="shared" si="21"/>
        <v>0</v>
      </c>
      <c r="G135" s="1">
        <f t="shared" si="18"/>
        <v>26.4</v>
      </c>
      <c r="H135">
        <f t="shared" si="22"/>
        <v>5</v>
      </c>
      <c r="I135" s="1">
        <f t="shared" si="23"/>
        <v>26.4</v>
      </c>
      <c r="J135" s="1">
        <f t="shared" si="24"/>
        <v>0</v>
      </c>
    </row>
    <row r="136" spans="1:10" x14ac:dyDescent="0.2">
      <c r="A136">
        <f t="shared" si="25"/>
        <v>133</v>
      </c>
      <c r="B136">
        <v>5</v>
      </c>
      <c r="C136" s="1">
        <f t="shared" si="19"/>
        <v>26.6</v>
      </c>
      <c r="D136" s="1">
        <f t="shared" si="26"/>
        <v>26.6</v>
      </c>
      <c r="E136">
        <f t="shared" si="20"/>
        <v>5</v>
      </c>
      <c r="F136">
        <f t="shared" si="21"/>
        <v>0</v>
      </c>
      <c r="G136" s="1">
        <f t="shared" si="18"/>
        <v>26.6</v>
      </c>
      <c r="H136">
        <f t="shared" si="22"/>
        <v>5</v>
      </c>
      <c r="I136" s="1">
        <f t="shared" si="23"/>
        <v>26.6</v>
      </c>
      <c r="J136" s="1">
        <f t="shared" si="24"/>
        <v>0</v>
      </c>
    </row>
    <row r="137" spans="1:10" x14ac:dyDescent="0.2">
      <c r="A137">
        <f t="shared" si="25"/>
        <v>134</v>
      </c>
      <c r="B137">
        <v>5</v>
      </c>
      <c r="C137" s="1">
        <f t="shared" si="19"/>
        <v>26.8</v>
      </c>
      <c r="D137" s="1">
        <f t="shared" si="26"/>
        <v>26.8</v>
      </c>
      <c r="E137">
        <f t="shared" si="20"/>
        <v>5</v>
      </c>
      <c r="F137">
        <f t="shared" si="21"/>
        <v>0</v>
      </c>
      <c r="G137" s="1">
        <f t="shared" si="18"/>
        <v>26.8</v>
      </c>
      <c r="H137">
        <f t="shared" si="22"/>
        <v>5</v>
      </c>
      <c r="I137" s="1">
        <f t="shared" si="23"/>
        <v>26.8</v>
      </c>
      <c r="J137" s="1">
        <f t="shared" si="24"/>
        <v>0</v>
      </c>
    </row>
    <row r="138" spans="1:10" x14ac:dyDescent="0.2">
      <c r="A138">
        <f t="shared" si="25"/>
        <v>135</v>
      </c>
      <c r="B138">
        <v>5</v>
      </c>
      <c r="C138" s="1">
        <f t="shared" si="19"/>
        <v>27</v>
      </c>
      <c r="D138" s="1">
        <f t="shared" si="26"/>
        <v>27</v>
      </c>
      <c r="E138">
        <f t="shared" si="20"/>
        <v>5</v>
      </c>
      <c r="F138">
        <f t="shared" si="21"/>
        <v>0</v>
      </c>
      <c r="G138" s="1">
        <f t="shared" si="18"/>
        <v>27</v>
      </c>
      <c r="H138">
        <f t="shared" si="22"/>
        <v>5</v>
      </c>
      <c r="I138" s="1">
        <f t="shared" si="23"/>
        <v>27</v>
      </c>
      <c r="J138" s="1">
        <f t="shared" si="24"/>
        <v>0</v>
      </c>
    </row>
    <row r="139" spans="1:10" x14ac:dyDescent="0.2">
      <c r="A139">
        <f t="shared" si="25"/>
        <v>136</v>
      </c>
      <c r="B139">
        <v>5</v>
      </c>
      <c r="C139" s="1">
        <f t="shared" si="19"/>
        <v>27.2</v>
      </c>
      <c r="D139" s="1">
        <f t="shared" si="26"/>
        <v>27.2</v>
      </c>
      <c r="E139">
        <f t="shared" si="20"/>
        <v>5</v>
      </c>
      <c r="F139">
        <f t="shared" si="21"/>
        <v>0</v>
      </c>
      <c r="G139" s="1">
        <f t="shared" si="18"/>
        <v>27.2</v>
      </c>
      <c r="H139">
        <f t="shared" si="22"/>
        <v>5</v>
      </c>
      <c r="I139" s="1">
        <f t="shared" si="23"/>
        <v>27.2</v>
      </c>
      <c r="J139" s="1">
        <f t="shared" si="24"/>
        <v>0</v>
      </c>
    </row>
    <row r="140" spans="1:10" x14ac:dyDescent="0.2">
      <c r="A140">
        <f t="shared" si="25"/>
        <v>137</v>
      </c>
      <c r="B140">
        <v>5</v>
      </c>
      <c r="C140" s="1">
        <f t="shared" si="19"/>
        <v>27.4</v>
      </c>
      <c r="D140" s="1">
        <f t="shared" si="26"/>
        <v>27.4</v>
      </c>
      <c r="E140">
        <f t="shared" si="20"/>
        <v>5</v>
      </c>
      <c r="F140">
        <f t="shared" si="21"/>
        <v>0</v>
      </c>
      <c r="G140" s="1">
        <f t="shared" si="18"/>
        <v>27.4</v>
      </c>
      <c r="H140">
        <f t="shared" si="22"/>
        <v>5</v>
      </c>
      <c r="I140" s="1">
        <f t="shared" si="23"/>
        <v>27.4</v>
      </c>
      <c r="J140" s="1">
        <f t="shared" si="24"/>
        <v>0</v>
      </c>
    </row>
    <row r="141" spans="1:10" x14ac:dyDescent="0.2">
      <c r="A141">
        <f t="shared" si="25"/>
        <v>138</v>
      </c>
      <c r="B141">
        <v>5</v>
      </c>
      <c r="C141" s="1">
        <f t="shared" si="19"/>
        <v>27.6</v>
      </c>
      <c r="D141" s="1">
        <f t="shared" si="26"/>
        <v>27.6</v>
      </c>
      <c r="E141">
        <f t="shared" si="20"/>
        <v>5</v>
      </c>
      <c r="F141">
        <f t="shared" si="21"/>
        <v>0</v>
      </c>
      <c r="G141" s="1">
        <f t="shared" si="18"/>
        <v>27.6</v>
      </c>
      <c r="H141">
        <f t="shared" si="22"/>
        <v>5</v>
      </c>
      <c r="I141" s="1">
        <f t="shared" si="23"/>
        <v>27.6</v>
      </c>
      <c r="J141" s="1">
        <f t="shared" si="24"/>
        <v>0</v>
      </c>
    </row>
    <row r="142" spans="1:10" x14ac:dyDescent="0.2">
      <c r="A142">
        <f t="shared" si="25"/>
        <v>139</v>
      </c>
      <c r="B142">
        <v>5</v>
      </c>
      <c r="C142" s="1">
        <f t="shared" si="19"/>
        <v>27.8</v>
      </c>
      <c r="D142" s="1">
        <f t="shared" si="26"/>
        <v>27.8</v>
      </c>
      <c r="E142">
        <f t="shared" si="20"/>
        <v>5</v>
      </c>
      <c r="F142">
        <f t="shared" si="21"/>
        <v>0</v>
      </c>
      <c r="G142" s="1">
        <f t="shared" si="18"/>
        <v>27.8</v>
      </c>
      <c r="H142">
        <f t="shared" si="22"/>
        <v>5</v>
      </c>
      <c r="I142" s="1">
        <f t="shared" si="23"/>
        <v>27.8</v>
      </c>
      <c r="J142" s="1">
        <f t="shared" si="24"/>
        <v>0</v>
      </c>
    </row>
    <row r="143" spans="1:10" x14ac:dyDescent="0.2">
      <c r="A143">
        <f t="shared" si="25"/>
        <v>140</v>
      </c>
      <c r="B143">
        <v>5</v>
      </c>
      <c r="C143" s="1">
        <f t="shared" si="19"/>
        <v>28</v>
      </c>
      <c r="D143" s="1">
        <f t="shared" si="26"/>
        <v>28</v>
      </c>
      <c r="E143">
        <f t="shared" si="20"/>
        <v>5</v>
      </c>
      <c r="F143">
        <f t="shared" si="21"/>
        <v>0</v>
      </c>
      <c r="G143" s="1">
        <f t="shared" si="18"/>
        <v>28</v>
      </c>
      <c r="H143">
        <f t="shared" si="22"/>
        <v>5</v>
      </c>
      <c r="I143" s="1">
        <f t="shared" si="23"/>
        <v>28</v>
      </c>
      <c r="J143" s="1">
        <f t="shared" si="24"/>
        <v>0</v>
      </c>
    </row>
    <row r="144" spans="1:10" x14ac:dyDescent="0.2">
      <c r="A144">
        <f t="shared" si="25"/>
        <v>141</v>
      </c>
      <c r="B144">
        <v>5</v>
      </c>
      <c r="C144" s="1">
        <f t="shared" si="19"/>
        <v>28.2</v>
      </c>
      <c r="D144" s="1">
        <f t="shared" si="26"/>
        <v>28.2</v>
      </c>
      <c r="E144">
        <f t="shared" si="20"/>
        <v>5</v>
      </c>
      <c r="F144">
        <f t="shared" si="21"/>
        <v>0</v>
      </c>
      <c r="G144" s="1">
        <f t="shared" si="18"/>
        <v>28.2</v>
      </c>
      <c r="H144">
        <f t="shared" si="22"/>
        <v>5</v>
      </c>
      <c r="I144" s="1">
        <f t="shared" si="23"/>
        <v>28.2</v>
      </c>
      <c r="J144" s="1">
        <f t="shared" si="24"/>
        <v>0</v>
      </c>
    </row>
    <row r="145" spans="1:10" x14ac:dyDescent="0.2">
      <c r="A145">
        <f t="shared" si="25"/>
        <v>142</v>
      </c>
      <c r="B145">
        <v>5</v>
      </c>
      <c r="C145" s="1">
        <f t="shared" si="19"/>
        <v>28.4</v>
      </c>
      <c r="D145" s="1">
        <f t="shared" si="26"/>
        <v>28.4</v>
      </c>
      <c r="E145">
        <f t="shared" si="20"/>
        <v>5</v>
      </c>
      <c r="F145">
        <f t="shared" si="21"/>
        <v>0</v>
      </c>
      <c r="G145" s="1">
        <f t="shared" si="18"/>
        <v>28.4</v>
      </c>
      <c r="H145">
        <f t="shared" si="22"/>
        <v>5</v>
      </c>
      <c r="I145" s="1">
        <f t="shared" si="23"/>
        <v>28.4</v>
      </c>
      <c r="J145" s="1">
        <f t="shared" si="24"/>
        <v>0</v>
      </c>
    </row>
    <row r="146" spans="1:10" x14ac:dyDescent="0.2">
      <c r="A146">
        <f t="shared" si="25"/>
        <v>143</v>
      </c>
      <c r="B146">
        <v>5</v>
      </c>
      <c r="C146" s="1">
        <f t="shared" si="19"/>
        <v>28.6</v>
      </c>
      <c r="D146" s="1">
        <f t="shared" si="26"/>
        <v>28.6</v>
      </c>
      <c r="E146">
        <f t="shared" si="20"/>
        <v>5</v>
      </c>
      <c r="F146">
        <f t="shared" si="21"/>
        <v>0</v>
      </c>
      <c r="G146" s="1">
        <f t="shared" si="18"/>
        <v>28.6</v>
      </c>
      <c r="H146">
        <f t="shared" si="22"/>
        <v>5</v>
      </c>
      <c r="I146" s="1">
        <f t="shared" si="23"/>
        <v>28.6</v>
      </c>
      <c r="J146" s="1">
        <f t="shared" si="24"/>
        <v>0</v>
      </c>
    </row>
    <row r="147" spans="1:10" x14ac:dyDescent="0.2">
      <c r="A147">
        <f t="shared" si="25"/>
        <v>144</v>
      </c>
      <c r="B147">
        <v>5</v>
      </c>
      <c r="C147" s="1">
        <f t="shared" si="19"/>
        <v>28.8</v>
      </c>
      <c r="D147" s="1">
        <f t="shared" si="26"/>
        <v>28.8</v>
      </c>
      <c r="E147">
        <f t="shared" si="20"/>
        <v>5</v>
      </c>
      <c r="F147">
        <f t="shared" si="21"/>
        <v>0</v>
      </c>
      <c r="G147" s="1">
        <f t="shared" si="18"/>
        <v>28.8</v>
      </c>
      <c r="H147">
        <f t="shared" si="22"/>
        <v>5</v>
      </c>
      <c r="I147" s="1">
        <f t="shared" si="23"/>
        <v>28.8</v>
      </c>
      <c r="J147" s="1">
        <f t="shared" si="24"/>
        <v>0</v>
      </c>
    </row>
    <row r="148" spans="1:10" x14ac:dyDescent="0.2">
      <c r="A148">
        <f t="shared" si="25"/>
        <v>145</v>
      </c>
      <c r="B148">
        <v>5</v>
      </c>
      <c r="C148" s="1">
        <f t="shared" si="19"/>
        <v>29</v>
      </c>
      <c r="D148" s="1">
        <f t="shared" si="26"/>
        <v>29</v>
      </c>
      <c r="E148">
        <f t="shared" si="20"/>
        <v>5</v>
      </c>
      <c r="F148">
        <f t="shared" si="21"/>
        <v>0</v>
      </c>
      <c r="G148" s="1">
        <f t="shared" si="18"/>
        <v>29</v>
      </c>
      <c r="H148">
        <f t="shared" si="22"/>
        <v>5</v>
      </c>
      <c r="I148" s="1">
        <f t="shared" si="23"/>
        <v>29</v>
      </c>
      <c r="J148" s="1">
        <f t="shared" si="24"/>
        <v>0</v>
      </c>
    </row>
    <row r="149" spans="1:10" x14ac:dyDescent="0.2">
      <c r="A149">
        <f t="shared" si="25"/>
        <v>146</v>
      </c>
      <c r="B149">
        <v>5</v>
      </c>
      <c r="C149" s="1">
        <f t="shared" si="19"/>
        <v>29.2</v>
      </c>
      <c r="D149" s="1">
        <f t="shared" si="26"/>
        <v>29.2</v>
      </c>
      <c r="E149">
        <f t="shared" si="20"/>
        <v>5</v>
      </c>
      <c r="F149">
        <f t="shared" si="21"/>
        <v>0</v>
      </c>
      <c r="G149" s="1">
        <f t="shared" si="18"/>
        <v>29.2</v>
      </c>
      <c r="H149">
        <f t="shared" si="22"/>
        <v>5</v>
      </c>
      <c r="I149" s="1">
        <f t="shared" si="23"/>
        <v>29.2</v>
      </c>
      <c r="J149" s="1">
        <f t="shared" si="24"/>
        <v>0</v>
      </c>
    </row>
    <row r="150" spans="1:10" x14ac:dyDescent="0.2">
      <c r="A150">
        <f t="shared" si="25"/>
        <v>147</v>
      </c>
      <c r="B150">
        <v>5</v>
      </c>
      <c r="C150" s="1">
        <f t="shared" si="19"/>
        <v>29.4</v>
      </c>
      <c r="D150" s="1">
        <f t="shared" si="26"/>
        <v>29.4</v>
      </c>
      <c r="E150">
        <f t="shared" si="20"/>
        <v>5</v>
      </c>
      <c r="F150">
        <f t="shared" si="21"/>
        <v>0</v>
      </c>
      <c r="G150" s="1">
        <f t="shared" si="18"/>
        <v>29.4</v>
      </c>
      <c r="H150">
        <f t="shared" si="22"/>
        <v>5</v>
      </c>
      <c r="I150" s="1">
        <f t="shared" si="23"/>
        <v>29.4</v>
      </c>
      <c r="J150" s="1">
        <f t="shared" si="24"/>
        <v>0</v>
      </c>
    </row>
    <row r="151" spans="1:10" x14ac:dyDescent="0.2">
      <c r="A151">
        <f t="shared" si="25"/>
        <v>148</v>
      </c>
      <c r="B151">
        <v>5</v>
      </c>
      <c r="C151" s="1">
        <f t="shared" si="19"/>
        <v>29.6</v>
      </c>
      <c r="D151" s="1">
        <f t="shared" si="26"/>
        <v>29.6</v>
      </c>
      <c r="E151">
        <f t="shared" si="20"/>
        <v>5</v>
      </c>
      <c r="F151">
        <f t="shared" si="21"/>
        <v>0</v>
      </c>
      <c r="G151" s="1">
        <f t="shared" si="18"/>
        <v>29.6</v>
      </c>
      <c r="H151">
        <f t="shared" si="22"/>
        <v>5</v>
      </c>
      <c r="I151" s="1">
        <f t="shared" si="23"/>
        <v>29.6</v>
      </c>
      <c r="J151" s="1">
        <f t="shared" si="24"/>
        <v>0</v>
      </c>
    </row>
    <row r="152" spans="1:10" x14ac:dyDescent="0.2">
      <c r="A152">
        <f t="shared" si="25"/>
        <v>149</v>
      </c>
      <c r="B152">
        <v>5</v>
      </c>
      <c r="C152" s="1">
        <f t="shared" si="19"/>
        <v>29.8</v>
      </c>
      <c r="D152" s="1">
        <f t="shared" si="26"/>
        <v>29.8</v>
      </c>
      <c r="E152">
        <f t="shared" si="20"/>
        <v>5</v>
      </c>
      <c r="F152">
        <f t="shared" si="21"/>
        <v>0</v>
      </c>
      <c r="G152" s="1">
        <f t="shared" si="18"/>
        <v>29.8</v>
      </c>
      <c r="H152">
        <f t="shared" si="22"/>
        <v>5</v>
      </c>
      <c r="I152" s="1">
        <f t="shared" si="23"/>
        <v>29.8</v>
      </c>
      <c r="J152" s="1">
        <f t="shared" si="24"/>
        <v>0</v>
      </c>
    </row>
    <row r="153" spans="1:10" x14ac:dyDescent="0.2">
      <c r="A153">
        <f t="shared" si="25"/>
        <v>150</v>
      </c>
      <c r="B153">
        <v>5</v>
      </c>
      <c r="C153" s="1">
        <f t="shared" si="19"/>
        <v>30</v>
      </c>
      <c r="D153" s="1">
        <f t="shared" si="26"/>
        <v>30</v>
      </c>
      <c r="E153">
        <f t="shared" si="20"/>
        <v>5</v>
      </c>
      <c r="F153">
        <f t="shared" si="21"/>
        <v>0</v>
      </c>
      <c r="G153" s="1">
        <f t="shared" si="18"/>
        <v>30</v>
      </c>
      <c r="H153">
        <f t="shared" si="22"/>
        <v>5</v>
      </c>
      <c r="I153" s="1">
        <f t="shared" si="23"/>
        <v>30</v>
      </c>
      <c r="J153" s="1">
        <f t="shared" si="24"/>
        <v>0</v>
      </c>
    </row>
    <row r="154" spans="1:10" x14ac:dyDescent="0.2">
      <c r="A154">
        <f t="shared" si="25"/>
        <v>151</v>
      </c>
      <c r="B154">
        <v>5</v>
      </c>
      <c r="C154" s="1">
        <f t="shared" si="19"/>
        <v>30.2</v>
      </c>
      <c r="D154" s="1">
        <f t="shared" si="26"/>
        <v>30.2</v>
      </c>
      <c r="E154">
        <f t="shared" si="20"/>
        <v>5</v>
      </c>
      <c r="F154">
        <f t="shared" si="21"/>
        <v>0</v>
      </c>
      <c r="G154" s="1">
        <f t="shared" si="18"/>
        <v>30.2</v>
      </c>
      <c r="H154">
        <f t="shared" si="22"/>
        <v>5</v>
      </c>
      <c r="I154" s="1">
        <f t="shared" si="23"/>
        <v>30.2</v>
      </c>
      <c r="J154" s="1">
        <f t="shared" si="24"/>
        <v>0</v>
      </c>
    </row>
    <row r="155" spans="1:10" x14ac:dyDescent="0.2">
      <c r="A155">
        <f t="shared" si="25"/>
        <v>152</v>
      </c>
      <c r="B155">
        <v>5</v>
      </c>
      <c r="C155" s="1">
        <f t="shared" si="19"/>
        <v>30.4</v>
      </c>
      <c r="D155" s="1">
        <f t="shared" si="26"/>
        <v>30.4</v>
      </c>
      <c r="E155">
        <f t="shared" si="20"/>
        <v>5</v>
      </c>
      <c r="F155">
        <f t="shared" si="21"/>
        <v>0</v>
      </c>
      <c r="G155" s="1">
        <f t="shared" si="18"/>
        <v>30.4</v>
      </c>
      <c r="H155">
        <f t="shared" si="22"/>
        <v>5</v>
      </c>
      <c r="I155" s="1">
        <f t="shared" si="23"/>
        <v>30.4</v>
      </c>
      <c r="J155" s="1">
        <f t="shared" si="24"/>
        <v>0</v>
      </c>
    </row>
    <row r="156" spans="1:10" x14ac:dyDescent="0.2">
      <c r="A156">
        <f t="shared" si="25"/>
        <v>153</v>
      </c>
      <c r="B156">
        <v>5</v>
      </c>
      <c r="C156" s="1">
        <f t="shared" si="19"/>
        <v>30.6</v>
      </c>
      <c r="D156" s="1">
        <f t="shared" si="26"/>
        <v>30.6</v>
      </c>
      <c r="E156">
        <f t="shared" si="20"/>
        <v>5</v>
      </c>
      <c r="F156">
        <f t="shared" si="21"/>
        <v>0</v>
      </c>
      <c r="G156" s="1">
        <f t="shared" si="18"/>
        <v>30.6</v>
      </c>
      <c r="H156">
        <f t="shared" si="22"/>
        <v>5</v>
      </c>
      <c r="I156" s="1">
        <f t="shared" si="23"/>
        <v>30.6</v>
      </c>
      <c r="J156" s="1">
        <f t="shared" si="24"/>
        <v>0</v>
      </c>
    </row>
    <row r="157" spans="1:10" x14ac:dyDescent="0.2">
      <c r="A157">
        <f t="shared" si="25"/>
        <v>154</v>
      </c>
      <c r="B157">
        <v>5</v>
      </c>
      <c r="C157" s="1">
        <f t="shared" si="19"/>
        <v>30.8</v>
      </c>
      <c r="D157" s="1">
        <f t="shared" si="26"/>
        <v>30.8</v>
      </c>
      <c r="E157">
        <f t="shared" si="20"/>
        <v>5</v>
      </c>
      <c r="F157">
        <f t="shared" si="21"/>
        <v>0</v>
      </c>
      <c r="G157" s="1">
        <f t="shared" si="18"/>
        <v>30.8</v>
      </c>
      <c r="H157">
        <f t="shared" si="22"/>
        <v>5</v>
      </c>
      <c r="I157" s="1">
        <f t="shared" si="23"/>
        <v>30.8</v>
      </c>
      <c r="J157" s="1">
        <f t="shared" si="24"/>
        <v>0</v>
      </c>
    </row>
    <row r="158" spans="1:10" x14ac:dyDescent="0.2">
      <c r="A158">
        <f t="shared" si="25"/>
        <v>155</v>
      </c>
      <c r="B158">
        <v>5</v>
      </c>
      <c r="C158" s="1">
        <f t="shared" si="19"/>
        <v>31</v>
      </c>
      <c r="D158" s="1">
        <f t="shared" si="26"/>
        <v>31</v>
      </c>
      <c r="E158">
        <f t="shared" si="20"/>
        <v>5</v>
      </c>
      <c r="F158">
        <f t="shared" si="21"/>
        <v>0</v>
      </c>
      <c r="G158" s="1">
        <f t="shared" si="18"/>
        <v>31</v>
      </c>
      <c r="H158">
        <f t="shared" si="22"/>
        <v>5</v>
      </c>
      <c r="I158" s="1">
        <f t="shared" si="23"/>
        <v>31</v>
      </c>
      <c r="J158" s="1">
        <f t="shared" si="24"/>
        <v>0</v>
      </c>
    </row>
    <row r="159" spans="1:10" x14ac:dyDescent="0.2">
      <c r="A159">
        <f t="shared" si="25"/>
        <v>156</v>
      </c>
      <c r="B159">
        <v>5</v>
      </c>
      <c r="C159" s="1">
        <f t="shared" si="19"/>
        <v>31.2</v>
      </c>
      <c r="D159" s="1">
        <f t="shared" si="26"/>
        <v>31.2</v>
      </c>
      <c r="E159">
        <f t="shared" si="20"/>
        <v>5</v>
      </c>
      <c r="F159">
        <f t="shared" si="21"/>
        <v>0</v>
      </c>
      <c r="G159" s="1">
        <f t="shared" si="18"/>
        <v>31.2</v>
      </c>
      <c r="H159">
        <f t="shared" si="22"/>
        <v>5</v>
      </c>
      <c r="I159" s="1">
        <f t="shared" si="23"/>
        <v>31.2</v>
      </c>
      <c r="J159" s="1">
        <f t="shared" si="24"/>
        <v>0</v>
      </c>
    </row>
    <row r="160" spans="1:10" x14ac:dyDescent="0.2">
      <c r="A160">
        <f t="shared" si="25"/>
        <v>157</v>
      </c>
      <c r="B160">
        <v>5</v>
      </c>
      <c r="C160" s="1">
        <f t="shared" si="19"/>
        <v>31.4</v>
      </c>
      <c r="D160" s="1">
        <f t="shared" si="26"/>
        <v>31.4</v>
      </c>
      <c r="E160">
        <f t="shared" si="20"/>
        <v>5</v>
      </c>
      <c r="F160">
        <f t="shared" si="21"/>
        <v>0</v>
      </c>
      <c r="G160" s="1">
        <f t="shared" si="18"/>
        <v>31.4</v>
      </c>
      <c r="H160">
        <f t="shared" si="22"/>
        <v>5</v>
      </c>
      <c r="I160" s="1">
        <f t="shared" si="23"/>
        <v>31.4</v>
      </c>
      <c r="J160" s="1">
        <f t="shared" si="24"/>
        <v>0</v>
      </c>
    </row>
    <row r="161" spans="1:10" x14ac:dyDescent="0.2">
      <c r="A161">
        <f t="shared" si="25"/>
        <v>158</v>
      </c>
      <c r="B161">
        <v>5</v>
      </c>
      <c r="C161" s="1">
        <f t="shared" si="19"/>
        <v>31.6</v>
      </c>
      <c r="D161" s="1">
        <f t="shared" si="26"/>
        <v>31.6</v>
      </c>
      <c r="E161">
        <f t="shared" si="20"/>
        <v>5</v>
      </c>
      <c r="F161">
        <f t="shared" si="21"/>
        <v>0</v>
      </c>
      <c r="G161" s="1">
        <f t="shared" si="18"/>
        <v>31.6</v>
      </c>
      <c r="H161">
        <f t="shared" si="22"/>
        <v>5</v>
      </c>
      <c r="I161" s="1">
        <f t="shared" si="23"/>
        <v>31.6</v>
      </c>
      <c r="J161" s="1">
        <f t="shared" si="24"/>
        <v>0</v>
      </c>
    </row>
    <row r="162" spans="1:10" x14ac:dyDescent="0.2">
      <c r="A162">
        <f t="shared" si="25"/>
        <v>159</v>
      </c>
      <c r="B162">
        <v>5</v>
      </c>
      <c r="C162" s="1">
        <f t="shared" si="19"/>
        <v>31.8</v>
      </c>
      <c r="D162" s="1">
        <f t="shared" si="26"/>
        <v>31.8</v>
      </c>
      <c r="E162">
        <f t="shared" si="20"/>
        <v>5</v>
      </c>
      <c r="F162">
        <f t="shared" si="21"/>
        <v>0</v>
      </c>
      <c r="G162" s="1">
        <f t="shared" si="18"/>
        <v>31.8</v>
      </c>
      <c r="H162">
        <f t="shared" si="22"/>
        <v>5</v>
      </c>
      <c r="I162" s="1">
        <f t="shared" si="23"/>
        <v>31.8</v>
      </c>
      <c r="J162" s="1">
        <f t="shared" si="24"/>
        <v>0</v>
      </c>
    </row>
    <row r="163" spans="1:10" x14ac:dyDescent="0.2">
      <c r="A163">
        <f t="shared" si="25"/>
        <v>160</v>
      </c>
      <c r="B163">
        <v>5</v>
      </c>
      <c r="C163" s="1">
        <f t="shared" si="19"/>
        <v>32</v>
      </c>
      <c r="D163" s="1">
        <f t="shared" si="26"/>
        <v>32</v>
      </c>
      <c r="E163">
        <f t="shared" si="20"/>
        <v>5</v>
      </c>
      <c r="F163">
        <f t="shared" si="21"/>
        <v>0</v>
      </c>
      <c r="G163" s="1">
        <f t="shared" si="18"/>
        <v>32</v>
      </c>
      <c r="H163">
        <f t="shared" si="22"/>
        <v>5</v>
      </c>
      <c r="I163" s="1">
        <f t="shared" si="23"/>
        <v>32</v>
      </c>
      <c r="J163" s="1">
        <f t="shared" si="2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4CAB-C00F-E041-B532-EA1427AB1AD8}">
  <dimension ref="C3:O15"/>
  <sheetViews>
    <sheetView topLeftCell="J1" zoomScale="140" zoomScaleNormal="140" workbookViewId="0">
      <selection activeCell="M4" sqref="M4:M8"/>
    </sheetView>
  </sheetViews>
  <sheetFormatPr baseColWidth="10" defaultRowHeight="16" x14ac:dyDescent="0.2"/>
  <cols>
    <col min="3" max="3" width="11" bestFit="1" customWidth="1"/>
    <col min="4" max="4" width="33.33203125" bestFit="1" customWidth="1"/>
    <col min="5" max="5" width="36.6640625" bestFit="1" customWidth="1"/>
    <col min="6" max="6" width="6.5" bestFit="1" customWidth="1"/>
    <col min="7" max="7" width="41.1640625" bestFit="1" customWidth="1"/>
    <col min="8" max="8" width="44.6640625" bestFit="1" customWidth="1"/>
    <col min="9" max="9" width="6.5" bestFit="1" customWidth="1"/>
    <col min="10" max="10" width="29.5" bestFit="1" customWidth="1"/>
    <col min="11" max="11" width="33" bestFit="1" customWidth="1"/>
    <col min="12" max="12" width="6.5" bestFit="1" customWidth="1"/>
    <col min="13" max="13" width="37.5" bestFit="1" customWidth="1"/>
    <col min="14" max="14" width="33.6640625" bestFit="1" customWidth="1"/>
    <col min="15" max="15" width="5.1640625" bestFit="1" customWidth="1"/>
  </cols>
  <sheetData>
    <row r="3" spans="3:15" ht="18" x14ac:dyDescent="0.2">
      <c r="C3" s="3" t="s">
        <v>0</v>
      </c>
      <c r="D3" s="3" t="s">
        <v>16</v>
      </c>
      <c r="E3" s="3" t="s">
        <v>17</v>
      </c>
      <c r="F3" s="3"/>
      <c r="G3" s="3" t="s">
        <v>18</v>
      </c>
      <c r="H3" s="3" t="s">
        <v>19</v>
      </c>
      <c r="I3" s="3"/>
      <c r="J3" s="3" t="s">
        <v>20</v>
      </c>
      <c r="K3" s="3" t="s">
        <v>21</v>
      </c>
      <c r="L3" s="3"/>
      <c r="M3" s="3" t="s">
        <v>22</v>
      </c>
      <c r="N3" s="3" t="s">
        <v>23</v>
      </c>
    </row>
    <row r="4" spans="3:15" ht="18" x14ac:dyDescent="0.2">
      <c r="C4" s="4">
        <v>1</v>
      </c>
      <c r="D4" s="4">
        <v>0.5</v>
      </c>
      <c r="E4" s="4">
        <v>0.125</v>
      </c>
      <c r="F4" s="4">
        <f>(D4-E4)/D4</f>
        <v>0.75</v>
      </c>
      <c r="G4" s="4">
        <v>2</v>
      </c>
      <c r="H4" s="4">
        <v>0.5</v>
      </c>
      <c r="I4" s="4">
        <f>(G4-H4)/G4</f>
        <v>0.75</v>
      </c>
      <c r="J4" s="4">
        <v>0.5</v>
      </c>
      <c r="K4" s="4">
        <v>0.125</v>
      </c>
      <c r="L4" s="4">
        <f>(J4-K4)/J4</f>
        <v>0.75</v>
      </c>
      <c r="M4" s="4">
        <v>2</v>
      </c>
      <c r="N4" s="4">
        <v>0.5</v>
      </c>
      <c r="O4">
        <f>(M4-N4)/M4</f>
        <v>0.75</v>
      </c>
    </row>
    <row r="5" spans="3:15" ht="18" x14ac:dyDescent="0.2">
      <c r="C5" s="4">
        <v>2</v>
      </c>
      <c r="D5" s="4">
        <v>1</v>
      </c>
      <c r="E5" s="4">
        <v>0.25</v>
      </c>
      <c r="F5" s="4">
        <f>(D4-E5)/D4</f>
        <v>0.5</v>
      </c>
      <c r="G5" s="4">
        <v>4</v>
      </c>
      <c r="H5" s="4">
        <v>1</v>
      </c>
      <c r="I5" s="4">
        <f>(G4-H5)/G4</f>
        <v>0.5</v>
      </c>
      <c r="J5" s="4">
        <v>2</v>
      </c>
      <c r="K5" s="4">
        <v>0.5</v>
      </c>
      <c r="L5" s="4">
        <f>(J4-K5)/J4</f>
        <v>0</v>
      </c>
      <c r="M5" s="4">
        <v>8</v>
      </c>
      <c r="N5" s="4">
        <v>2</v>
      </c>
      <c r="O5">
        <f>(M4-N5)/M4</f>
        <v>0</v>
      </c>
    </row>
    <row r="6" spans="3:15" ht="18" x14ac:dyDescent="0.2">
      <c r="C6" s="4">
        <v>3</v>
      </c>
      <c r="D6" s="4">
        <v>2</v>
      </c>
      <c r="E6" s="4">
        <v>0.5</v>
      </c>
      <c r="F6" s="4">
        <f t="shared" ref="F6:F8" si="0">(D5-E6)/D5</f>
        <v>0.5</v>
      </c>
      <c r="G6" s="4">
        <v>8</v>
      </c>
      <c r="H6" s="4">
        <v>2</v>
      </c>
      <c r="I6" s="4">
        <f t="shared" ref="I6:I8" si="1">(G5-H6)/G5</f>
        <v>0.5</v>
      </c>
      <c r="J6" s="4">
        <v>6</v>
      </c>
      <c r="K6" s="4">
        <v>1.5</v>
      </c>
      <c r="L6" s="4">
        <f t="shared" ref="L6:L8" si="2">(J5-K6)/J5</f>
        <v>0.25</v>
      </c>
      <c r="M6" s="4">
        <v>24</v>
      </c>
      <c r="N6" s="4">
        <v>6</v>
      </c>
      <c r="O6">
        <f t="shared" ref="O6:O8" si="3">(M5-N6)/M5</f>
        <v>0.25</v>
      </c>
    </row>
    <row r="7" spans="3:15" ht="18" x14ac:dyDescent="0.2">
      <c r="C7" s="4">
        <v>4</v>
      </c>
      <c r="D7" s="4">
        <v>4</v>
      </c>
      <c r="E7" s="4">
        <v>1</v>
      </c>
      <c r="F7" s="4">
        <f t="shared" si="0"/>
        <v>0.5</v>
      </c>
      <c r="G7" s="4">
        <v>16</v>
      </c>
      <c r="H7" s="4">
        <v>4</v>
      </c>
      <c r="I7" s="4">
        <f t="shared" si="1"/>
        <v>0.5</v>
      </c>
      <c r="J7" s="4">
        <v>16</v>
      </c>
      <c r="K7" s="4">
        <v>4</v>
      </c>
      <c r="L7" s="4">
        <f t="shared" si="2"/>
        <v>0.33333333333333331</v>
      </c>
      <c r="M7" s="4">
        <v>64</v>
      </c>
      <c r="N7" s="4">
        <v>16</v>
      </c>
      <c r="O7">
        <f t="shared" si="3"/>
        <v>0.33333333333333331</v>
      </c>
    </row>
    <row r="8" spans="3:15" ht="18" x14ac:dyDescent="0.2">
      <c r="C8" s="4">
        <v>5</v>
      </c>
      <c r="D8" s="4">
        <v>8</v>
      </c>
      <c r="E8" s="4">
        <v>2</v>
      </c>
      <c r="F8" s="4">
        <f t="shared" si="0"/>
        <v>0.5</v>
      </c>
      <c r="G8" s="4">
        <v>32</v>
      </c>
      <c r="H8" s="4">
        <v>8</v>
      </c>
      <c r="I8" s="4">
        <f t="shared" si="1"/>
        <v>0.5</v>
      </c>
      <c r="J8" s="4">
        <v>40</v>
      </c>
      <c r="K8" s="4">
        <v>10</v>
      </c>
      <c r="L8" s="4">
        <f t="shared" si="2"/>
        <v>0.375</v>
      </c>
      <c r="M8" s="4">
        <v>160</v>
      </c>
      <c r="N8" s="4">
        <v>40</v>
      </c>
      <c r="O8">
        <f t="shared" si="3"/>
        <v>0.375</v>
      </c>
    </row>
    <row r="11" spans="3:15" ht="18" x14ac:dyDescent="0.2">
      <c r="C11" s="4">
        <v>1</v>
      </c>
      <c r="D11" s="4">
        <v>0.5</v>
      </c>
      <c r="E11" s="4">
        <f>K11/C11</f>
        <v>0.125</v>
      </c>
      <c r="F11" s="4">
        <f>(D11-E11)/D11</f>
        <v>0.75</v>
      </c>
      <c r="G11" s="4">
        <v>2</v>
      </c>
      <c r="H11" s="4">
        <f>N11/C11</f>
        <v>0.5</v>
      </c>
      <c r="I11" s="4">
        <f>(G11-H11)/G11</f>
        <v>0.75</v>
      </c>
      <c r="J11" s="4">
        <v>0.5</v>
      </c>
      <c r="K11" s="4">
        <v>0.125</v>
      </c>
      <c r="L11" s="4">
        <f>O11</f>
        <v>0.3</v>
      </c>
      <c r="M11" s="4">
        <v>2</v>
      </c>
      <c r="N11" s="4">
        <v>0.5</v>
      </c>
      <c r="O11">
        <v>0.3</v>
      </c>
    </row>
    <row r="12" spans="3:15" ht="18" x14ac:dyDescent="0.2">
      <c r="C12" s="4">
        <v>2</v>
      </c>
      <c r="D12" s="4">
        <v>1</v>
      </c>
      <c r="E12" s="4">
        <f t="shared" ref="E12:E15" si="4">K12/C12</f>
        <v>0.17499999999999999</v>
      </c>
      <c r="F12" s="4">
        <f>(D11-E12)/D11</f>
        <v>0.65</v>
      </c>
      <c r="G12" s="4">
        <v>4</v>
      </c>
      <c r="H12" s="4">
        <f t="shared" ref="H12:H15" si="5">N12/C12</f>
        <v>0.7</v>
      </c>
      <c r="I12" s="4">
        <f>(G11-H12)/G11</f>
        <v>0.65</v>
      </c>
      <c r="J12" s="4">
        <v>2</v>
      </c>
      <c r="K12" s="4">
        <f>J11-J11*L12</f>
        <v>0.35</v>
      </c>
      <c r="L12" s="4">
        <f t="shared" ref="L12:L15" si="6">O12</f>
        <v>0.3</v>
      </c>
      <c r="M12" s="4">
        <v>8</v>
      </c>
      <c r="N12" s="4">
        <f>M11-M11*O12</f>
        <v>1.4</v>
      </c>
      <c r="O12">
        <f>O11</f>
        <v>0.3</v>
      </c>
    </row>
    <row r="13" spans="3:15" ht="18" x14ac:dyDescent="0.2">
      <c r="C13" s="4">
        <v>3</v>
      </c>
      <c r="D13" s="4">
        <v>2</v>
      </c>
      <c r="E13" s="4">
        <f t="shared" si="4"/>
        <v>0.46666666666666662</v>
      </c>
      <c r="F13" s="4">
        <f t="shared" ref="F13:F15" si="7">(D12-E13)/D12</f>
        <v>0.53333333333333344</v>
      </c>
      <c r="G13" s="4">
        <v>8</v>
      </c>
      <c r="H13" s="4">
        <f t="shared" si="5"/>
        <v>1.8666666666666665</v>
      </c>
      <c r="I13" s="4">
        <f t="shared" ref="I13:I15" si="8">(G12-H13)/G12</f>
        <v>0.53333333333333344</v>
      </c>
      <c r="J13" s="4">
        <v>6</v>
      </c>
      <c r="K13" s="4">
        <f t="shared" ref="K13:K15" si="9">J12-J12*L13</f>
        <v>1.4</v>
      </c>
      <c r="L13" s="4">
        <f t="shared" si="6"/>
        <v>0.3</v>
      </c>
      <c r="M13" s="4">
        <v>24</v>
      </c>
      <c r="N13" s="4">
        <f t="shared" ref="N13:N15" si="10">M12-M12*O13</f>
        <v>5.6</v>
      </c>
      <c r="O13">
        <f t="shared" ref="O13:O15" si="11">O12</f>
        <v>0.3</v>
      </c>
    </row>
    <row r="14" spans="3:15" ht="18" x14ac:dyDescent="0.2">
      <c r="C14" s="4">
        <v>4</v>
      </c>
      <c r="D14" s="4">
        <v>4</v>
      </c>
      <c r="E14" s="4">
        <f t="shared" si="4"/>
        <v>1.05</v>
      </c>
      <c r="F14" s="4">
        <f t="shared" si="7"/>
        <v>0.47499999999999998</v>
      </c>
      <c r="G14" s="4">
        <v>16</v>
      </c>
      <c r="H14" s="4">
        <f t="shared" si="5"/>
        <v>4.2</v>
      </c>
      <c r="I14" s="4">
        <f t="shared" si="8"/>
        <v>0.47499999999999998</v>
      </c>
      <c r="J14" s="4">
        <v>16</v>
      </c>
      <c r="K14" s="4">
        <f t="shared" si="9"/>
        <v>4.2</v>
      </c>
      <c r="L14" s="4">
        <f t="shared" si="6"/>
        <v>0.3</v>
      </c>
      <c r="M14" s="4">
        <v>64</v>
      </c>
      <c r="N14" s="4">
        <f t="shared" si="10"/>
        <v>16.8</v>
      </c>
      <c r="O14">
        <f t="shared" si="11"/>
        <v>0.3</v>
      </c>
    </row>
    <row r="15" spans="3:15" ht="18" x14ac:dyDescent="0.2">
      <c r="C15" s="4">
        <v>5</v>
      </c>
      <c r="D15" s="4">
        <v>8</v>
      </c>
      <c r="E15" s="4">
        <f t="shared" si="4"/>
        <v>2.2399999999999998</v>
      </c>
      <c r="F15" s="4">
        <f t="shared" si="7"/>
        <v>0.44000000000000006</v>
      </c>
      <c r="G15" s="4">
        <v>32</v>
      </c>
      <c r="H15" s="4">
        <f t="shared" si="5"/>
        <v>8.9599999999999991</v>
      </c>
      <c r="I15" s="4">
        <f t="shared" si="8"/>
        <v>0.44000000000000006</v>
      </c>
      <c r="J15" s="4">
        <v>40</v>
      </c>
      <c r="K15" s="4">
        <f t="shared" si="9"/>
        <v>11.2</v>
      </c>
      <c r="L15" s="4">
        <f t="shared" si="6"/>
        <v>0.3</v>
      </c>
      <c r="M15" s="4">
        <v>160</v>
      </c>
      <c r="N15" s="4">
        <f t="shared" si="10"/>
        <v>44.8</v>
      </c>
      <c r="O15">
        <f t="shared" si="11"/>
        <v>0.3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C5A3-BD6A-9A49-8FBC-ABC4CF0E3710}">
  <dimension ref="A2:P6"/>
  <sheetViews>
    <sheetView tabSelected="1" workbookViewId="0">
      <selection activeCell="N13" sqref="N13"/>
    </sheetView>
  </sheetViews>
  <sheetFormatPr baseColWidth="10" defaultRowHeight="16" x14ac:dyDescent="0.2"/>
  <sheetData>
    <row r="2" spans="1:16" ht="18" x14ac:dyDescent="0.2">
      <c r="A2">
        <v>1</v>
      </c>
      <c r="B2">
        <v>0.2</v>
      </c>
      <c r="C2" s="4">
        <v>0.5</v>
      </c>
      <c r="D2" s="4">
        <f>C2*B2</f>
        <v>0.1</v>
      </c>
      <c r="E2" s="4">
        <v>2</v>
      </c>
      <c r="F2">
        <f>E2*B2</f>
        <v>0.4</v>
      </c>
      <c r="G2" s="4">
        <v>0.5</v>
      </c>
      <c r="H2" s="4">
        <f>G2*B2/A2</f>
        <v>0.1</v>
      </c>
      <c r="I2" s="4">
        <v>2</v>
      </c>
      <c r="J2">
        <f>I2*B2/A2</f>
        <v>0.4</v>
      </c>
      <c r="L2">
        <v>1</v>
      </c>
      <c r="M2" s="4">
        <v>0.5</v>
      </c>
      <c r="N2" s="4">
        <v>2</v>
      </c>
      <c r="O2" s="4">
        <f>M2*L2</f>
        <v>0.5</v>
      </c>
      <c r="P2" s="4">
        <f>N2*L2</f>
        <v>2</v>
      </c>
    </row>
    <row r="3" spans="1:16" ht="18" x14ac:dyDescent="0.2">
      <c r="A3">
        <v>2</v>
      </c>
      <c r="B3">
        <v>0.2</v>
      </c>
      <c r="C3" s="4">
        <v>1</v>
      </c>
      <c r="D3" s="4">
        <f t="shared" ref="D3:D6" si="0">C3*B3</f>
        <v>0.2</v>
      </c>
      <c r="E3" s="4">
        <v>4</v>
      </c>
      <c r="F3">
        <f t="shared" ref="F3:F6" si="1">E3*B3</f>
        <v>0.8</v>
      </c>
      <c r="G3" s="4">
        <v>2</v>
      </c>
      <c r="H3" s="4">
        <f t="shared" ref="H3:H6" si="2">G3*B3/A3</f>
        <v>0.2</v>
      </c>
      <c r="I3" s="4">
        <v>8</v>
      </c>
      <c r="J3">
        <f t="shared" ref="J3:J6" si="3">I3*B3/A3</f>
        <v>0.8</v>
      </c>
      <c r="L3">
        <v>2</v>
      </c>
      <c r="M3" s="4">
        <f>M$2*$L3</f>
        <v>1</v>
      </c>
      <c r="N3" s="4">
        <f>N$2*$L3</f>
        <v>4</v>
      </c>
      <c r="O3" s="4">
        <f t="shared" ref="O3:O6" si="4">M3*L3</f>
        <v>2</v>
      </c>
      <c r="P3" s="4">
        <f t="shared" ref="P3:P6" si="5">N3*L3</f>
        <v>8</v>
      </c>
    </row>
    <row r="4" spans="1:16" ht="18" x14ac:dyDescent="0.2">
      <c r="A4">
        <v>3</v>
      </c>
      <c r="B4">
        <v>0.2</v>
      </c>
      <c r="C4" s="4">
        <v>2</v>
      </c>
      <c r="D4" s="4">
        <f t="shared" si="0"/>
        <v>0.4</v>
      </c>
      <c r="E4" s="4">
        <v>8</v>
      </c>
      <c r="F4">
        <f t="shared" si="1"/>
        <v>1.6</v>
      </c>
      <c r="G4" s="4">
        <v>6</v>
      </c>
      <c r="H4" s="4">
        <f t="shared" si="2"/>
        <v>0.40000000000000008</v>
      </c>
      <c r="I4" s="4">
        <v>24</v>
      </c>
      <c r="J4">
        <f t="shared" si="3"/>
        <v>1.6000000000000003</v>
      </c>
      <c r="L4">
        <v>3</v>
      </c>
      <c r="M4" s="4">
        <f t="shared" ref="M4:N6" si="6">M$2*$L4</f>
        <v>1.5</v>
      </c>
      <c r="N4" s="4">
        <f t="shared" si="6"/>
        <v>6</v>
      </c>
      <c r="O4" s="4">
        <f t="shared" si="4"/>
        <v>4.5</v>
      </c>
      <c r="P4" s="4">
        <f t="shared" si="5"/>
        <v>18</v>
      </c>
    </row>
    <row r="5" spans="1:16" ht="18" x14ac:dyDescent="0.2">
      <c r="A5">
        <v>4</v>
      </c>
      <c r="B5">
        <v>0.2</v>
      </c>
      <c r="C5" s="4">
        <v>4</v>
      </c>
      <c r="D5" s="4">
        <f t="shared" si="0"/>
        <v>0.8</v>
      </c>
      <c r="E5" s="4">
        <v>16</v>
      </c>
      <c r="F5">
        <f t="shared" si="1"/>
        <v>3.2</v>
      </c>
      <c r="G5" s="4">
        <v>16</v>
      </c>
      <c r="H5" s="4">
        <f t="shared" si="2"/>
        <v>0.8</v>
      </c>
      <c r="I5" s="4">
        <v>64</v>
      </c>
      <c r="J5">
        <f t="shared" si="3"/>
        <v>3.2</v>
      </c>
      <c r="L5">
        <v>4</v>
      </c>
      <c r="M5" s="4">
        <f t="shared" si="6"/>
        <v>2</v>
      </c>
      <c r="N5" s="4">
        <f t="shared" si="6"/>
        <v>8</v>
      </c>
      <c r="O5" s="4">
        <f t="shared" si="4"/>
        <v>8</v>
      </c>
      <c r="P5" s="4">
        <f t="shared" si="5"/>
        <v>32</v>
      </c>
    </row>
    <row r="6" spans="1:16" ht="18" x14ac:dyDescent="0.2">
      <c r="A6">
        <v>5</v>
      </c>
      <c r="B6">
        <v>0.2</v>
      </c>
      <c r="C6" s="4">
        <v>8</v>
      </c>
      <c r="D6" s="4">
        <f t="shared" si="0"/>
        <v>1.6</v>
      </c>
      <c r="E6" s="4">
        <v>32</v>
      </c>
      <c r="F6">
        <f t="shared" si="1"/>
        <v>6.4</v>
      </c>
      <c r="G6" s="4">
        <v>40</v>
      </c>
      <c r="H6" s="4">
        <f t="shared" si="2"/>
        <v>1.6</v>
      </c>
      <c r="I6" s="4">
        <v>160</v>
      </c>
      <c r="J6">
        <f t="shared" si="3"/>
        <v>6.4</v>
      </c>
      <c r="L6">
        <v>5</v>
      </c>
      <c r="M6" s="4">
        <f t="shared" si="6"/>
        <v>2.5</v>
      </c>
      <c r="N6" s="4">
        <f t="shared" si="6"/>
        <v>10</v>
      </c>
      <c r="O6" s="4">
        <f t="shared" si="4"/>
        <v>12.5</v>
      </c>
      <c r="P6" s="4">
        <f t="shared" si="5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vCPU</vt:lpstr>
      <vt:lpstr>memory</vt:lpstr>
      <vt:lpstr>overlap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Rao Karaya, Amshuman</cp:lastModifiedBy>
  <dcterms:created xsi:type="dcterms:W3CDTF">2020-06-30T21:02:50Z</dcterms:created>
  <dcterms:modified xsi:type="dcterms:W3CDTF">2020-07-04T21:15:40Z</dcterms:modified>
</cp:coreProperties>
</file>