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ropbox\Faculdade\7-Período\PJ2\Eclipse-Projects\SIGEAS\02-PROJETO-2015.2\01-GERENCIA DE PROJETO\"/>
    </mc:Choice>
  </mc:AlternateContent>
  <bookViews>
    <workbookView xWindow="0" yWindow="0" windowWidth="20490" windowHeight="8235"/>
  </bookViews>
  <sheets>
    <sheet name="Planilha_de_Riscos" sheetId="1" r:id="rId1"/>
    <sheet name="Tabela_de_severidade" sheetId="2" r:id="rId2"/>
  </sheets>
  <definedNames>
    <definedName name="Ação">Planilha_de_Riscos!$J$5:$J$65351</definedName>
  </definedNames>
  <calcPr calcId="162913"/>
</workbook>
</file>

<file path=xl/calcChain.xml><?xml version="1.0" encoding="utf-8"?>
<calcChain xmlns="http://schemas.openxmlformats.org/spreadsheetml/2006/main">
  <c r="A26" i="1" l="1"/>
  <c r="A25" i="1"/>
  <c r="A14" i="1"/>
  <c r="A13" i="1"/>
  <c r="A12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</calcChain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1"/>
          </rPr>
          <t>Número de Identificação do Risco</t>
        </r>
      </text>
    </comment>
    <comment ref="B10" authorId="0" shapeId="0">
      <text>
        <r>
          <rPr>
            <sz val="10"/>
            <color rgb="FF000000"/>
            <rFont val="Arial1"/>
          </rPr>
          <t>Categoria que o risco se aplica.</t>
        </r>
        <r>
          <rPr>
            <sz val="10"/>
            <color rgb="FF000000"/>
            <rFont val="Arial1"/>
          </rPr>
          <t xml:space="preserve">
Não existe lista fechada de categorias. Elas devem ser definidas pela equipe do projeto</t>
        </r>
      </text>
    </comment>
    <comment ref="C10" authorId="0" shapeId="0">
      <text>
        <r>
          <rPr>
            <sz val="10"/>
            <color rgb="FF000000"/>
            <rFont val="Arial1"/>
          </rPr>
          <t>O Tipo de Risco pode ser Positivo ou Negativo</t>
        </r>
      </text>
    </comment>
    <comment ref="D10" authorId="0" shapeId="0">
      <text>
        <r>
          <rPr>
            <sz val="10"/>
            <color rgb="FF000000"/>
            <rFont val="Arial1"/>
          </rPr>
          <t>Descrição do Evento de Risco</t>
        </r>
      </text>
    </comment>
    <comment ref="E10" authorId="0" shapeId="0">
      <text>
        <r>
          <rPr>
            <sz val="10"/>
            <color rgb="FF000000"/>
            <rFont val="Arial1"/>
          </rPr>
          <t>Descreva as consequências, caso o risco aconteça.</t>
        </r>
      </text>
    </comment>
    <comment ref="F10" authorId="0" shapeId="0">
      <text>
        <r>
          <rPr>
            <sz val="10"/>
            <color rgb="FF000000"/>
            <rFont val="Arial1"/>
          </rPr>
          <t>Determine a Probabilidade de Ocorrência do Risco</t>
        </r>
      </text>
    </comment>
    <comment ref="G10" authorId="0" shapeId="0">
      <text>
        <r>
          <rPr>
            <sz val="10"/>
            <color rgb="FF000000"/>
            <rFont val="Arial1"/>
          </rPr>
          <t>Determine o Impacto do Risco</t>
        </r>
      </text>
    </comment>
    <comment ref="H10" authorId="0" shapeId="0">
      <text>
        <r>
          <rPr>
            <sz val="10"/>
            <color rgb="FF000000"/>
            <rFont val="Arial1"/>
          </rPr>
          <t>A severidade é a matriz de Probabilidade X Impacto, conforme a tabela descrita nesta planilha.</t>
        </r>
      </text>
    </comment>
    <comment ref="I10" authorId="0" shapeId="0">
      <text>
        <r>
          <rPr>
            <sz val="10"/>
            <color rgb="FF000000"/>
            <rFont val="Arial1"/>
          </rPr>
          <t>Descreva as ações que possam diminuir a probabilidade ou o impacto do risco</t>
        </r>
      </text>
    </comment>
    <comment ref="J10" authorId="0" shapeId="0">
      <text>
        <r>
          <rPr>
            <sz val="10"/>
            <color rgb="FF000000"/>
            <rFont val="Arial1"/>
          </rPr>
          <t>É a descrição de um evento que se ocorrer irá transformar o risco em um problema.</t>
        </r>
      </text>
    </comment>
    <comment ref="K10" authorId="0" shapeId="0">
      <text>
        <r>
          <rPr>
            <sz val="10"/>
            <color rgb="FF000000"/>
            <rFont val="Arial1"/>
          </rPr>
          <t>Defina as ações a serem executadas se eventos de risco ocorrerem.</t>
        </r>
      </text>
    </comment>
    <comment ref="L10" authorId="0" shapeId="0">
      <text>
        <r>
          <rPr>
            <sz val="10"/>
            <color rgb="FF000000"/>
            <rFont val="Arial1"/>
          </rPr>
          <t>Defina o Responsável pelo Risco.</t>
        </r>
      </text>
    </comment>
    <comment ref="M10" authorId="0" shapeId="0">
      <text>
        <r>
          <rPr>
            <sz val="10"/>
            <color rgb="FF000000"/>
            <rFont val="Arial1"/>
          </rPr>
          <t>Defina o o estado do Risco</t>
        </r>
      </text>
    </comment>
  </commentList>
</comments>
</file>

<file path=xl/sharedStrings.xml><?xml version="1.0" encoding="utf-8"?>
<sst xmlns="http://schemas.openxmlformats.org/spreadsheetml/2006/main" count="279" uniqueCount="114">
  <si>
    <t>PLANILHA DE RISCOS</t>
  </si>
  <si>
    <t>Código / Sigla:</t>
  </si>
  <si>
    <t>Nome do Projeto:</t>
  </si>
  <si>
    <t>Líder de Projeto:</t>
  </si>
  <si>
    <t>Nº</t>
  </si>
  <si>
    <t>Categoria</t>
  </si>
  <si>
    <t>Tipo</t>
  </si>
  <si>
    <t>Descrição do Risco</t>
  </si>
  <si>
    <t>Consequência</t>
  </si>
  <si>
    <t>Probabilidade de Ocorrência</t>
  </si>
  <si>
    <t>Impacto</t>
  </si>
  <si>
    <t>Severidade</t>
  </si>
  <si>
    <t>Ação</t>
  </si>
  <si>
    <t>Gatilho</t>
  </si>
  <si>
    <t>Resposta ao Risco</t>
  </si>
  <si>
    <t>Responsável</t>
  </si>
  <si>
    <t>Status</t>
  </si>
  <si>
    <t>Tabela de Severidade</t>
  </si>
  <si>
    <t>Probabilidade</t>
  </si>
  <si>
    <t>Baixo</t>
  </si>
  <si>
    <t>Médio</t>
  </si>
  <si>
    <t>Alto</t>
  </si>
  <si>
    <t>Baixa</t>
  </si>
  <si>
    <t>Média</t>
  </si>
  <si>
    <t>Alta</t>
  </si>
  <si>
    <t>Sistema de Gerenciamento da Assistência Estudantil</t>
  </si>
  <si>
    <t>SIGEAS</t>
  </si>
  <si>
    <t>Luiz Antonio Pereira Silva</t>
  </si>
  <si>
    <t>SISTEMA DE GERENCIAMENTO DA ASSISTÊNCIA ESTUDANTIL</t>
  </si>
  <si>
    <t>Análise de Riscos Incompleta</t>
  </si>
  <si>
    <t>Indisponibilidade dos Clientes</t>
  </si>
  <si>
    <t>Desistência de um Membro da Equipe</t>
  </si>
  <si>
    <t>Dificuldade no Acesso ao IceScrum</t>
  </si>
  <si>
    <t>Dificuldade no Acesso ao Jenkis</t>
  </si>
  <si>
    <t>Atraso em Finalização de Iteração</t>
  </si>
  <si>
    <t>Dificuldade no Acesso ao Sistema Acadêmico do IFPB - Campus Monteiro</t>
  </si>
  <si>
    <t>Dificuldade no Acesso a Plataforma SUAP</t>
  </si>
  <si>
    <t>Adição de Novos Requisitos</t>
  </si>
  <si>
    <t>Mudança em Requisitos</t>
  </si>
  <si>
    <t>Afastamento de Membro de Equipe por Motivos de Saúde</t>
  </si>
  <si>
    <t>Afastamento de Membro de Equipe por Viagem a Congressos, Concursos e etc.</t>
  </si>
  <si>
    <t>Dificuldade na Utilização de alguma Tecnologia pela Equipe</t>
  </si>
  <si>
    <t>Falha do Planejamento Inicial do Projeto</t>
  </si>
  <si>
    <r>
      <t xml:space="preserve">Surgimento de </t>
    </r>
    <r>
      <rPr>
        <i/>
        <sz val="10"/>
        <color rgb="FF000000"/>
        <rFont val="Calibri"/>
        <family val="2"/>
        <scheme val="minor"/>
      </rPr>
      <t xml:space="preserve">Bugs </t>
    </r>
    <r>
      <rPr>
        <sz val="10"/>
        <color rgb="FF000000"/>
        <rFont val="Calibri"/>
        <family val="2"/>
        <scheme val="minor"/>
      </rPr>
      <t xml:space="preserve">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Disponibilizada ao Cliente</t>
    </r>
  </si>
  <si>
    <r>
      <t xml:space="preserve">Testes Realizados Parcialmente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de Iteração</t>
    </r>
  </si>
  <si>
    <t>Negativo</t>
  </si>
  <si>
    <r>
      <t xml:space="preserve">Provável atraso nas próximas iterações, em entregas de </t>
    </r>
    <r>
      <rPr>
        <i/>
        <sz val="10"/>
        <color rgb="FF000000"/>
        <rFont val="Calibri"/>
        <family val="2"/>
        <scheme val="minor"/>
      </rPr>
      <t>releases</t>
    </r>
    <r>
      <rPr>
        <sz val="10"/>
        <color rgb="FF000000"/>
        <rFont val="Calibri"/>
        <family val="2"/>
        <scheme val="minor"/>
      </rPr>
      <t xml:space="preserve"> ao cliente e na finalização do projeto, baixa qualidade do produto final.</t>
    </r>
  </si>
  <si>
    <t>Falha na identificação e no planejamento da mitigação dos riscos.</t>
  </si>
  <si>
    <r>
      <t xml:space="preserve">Baixa qualidade da </t>
    </r>
    <r>
      <rPr>
        <i/>
        <sz val="10"/>
        <color rgb="FF000000"/>
        <rFont val="Calibri"/>
        <family val="2"/>
        <scheme val="minor"/>
      </rPr>
      <t>release</t>
    </r>
    <r>
      <rPr>
        <sz val="10"/>
        <color rgb="FF000000"/>
        <rFont val="Calibri"/>
        <family val="2"/>
        <scheme val="minor"/>
      </rPr>
      <t xml:space="preserve"> e consequentemente, insatisfação do cliente, reclamações e retrabalhos.</t>
    </r>
  </si>
  <si>
    <r>
      <t>Recursos (</t>
    </r>
    <r>
      <rPr>
        <i/>
        <sz val="10"/>
        <color rgb="FF000000"/>
        <rFont val="Calibri"/>
        <family val="2"/>
        <scheme val="minor"/>
      </rPr>
      <t xml:space="preserve">Hardware </t>
    </r>
    <r>
      <rPr>
        <sz val="10"/>
        <color rgb="FF000000"/>
        <rFont val="Calibri"/>
        <family val="2"/>
        <scheme val="minor"/>
      </rPr>
      <t>e</t>
    </r>
    <r>
      <rPr>
        <i/>
        <sz val="10"/>
        <color rgb="FF000000"/>
        <rFont val="Calibri"/>
        <family val="2"/>
        <scheme val="minor"/>
      </rPr>
      <t xml:space="preserve"> Softwares</t>
    </r>
    <r>
      <rPr>
        <sz val="10"/>
        <color rgb="FF000000"/>
        <rFont val="Calibri"/>
        <family val="2"/>
        <scheme val="minor"/>
      </rPr>
      <t>) Indisponíveis</t>
    </r>
  </si>
  <si>
    <t>Atraso, ou até não entrega, de sistema.</t>
  </si>
  <si>
    <t>Aumento de escopo iteração atual, aumento de custo referente a disponibilização de tempo.</t>
  </si>
  <si>
    <r>
      <t xml:space="preserve">Planejamento inicial atrasado ou mau elaborado, falta de opnião sobre satisfação de item de </t>
    </r>
    <r>
      <rPr>
        <i/>
        <sz val="10"/>
        <color rgb="FF000000"/>
        <rFont val="Calibri"/>
        <family val="2"/>
        <scheme val="minor"/>
      </rPr>
      <t>backlog</t>
    </r>
    <r>
      <rPr>
        <sz val="10"/>
        <color rgb="FF000000"/>
        <rFont val="Calibri"/>
        <family val="2"/>
        <scheme val="minor"/>
      </rPr>
      <t>.</t>
    </r>
  </si>
  <si>
    <t>Aumento de complexidade de sistema, modificação em escopo inicialmente planejado, aumento de trabalho.</t>
  </si>
  <si>
    <t>Mudança em escopos de iterações já planejadas, provável atraso na finalização de iterações devido o aumento do escopo.</t>
  </si>
  <si>
    <t>Aumento de escopo de iterações e, consequentemente, atrasos na entrega, baixa qualidade do produto.</t>
  </si>
  <si>
    <r>
      <t xml:space="preserve">Sobrecarga de trabalho para membro restante, atraso em entregas de </t>
    </r>
    <r>
      <rPr>
        <i/>
        <sz val="10"/>
        <color rgb="FF000000"/>
        <rFont val="Calibri"/>
        <family val="2"/>
        <scheme val="minor"/>
      </rPr>
      <t>releases</t>
    </r>
    <r>
      <rPr>
        <sz val="10"/>
        <color rgb="FF000000"/>
        <rFont val="Calibri"/>
        <family val="2"/>
        <scheme val="minor"/>
      </rPr>
      <t>, itens de backlog e produto final, provável baixa qualidade em entregas.</t>
    </r>
  </si>
  <si>
    <t>Sobrecarga de trabalho para membro restante, provável atraso ou não finalização de iteração, provável baixa qualidade em entregas.</t>
  </si>
  <si>
    <t>Atraso de iteração ou inviabilização de funcionalidade referente ao login.</t>
  </si>
  <si>
    <t>Falha no gerenciamento de iteração.</t>
  </si>
  <si>
    <r>
      <t xml:space="preserve">Dificuldades na identificação de falhas na </t>
    </r>
    <r>
      <rPr>
        <i/>
        <sz val="10"/>
        <color rgb="FF000000"/>
        <rFont val="Calibri"/>
        <family val="2"/>
        <scheme val="minor"/>
      </rPr>
      <t>build</t>
    </r>
    <r>
      <rPr>
        <sz val="10"/>
        <color rgb="FF000000"/>
        <rFont val="Calibri"/>
        <family val="2"/>
        <scheme val="minor"/>
      </rPr>
      <t xml:space="preserve"> do projeto.</t>
    </r>
  </si>
  <si>
    <t>Técnico</t>
  </si>
  <si>
    <t>Gerenciamento de Projetos</t>
  </si>
  <si>
    <t>Organizacional</t>
  </si>
  <si>
    <t>Externo</t>
  </si>
  <si>
    <r>
      <t xml:space="preserve">Metas de desempenhos irreais, atrasos em entrega de </t>
    </r>
    <r>
      <rPr>
        <i/>
        <sz val="10"/>
        <color rgb="FF000000"/>
        <rFont val="Calibri"/>
        <family val="2"/>
        <scheme val="minor"/>
      </rPr>
      <t>releases</t>
    </r>
    <r>
      <rPr>
        <sz val="10"/>
        <color rgb="FF000000"/>
        <rFont val="Calibri"/>
        <family val="2"/>
        <scheme val="minor"/>
      </rPr>
      <t>, falha na identificação e mitigação de riscos, papéis e stakeholders mau definidos, dispersão na definição da arquitetura do sistema, baixa qualidade do produto final.</t>
    </r>
  </si>
  <si>
    <t>Má Distribuição de Tempo nas Atividades da Iteração</t>
  </si>
  <si>
    <t>Atraso ou não finalização de entrega da iteração, provável baixa de qualidade causada pela falta de testes.</t>
  </si>
  <si>
    <t>Dificuldade de Comunicação entre Membros de Equipe</t>
  </si>
  <si>
    <t>Retrabalho, insconsistência em trabalho produzido.</t>
  </si>
  <si>
    <t>Mitigar</t>
  </si>
  <si>
    <t>Eliminar</t>
  </si>
  <si>
    <t>Aceitar</t>
  </si>
  <si>
    <t>Aberto</t>
  </si>
  <si>
    <t>Equipe de Desenvolvimento</t>
  </si>
  <si>
    <t>Líder de Projeto</t>
  </si>
  <si>
    <t>Clientes</t>
  </si>
  <si>
    <t>Necessidade de Utilização para Nova Tecnologia não Planejada pela Equipe</t>
  </si>
  <si>
    <t>Atrasos em iterações, mau uso de tecnologia devido a falta de tempo.</t>
  </si>
  <si>
    <t>Gerente de Configuração</t>
  </si>
  <si>
    <t>Líder do Projeto</t>
  </si>
  <si>
    <t>Link de ferramenta fora do ar.</t>
  </si>
  <si>
    <t>Desistência do curso de algum membro da equipe.</t>
  </si>
  <si>
    <t>Deslocamento dos membros da equipe para sua cidade natal.</t>
  </si>
  <si>
    <t>Algum membro da equipe ser infectado por Zica, Denge ou Chikungunya.</t>
  </si>
  <si>
    <t>Participação de algum membro da equipe de eventos da área de TI.</t>
  </si>
  <si>
    <t>Utilização de nova ferramenta dificultada por baixa quantidade de documentação da mesma.</t>
  </si>
  <si>
    <t>Inserção de nova ferrramenta não planejada pela equipe durante a ocorrência de uma iteração.</t>
  </si>
  <si>
    <t>Cliente solicitar mudança por conta de novo regimento no Campus.</t>
  </si>
  <si>
    <t>Entrada de novo Stakeholder.</t>
  </si>
  <si>
    <t>Cliente se ausenta do Campus por motivos pessoais, profissionais ou de saúde.</t>
  </si>
  <si>
    <r>
      <t xml:space="preserve">Testes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mal realizados.</t>
    </r>
  </si>
  <si>
    <t>Máquina de algum membro da equipe de desenvolvimento apresenta problemas.</t>
  </si>
  <si>
    <t>Líder de projeto não planeja da melhor forma a iteração.</t>
  </si>
  <si>
    <t>Líder de projeto não identifica todos os riscos possíveis no projeto.</t>
  </si>
  <si>
    <t>Equipe de desenvolvimento não possui o tempo livre suficiente para finalização de iteração.</t>
  </si>
  <si>
    <t>Líder de projeto não elabora de forma íntegra o planejamento do projeto.</t>
  </si>
  <si>
    <t>Deslocamento das atividades para os membros restantes, buscar substituto, redefinir escopo.</t>
  </si>
  <si>
    <t>Realização de análise para verificar se é possível adicionar fases pendentes a alguma iteração posterior.</t>
  </si>
  <si>
    <t>Buscar erradicação de falha o mais cedo possível afim de evitar transtornos maiores.</t>
  </si>
  <si>
    <t>Verificar a possibilidade de realização da iteração em tempo hábil, e caso seja impossível, replanejar itens para próxima iteração.</t>
  </si>
  <si>
    <t>Concluir o mais cedo possível análise e inserir, caso seja preciso, os novos riscos no planejamento.</t>
  </si>
  <si>
    <r>
      <t xml:space="preserve">Verificar viabilidade de realização de testes em iteração posterior afim de manter a qualidade do item de </t>
    </r>
    <r>
      <rPr>
        <i/>
        <sz val="10"/>
        <color rgb="FF000000"/>
        <rFont val="Calibri"/>
        <family val="2"/>
        <scheme val="minor"/>
      </rPr>
      <t xml:space="preserve">backlog </t>
    </r>
    <r>
      <rPr>
        <sz val="10"/>
        <color rgb="FF000000"/>
        <rFont val="Calibri"/>
        <family val="2"/>
        <scheme val="minor"/>
      </rPr>
      <t>produzido.</t>
    </r>
  </si>
  <si>
    <t>Configurar máquina de laboratório para uso no desenvolvimento.</t>
  </si>
  <si>
    <r>
      <t xml:space="preserve">Analisar a viabilidade de correção de erros que surgiram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disponibilida a cliente na iteração atual sem prejudicar próxima entrega.</t>
    </r>
  </si>
  <si>
    <t>Manter contatos atualizados de clientes afim de contatá-los de forma não presencial.</t>
  </si>
  <si>
    <t>Analisar alteração de escopo e tempo, notificar cliente sobre consequências e implementá-las caso sejam viabilizadas.</t>
  </si>
  <si>
    <t>Planejar horário fora do planejado para iteração com o intuíto de estudar sobre a ferramenta, mantendo a entrega ainda dentro dos parâmetros.</t>
  </si>
  <si>
    <t>Verificar a possibilidade de troca de ferramenta sem que a entrega seja afetada.</t>
  </si>
  <si>
    <t>Buscar erradicação de risco ainda no planejamento de iteração, afim de realizar planejamento de iteração com menos tempo disponível.</t>
  </si>
  <si>
    <t>Realizar atividades planejadas de forma remota.</t>
  </si>
  <si>
    <t>Gerar, sempre que passível de atenção, arquivo .pdf com atividades atualizadas da ferramenta.</t>
  </si>
  <si>
    <t>Deslocar responsabilidade de verificação para algum membro da equipe.</t>
  </si>
  <si>
    <r>
      <t xml:space="preserve">Reorganizar escopo de iteração, afim de aguardar, em casos de ferramenta fora do ar, correção de problema e avaliar, em casos da inviabilização de entrega do item de </t>
    </r>
    <r>
      <rPr>
        <i/>
        <sz val="10"/>
        <color rgb="FF000000"/>
        <rFont val="Calibri"/>
        <family val="2"/>
        <scheme val="minor"/>
      </rPr>
      <t xml:space="preserve">backlog, </t>
    </r>
    <r>
      <rPr>
        <sz val="10"/>
        <color rgb="FF000000"/>
        <rFont val="Calibri"/>
        <family val="2"/>
        <scheme val="minor"/>
      </rPr>
      <t>renegociação com cliente sobre entrega de requisito.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</si>
</sst>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-416]&quot; &quot;#,##0.00;[Red]&quot;-&quot;[$R$-416]&quot; &quot;#,##0.00"/>
  </numFmts>
  <fonts count="25">
    <font>
      <sz val="11"/>
      <color rgb="FF000000"/>
      <name val="Arial1"/>
    </font>
    <font>
      <sz val="11"/>
      <color rgb="FF000000"/>
      <name val="Arial1"/>
    </font>
    <font>
      <b/>
      <sz val="11"/>
      <color rgb="FF000000"/>
      <name val="Arial1"/>
    </font>
    <font>
      <sz val="11"/>
      <color rgb="FFFF0000"/>
      <name val="Arial1"/>
    </font>
    <font>
      <sz val="11"/>
      <color rgb="FF000080"/>
      <name val="Arial1"/>
    </font>
    <font>
      <b/>
      <i/>
      <sz val="16"/>
      <color rgb="FF000000"/>
      <name val="Arial1"/>
    </font>
    <font>
      <sz val="10"/>
      <color rgb="FF000000"/>
      <name val="Arial1"/>
    </font>
    <font>
      <b/>
      <i/>
      <u/>
      <sz val="11"/>
      <color rgb="FF000000"/>
      <name val="Arial1"/>
    </font>
    <font>
      <sz val="10"/>
      <color rgb="FF000000"/>
      <name val="SimSun"/>
    </font>
    <font>
      <sz val="11"/>
      <color rgb="FF000000"/>
      <name val="Arial Black"/>
      <family val="2"/>
    </font>
    <font>
      <sz val="10"/>
      <color rgb="FF800000"/>
      <name val="SimSun"/>
    </font>
    <font>
      <sz val="10"/>
      <color rgb="FFE6E6FF"/>
      <name val="SimSun"/>
    </font>
    <font>
      <b/>
      <i/>
      <sz val="8"/>
      <color rgb="FF0000FF"/>
      <name val="Tahoma"/>
      <family val="2"/>
    </font>
    <font>
      <sz val="12"/>
      <color rgb="FF000000"/>
      <name val="Arial1"/>
    </font>
    <font>
      <b/>
      <sz val="10"/>
      <color rgb="FF000000"/>
      <name val="Arial1"/>
    </font>
    <font>
      <b/>
      <sz val="16"/>
      <color rgb="FF000000"/>
      <name val="Arial1"/>
    </font>
    <font>
      <b/>
      <sz val="10"/>
      <color rgb="FFFFFFFF"/>
      <name val="Arial1"/>
    </font>
    <font>
      <b/>
      <sz val="12"/>
      <color rgb="FFFFFFFF"/>
      <name val="Arial1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B613D"/>
        <bgColor rgb="FFEB613D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A3935"/>
      </bottom>
      <diagonal/>
    </border>
    <border>
      <left style="thin">
        <color rgb="FF000000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000000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 diagonalDown="1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 style="thin">
        <color rgb="FF3A3935"/>
      </diagonal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1" fillId="2" borderId="0" applyNumberFormat="0" applyFont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0" fontId="7" fillId="0" borderId="0" applyNumberFormat="0" applyBorder="0" applyProtection="0"/>
    <xf numFmtId="164" fontId="7" fillId="0" borderId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1" fillId="3" borderId="0" applyNumberFormat="0" applyFont="0" applyBorder="0" applyProtection="0"/>
    <xf numFmtId="0" fontId="1" fillId="4" borderId="0" applyNumberFormat="0" applyFont="0" applyBorder="0" applyProtection="0"/>
    <xf numFmtId="0" fontId="1" fillId="2" borderId="0" applyNumberFormat="0" applyFon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2" fillId="3" borderId="0" applyNumberFormat="0" applyBorder="0" applyProtection="0"/>
    <xf numFmtId="0" fontId="2" fillId="4" borderId="0" applyNumberFormat="0" applyBorder="0" applyProtection="0"/>
    <xf numFmtId="0" fontId="2" fillId="2" borderId="0" applyNumberFormat="0" applyBorder="0" applyProtection="0"/>
    <xf numFmtId="0" fontId="10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3" borderId="0" applyNumberFormat="0" applyFont="0" applyBorder="0" applyProtection="0"/>
    <xf numFmtId="0" fontId="1" fillId="4" borderId="0" applyNumberFormat="0" applyFont="0" applyBorder="0" applyProtection="0"/>
    <xf numFmtId="0" fontId="1" fillId="2" borderId="0" applyNumberFormat="0" applyFont="0" applyBorder="0" applyProtection="0"/>
    <xf numFmtId="0" fontId="1" fillId="3" borderId="0" applyNumberFormat="0" applyFon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6" fillId="2" borderId="0" applyNumberFormat="0" applyBorder="0" applyProtection="0"/>
    <xf numFmtId="0" fontId="6" fillId="4" borderId="0" applyNumberFormat="0" applyBorder="0" applyProtection="0"/>
    <xf numFmtId="0" fontId="8" fillId="0" borderId="0" applyNumberFormat="0" applyBorder="0" applyProtection="0"/>
    <xf numFmtId="0" fontId="8" fillId="5" borderId="0" applyNumberFormat="0" applyBorder="0" applyProtection="0"/>
    <xf numFmtId="0" fontId="6" fillId="3" borderId="0" applyNumberFormat="0" applyBorder="0" applyProtection="0"/>
    <xf numFmtId="0" fontId="1" fillId="2" borderId="0"/>
    <xf numFmtId="0" fontId="2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2" fillId="2" borderId="0"/>
    <xf numFmtId="0" fontId="1" fillId="2" borderId="0"/>
    <xf numFmtId="0" fontId="1" fillId="3" borderId="0"/>
    <xf numFmtId="0" fontId="2" fillId="2" borderId="0"/>
    <xf numFmtId="0" fontId="2" fillId="3" borderId="0"/>
    <xf numFmtId="0" fontId="1" fillId="4" borderId="0"/>
    <xf numFmtId="0" fontId="2" fillId="4" borderId="0"/>
    <xf numFmtId="0" fontId="2" fillId="2" borderId="0"/>
    <xf numFmtId="0" fontId="1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1" fillId="3" borderId="0"/>
    <xf numFmtId="0" fontId="4" fillId="0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1" fillId="2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0" fontId="7" fillId="0" borderId="0"/>
    <xf numFmtId="164" fontId="7" fillId="0" borderId="0"/>
    <xf numFmtId="0" fontId="8" fillId="0" borderId="0"/>
    <xf numFmtId="0" fontId="8" fillId="0" borderId="0"/>
    <xf numFmtId="0" fontId="1" fillId="3" borderId="0"/>
    <xf numFmtId="0" fontId="1" fillId="4" borderId="0"/>
    <xf numFmtId="0" fontId="1" fillId="2" borderId="0"/>
    <xf numFmtId="0" fontId="9" fillId="0" borderId="0"/>
    <xf numFmtId="0" fontId="9" fillId="0" borderId="0"/>
    <xf numFmtId="0" fontId="9" fillId="0" borderId="0"/>
    <xf numFmtId="0" fontId="2" fillId="3" borderId="0"/>
    <xf numFmtId="0" fontId="2" fillId="4" borderId="0"/>
    <xf numFmtId="0" fontId="2" fillId="2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" fillId="3" borderId="0"/>
    <xf numFmtId="0" fontId="1" fillId="4" borderId="0"/>
    <xf numFmtId="0" fontId="1" fillId="2" borderId="0"/>
    <xf numFmtId="0" fontId="1" fillId="3" borderId="0"/>
    <xf numFmtId="0" fontId="8" fillId="0" borderId="0"/>
    <xf numFmtId="0" fontId="11" fillId="0" borderId="0"/>
    <xf numFmtId="0" fontId="6" fillId="2" borderId="0"/>
    <xf numFmtId="0" fontId="6" fillId="4" borderId="0"/>
    <xf numFmtId="0" fontId="8" fillId="0" borderId="0"/>
    <xf numFmtId="0" fontId="8" fillId="5" borderId="0"/>
    <xf numFmtId="0" fontId="6" fillId="3" borderId="0"/>
  </cellStyleXfs>
  <cellXfs count="48">
    <xf numFmtId="0" fontId="0" fillId="0" borderId="0" xfId="0"/>
    <xf numFmtId="0" fontId="6" fillId="0" borderId="0" xfId="0" applyFont="1"/>
    <xf numFmtId="0" fontId="6" fillId="0" borderId="0" xfId="0" applyFont="1" applyFill="1"/>
    <xf numFmtId="0" fontId="13" fillId="0" borderId="0" xfId="0" applyFont="1" applyFill="1"/>
    <xf numFmtId="0" fontId="16" fillId="8" borderId="6" xfId="12" applyFont="1" applyFill="1" applyBorder="1" applyAlignment="1" applyProtection="1">
      <alignment horizontal="center" vertical="center"/>
    </xf>
    <xf numFmtId="0" fontId="17" fillId="8" borderId="7" xfId="12" applyFont="1" applyFill="1" applyBorder="1" applyAlignment="1" applyProtection="1">
      <alignment horizontal="center" vertical="center"/>
    </xf>
    <xf numFmtId="0" fontId="17" fillId="8" borderId="8" xfId="12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7" fillId="8" borderId="9" xfId="12" applyFont="1" applyFill="1" applyBorder="1" applyAlignment="1" applyProtection="1">
      <alignment horizontal="center" vertical="center"/>
    </xf>
    <xf numFmtId="0" fontId="19" fillId="6" borderId="1" xfId="12" applyFont="1" applyFill="1" applyBorder="1" applyAlignment="1" applyProtection="1">
      <alignment horizontal="center" vertical="center"/>
    </xf>
    <xf numFmtId="0" fontId="19" fillId="6" borderId="1" xfId="12" applyFont="1" applyFill="1" applyBorder="1" applyAlignment="1" applyProtection="1">
      <alignment horizontal="center" vertical="center" wrapText="1"/>
    </xf>
    <xf numFmtId="49" fontId="21" fillId="0" borderId="18" xfId="12" applyNumberFormat="1" applyFont="1" applyFill="1" applyBorder="1" applyAlignment="1" applyProtection="1">
      <alignment horizontal="left" vertical="center" wrapText="1"/>
    </xf>
    <xf numFmtId="1" fontId="21" fillId="0" borderId="1" xfId="12" applyNumberFormat="1" applyFont="1" applyFill="1" applyBorder="1" applyAlignment="1" applyProtection="1">
      <alignment horizontal="left" vertical="center" wrapText="1"/>
    </xf>
    <xf numFmtId="0" fontId="22" fillId="0" borderId="18" xfId="12" applyFont="1" applyFill="1" applyBorder="1" applyAlignment="1" applyProtection="1">
      <alignment horizontal="left" vertical="center" wrapText="1"/>
    </xf>
    <xf numFmtId="0" fontId="21" fillId="0" borderId="18" xfId="12" applyFont="1" applyFill="1" applyBorder="1" applyAlignment="1" applyProtection="1">
      <alignment horizontal="left" vertical="center" wrapText="1"/>
    </xf>
    <xf numFmtId="0" fontId="21" fillId="0" borderId="0" xfId="12" applyFont="1" applyFill="1" applyBorder="1" applyAlignment="1" applyProtection="1">
      <alignment horizontal="left" vertical="center"/>
    </xf>
    <xf numFmtId="49" fontId="21" fillId="0" borderId="0" xfId="12" applyNumberFormat="1" applyFont="1" applyFill="1" applyBorder="1" applyAlignment="1" applyProtection="1">
      <alignment horizontal="left" vertical="center"/>
    </xf>
    <xf numFmtId="0" fontId="22" fillId="0" borderId="0" xfId="12" applyFont="1" applyFill="1" applyBorder="1" applyAlignment="1" applyProtection="1">
      <alignment horizontal="left" vertical="center" wrapText="1"/>
    </xf>
    <xf numFmtId="0" fontId="21" fillId="0" borderId="0" xfId="12" applyFont="1" applyFill="1" applyBorder="1" applyAlignment="1" applyProtection="1">
      <alignment horizontal="left" vertical="center" wrapText="1"/>
    </xf>
    <xf numFmtId="49" fontId="21" fillId="0" borderId="0" xfId="12" applyNumberFormat="1" applyFont="1" applyFill="1" applyBorder="1" applyAlignment="1" applyProtection="1">
      <alignment horizontal="left" vertical="center" wrapText="1"/>
    </xf>
    <xf numFmtId="0" fontId="22" fillId="0" borderId="2" xfId="12" applyFont="1" applyFill="1" applyBorder="1" applyAlignment="1" applyProtection="1">
      <alignment horizontal="left" vertical="center" wrapText="1"/>
    </xf>
    <xf numFmtId="0" fontId="21" fillId="0" borderId="2" xfId="12" applyFont="1" applyFill="1" applyBorder="1" applyAlignment="1" applyProtection="1">
      <alignment horizontal="left" vertical="center" wrapText="1"/>
    </xf>
    <xf numFmtId="49" fontId="21" fillId="0" borderId="2" xfId="12" applyNumberFormat="1" applyFont="1" applyFill="1" applyBorder="1" applyAlignment="1" applyProtection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wrapText="1"/>
    </xf>
    <xf numFmtId="0" fontId="22" fillId="0" borderId="1" xfId="12" applyFont="1" applyFill="1" applyBorder="1" applyAlignment="1" applyProtection="1">
      <alignment horizontal="left" vertical="center" wrapText="1"/>
    </xf>
    <xf numFmtId="0" fontId="21" fillId="0" borderId="1" xfId="12" applyFont="1" applyFill="1" applyBorder="1" applyAlignment="1" applyProtection="1">
      <alignment horizontal="left" vertical="center" wrapText="1"/>
    </xf>
    <xf numFmtId="49" fontId="21" fillId="0" borderId="1" xfId="12" applyNumberFormat="1" applyFont="1" applyFill="1" applyBorder="1" applyAlignment="1" applyProtection="1">
      <alignment horizontal="left" vertical="center" wrapText="1"/>
    </xf>
    <xf numFmtId="0" fontId="6" fillId="0" borderId="0" xfId="0" applyFont="1" applyFill="1"/>
    <xf numFmtId="49" fontId="21" fillId="0" borderId="1" xfId="74" applyNumberFormat="1" applyFont="1" applyFill="1" applyBorder="1" applyAlignment="1" applyProtection="1">
      <alignment horizontal="left" vertical="center" wrapText="1"/>
    </xf>
    <xf numFmtId="0" fontId="12" fillId="9" borderId="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0" fontId="23" fillId="0" borderId="11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20" fillId="0" borderId="1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5" fillId="7" borderId="3" xfId="12" applyFont="1" applyFill="1" applyBorder="1" applyAlignment="1" applyProtection="1">
      <alignment horizontal="center" vertical="center"/>
    </xf>
    <xf numFmtId="0" fontId="16" fillId="7" borderId="4" xfId="12" applyFont="1" applyFill="1" applyBorder="1" applyAlignment="1" applyProtection="1">
      <alignment horizontal="center" vertical="center"/>
    </xf>
    <xf numFmtId="0" fontId="16" fillId="7" borderId="5" xfId="12" applyFont="1" applyFill="1" applyBorder="1" applyAlignment="1" applyProtection="1">
      <alignment horizontal="center" vertical="center"/>
    </xf>
  </cellXfs>
  <cellStyles count="104">
    <cellStyle name="cf1" xfId="1"/>
    <cellStyle name="cf1 2" xfId="42"/>
    <cellStyle name="cf10" xfId="43"/>
    <cellStyle name="cf11" xfId="44"/>
    <cellStyle name="cf12" xfId="45"/>
    <cellStyle name="cf13" xfId="46"/>
    <cellStyle name="cf14" xfId="47"/>
    <cellStyle name="cf15" xfId="48"/>
    <cellStyle name="cf16" xfId="49"/>
    <cellStyle name="cf17" xfId="50"/>
    <cellStyle name="cf18" xfId="51"/>
    <cellStyle name="cf19" xfId="52"/>
    <cellStyle name="cf2" xfId="2"/>
    <cellStyle name="cf2 2" xfId="53"/>
    <cellStyle name="cf20" xfId="54"/>
    <cellStyle name="cf21" xfId="55"/>
    <cellStyle name="cf22" xfId="56"/>
    <cellStyle name="cf23" xfId="57"/>
    <cellStyle name="cf24" xfId="58"/>
    <cellStyle name="cf25" xfId="59"/>
    <cellStyle name="cf26" xfId="60"/>
    <cellStyle name="cf27" xfId="61"/>
    <cellStyle name="cf28" xfId="62"/>
    <cellStyle name="cf29" xfId="63"/>
    <cellStyle name="cf3" xfId="3"/>
    <cellStyle name="cf3 2" xfId="64"/>
    <cellStyle name="cf30" xfId="65"/>
    <cellStyle name="cf4" xfId="4"/>
    <cellStyle name="cf4 2" xfId="66"/>
    <cellStyle name="cf5" xfId="5"/>
    <cellStyle name="cf5 2" xfId="67"/>
    <cellStyle name="cf6" xfId="6"/>
    <cellStyle name="cf6 2" xfId="68"/>
    <cellStyle name="cf7" xfId="7"/>
    <cellStyle name="cf7 2" xfId="69"/>
    <cellStyle name="cf8" xfId="8"/>
    <cellStyle name="cf8 2" xfId="70"/>
    <cellStyle name="cf9" xfId="71"/>
    <cellStyle name="Excel_CondFormat_1_1_1" xfId="9"/>
    <cellStyle name="Heading" xfId="10"/>
    <cellStyle name="Heading 2" xfId="72"/>
    <cellStyle name="Heading1" xfId="11"/>
    <cellStyle name="Heading1 2" xfId="73"/>
    <cellStyle name="Norm??" xfId="12"/>
    <cellStyle name="Norm?? 2" xfId="74"/>
    <cellStyle name="Normal" xfId="0" builtinId="0" customBuiltin="1"/>
    <cellStyle name="Result" xfId="13"/>
    <cellStyle name="Result 2" xfId="75"/>
    <cellStyle name="Result2" xfId="14"/>
    <cellStyle name="Result2 2" xfId="76"/>
    <cellStyle name="Sem título1" xfId="15"/>
    <cellStyle name="Sem título1 2" xfId="77"/>
    <cellStyle name="Sem título10" xfId="16"/>
    <cellStyle name="Sem título10 2" xfId="78"/>
    <cellStyle name="Sem título11" xfId="17"/>
    <cellStyle name="Sem título11 2" xfId="79"/>
    <cellStyle name="Sem título12" xfId="18"/>
    <cellStyle name="Sem título12 2" xfId="80"/>
    <cellStyle name="Sem título13" xfId="19"/>
    <cellStyle name="Sem título13 2" xfId="81"/>
    <cellStyle name="Sem título14" xfId="20"/>
    <cellStyle name="Sem título14 2" xfId="82"/>
    <cellStyle name="Sem título15" xfId="21"/>
    <cellStyle name="Sem título15 2" xfId="83"/>
    <cellStyle name="Sem título16" xfId="22"/>
    <cellStyle name="Sem título16 2" xfId="84"/>
    <cellStyle name="Sem título17" xfId="23"/>
    <cellStyle name="Sem título17 2" xfId="85"/>
    <cellStyle name="Sem título18" xfId="24"/>
    <cellStyle name="Sem título18 2" xfId="86"/>
    <cellStyle name="Sem título19" xfId="25"/>
    <cellStyle name="Sem título19 2" xfId="87"/>
    <cellStyle name="Sem título2" xfId="26"/>
    <cellStyle name="Sem título2 2" xfId="88"/>
    <cellStyle name="Sem título20" xfId="27"/>
    <cellStyle name="Sem título20 2" xfId="89"/>
    <cellStyle name="Sem título21" xfId="28"/>
    <cellStyle name="Sem título21 2" xfId="90"/>
    <cellStyle name="Sem título22" xfId="29"/>
    <cellStyle name="Sem título22 2" xfId="91"/>
    <cellStyle name="Sem título23" xfId="30"/>
    <cellStyle name="Sem título23 2" xfId="92"/>
    <cellStyle name="Sem título24" xfId="31"/>
    <cellStyle name="Sem título24 2" xfId="93"/>
    <cellStyle name="Sem título25" xfId="32"/>
    <cellStyle name="Sem título25 2" xfId="94"/>
    <cellStyle name="Sem título26" xfId="33"/>
    <cellStyle name="Sem título26 2" xfId="95"/>
    <cellStyle name="Sem título27" xfId="34"/>
    <cellStyle name="Sem título27 2" xfId="96"/>
    <cellStyle name="Sem título3" xfId="35"/>
    <cellStyle name="Sem título3 2" xfId="97"/>
    <cellStyle name="Sem título4" xfId="36"/>
    <cellStyle name="Sem título4 2" xfId="98"/>
    <cellStyle name="Sem título5" xfId="37"/>
    <cellStyle name="Sem título5 2" xfId="99"/>
    <cellStyle name="Sem título6" xfId="38"/>
    <cellStyle name="Sem título6 2" xfId="100"/>
    <cellStyle name="Sem título7" xfId="39"/>
    <cellStyle name="Sem título7 2" xfId="101"/>
    <cellStyle name="Sem título8" xfId="40"/>
    <cellStyle name="Sem título8 2" xfId="102"/>
    <cellStyle name="Sem título9" xfId="41"/>
    <cellStyle name="Sem título9 2" xfId="103"/>
  </cellStyles>
  <dxfs count="1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  <dxf>
      <font>
        <color rgb="FF000080"/>
      </font>
    </dxf>
    <dxf>
      <font>
        <color rgb="FFFF0000"/>
      </font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ont>
        <b/>
      </font>
      <fill>
        <patternFill patternType="solid">
          <fgColor rgb="FF94BD5E"/>
          <bgColor rgb="FF94BD5E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ont>
        <b/>
      </font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66675</xdr:rowOff>
    </xdr:from>
    <xdr:to>
      <xdr:col>1</xdr:col>
      <xdr:colOff>652165</xdr:colOff>
      <xdr:row>3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6675"/>
          <a:ext cx="49976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abSelected="1" topLeftCell="F5" workbookViewId="0">
      <selection activeCell="K13" sqref="K13"/>
    </sheetView>
  </sheetViews>
  <sheetFormatPr defaultRowHeight="14.25"/>
  <cols>
    <col min="1" max="1" width="4.75" customWidth="1"/>
    <col min="2" max="2" width="15.25" customWidth="1"/>
    <col min="3" max="3" width="12.25" customWidth="1"/>
    <col min="4" max="4" width="43.125" bestFit="1" customWidth="1"/>
    <col min="5" max="5" width="36.75" bestFit="1" customWidth="1"/>
    <col min="6" max="6" width="15.625" customWidth="1"/>
    <col min="7" max="7" width="10.75" customWidth="1"/>
    <col min="8" max="8" width="12.25" customWidth="1"/>
    <col min="9" max="9" width="10.75" customWidth="1"/>
    <col min="10" max="10" width="30.875" customWidth="1"/>
    <col min="11" max="11" width="34.625" customWidth="1"/>
    <col min="12" max="12" width="14.625" customWidth="1"/>
    <col min="13" max="13" width="19.5" customWidth="1"/>
    <col min="14" max="1024" width="10.75" customWidth="1"/>
    <col min="1025" max="1025" width="9" customWidth="1"/>
  </cols>
  <sheetData>
    <row r="1" spans="1:13" ht="17.850000000000001" customHeight="1">
      <c r="A1" s="32"/>
      <c r="B1" s="32"/>
      <c r="C1" s="33" t="s">
        <v>28</v>
      </c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ht="14.1" customHeight="1">
      <c r="A2" s="32"/>
      <c r="B2" s="32"/>
      <c r="C2" s="36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ht="15.2" customHeight="1">
      <c r="A3" s="32"/>
      <c r="B3" s="32"/>
      <c r="C3" s="36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6.7" customHeight="1">
      <c r="A4" s="32"/>
      <c r="B4" s="32"/>
      <c r="C4" s="39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25.5" customHeight="1">
      <c r="A5" s="43" t="s">
        <v>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s="1" customFormat="1" ht="18.95" customHeight="1">
      <c r="A6" s="44" t="s">
        <v>1</v>
      </c>
      <c r="B6" s="44"/>
      <c r="C6" s="42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s="1" customFormat="1" ht="17.850000000000001" customHeight="1">
      <c r="A7" s="44" t="s">
        <v>2</v>
      </c>
      <c r="B7" s="44"/>
      <c r="C7" s="42" t="s">
        <v>25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s="1" customFormat="1" ht="17.850000000000001" customHeight="1">
      <c r="A8" s="44" t="s">
        <v>3</v>
      </c>
      <c r="B8" s="44"/>
      <c r="C8" s="42" t="s">
        <v>27</v>
      </c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s="2" customFormat="1" ht="17.850000000000001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s="3" customFormat="1" ht="29.25" customHeight="1">
      <c r="A10" s="11" t="s">
        <v>4</v>
      </c>
      <c r="B10" s="11" t="s">
        <v>5</v>
      </c>
      <c r="C10" s="11" t="s">
        <v>6</v>
      </c>
      <c r="D10" s="12" t="s">
        <v>7</v>
      </c>
      <c r="E10" s="12" t="s">
        <v>8</v>
      </c>
      <c r="F10" s="12" t="s">
        <v>9</v>
      </c>
      <c r="G10" s="12" t="s">
        <v>10</v>
      </c>
      <c r="H10" s="12" t="s">
        <v>11</v>
      </c>
      <c r="I10" s="12" t="s">
        <v>12</v>
      </c>
      <c r="J10" s="12" t="s">
        <v>13</v>
      </c>
      <c r="K10" s="12" t="s">
        <v>14</v>
      </c>
      <c r="L10" s="12" t="s">
        <v>15</v>
      </c>
      <c r="M10" s="12" t="s">
        <v>16</v>
      </c>
    </row>
    <row r="11" spans="1:13" s="2" customFormat="1" ht="38.25">
      <c r="A11" s="14">
        <v>1</v>
      </c>
      <c r="B11" s="29" t="s">
        <v>61</v>
      </c>
      <c r="C11" s="28" t="s">
        <v>45</v>
      </c>
      <c r="D11" s="29" t="s">
        <v>34</v>
      </c>
      <c r="E11" s="29" t="s">
        <v>46</v>
      </c>
      <c r="F11" s="27" t="s">
        <v>24</v>
      </c>
      <c r="G11" s="27" t="s">
        <v>21</v>
      </c>
      <c r="H11" s="28" t="s">
        <v>24</v>
      </c>
      <c r="I11" s="28" t="s">
        <v>70</v>
      </c>
      <c r="J11" s="29" t="s">
        <v>95</v>
      </c>
      <c r="K11" s="29" t="s">
        <v>98</v>
      </c>
      <c r="L11" s="29" t="s">
        <v>74</v>
      </c>
      <c r="M11" s="28" t="s">
        <v>73</v>
      </c>
    </row>
    <row r="12" spans="1:13" s="2" customFormat="1" ht="63.75">
      <c r="A12" s="14">
        <f>A11+1</f>
        <v>2</v>
      </c>
      <c r="B12" s="29" t="s">
        <v>62</v>
      </c>
      <c r="C12" s="28" t="s">
        <v>45</v>
      </c>
      <c r="D12" s="29" t="s">
        <v>42</v>
      </c>
      <c r="E12" s="29" t="s">
        <v>65</v>
      </c>
      <c r="F12" s="27" t="s">
        <v>23</v>
      </c>
      <c r="G12" s="27" t="s">
        <v>21</v>
      </c>
      <c r="H12" s="28" t="s">
        <v>24</v>
      </c>
      <c r="I12" s="28" t="s">
        <v>70</v>
      </c>
      <c r="J12" s="29" t="s">
        <v>96</v>
      </c>
      <c r="K12" s="29" t="s">
        <v>99</v>
      </c>
      <c r="L12" s="29" t="s">
        <v>75</v>
      </c>
      <c r="M12" s="28" t="s">
        <v>73</v>
      </c>
    </row>
    <row r="13" spans="1:13" s="30" customFormat="1" ht="51">
      <c r="A13" s="14">
        <f>A12+1</f>
        <v>3</v>
      </c>
      <c r="B13" s="29" t="s">
        <v>62</v>
      </c>
      <c r="C13" s="28" t="s">
        <v>45</v>
      </c>
      <c r="D13" s="29" t="s">
        <v>66</v>
      </c>
      <c r="E13" s="29" t="s">
        <v>67</v>
      </c>
      <c r="F13" s="27" t="s">
        <v>23</v>
      </c>
      <c r="G13" s="27" t="s">
        <v>20</v>
      </c>
      <c r="H13" s="28" t="s">
        <v>23</v>
      </c>
      <c r="I13" s="28" t="s">
        <v>70</v>
      </c>
      <c r="J13" s="29" t="s">
        <v>93</v>
      </c>
      <c r="K13" s="29" t="s">
        <v>100</v>
      </c>
      <c r="L13" s="29" t="s">
        <v>75</v>
      </c>
      <c r="M13" s="28" t="s">
        <v>73</v>
      </c>
    </row>
    <row r="14" spans="1:13" s="2" customFormat="1" ht="38.25">
      <c r="A14" s="14">
        <f>A13+1</f>
        <v>4</v>
      </c>
      <c r="B14" s="29" t="s">
        <v>62</v>
      </c>
      <c r="C14" s="28" t="s">
        <v>45</v>
      </c>
      <c r="D14" s="29" t="s">
        <v>29</v>
      </c>
      <c r="E14" s="29" t="s">
        <v>47</v>
      </c>
      <c r="F14" s="27" t="s">
        <v>22</v>
      </c>
      <c r="G14" s="27" t="s">
        <v>21</v>
      </c>
      <c r="H14" s="28" t="s">
        <v>23</v>
      </c>
      <c r="I14" s="28" t="s">
        <v>71</v>
      </c>
      <c r="J14" s="29" t="s">
        <v>94</v>
      </c>
      <c r="K14" s="29" t="s">
        <v>101</v>
      </c>
      <c r="L14" s="29" t="s">
        <v>75</v>
      </c>
      <c r="M14" s="28" t="s">
        <v>73</v>
      </c>
    </row>
    <row r="15" spans="1:13" s="2" customFormat="1" ht="38.25">
      <c r="A15" s="14">
        <f t="shared" ref="A15:A30" si="0">A14+1</f>
        <v>5</v>
      </c>
      <c r="B15" s="29" t="s">
        <v>61</v>
      </c>
      <c r="C15" s="28" t="s">
        <v>45</v>
      </c>
      <c r="D15" s="29" t="s">
        <v>44</v>
      </c>
      <c r="E15" s="29" t="s">
        <v>48</v>
      </c>
      <c r="F15" s="27" t="s">
        <v>23</v>
      </c>
      <c r="G15" s="27" t="s">
        <v>21</v>
      </c>
      <c r="H15" s="28" t="s">
        <v>24</v>
      </c>
      <c r="I15" s="28" t="s">
        <v>70</v>
      </c>
      <c r="J15" s="29" t="s">
        <v>93</v>
      </c>
      <c r="K15" s="29" t="s">
        <v>102</v>
      </c>
      <c r="L15" s="29" t="s">
        <v>74</v>
      </c>
      <c r="M15" s="28" t="s">
        <v>73</v>
      </c>
    </row>
    <row r="16" spans="1:13" s="30" customFormat="1" ht="28.35" customHeight="1">
      <c r="A16" s="14">
        <f t="shared" si="0"/>
        <v>6</v>
      </c>
      <c r="B16" s="29" t="s">
        <v>63</v>
      </c>
      <c r="C16" s="28" t="s">
        <v>45</v>
      </c>
      <c r="D16" s="29" t="s">
        <v>49</v>
      </c>
      <c r="E16" s="29" t="s">
        <v>50</v>
      </c>
      <c r="F16" s="27" t="s">
        <v>22</v>
      </c>
      <c r="G16" s="27" t="s">
        <v>19</v>
      </c>
      <c r="H16" s="28" t="s">
        <v>22</v>
      </c>
      <c r="I16" s="28" t="s">
        <v>71</v>
      </c>
      <c r="J16" s="29" t="s">
        <v>92</v>
      </c>
      <c r="K16" s="29" t="s">
        <v>103</v>
      </c>
      <c r="L16" s="29" t="s">
        <v>74</v>
      </c>
      <c r="M16" s="28" t="s">
        <v>73</v>
      </c>
    </row>
    <row r="17" spans="1:13" s="2" customFormat="1" ht="38.25">
      <c r="A17" s="14">
        <f t="shared" si="0"/>
        <v>7</v>
      </c>
      <c r="B17" s="29" t="s">
        <v>61</v>
      </c>
      <c r="C17" s="28" t="s">
        <v>45</v>
      </c>
      <c r="D17" s="25" t="s">
        <v>43</v>
      </c>
      <c r="E17" s="29" t="s">
        <v>51</v>
      </c>
      <c r="F17" s="27" t="s">
        <v>23</v>
      </c>
      <c r="G17" s="27" t="s">
        <v>20</v>
      </c>
      <c r="H17" s="28" t="s">
        <v>23</v>
      </c>
      <c r="I17" s="28" t="s">
        <v>70</v>
      </c>
      <c r="J17" s="29" t="s">
        <v>91</v>
      </c>
      <c r="K17" s="29" t="s">
        <v>104</v>
      </c>
      <c r="L17" s="29" t="s">
        <v>74</v>
      </c>
      <c r="M17" s="28" t="s">
        <v>73</v>
      </c>
    </row>
    <row r="18" spans="1:13" s="30" customFormat="1" ht="28.35" customHeight="1">
      <c r="A18" s="14">
        <f t="shared" si="0"/>
        <v>8</v>
      </c>
      <c r="B18" s="29" t="s">
        <v>64</v>
      </c>
      <c r="C18" s="28" t="s">
        <v>45</v>
      </c>
      <c r="D18" s="29" t="s">
        <v>30</v>
      </c>
      <c r="E18" s="29" t="s">
        <v>52</v>
      </c>
      <c r="F18" s="27" t="s">
        <v>23</v>
      </c>
      <c r="G18" s="27" t="s">
        <v>20</v>
      </c>
      <c r="H18" s="28" t="s">
        <v>23</v>
      </c>
      <c r="I18" s="28" t="s">
        <v>70</v>
      </c>
      <c r="J18" s="29" t="s">
        <v>90</v>
      </c>
      <c r="K18" s="29" t="s">
        <v>105</v>
      </c>
      <c r="L18" s="29" t="s">
        <v>76</v>
      </c>
      <c r="M18" s="28" t="s">
        <v>73</v>
      </c>
    </row>
    <row r="19" spans="1:13" s="2" customFormat="1" ht="38.25">
      <c r="A19" s="14">
        <f t="shared" si="0"/>
        <v>9</v>
      </c>
      <c r="B19" s="29" t="s">
        <v>61</v>
      </c>
      <c r="C19" s="28" t="s">
        <v>45</v>
      </c>
      <c r="D19" s="29" t="s">
        <v>37</v>
      </c>
      <c r="E19" s="29" t="s">
        <v>53</v>
      </c>
      <c r="F19" s="27" t="s">
        <v>23</v>
      </c>
      <c r="G19" s="27" t="s">
        <v>21</v>
      </c>
      <c r="H19" s="28" t="s">
        <v>24</v>
      </c>
      <c r="I19" s="28" t="s">
        <v>71</v>
      </c>
      <c r="J19" s="29" t="s">
        <v>89</v>
      </c>
      <c r="K19" s="29" t="s">
        <v>106</v>
      </c>
      <c r="L19" s="29" t="s">
        <v>76</v>
      </c>
      <c r="M19" s="28" t="s">
        <v>73</v>
      </c>
    </row>
    <row r="20" spans="1:13" s="30" customFormat="1" ht="38.25">
      <c r="A20" s="14">
        <f>A19+1</f>
        <v>10</v>
      </c>
      <c r="B20" s="29" t="s">
        <v>61</v>
      </c>
      <c r="C20" s="28" t="s">
        <v>45</v>
      </c>
      <c r="D20" s="29" t="s">
        <v>38</v>
      </c>
      <c r="E20" s="29" t="s">
        <v>54</v>
      </c>
      <c r="F20" s="27" t="s">
        <v>22</v>
      </c>
      <c r="G20" s="27" t="s">
        <v>21</v>
      </c>
      <c r="H20" s="28" t="s">
        <v>23</v>
      </c>
      <c r="I20" s="28" t="s">
        <v>71</v>
      </c>
      <c r="J20" s="29" t="s">
        <v>88</v>
      </c>
      <c r="K20" s="29" t="s">
        <v>106</v>
      </c>
      <c r="L20" s="29" t="s">
        <v>76</v>
      </c>
      <c r="M20" s="28" t="s">
        <v>73</v>
      </c>
    </row>
    <row r="21" spans="1:13" s="2" customFormat="1" ht="51">
      <c r="A21" s="14">
        <f>A20+1</f>
        <v>11</v>
      </c>
      <c r="B21" s="29" t="s">
        <v>61</v>
      </c>
      <c r="C21" s="28" t="s">
        <v>45</v>
      </c>
      <c r="D21" s="29" t="s">
        <v>77</v>
      </c>
      <c r="E21" s="29" t="s">
        <v>78</v>
      </c>
      <c r="F21" s="27" t="s">
        <v>24</v>
      </c>
      <c r="G21" s="27" t="s">
        <v>20</v>
      </c>
      <c r="H21" s="28" t="s">
        <v>24</v>
      </c>
      <c r="I21" s="28" t="s">
        <v>72</v>
      </c>
      <c r="J21" s="29" t="s">
        <v>87</v>
      </c>
      <c r="K21" s="29" t="s">
        <v>107</v>
      </c>
      <c r="L21" s="29" t="s">
        <v>79</v>
      </c>
      <c r="M21" s="28" t="s">
        <v>73</v>
      </c>
    </row>
    <row r="22" spans="1:13" s="30" customFormat="1" ht="38.25">
      <c r="A22" s="14">
        <f t="shared" si="0"/>
        <v>12</v>
      </c>
      <c r="B22" s="29" t="s">
        <v>61</v>
      </c>
      <c r="C22" s="28" t="s">
        <v>45</v>
      </c>
      <c r="D22" s="26" t="s">
        <v>41</v>
      </c>
      <c r="E22" s="29" t="s">
        <v>55</v>
      </c>
      <c r="F22" s="27" t="s">
        <v>23</v>
      </c>
      <c r="G22" s="27" t="s">
        <v>20</v>
      </c>
      <c r="H22" s="28" t="s">
        <v>23</v>
      </c>
      <c r="I22" s="28" t="s">
        <v>70</v>
      </c>
      <c r="J22" s="29" t="s">
        <v>86</v>
      </c>
      <c r="K22" s="29" t="s">
        <v>108</v>
      </c>
      <c r="L22" s="29" t="s">
        <v>74</v>
      </c>
      <c r="M22" s="28" t="s">
        <v>73</v>
      </c>
    </row>
    <row r="23" spans="1:13" s="30" customFormat="1" ht="51">
      <c r="A23" s="14">
        <f t="shared" si="0"/>
        <v>13</v>
      </c>
      <c r="B23" s="29" t="s">
        <v>64</v>
      </c>
      <c r="C23" s="28" t="s">
        <v>45</v>
      </c>
      <c r="D23" s="29" t="s">
        <v>40</v>
      </c>
      <c r="E23" s="29" t="s">
        <v>57</v>
      </c>
      <c r="F23" s="27" t="s">
        <v>24</v>
      </c>
      <c r="G23" s="27" t="s">
        <v>21</v>
      </c>
      <c r="H23" s="28" t="s">
        <v>24</v>
      </c>
      <c r="I23" s="28" t="s">
        <v>70</v>
      </c>
      <c r="J23" s="29" t="s">
        <v>85</v>
      </c>
      <c r="K23" s="29" t="s">
        <v>109</v>
      </c>
      <c r="L23" s="29" t="s">
        <v>74</v>
      </c>
      <c r="M23" s="28" t="s">
        <v>73</v>
      </c>
    </row>
    <row r="24" spans="1:13" s="2" customFormat="1" ht="51">
      <c r="A24" s="14">
        <f t="shared" si="0"/>
        <v>14</v>
      </c>
      <c r="B24" s="29" t="s">
        <v>64</v>
      </c>
      <c r="C24" s="28" t="s">
        <v>45</v>
      </c>
      <c r="D24" s="29" t="s">
        <v>39</v>
      </c>
      <c r="E24" s="29" t="s">
        <v>57</v>
      </c>
      <c r="F24" s="27" t="s">
        <v>23</v>
      </c>
      <c r="G24" s="27" t="s">
        <v>21</v>
      </c>
      <c r="H24" s="28" t="s">
        <v>24</v>
      </c>
      <c r="I24" s="28" t="s">
        <v>70</v>
      </c>
      <c r="J24" s="29" t="s">
        <v>84</v>
      </c>
      <c r="K24" s="29" t="s">
        <v>109</v>
      </c>
      <c r="L24" s="29" t="s">
        <v>74</v>
      </c>
      <c r="M24" s="28" t="s">
        <v>73</v>
      </c>
    </row>
    <row r="25" spans="1:13" s="30" customFormat="1" ht="25.5">
      <c r="A25" s="14">
        <f>A24+1</f>
        <v>15</v>
      </c>
      <c r="B25" s="29" t="s">
        <v>62</v>
      </c>
      <c r="C25" s="28" t="s">
        <v>45</v>
      </c>
      <c r="D25" s="29" t="s">
        <v>68</v>
      </c>
      <c r="E25" s="29" t="s">
        <v>69</v>
      </c>
      <c r="F25" s="27" t="s">
        <v>22</v>
      </c>
      <c r="G25" s="27" t="s">
        <v>20</v>
      </c>
      <c r="H25" s="28" t="s">
        <v>22</v>
      </c>
      <c r="I25" s="28" t="s">
        <v>70</v>
      </c>
      <c r="J25" s="29" t="s">
        <v>83</v>
      </c>
      <c r="K25" s="29" t="s">
        <v>110</v>
      </c>
      <c r="L25" s="29" t="s">
        <v>74</v>
      </c>
      <c r="M25" s="28" t="s">
        <v>73</v>
      </c>
    </row>
    <row r="26" spans="1:13" s="2" customFormat="1" ht="51">
      <c r="A26" s="14">
        <f>A25+1</f>
        <v>16</v>
      </c>
      <c r="B26" s="29" t="s">
        <v>62</v>
      </c>
      <c r="C26" s="28" t="s">
        <v>45</v>
      </c>
      <c r="D26" s="29" t="s">
        <v>31</v>
      </c>
      <c r="E26" s="29" t="s">
        <v>56</v>
      </c>
      <c r="F26" s="27" t="s">
        <v>22</v>
      </c>
      <c r="G26" s="27" t="s">
        <v>21</v>
      </c>
      <c r="H26" s="28" t="s">
        <v>23</v>
      </c>
      <c r="I26" s="28" t="s">
        <v>70</v>
      </c>
      <c r="J26" s="29" t="s">
        <v>82</v>
      </c>
      <c r="K26" s="31" t="s">
        <v>97</v>
      </c>
      <c r="L26" s="29" t="s">
        <v>74</v>
      </c>
      <c r="M26" s="28" t="s">
        <v>73</v>
      </c>
    </row>
    <row r="27" spans="1:13" s="2" customFormat="1" ht="76.5">
      <c r="A27" s="14">
        <f t="shared" si="0"/>
        <v>17</v>
      </c>
      <c r="B27" s="29" t="s">
        <v>61</v>
      </c>
      <c r="C27" s="28" t="s">
        <v>45</v>
      </c>
      <c r="D27" s="29" t="s">
        <v>35</v>
      </c>
      <c r="E27" s="29" t="s">
        <v>58</v>
      </c>
      <c r="F27" s="27" t="s">
        <v>23</v>
      </c>
      <c r="G27" s="27" t="s">
        <v>21</v>
      </c>
      <c r="H27" s="28" t="s">
        <v>24</v>
      </c>
      <c r="I27" s="28" t="s">
        <v>70</v>
      </c>
      <c r="J27" s="29" t="s">
        <v>81</v>
      </c>
      <c r="K27" s="29" t="s">
        <v>113</v>
      </c>
      <c r="L27" s="29" t="s">
        <v>74</v>
      </c>
      <c r="M27" s="28" t="s">
        <v>73</v>
      </c>
    </row>
    <row r="28" spans="1:13" s="2" customFormat="1" ht="76.5">
      <c r="A28" s="14">
        <f t="shared" si="0"/>
        <v>18</v>
      </c>
      <c r="B28" s="29" t="s">
        <v>61</v>
      </c>
      <c r="C28" s="28" t="s">
        <v>45</v>
      </c>
      <c r="D28" s="29" t="s">
        <v>36</v>
      </c>
      <c r="E28" s="29" t="s">
        <v>58</v>
      </c>
      <c r="F28" s="27" t="s">
        <v>22</v>
      </c>
      <c r="G28" s="27" t="s">
        <v>21</v>
      </c>
      <c r="H28" s="28" t="s">
        <v>23</v>
      </c>
      <c r="I28" s="28" t="s">
        <v>70</v>
      </c>
      <c r="J28" s="29" t="s">
        <v>81</v>
      </c>
      <c r="K28" s="29" t="s">
        <v>113</v>
      </c>
      <c r="L28" s="29" t="s">
        <v>74</v>
      </c>
      <c r="M28" s="28" t="s">
        <v>73</v>
      </c>
    </row>
    <row r="29" spans="1:13" s="2" customFormat="1" ht="28.35" customHeight="1">
      <c r="A29" s="14">
        <f t="shared" si="0"/>
        <v>19</v>
      </c>
      <c r="B29" s="29" t="s">
        <v>63</v>
      </c>
      <c r="C29" s="28" t="s">
        <v>45</v>
      </c>
      <c r="D29" s="29" t="s">
        <v>32</v>
      </c>
      <c r="E29" s="29" t="s">
        <v>59</v>
      </c>
      <c r="F29" s="27" t="s">
        <v>22</v>
      </c>
      <c r="G29" s="27" t="s">
        <v>20</v>
      </c>
      <c r="H29" s="28" t="s">
        <v>22</v>
      </c>
      <c r="I29" s="28" t="s">
        <v>70</v>
      </c>
      <c r="J29" s="29" t="s">
        <v>81</v>
      </c>
      <c r="K29" s="29" t="s">
        <v>111</v>
      </c>
      <c r="L29" s="31" t="s">
        <v>80</v>
      </c>
      <c r="M29" s="28" t="s">
        <v>73</v>
      </c>
    </row>
    <row r="30" spans="1:13" s="2" customFormat="1" ht="28.35" customHeight="1">
      <c r="A30" s="14">
        <f t="shared" si="0"/>
        <v>20</v>
      </c>
      <c r="B30" s="29" t="s">
        <v>61</v>
      </c>
      <c r="C30" s="23" t="s">
        <v>45</v>
      </c>
      <c r="D30" s="24" t="s">
        <v>33</v>
      </c>
      <c r="E30" s="24" t="s">
        <v>60</v>
      </c>
      <c r="F30" s="22" t="s">
        <v>22</v>
      </c>
      <c r="G30" s="22" t="s">
        <v>20</v>
      </c>
      <c r="H30" s="28" t="s">
        <v>22</v>
      </c>
      <c r="I30" s="23" t="s">
        <v>70</v>
      </c>
      <c r="J30" s="29" t="s">
        <v>81</v>
      </c>
      <c r="K30" s="24" t="s">
        <v>112</v>
      </c>
      <c r="L30" s="31" t="s">
        <v>80</v>
      </c>
      <c r="M30" s="28" t="s">
        <v>73</v>
      </c>
    </row>
    <row r="31" spans="1:13" s="1" customFormat="1" ht="28.35" customHeight="1">
      <c r="A31" s="13"/>
      <c r="B31" s="13"/>
      <c r="C31" s="16"/>
      <c r="D31" s="13"/>
      <c r="E31" s="13"/>
      <c r="F31" s="15"/>
      <c r="G31" s="15"/>
      <c r="H31" s="16"/>
      <c r="I31" s="16"/>
      <c r="J31" s="13"/>
      <c r="K31" s="13"/>
      <c r="L31" s="13"/>
      <c r="M31" s="16"/>
    </row>
    <row r="32" spans="1:13" ht="28.35" customHeight="1">
      <c r="A32" s="21"/>
      <c r="B32" s="21"/>
      <c r="C32" s="20"/>
      <c r="D32" s="21"/>
      <c r="E32" s="21"/>
      <c r="F32" s="19"/>
      <c r="G32" s="19"/>
      <c r="H32" s="20"/>
      <c r="I32" s="20"/>
      <c r="J32" s="21"/>
      <c r="K32" s="21"/>
      <c r="L32" s="21"/>
      <c r="M32" s="20"/>
    </row>
    <row r="33" spans="1:13" ht="28.35" customHeight="1">
      <c r="A33" s="21"/>
      <c r="B33" s="21"/>
      <c r="C33" s="20"/>
      <c r="D33" s="21"/>
      <c r="E33" s="21"/>
      <c r="F33" s="19"/>
      <c r="G33" s="19"/>
      <c r="H33" s="20"/>
      <c r="I33" s="20"/>
      <c r="J33" s="21"/>
      <c r="K33" s="21"/>
      <c r="L33" s="21"/>
      <c r="M33" s="20"/>
    </row>
    <row r="34" spans="1:13" ht="28.35" customHeight="1">
      <c r="A34" s="21"/>
      <c r="B34" s="21"/>
      <c r="C34" s="20"/>
      <c r="D34" s="21"/>
      <c r="E34" s="21"/>
      <c r="F34" s="19"/>
      <c r="G34" s="19"/>
      <c r="H34" s="20"/>
      <c r="I34" s="20"/>
      <c r="J34" s="21"/>
      <c r="K34" s="21"/>
      <c r="L34" s="21"/>
      <c r="M34" s="20"/>
    </row>
    <row r="35" spans="1:13" ht="28.35" customHeight="1">
      <c r="A35" s="21"/>
      <c r="B35" s="21"/>
      <c r="C35" s="20"/>
      <c r="D35" s="21"/>
      <c r="E35" s="21"/>
      <c r="F35" s="19"/>
      <c r="G35" s="19"/>
      <c r="H35" s="20"/>
      <c r="I35" s="20"/>
      <c r="J35" s="21"/>
      <c r="K35" s="21"/>
      <c r="L35" s="21"/>
      <c r="M35" s="20"/>
    </row>
    <row r="36" spans="1:13" ht="28.35" customHeight="1">
      <c r="A36" s="21"/>
      <c r="B36" s="21"/>
      <c r="C36" s="20"/>
      <c r="D36" s="21"/>
      <c r="E36" s="21"/>
      <c r="F36" s="19"/>
      <c r="G36" s="19"/>
      <c r="H36" s="20"/>
      <c r="I36" s="20"/>
      <c r="J36" s="21"/>
      <c r="K36" s="21"/>
      <c r="L36" s="21"/>
      <c r="M36" s="20"/>
    </row>
    <row r="37" spans="1:13" ht="28.35" customHeight="1">
      <c r="A37" s="21"/>
      <c r="B37" s="21"/>
      <c r="C37" s="20"/>
      <c r="D37" s="21"/>
      <c r="E37" s="21"/>
      <c r="F37" s="19"/>
      <c r="G37" s="19"/>
      <c r="H37" s="20"/>
      <c r="I37" s="20"/>
      <c r="J37" s="21"/>
      <c r="K37" s="21"/>
      <c r="L37" s="21"/>
      <c r="M37" s="20"/>
    </row>
    <row r="38" spans="1:13" ht="28.35" customHeight="1">
      <c r="A38" s="18"/>
      <c r="B38" s="21"/>
      <c r="C38" s="20"/>
      <c r="D38" s="21"/>
      <c r="E38" s="18"/>
      <c r="F38" s="19"/>
      <c r="G38" s="19"/>
      <c r="H38" s="17"/>
      <c r="I38" s="20"/>
      <c r="J38" s="21"/>
      <c r="K38" s="21"/>
      <c r="L38" s="21"/>
      <c r="M38" s="20"/>
    </row>
    <row r="39" spans="1:13" ht="28.35" customHeight="1">
      <c r="A39" s="18"/>
      <c r="B39" s="21"/>
      <c r="C39" s="20"/>
      <c r="D39" s="21"/>
      <c r="E39" s="18"/>
      <c r="F39" s="19"/>
      <c r="G39" s="19"/>
      <c r="H39" s="17"/>
      <c r="I39" s="20"/>
      <c r="J39" s="21"/>
      <c r="K39" s="21"/>
      <c r="L39" s="21"/>
      <c r="M39" s="20"/>
    </row>
    <row r="40" spans="1:13" ht="28.35" customHeight="1">
      <c r="A40" s="18"/>
      <c r="B40" s="21"/>
      <c r="C40" s="20"/>
      <c r="D40" s="21"/>
      <c r="E40" s="18"/>
      <c r="F40" s="19"/>
      <c r="G40" s="19"/>
      <c r="H40" s="17"/>
      <c r="I40" s="20"/>
      <c r="J40" s="21"/>
      <c r="K40" s="21"/>
      <c r="L40" s="21"/>
      <c r="M40" s="20"/>
    </row>
    <row r="41" spans="1:13" ht="28.35" customHeight="1">
      <c r="A41" s="18"/>
      <c r="B41" s="21"/>
      <c r="C41" s="20"/>
      <c r="D41" s="21"/>
      <c r="E41" s="18"/>
      <c r="F41" s="19"/>
      <c r="G41" s="19"/>
      <c r="H41" s="17"/>
      <c r="I41" s="20"/>
      <c r="J41" s="21"/>
      <c r="K41" s="21"/>
      <c r="L41" s="21"/>
      <c r="M41" s="20"/>
    </row>
    <row r="42" spans="1:13" ht="28.35" customHeight="1">
      <c r="A42" s="18"/>
      <c r="B42" s="21"/>
      <c r="C42" s="20"/>
      <c r="D42" s="21"/>
      <c r="E42" s="18"/>
      <c r="F42" s="19"/>
      <c r="G42" s="19"/>
      <c r="H42" s="17"/>
      <c r="I42" s="20"/>
      <c r="J42" s="21"/>
      <c r="K42" s="21"/>
      <c r="L42" s="21"/>
      <c r="M42" s="20"/>
    </row>
    <row r="43" spans="1:13" ht="28.35" customHeight="1">
      <c r="A43" s="18"/>
      <c r="B43" s="21"/>
      <c r="C43" s="20"/>
      <c r="D43" s="21"/>
      <c r="E43" s="18"/>
      <c r="F43" s="19"/>
      <c r="G43" s="19"/>
      <c r="H43" s="17"/>
      <c r="I43" s="20"/>
      <c r="J43" s="21"/>
      <c r="K43" s="21"/>
      <c r="L43" s="21"/>
      <c r="M43" s="20"/>
    </row>
    <row r="44" spans="1:13" ht="28.35" customHeight="1">
      <c r="A44" s="18"/>
      <c r="B44" s="21"/>
      <c r="C44" s="20"/>
      <c r="D44" s="21"/>
      <c r="E44" s="18"/>
      <c r="F44" s="19"/>
      <c r="G44" s="19"/>
      <c r="H44" s="17"/>
      <c r="I44" s="20"/>
      <c r="J44" s="21"/>
      <c r="K44" s="21"/>
      <c r="L44" s="21"/>
      <c r="M44" s="20"/>
    </row>
    <row r="45" spans="1:13" ht="49.15" customHeight="1"/>
    <row r="46" spans="1:13" ht="49.15" customHeight="1"/>
    <row r="47" spans="1:13" ht="49.15" customHeight="1"/>
    <row r="48" spans="1:13" ht="49.15" customHeight="1"/>
    <row r="49" ht="49.15" customHeight="1"/>
    <row r="50" ht="49.15" customHeight="1"/>
    <row r="51" ht="49.15" customHeight="1"/>
    <row r="52" ht="49.15" customHeight="1"/>
    <row r="53" ht="49.15" customHeight="1"/>
    <row r="54" ht="49.15" customHeight="1"/>
    <row r="55" ht="49.15" customHeight="1"/>
    <row r="56" ht="49.15" customHeight="1"/>
    <row r="57" ht="49.15" customHeight="1"/>
    <row r="58" ht="49.15" customHeight="1"/>
    <row r="59" ht="49.15" customHeight="1"/>
    <row r="60" ht="49.15" customHeight="1"/>
    <row r="61" ht="49.15" customHeight="1"/>
    <row r="62" ht="49.15" customHeight="1"/>
    <row r="63" ht="49.15" customHeight="1"/>
    <row r="64" ht="49.15" customHeight="1"/>
    <row r="65" ht="49.15" customHeight="1"/>
    <row r="66" ht="49.15" customHeight="1"/>
    <row r="67" ht="49.15" customHeight="1"/>
    <row r="68" ht="49.15" customHeight="1"/>
    <row r="69" ht="49.15" customHeight="1"/>
    <row r="70" ht="49.15" customHeight="1"/>
    <row r="71" ht="49.15" customHeight="1"/>
    <row r="72" ht="49.15" customHeight="1"/>
    <row r="73" ht="49.15" customHeight="1"/>
    <row r="74" ht="49.15" customHeight="1"/>
    <row r="75" ht="49.15" customHeight="1"/>
    <row r="76" ht="49.15" customHeight="1"/>
    <row r="77" ht="49.15" customHeight="1"/>
    <row r="78" ht="49.15" customHeight="1"/>
    <row r="79" ht="49.15" customHeight="1"/>
    <row r="80" ht="49.15" customHeight="1"/>
    <row r="81" ht="49.15" customHeight="1"/>
    <row r="82" ht="49.15" customHeight="1"/>
    <row r="83" ht="49.15" customHeight="1"/>
    <row r="84" ht="49.15" customHeight="1"/>
    <row r="85" ht="49.15" customHeight="1"/>
    <row r="86" ht="49.15" customHeight="1"/>
    <row r="87" ht="49.15" customHeight="1"/>
    <row r="88" ht="49.15" customHeight="1"/>
  </sheetData>
  <mergeCells count="10">
    <mergeCell ref="A1:B4"/>
    <mergeCell ref="C1:M4"/>
    <mergeCell ref="A9:M9"/>
    <mergeCell ref="A5:M5"/>
    <mergeCell ref="A6:B6"/>
    <mergeCell ref="C6:M6"/>
    <mergeCell ref="A7:B7"/>
    <mergeCell ref="C7:M7"/>
    <mergeCell ref="A8:B8"/>
    <mergeCell ref="C8:M8"/>
  </mergeCells>
  <conditionalFormatting sqref="F11:F44">
    <cfRule type="cellIs" dxfId="15" priority="3" stopIfTrue="1" operator="equal">
      <formula>"Alta"</formula>
    </cfRule>
  </conditionalFormatting>
  <conditionalFormatting sqref="H11:H44">
    <cfRule type="cellIs" dxfId="14" priority="8" stopIfTrue="1" operator="equal">
      <formula>"Alta"</formula>
    </cfRule>
  </conditionalFormatting>
  <conditionalFormatting sqref="G11:G44">
    <cfRule type="cellIs" dxfId="13" priority="9" stopIfTrue="1" operator="equal">
      <formula>"Alto"</formula>
    </cfRule>
  </conditionalFormatting>
  <conditionalFormatting sqref="F11:F44">
    <cfRule type="cellIs" dxfId="12" priority="5" stopIfTrue="1" operator="equal">
      <formula>"Baixa"</formula>
    </cfRule>
  </conditionalFormatting>
  <conditionalFormatting sqref="H11:H44">
    <cfRule type="cellIs" dxfId="11" priority="6" stopIfTrue="1" operator="equal">
      <formula>"Baixa"</formula>
    </cfRule>
  </conditionalFormatting>
  <conditionalFormatting sqref="G11:G44">
    <cfRule type="cellIs" dxfId="10" priority="11" stopIfTrue="1" operator="equal">
      <formula>"Baixo"</formula>
    </cfRule>
  </conditionalFormatting>
  <conditionalFormatting sqref="F11:F44">
    <cfRule type="cellIs" dxfId="9" priority="4" stopIfTrue="1" operator="equal">
      <formula>"Média"</formula>
    </cfRule>
  </conditionalFormatting>
  <conditionalFormatting sqref="H11:H44">
    <cfRule type="cellIs" dxfId="8" priority="7" stopIfTrue="1" operator="equal">
      <formula>"Média"</formula>
    </cfRule>
  </conditionalFormatting>
  <conditionalFormatting sqref="G11:G44">
    <cfRule type="cellIs" dxfId="7" priority="10" stopIfTrue="1" operator="equal">
      <formula>"Médio"</formula>
    </cfRule>
  </conditionalFormatting>
  <conditionalFormatting sqref="C11:C44">
    <cfRule type="cellIs" dxfId="6" priority="2" stopIfTrue="1" operator="equal">
      <formula>"Negativo"</formula>
    </cfRule>
  </conditionalFormatting>
  <conditionalFormatting sqref="C11:C44">
    <cfRule type="cellIs" dxfId="5" priority="1" stopIfTrue="1" operator="equal">
      <formula>"Positivo"</formula>
    </cfRule>
  </conditionalFormatting>
  <dataValidations count="8">
    <dataValidation allowBlank="1" showInputMessage="1" prompt="Mitigar_x000a_Aceitar_x000a_Transferir_x000a_Evitar" sqref="J45:J88"/>
    <dataValidation type="list" allowBlank="1" sqref="C11:C44">
      <formula1>"Positivo,Negativo"</formula1>
    </dataValidation>
    <dataValidation type="list" allowBlank="1" sqref="F11:F44">
      <formula1>"Baixa,Média,Alta"</formula1>
    </dataValidation>
    <dataValidation type="list" allowBlank="1" sqref="G11:G44">
      <formula1>"Baixo,Médio,Alto"</formula1>
    </dataValidation>
    <dataValidation type="list" allowBlank="1" showErrorMessage="1" sqref="I11:I44">
      <formula1>"Aceitar,Mitigar,Eliminar,Transferir,Explorar,Compartilhar,Melhorar"</formula1>
    </dataValidation>
    <dataValidation type="list" showErrorMessage="1" sqref="M11:M44">
      <formula1>"Aberto,Fechado,Em Andamento"</formula1>
    </dataValidation>
    <dataValidation type="list" allowBlank="1" showInputMessage="1" showErrorMessage="1" sqref="B11:B30">
      <formula1>"Técnico,Externo,Organizacional,Gerenciamento de Projetos"</formula1>
    </dataValidation>
    <dataValidation type="list" allowBlank="1" showInputMessage="1" showErrorMessage="1" sqref="H11:H30">
      <formula1>"Baixa,Média,Alta"</formula1>
    </dataValidation>
  </dataValidations>
  <pageMargins left="0.24370078740157503" right="0.24291338582677208" top="0.85236220472440904" bottom="0.48858267716535408" header="0.45826771653543297" footer="9.4488188976378021E-2"/>
  <pageSetup paperSize="9" scale="51" fitToWidth="0" fitToHeight="0" pageOrder="overThenDown" orientation="landscape" useFirstPageNumber="1" r:id="rId1"/>
  <headerFooter alignWithMargins="0">
    <oddHeader>&amp;C&amp;10&amp;A</oddHeader>
    <oddFooter>&amp;C&amp;10Página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RowHeight="14.25"/>
  <cols>
    <col min="1" max="1" width="12.125" bestFit="1" customWidth="1"/>
    <col min="2" max="5" width="10.75" customWidth="1"/>
    <col min="6" max="6" width="9" customWidth="1"/>
  </cols>
  <sheetData>
    <row r="1" spans="1:5" ht="20.25">
      <c r="A1" s="45" t="s">
        <v>17</v>
      </c>
      <c r="B1" s="45"/>
      <c r="C1" s="45"/>
      <c r="D1" s="45"/>
      <c r="E1" s="45"/>
    </row>
    <row r="2" spans="1:5" ht="26.45" customHeight="1">
      <c r="A2" s="46" t="s">
        <v>10</v>
      </c>
      <c r="B2" s="46"/>
      <c r="C2" s="46"/>
      <c r="D2" s="46"/>
      <c r="E2" s="46"/>
    </row>
    <row r="3" spans="1:5" ht="44.45" customHeight="1">
      <c r="A3" s="47" t="s">
        <v>18</v>
      </c>
      <c r="B3" s="4"/>
      <c r="C3" s="5" t="s">
        <v>19</v>
      </c>
      <c r="D3" s="5" t="s">
        <v>20</v>
      </c>
      <c r="E3" s="6" t="s">
        <v>21</v>
      </c>
    </row>
    <row r="4" spans="1:5" ht="44.45" customHeight="1">
      <c r="A4" s="47"/>
      <c r="B4" s="5" t="s">
        <v>22</v>
      </c>
      <c r="C4" s="7" t="s">
        <v>22</v>
      </c>
      <c r="D4" s="7" t="s">
        <v>22</v>
      </c>
      <c r="E4" s="8" t="s">
        <v>23</v>
      </c>
    </row>
    <row r="5" spans="1:5" ht="38.65" customHeight="1">
      <c r="A5" s="47"/>
      <c r="B5" s="5" t="s">
        <v>23</v>
      </c>
      <c r="C5" s="7" t="s">
        <v>22</v>
      </c>
      <c r="D5" s="8" t="s">
        <v>23</v>
      </c>
      <c r="E5" s="9" t="s">
        <v>24</v>
      </c>
    </row>
    <row r="6" spans="1:5" ht="38.65" customHeight="1">
      <c r="A6" s="47"/>
      <c r="B6" s="10" t="s">
        <v>24</v>
      </c>
      <c r="C6" s="8" t="s">
        <v>23</v>
      </c>
      <c r="D6" s="9" t="s">
        <v>24</v>
      </c>
      <c r="E6" s="9" t="s">
        <v>24</v>
      </c>
    </row>
  </sheetData>
  <mergeCells count="3">
    <mergeCell ref="A1:E1"/>
    <mergeCell ref="A2:E2"/>
    <mergeCell ref="A3:A6"/>
  </mergeCells>
  <conditionalFormatting sqref="C4:D4 C5">
    <cfRule type="cellIs" dxfId="4" priority="13" stopIfTrue="1" operator="equal">
      <formula>"Alta"</formula>
    </cfRule>
  </conditionalFormatting>
  <conditionalFormatting sqref="E4 D5:E5 C6:E6">
    <cfRule type="cellIs" dxfId="3" priority="15" stopIfTrue="1" operator="equal">
      <formula>"Alta"</formula>
    </cfRule>
  </conditionalFormatting>
  <conditionalFormatting sqref="C4:E6">
    <cfRule type="cellIs" dxfId="2" priority="5" stopIfTrue="1" operator="equal">
      <formula>"Baixa"</formula>
    </cfRule>
  </conditionalFormatting>
  <conditionalFormatting sqref="C4:D4 C5">
    <cfRule type="cellIs" dxfId="1" priority="12" stopIfTrue="1" operator="equal">
      <formula>"Média"</formula>
    </cfRule>
  </conditionalFormatting>
  <conditionalFormatting sqref="E4 D5:E5 C6:E6">
    <cfRule type="cellIs" dxfId="0" priority="14" stopIfTrue="1" operator="equal">
      <formula>"Média"</formula>
    </cfRule>
  </conditionalFormatting>
  <pageMargins left="0" right="0" top="0.39409448818897608" bottom="0.39409448818897608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2550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Planilha_de_Riscos</vt:lpstr>
      <vt:lpstr>Tabela_de_severidade</vt:lpstr>
      <vt:lpstr>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Riscos</dc:title>
  <dc:subject>MGP-SISP</dc:subject>
  <dc:creator>Luiz Antonio Pereira</dc:creator>
  <cp:keywords>Gerenciamento de Projetos</cp:keywords>
  <dc:description>Documento da Metodologia de Gerenciamento de Projetos do SISP (MGP-SISP).</dc:description>
  <cp:lastModifiedBy>Luiz Antonio Pereira</cp:lastModifiedBy>
  <cp:revision>62</cp:revision>
  <dcterms:created xsi:type="dcterms:W3CDTF">2011-03-17T09:41:38Z</dcterms:created>
  <dcterms:modified xsi:type="dcterms:W3CDTF">2015-12-09T23:59:45Z</dcterms:modified>
</cp:coreProperties>
</file>