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mc:AlternateContent xmlns:mc="http://schemas.openxmlformats.org/markup-compatibility/2006">
    <mc:Choice Requires="x15">
      <x15ac:absPath xmlns:x15ac="http://schemas.microsoft.com/office/spreadsheetml/2010/11/ac" url="C:\Datos\Austral\TextMining\CodigoTrabajo\text2\MiCodigo\"/>
    </mc:Choice>
  </mc:AlternateContent>
  <xr:revisionPtr revIDLastSave="0" documentId="13_ncr:1_{DAA28086-984F-4C2C-A3CC-87E379338AAE}" xr6:coauthVersionLast="47" xr6:coauthVersionMax="47" xr10:uidLastSave="{00000000-0000-0000-0000-000000000000}"/>
  <bookViews>
    <workbookView xWindow="-120" yWindow="-120" windowWidth="29040" windowHeight="15720" xr2:uid="{00000000-000D-0000-FFFF-FFFF00000000}"/>
  </bookViews>
  <sheets>
    <sheet name="ANALISIS" sheetId="5" r:id="rId1"/>
  </sheets>
  <definedNames>
    <definedName name="_xlnm._FilterDatabase" localSheetId="0" hidden="1">ANALISIS!$A$4:$M$204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2" i="5"/>
  <c r="M1"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alcChain>
</file>

<file path=xl/sharedStrings.xml><?xml version="1.0" encoding="utf-8"?>
<sst xmlns="http://schemas.openxmlformats.org/spreadsheetml/2006/main" count="2417" uniqueCount="687">
  <si>
    <t>Nro de reclamo del Sistema</t>
  </si>
  <si>
    <t>Lugar de recepción</t>
  </si>
  <si>
    <t>Fecha de recepción</t>
  </si>
  <si>
    <t>Código</t>
  </si>
  <si>
    <t>Descripción</t>
  </si>
  <si>
    <t>Fecha del hecho</t>
  </si>
  <si>
    <t>Hora del hecho</t>
  </si>
  <si>
    <t>Lugar del hecho</t>
  </si>
  <si>
    <t>categoria</t>
  </si>
  <si>
    <t>Descripción del pasajero</t>
  </si>
  <si>
    <t>Clasificacion-Gemini</t>
  </si>
  <si>
    <t>Razon-Gemini</t>
  </si>
  <si>
    <t>Aristobulo del Valle</t>
  </si>
  <si>
    <t>06/03/2020</t>
  </si>
  <si>
    <t>AC02</t>
  </si>
  <si>
    <t>Acceso a Estaciones</t>
  </si>
  <si>
    <t>04/03/2020</t>
  </si>
  <si>
    <t>17:00:00</t>
  </si>
  <si>
    <t>Infraestructura y Mantenimiento</t>
  </si>
  <si>
    <t>NO ME PERMITEN EL PASO DESDE ENTRADA DE AVELLANEDA A BOGADO Y VICEVERSA</t>
  </si>
  <si>
    <t>Servicio Operativo y Frecuencia</t>
  </si>
  <si>
    <t>La queja se refiere a una restricción de movimiento entre dos puntos dentro de las instalaciones, lo cual impacta directamente en cómo el servicio opera y en la accesibilidad de las rutas y conexiones para los pasajeros. No se especifica un problema de infraestructura o seguridad, sino una denegación de paso que afecta la operatividad de las rutas internas.</t>
  </si>
  <si>
    <t>CAP</t>
  </si>
  <si>
    <t>10/03/2020</t>
  </si>
  <si>
    <t>VB01</t>
  </si>
  <si>
    <t>Falta de Cambio</t>
  </si>
  <si>
    <t>-</t>
  </si>
  <si>
    <t>Tren</t>
  </si>
  <si>
    <t>Tarifas y Boletos</t>
  </si>
  <si>
    <t>SRES. FERROVIAS SAC. SERIA DE BUEN TONO RESPETARAN LAS CONDICIONES LOS BILLETES DE $5 CON CESE DE CIRCULACIÓN EL DÍA 29 FEB 20 LOS HAN ACEPTADO HASTA EL JUEVES 27 FEB 20. CREO ES VUESTRO DEBER AYUDAR AL PASAJERO Y USUARIO, ENTENDIENDO QUE HABRÁ MAS BILLETES PRÓXIMAMENTE EN LA MISMA SITUACIÓN. TABACO EN ANDENES! HASTA CUANDO!</t>
  </si>
  <si>
    <t>Atención al Usuario</t>
  </si>
  <si>
    <t>La queja expresa una falta de apoyo y gestión por parte de la empresa, tanto en la aceptación de billetes en fin de circulación como en el control del consumo de tabaco en andenes, indicando deficiencias en la asistencia y respuesta al pasajero.</t>
  </si>
  <si>
    <t>12/03/2020</t>
  </si>
  <si>
    <t>AM12</t>
  </si>
  <si>
    <t>Solicitud de Fumigación</t>
  </si>
  <si>
    <t>POR FAVOR SOLICITO FUMIGAR LOS VAGONES DE TRENES CONTRA EL CORONAVIRUS.</t>
  </si>
  <si>
    <t>Ambiente y Confort</t>
  </si>
  <si>
    <t>La queja solicita fumigación para mejorar las condiciones higiénicas y sanitarias dentro de los vagones frente al coronavirus, lo cual incide directamente en la seguridad y el confort del ambiente para los pasajeros.</t>
  </si>
  <si>
    <t>15/03/2020</t>
  </si>
  <si>
    <t>DV10</t>
  </si>
  <si>
    <t>SUBE, Molinetes, Validadores</t>
  </si>
  <si>
    <t>Pablo Nogues</t>
  </si>
  <si>
    <t>HOLA QUERÍA PREGUNTARLE DE CUANDO TERMINA LA OBRA DE ESTACIÓN NOGUES YA QUE EL ANDEN PROVISORIO NO DA MAS, CUANDO LLUEVE HAY UN SOLO TECHO, REALMENTE SE NECESITA URGENTE LA NUEVA ESTACIÓN DESDE YA MUCHAS GRACIAS.</t>
  </si>
  <si>
    <t>La queja se centra en el mal estado del andén provisorio y la falta de techo adecuado debido a las obras en curso, lo que resalta la necesidad urgente de la nueva estación. Esto está directamente relacionado con la condición y desarrollo de las instalaciones físicas.</t>
  </si>
  <si>
    <t>13/03/2020</t>
  </si>
  <si>
    <t>EX06</t>
  </si>
  <si>
    <t>Mantenimiento del Material Rodante</t>
  </si>
  <si>
    <t>COMO PUEDE SER QUE TENGAN LOS TRENES EN ESTAS CONDICIONES. ESTÁN ESPERANDO A QUE HAYA UNA NUEVA TRAGEDIA PARA CAMBIAR LAS COSAS? NO PUEDEN TENER FORMACIONES DEL 20 A.C. VAN EXTREMADAMENTE LENTOS, CADA VEZ SE TARDA MAS EN HACER EL RECORRIDO, ES PELIGROSO, ¡¡¡PUERTAS CON PICAPORTES!!!! ES UNA VERGÜENZA Y SE NOTA LO POCO QUE LES INTERESA EL BIENESTAR DE LOS PASAJEROS, NECESITO UN NUMERO DE RECLAMO.</t>
  </si>
  <si>
    <t>La queja se centra en el deplorable estado, antigüedad ("formaciones del 20 A.C.") y falta de mantenimiento de los trenes (ej. "puertas con picaportes"), lo cual es la causa raíz de la lentitud y el peligro percibido por el pasajero.</t>
  </si>
  <si>
    <t>LZ01</t>
  </si>
  <si>
    <t>Limpieza de Estaciones</t>
  </si>
  <si>
    <t>Villa Adelina</t>
  </si>
  <si>
    <t>VIAJO TODOS LOS DÍAS DE VILLA ADELINA A RETIRO Y RETIRO VILLA ADELINA, OBSERVE QUE NO HAY NADIE DE LIMPIEZA, ES UN ASCO, NO HAY NADIE CON ALCOHOL O LAVANDINA, EN EL MITRE VI QUE HAY GENTE DE LIMPIEZA Y USTEDES NADA. ADEMAS, EN LA ESTACIÓN PROVISORIA DE VILLA ADELINA NO HAY SEGURIDAD A LA NOCHE</t>
  </si>
  <si>
    <t>Personal y Desempeño Laboral</t>
  </si>
  <si>
    <t>La queja se centra en la ausencia de personal de limpieza y seguridad, que son responsables de mantener el ambiente y garantizar la protección de los pasajeros, lo que constituye la causa raíz de la falta de higiene y control en las instalaciones.</t>
  </si>
  <si>
    <t>16/03/2020</t>
  </si>
  <si>
    <t>LZ03</t>
  </si>
  <si>
    <t>Limpieza de Coches</t>
  </si>
  <si>
    <t>16:00:00</t>
  </si>
  <si>
    <t>NO VEO QUE REALICEN TRABAJOS DE LIMPIEZA ADICIONALES. CON LA EMERGENCIA SANITARIA NACIONAL, ES INDISPENSABLE QUE TOMEN LAS MEDIDAS DE PREVENCION QUE CORRESPONDEN A UN TRANSPORTE PUBLICO, GRACIAS.</t>
  </si>
  <si>
    <t>La queja se centra en la falta de limpieza y medidas de prevención sanitarias, elementos que afectan directamente el ambiente y el confort de los pasajeros dentro del transporte público.</t>
  </si>
  <si>
    <t>Florida</t>
  </si>
  <si>
    <t>17/03/2020</t>
  </si>
  <si>
    <t>EST. FLORIDA Y TRENES, HIGIENE FALTANTE EN EL TREN DEL BELGRANO NORTE. TE PODES AGARRAR CUALQUIER COSA, VIAJA GENTE SUCIA, ESTAMOS AHORA EN CUARENTENA Y QUIERO SABER QUE VA A HACER EL BELGRANO NORTE, PARA DESINFECTAR LAS FORMACIONES Y QUE ESTÉN EN CONDICIONES DE VIAJAR, ESTO ES UNA PANDEMIA SEÑORES, NOS TENEMOS QUE CUIDAR ENTRE TODOS. QUEDO A LA ESPERA DE UNA RESPUESTA, DE COMO VAN A ACCIONAR EN ESTE CASO. YA MANDE RECLAMO A CNRT Y AL MINISTERIO DE TRANSPORTE</t>
  </si>
  <si>
    <t>La queja se centra en la falta de higiene y desinfección en las formaciones del tren, lo cual es una deficiencia directa en el mantenimiento y la conservación de las unidades de transporte. El pasajero exige que se desinfecten y pongan en condiciones los trenes, lo que corresponde a tareas de mantenimiento esenciales para la salubridad y la seguridad operativa de la infraestructura rodante.</t>
  </si>
  <si>
    <t>Villa Rosa</t>
  </si>
  <si>
    <t>07/03/2020</t>
  </si>
  <si>
    <t>SP01</t>
  </si>
  <si>
    <t>Robos</t>
  </si>
  <si>
    <t>20:24:00</t>
  </si>
  <si>
    <t>Seguridad y Control</t>
  </si>
  <si>
    <t>SALIENDO DE LA ESTACIÓN DEL VISO ME ROBARON EL CELULAR. ME DIRIJO A LOS POLICÍAS DE DICHO TREN, TRATAN DONDE CON UNA FALTA TOTAL DE RESPETO..... QUE NO PODÍAN HACER NADA, SIENDO QUE ELLOS ESTABAN A UN VAGÓN DE DISTANCIA. VIENDO TODO LO SUCEDIDO. SILVIA CANCINO</t>
  </si>
  <si>
    <t>La queja principal es sobre un robo (un incidente de seguridad) y la inacción y falta de asistencia del personal policial ante dicho suceso, lo que indica una falla en la provisión de seguridad y en el control de incidentes por parte del personal encargado.</t>
  </si>
  <si>
    <t>12:00:00</t>
  </si>
  <si>
    <t>YENDO PARA MI CASA, UBICADA A UNA CUADRA Y MEDIA DE LA ESTACIÓN, ME ENCUENTRO CON LA NOVEDAD QUE NO SE PUEDE ATRAVESAR LA ESTACIÓN EN EL LADO POSTERIOR DEL HALL . TENGO UN HERMANO DISCAPACITADO Y PARA EL DESPLAZARSE ES UN GRAN PROBLEMA. ES INDISPENSABLE QUE OBLIGUEN A LOS VECINOS QUE LLEGAMOS EN TREN TENER QUE DAR TODA LA VUELTA DE TRES CUADRAS, PARA LLEGAR A NUESTROS HOGARES.</t>
  </si>
  <si>
    <t>Accesibilidad y Público Vulnerable</t>
  </si>
  <si>
    <t>La queja se centra en la imposibilidad de atravesar la estación, lo que genera una gran dificultad de desplazamiento, especialmente para una persona con discapacidad mencionada en el texto, afectando directamente la accesibilidad.</t>
  </si>
  <si>
    <t>11/03/2020</t>
  </si>
  <si>
    <t>CF01</t>
  </si>
  <si>
    <t>Confort en Estaciones: Bancos, Puntos Clave</t>
  </si>
  <si>
    <t>LA ESTACIÓN ARISTOBULO DEL VALLE SE ENCUENTRA A LA FECHA INAUGURADA SIN BAÑOS, SIN RAMPA NI ELEVADORES PARA PERSONAS DISCAPACITADAS, DADO QUE LA MISMA TIENE ESCALERA DE ACCESO ALTISIMAS. EL ÚNICO BAÑO QUE EXISTE EN ANDEN HACIA V. ROSA ES EL MISMO DE HACE 60 AÑOS Y SUCIO. Y LO MAS GRAVE NO HAY AL DÍA NADIE TRABAJANDO, LOS MATAFUEGOS NO EXISTEN. LOS ASIENTOS PARA ESPERAR TAMPOCO EXISTEN, HAY UNOS POCOS AL SOL. NO HAY REFUGIOS EN ANDEN. MALISIMA GESTION DESPUES DE 2 AÑOS DE OBRA!!!</t>
  </si>
  <si>
    <t>La queja detalla la ausencia de instalaciones básicas (baños, asientos, refugios), elementos de accesibilidad (rampas, elevadores) y equipos de seguridad esenciales (matafuegos), así como el mal estado de un baño existente, todo ello relacionado con la infraestructura física y el mantenimiento deficiente de la estación tras dos años de obra.</t>
  </si>
  <si>
    <t>09/03/2020</t>
  </si>
  <si>
    <t>YA PASARON 7 DÍAS DESDE EL MISMO RECLAMO SOBRE LA ANULACIÓN DE LA LIBRE CIRCULACIÓN A TRAVÉS DE LA ESTACIÓN PARA PEATONES QUE NO TOMAN EL TREN. DEJO CONSTANCIA QUE NO HE RECIBIDO RESPUESTA ALGUNA DE MI RECLAMO CON FECHA 2/3/[ELIMINADO] FOLIO N° 21.[ELIMINADO]. VUELVO A EXIGIR QUE SE RESTABLEZCA EL PASO LIBRE ENTRE LAS CALLES BOGADO Y AVELLANEDA A TRAVÉS DE LA ESTACIÓN. EL ACCESO ALTERNATIVO ES INSEGURO.</t>
  </si>
  <si>
    <t>El reclamo principal se enfoca en la anulación del paso libre peatonal a través de la estación, lo que obliga a los usuarios a utilizar una ruta alternativa descrita como "insegura". Esto representa una preocupación directa sobre la seguridad de los peatones en el entorno de la estación.</t>
  </si>
  <si>
    <t>EX09</t>
  </si>
  <si>
    <t>Formaciones: Cantidad de Coches</t>
  </si>
  <si>
    <t>DADA LA NECESIDAD DE MANTENER DISTANCIA Y EVITAR CONTAGIO, SE SUGIERE AGREGAR UN VAGÓN MÁS A LAS FORMACIONES (LOS ANDENES TIENEN EL LARGO PREVISTO) Y SI ES POSIBLE, HACER CIRCUITOS CORTOS P/TRANSPORTAR LA MISMA CANTIDAD DE GENTE PERO EN CONDICIÓN DE SENTADO. POR EJ. BELGRANO NORTE, FORMACIONES EN HORAS PICO DE POCOS VAGONES ENTRE RETIRO Y BOULOGNE SUR MER, DE 6 ENTRE RETIRO Y LOS POLVORINES Y DE SIETE VAGONES RETIRO A VILLA ROSA, POR LO QUE SE SUGIERE, TENER EN CONDICIONES TODO EL MATERIAL RODANTE POSIBLE.</t>
  </si>
  <si>
    <t>La queja se centra en la capacidad de las formaciones (cantidad de vagones) y la optimización de los circuitos para gestionar la densidad de pasajeros y evitar contagios, lo cual concierne directamente a la planificación y ejecución del servicio.</t>
  </si>
  <si>
    <t>CA02</t>
  </si>
  <si>
    <t>Guardas</t>
  </si>
  <si>
    <t>22:46:00</t>
  </si>
  <si>
    <t>Boulogne Sur Mer</t>
  </si>
  <si>
    <t>BUENAS TARDES, EL MOTIVO DEL MISMO ES PARA REALIZAR UN RECLAMOS EL DÍA 13 DE MARZO DE [ELIMINADO] A LAS 22:46 HS. TOME SERVICIO EN LA ESTACIÓN ARISTOBULO DEL VALLE CON DESTINO A LA ESTACIÓN TORTUGUITAS. SIENTO LAS 23:50HS APROXIMADAMENTE EN LA ESTACIÓN BOULOGNE SE NOS NOTIFICA QUE DEBÍAMOS BAJAR DE LA FORMACIÓN POR MOTIVO QUE NO IBA A CONTINUAR SU RECORRIDO DEBIDO A PROBLEMAS CON LAS VÍAS ENTRE LA ESTACIÓN MENCIONADA Y LA ESTACIÓN MONTES. TRATE DE PEDIR EXPLICACIONES AL GUARDA, EL CUAL ME RESPONDIÓ DE MUY MALA MANERA, INSULTANDO Y CON UN ARMA BLANCA EN LA CINTURA. ESE MISMO A LOS POCOS METROS INCREPÓ A OTRO PASAJERO QUE SOLO LE TOCÓ EL BRAZO PARA PODER PREGUNTARLE ALGO, EL LO INSULTÓ GRAVEMENTE Y QUISO GOLPEARLO. ESE SUJETO QUE TIENEN COMO EMPLEADO SIEMPRE ESTÁ EN EL MISMO HORARIO Y MÁS DE UNA VEZ LO VI CON UN ARMA BLANCA EN LA CINTURA, DEBERÍAN DE HACER ALGO URGENTE PORQUE UNA PERSONA ASÍ NO DEBERÍA TRABAJAR A CARGO DE TANTAS PERSONAS QUE VOLVEMOS DE NUESTROS TRABAJOS. LO CONSIDERO POR PARTE DE LA EMPRESA UNA GRAVÍSIMA FALTA DE RESPETO. AL NO DARNOS UNA EXPLICACIÓN, MALTRATARNOS Y TAMPOCO DARNOS UNA SOLUCIÓN. YO COMO MUCHOS PASAJEROS QUE PAGAMOS EL SERVICIO NO PUDIMOS CERRAR EL VIAJE YA QUE LOS MOLINETES ESTABAN APAGADOS. PARECE QUE TODO SIEMPRE ES A SU FAVOR, LOS PASAJEROS NO LES IMPORTAMOS, PERDIMOS PLATA, TIEMPO, NOS ARRIESGAMOS A QUE NOS SUCEDA CUALQUIER COSA PORQUE USTEDES NO PUEDEN BRINDAR UN SOLO DÍA UN SERVICIO ADECUADO. SOLICITO A LA GRAVEDAD UNA RESPUESTA Y UNA RETRIBUCIÓN POR LOS DAÑOS OCASIONADOS, YA QUE USTEDES COBRARON EL BOLETO Y NO PUDE LLEGAR A MI DESTINO. SALUDA ATTE. MARÍA EUGENIA LUNA SAEZ DNI: [ELIMINADO] SUBE NRO: [ELIMINADO] [ELIMINADO] [ELIMINADO] [ELIMINADO]</t>
  </si>
  <si>
    <t>La queja se centra en la conducta de un empleado que portaba un arma blanca, insultó gravemente y amenazó físicamente a pasajeros, lo que constituye una grave violación de seguridad y un riesgo directo para la integridad de los usuarios por parte del personal de la empresa.</t>
  </si>
  <si>
    <t>18/03/2020</t>
  </si>
  <si>
    <t>OS01</t>
  </si>
  <si>
    <t>Ampl. Serv. Fines de Sem., Horarios Noct., Frecuencia</t>
  </si>
  <si>
    <t>Retiro</t>
  </si>
  <si>
    <t>NECESITO POR FAVOR SABER SI VAMOS A PODER VIAJAR EN EL BELGRANO A PARTIR DE MAÑANA, NO ME ATIENDEN POR EL A[ELIMINADO], DICEN QUE SE VA A PODER SUBIR SOLAMENTE EN LAS CABECERAS, ESO ES VERDAD?, SOLAMENTE PODRÍAN VIAJAR LOS QUE VAN DESDE RETIRO A VILLA ROSA, UNA LOCURA, PERO NECESITO SABER ESO PORQUE TENGO QUE VENIR A TRABAJAR HASTA RETIRO, MUCHAS GRACIAS</t>
  </si>
  <si>
    <t>La queja se centra en la incertidumbre sobre la disponibilidad y el alcance operativo del servicio de tren (posibles restricciones de abordaje solo en cabeceras), lo que afecta directamente la capacidad del pasajero para viajar y trabajar.</t>
  </si>
  <si>
    <t>19/03/2020</t>
  </si>
  <si>
    <t>HOLA QUE TAL BUENOS DÍAS, QUERÍA SABER SI SON TAN AMABLES DE EXPLICARME COMO VAMOS A VIAJAR A PARTIR DE MAÑANA 19.03.[ELIMINADO] POR LAS MEDIDAS DE PREVENCIÓN QUE TOMO EL GOBIERNO DE LA NACIÓN CON RESPECTO AL CORONA VIRUS SUPUESTAMENTE TENEMOS QUE VIAJAR TODOS SENTADOS Y NADIE PARADO, ME PREOCUPA COMO NOS VAMOS A MANEJAR!!!! POR QUE YO TOMO UN LOCAL A LAS 05:02 DESDE LA ESTACIÓN DE GRAND BOURG RUMBO A RETIRO!!!! VAN A HABILITAR MÁS TRENES? SI ME PUEDEN RESPONDER SE LOS VOY A AGRADECER MUCHO. SALUDOS QUINTEROS MAXIMILIANO</t>
  </si>
  <si>
    <t>La queja se centra en la preocupación por cómo se gestionará la operación del servicio (viajar todos sentados) y si se ajustará la frecuencia (habilitar más trenes) para cumplir con las nuevas medidas gubernamentales de prevención.</t>
  </si>
  <si>
    <t>OS02</t>
  </si>
  <si>
    <t>Imposibilidad de Viajar por Falta de Lugar</t>
  </si>
  <si>
    <t>20/03/2020</t>
  </si>
  <si>
    <t>Ciudad Universitaria</t>
  </si>
  <si>
    <t>HOLA BUENAS TARDES, HAGO LLEGAR ESTÁ DENUNCIA A LA EMPRESA FERROVIAS, SEÑORES DE FERROVIAS EL PAÍS EL MUNDO ESTÁ ATRAVESANDO UN GRAN PROBLEMA DE EPIDEMIA CONTRA UN VIRUS DÓNDE HAY MUCHA GENTE INFECTADA Y CON TRES MUERTOS EN NUESTRO PAÍS POR EL CORONAVIRUS, EL GOBIERNO SUPUESTAMENTE EN TODOS LOS NOTICIERO DICIENDO QUE TENEMOS QUE TENER UNA DISTANCIA DE 2 METROS, QUE NO SALGAMOS DE CASA Y AYER SE DIJO QUE NINGÚN PASAJERO PUEDE VIAJAR PARADO, YO HOY TOMÉ EL TREN EN CIUDAD UNIVERSITARIA A LAS 17:00 HS EL TREN ESTABA VACÍO VIAJE SENTADO ,Y LUEGO EL TREN EN LAS ESTACIONES ARISTÓBULO DEL VALLE SE EMPEZÓ A LLENAR GENTE TODO EL MUNDO PARADO NO VI UN SOLO CONTROL NI POLICIAL NI DEL GUARDA, BAJE DEL TREN EN GRAND BOURD A LAS 18:00 HS Y EL TREN SEGUÍA HASTA VILLA ROSA LLENO DE GENTE VIAJANDO PARADA . TENGO FOTOS Y FILMADO PARA DENUNCIARLOS A TRAVÉS DE TODOS LOS MEDIOS Y REDES SOCIALES</t>
  </si>
  <si>
    <t>La queja se centra en la falta de supervisión y control (por parte de la policía y el guarda) para hacer cumplir las normas de distanciamiento social y la prohibición de viajar parado, poniendo en riesgo la seguridad sanitaria de los pasajeros durante una epidemia.</t>
  </si>
  <si>
    <t>BUENOS DÍAS ME COMUNICO CON UDS Y ENTIENDO QUE PUEDAN ESTAR SATURADOS, PERO MI CONSULTA ES PARA SABER O CON QUIEN DEBO COMUNCARME PARA SABER EL MOTIVO DE PORQUE NO COLOCAN ALCOHOL EN GEL EN LOS MOLINETES YA QUE EN ELLOS SE DEBEN APOYAR LAS TARJETAS SUBE Y EN OTROS CASOS EMPUJAR EL MISMO CON LAS MANOS, SIENDO UN ELEMENTO QUE ESTA EN CONSTANTE CONTACTO CON LAS PERSONAS. DESDE YA MUCHAS GRACIAS Y ESPERO PRONTA RESPUESTA.</t>
  </si>
  <si>
    <t>La queja se centra en la ausencia de una provisión de higiene (alcohol en gel) en elementos físicos de la infraestructura (molinetes), lo cual se relaciona con los estándares y el mantenimiento de las instalaciones para garantizar la salubridad y seguridad de los usuarios.</t>
  </si>
  <si>
    <t>HAGO ESTA DENUNCIA POR AMENAZA DE MUERTE A MI Y A MI HIJO PORQUE ME ROBO UNA CARRO Y YO SOY UNA PERSONA DISCAPACITADA Y HAY QUE HACER JUSTICIA PORQUE ESTE MUCHACHO ES ADICTO A LAS DROGAS Y TOMA BEBIDAS ALCOHÓLICAS. YO LE TENGO MIEDO, SOLO LO CONOZCO COMO PIPI NADA MAS, HASTA ACÁ ES MI DENUNCIA, LOS SALUDO ATENTAMENTE Y MUCHAS GRACIAS</t>
  </si>
  <si>
    <t>Conducta de Terceros</t>
  </si>
  <si>
    <t>La denuncia se centra en una amenaza de muerte y robo, acciones perpetradas por un individuo ajeno al personal o la infraestructura del servicio (un tercero), lo cual constituye la causa raíz de la queja del pasajero.</t>
  </si>
  <si>
    <t>Grand Bourg</t>
  </si>
  <si>
    <t>IP01</t>
  </si>
  <si>
    <t>Información en los Casos Cancelación y/o Demora</t>
  </si>
  <si>
    <t>14:35:00</t>
  </si>
  <si>
    <t>EN EL DÍA DE LA FECHA ME DIRIJO EN LA ESTACIÓN ARISTOBULO, PREGUNTANDO POR LA ESTACIÓN TORTUGUITAS, Y ME DICEN QUE PASA POR TORTUGUITAS Y DOS ESTACIONES MAS, EL RECORRIDO TERMINO EN GRAND BOURG, SIENDO QUE NO CORRESPONDE Y NO ES LA PRIMERA VEZ QUE PASA. DESDE YA AGRADEZCO SU ATENCION, SALUDO ATTE SABRINA LARAPE</t>
  </si>
  <si>
    <t>La queja describe una alteración en la ruta o terminación inesperada del recorrido de un tren en una estación no correspondiente, lo cual es una falla directa en la operación y programación del servicio.</t>
  </si>
  <si>
    <t>ES...... Y UNA FALTA DE RESPETO TOTAL HACIA LOS VECINOS DE LA ZONA QUE HAYAN INTERRUMPIDO EL PASO PARA PEATONES QUE OFICIA LA ESTACIÓN, SI VAN A CERRAR LA ESTACIÓN PARA AHORRAR EN SUELDOS, ENTONCES DEBERÍAN CONTEMPLAR LA CONSTRUCCIÓN DE OTRO PASO PARA PEATONES YA QUE NO HAY NINGUNO ENTRE PLATENSE Y HASTA MAIPU. ES UNA FALTA DE RESPETO Y UNA FALTA DE COMUNICACIÓN TOTAL HACIA LOS MAYORES, MUCHAS VECES CON PROBLEMAS PARA DESPLAZARSE QUE LOS HAGAN DAR TODA LA VUELTA POR MAIPU PARA LLEGAR AL CENTRO COMERCIAL DE ARISTOBULO , ASIMISMO CON LOS MENORES QUE SE VEN OBLIGADOS A PASAR POR EL PASILLO HORRIBLE PARA LLEGAR A SUS CASAS</t>
  </si>
  <si>
    <t>La queja se centra en la interrupción de un paso peatonal esencial que formaba parte de la estación y la falta de construcción de una alternativa adecuada, lo que genera un problema de conectividad y movilidad para los peatones.</t>
  </si>
  <si>
    <t>17:20:00</t>
  </si>
  <si>
    <t>SE ME NEGÓ EL PASO PARA CRUZAR EL HALL DE CALLE A CALLE, TRADICIONAL PASO QUE NO AFECTA EL FUNCIONAMIENTO DE FERROVIAS EL CUAL PUEDE PONER LOS MOLINETES A LA ENTRADA DE CADA ANDEN, Y DEJAR LIBRE EL ESPACIO ADYACENTE. NO DAN LOS EMPLEADOS NINGUNA EXPLICACIÓN MAS QUE HAY UNA DISCUSIÓN ENTRE MUNICIPALIDAD Y FERROVIAS, SIN MAS SALUDA ATTE.</t>
  </si>
  <si>
    <t>La queja se centra en la negación de un paso tradicional a través del hall de la estación debido a la configuración de los puntos de acceso (molinetes) y el uso del espacio. El pasajero sugiere una modificación en la infraestructura (cambiar la ubicación de los molinetes) para permitir dicho paso, lo que indica un problema con el diseño, la gestión o la política de uso de la infraestructura.</t>
  </si>
  <si>
    <t>REITERO MI PEDIDO DE RE APERTURA DEL PASO EXISTENTE HISTÓRICAMENTE PARA LOS VECINOS DEL BARRIO DE UN LADO DE LA ESTACIÓN AL OTRO.</t>
  </si>
  <si>
    <t>La queja se refiere a la necesidad de reabrir un paso físico (infraestructura) esencial para la conexión de un barrio a través de la estación.</t>
  </si>
  <si>
    <t>AM06</t>
  </si>
  <si>
    <t>Baños Clausurados</t>
  </si>
  <si>
    <t>17:08:00</t>
  </si>
  <si>
    <t>EN EL DÍA DE LA FECHA SIENDO LAS 11.00 ME APROXIMO A LOS BAÑOS DE DAMAS, PUES CIRCULO CON MI NENE MENOR EL CUAL NO INGRESA SOLO AL DE CABALLEROS Y SE APROXIMA PERSONAL DE LIMPIEZA Y ME COMUNICA QUE SE ENCUENTRA CLAUSURADO BAÑO DE DAMAS A LO CUAL DEBO RECURRIR A OTRO LUGAR PARA QUE MI HIJO PUEDA HACER SUS NECESIDADES, LO MAS LAMENTABLE ES QUE NADIE SABE PORQUE RAZÓN SE ENCUENTRAN CLAUSURADOS. SOLO CLAUSURAN EL DE DAMAS, EL DE CABALLEROS NO.</t>
  </si>
  <si>
    <t>La queja se centra en la clausura de un baño, lo cual indica un problema con la disponibilidad o el estado de una instalación fundamental de la infraestructura o su mantenimiento.</t>
  </si>
  <si>
    <t>SP12</t>
  </si>
  <si>
    <t>Furgones</t>
  </si>
  <si>
    <t>12:22:00</t>
  </si>
  <si>
    <t>Otros</t>
  </si>
  <si>
    <t>ME TOMÉ EL TREN EN MUNRO. TREN NRO [ELIMINADO] A LAS 12:22HS. YO CON MI BICICLETA. HABÍA GENTE DROGÁNDOSE Y TOMANDO ALCOHOL EN EL FURGÓN. LE PEDÍ POR FAVOR AL GUARDA QUE HICIERA UNA EXCEPCIÓN Y ME DEJARA VIAJAR EN COCHE DE PASAJEROS SIN MOLESTAR. NO SOLO NO ME DEJO EN ESTAS CIRCUNSTANCIAS, SINO QUE ADEMÁS ME CONTESTO MUY MAL Y ESTA GENTE DEL FURGÓN QUISO AGREDIRME FÍSICAMENTE. NO SE PUEDE VIAJARA ASÍ. ME HIZO BAJAR DEL TREN A MI.</t>
  </si>
  <si>
    <t>La causa raíz de la queja es la presencia de otros pasajeros consumiendo sustancias y amenazando con agredir físicamente al reclamante, lo cual constituye una conducta inapropiada y peligrosa por parte de terceros.</t>
  </si>
  <si>
    <t>LZ05</t>
  </si>
  <si>
    <t>Solicitud de Poda</t>
  </si>
  <si>
    <t>SOLICITO A LA EMPRESA CORTAR EL PASTO Y DESRATIZAR EN LA ZONA DESDE SARRATEA AL CAMINO DEL BUEN AIRE Y LAS PARALELAS YATAY Y LEVENSON. ESTO ES ENTRE LAS ESTACIONES BOULOGNE Y MONTES. DESDE YA MUCHAS GRACIAS. POR PREVENCIÓN TAMBIÉN ANTE LA PAMDEMIA.</t>
  </si>
  <si>
    <t>La queja se centra en la falta de tareas de mantenimiento (corte de pasto y desratización) en la zona de vías entre estaciones, lo cual afecta directamente la infraestructura y su adecuado estado.</t>
  </si>
  <si>
    <t>24/03/2020</t>
  </si>
  <si>
    <t>Padilla</t>
  </si>
  <si>
    <t>SRES, FERROVIAS QUISIÉRAMOS INFORMARLES QUE HOY 8 HS DEL DÍA 24/3/[ELIMINADO], FERIADO Y 5TO DÍA DEL AISLAMIENTO OBLIGATORIO,POR COVID 19, SU PERSONAL DE LIMPIEZA SE PRESENTÓ EN LA CALLE A ALSINA [ELIMINADO] DE VILLA MARTELLI PASILLO DESCENDIENTE,ESTACIÓN PADILLA,LÍMITE CON EL PARTIDO DE VICENTE LÓPEZ. CON UN UTILITARIO,UNA COMBIS DÓNDE TRASLADABAN PERSONAL APROXIMADAMENTE 12,CON VECINOS DE TESTIGO,Y SIN NINGÚN TIPO DE PROTECCIÓN"PERSONAS DE LAS CUALES DESPUÉS DE SU REUNIÓN Y DESAYUNO PROSIGUEN CON SU RESPECTIVO CORTE DE PASTO,SE RETIRAN DEJANDO TODOS LOS RESIDUOS SIN LEVANTAR, PAQUETES BOTELLAS,TRAPOS BOLSAS PLÁSTICAS ETC. ASÍ MISMO QUEREMOS PEDIRLE A LA EMPRESA FERROVIAS,QUE DEJE DE MANDAR EMAIL DÓNDE DIVULGA QUE HICIERON EL TRABAJO ( INCOMPLETO) DENUNCIADO POR NOSOTROS EN MUCHAS OPORTUNIDADES POR EL ESTADO EL QUE SE ENCUENTRA ! CUANDO NO ES ASÍ,EL TRABAJO SE HACE INCOMPLETO. CANSADOS DE ESTÁ FORMALIDAD DE PEDIR LAS COSAS, LA EMPRESA FERROVIAS SERA DENUNCIADA LEGALMENTE CON TESTIGOS,DENUNCIAS Y PRUEBAS,DENTRO DE LAS LEYES Y ARTÍCULOS RESPECTIVOS. ATTE LOS VECINOS DE LA CALLE A.ALSINA.</t>
  </si>
  <si>
    <t>La queja se centra en el mal desempeño del personal de limpieza, quienes se presentaron sin protección, dejaron residuos sin levantar y realizaron el trabajo de forma incompleta, lo que directamente afecta la calidad del servicio de mantenimiento.</t>
  </si>
  <si>
    <t>22/03/2020</t>
  </si>
  <si>
    <t>EX13</t>
  </si>
  <si>
    <t>Ruidos Producidos por Señales Ferroviarias</t>
  </si>
  <si>
    <t>04:00:00</t>
  </si>
  <si>
    <t>BAJA EL VOLUMEN DE LOS PARLANTES EN LAS ESTACIONES PROVISORIAS !!!!! DESDE LAS 4 DELA MAÑANA HASTA LAS 2 DE LA MAÑANA ROMPIENDO LAS PELOTAS TRANSMITIENDO LOS MENSAJES CADA 1 MINUTO , ES INSALUBRE TODOS LOS PUTOS DÍAS LO MISMO!</t>
  </si>
  <si>
    <t>La queja se centra en el volumen excesivo y la frecuencia constante de los anuncios, lo que genera un ambiente ruidoso y molesto, afectando el bienestar y confort de los usuarios y personas cercanas.</t>
  </si>
  <si>
    <t>IP02</t>
  </si>
  <si>
    <t>Soportes de Información (carteles, audios, web, combinación)</t>
  </si>
  <si>
    <t>ES UNA VERGÜENZA, DIERON UN HORARIO D TRENES PARA LOS DÍAS 19, 20 D MARZO Y OTRO PARA LOS DÍAS 21, 22, 23 Y 24. Y RESULTA Q CADA VEZ Q VOY A LA ESTACIÓN T CAMBIAN TODO!! ESTARÍA BUENO Q YA Q TIENEN UNA PÁGINA AVISEN CON ANTICIPACIÓN Q VAN A MODIFICAR LOS HORARIOS Y NO Q ME TENGA Q ESTAR ENTERANDO CADA VEZ Q LLEGO A LA ESTACIÓN.</t>
  </si>
  <si>
    <t>La queja principal del pasajero es la falta de comunicación y aviso anticipado sobre las modificaciones de horarios a través de los canales disponibles, lo que impide una planificación adecuada y fuerza al usuario a informarse al llegar a la estación.</t>
  </si>
  <si>
    <t>05:00:00</t>
  </si>
  <si>
    <t>BUENOS DIAS ! SOY VECINA DE LA ESTACION ARISTOBULO DEL VALLE Y SINCERANENTE CADA VEZ MAS DISGUSTADA, YA Q EMPIEZAN CON ALTOS PARLANTES ANTES DE 5 A.M Y NO SE PUEDE DESCANSAR, APARTE DE LOS CORTES DE PASO DE ENTRADA X CALLE BOGADO Y AVELLANEDA. ES INTOLERANTE EL VOLUMEN DE LOS ALTOS PARLANTES, ESPERO HAGAN ALGO, PQ CADA VEZ MAS PEJUDICADOS TODOS LOS VECINOS. GRACIAS !¡</t>
  </si>
  <si>
    <t>La queja se centra en el ruido excesivo de los altavoces de la estación en horas tempranas que impide el descanso, afectando directamente el confort y el ambiente de los vecinos. Los cortes de paso también contribuyen a la incomodidad y alteración de su entorno.</t>
  </si>
  <si>
    <t>21/03/2020</t>
  </si>
  <si>
    <t>SP08</t>
  </si>
  <si>
    <t>Personal Policial</t>
  </si>
  <si>
    <t>BUENOS DÍAS CONSULTA NO SE IBAN A TOMAR MEDIDAS DE CONTROL POR PARTE DE LOS PERSONALES POLICIALES . RECIÉN BAJE DE EL TREN Y NO VI NADA DE CONTROL . EN LA LÍNEA MITRE SI LO ESTÁN HACIENDO .DISCULPE LAS MOLESTIAS .</t>
  </si>
  <si>
    <t>La queja se centra en la ausencia percibida de medidas de control y vigilancia por parte del personal policial, lo cual está directamente relacionado con la seguridad.</t>
  </si>
  <si>
    <t>25/03/2020</t>
  </si>
  <si>
    <t>AM01</t>
  </si>
  <si>
    <t>Vendedores Ambulantes</t>
  </si>
  <si>
    <t>VENDEDORES AMBULANTES RECORRIENDO EL TREN Y SIN MEDIDAS DE AISLAMIENTOS. SE AVISA ESTACIÓN GRANDE BOURG NINGUNO DE LOS PRESENTES (GUARDAS POLICÍA OFICINA DE AUXILIARES TOMA LA DENUNCIA)</t>
  </si>
  <si>
    <t>La presencia de vendedores ambulantes no autorizados y la ausencia de medidas de control o aislamiento comprometen la seguridad y el orden dentro del tren. La inacción del personal ante la denuncia refuerza la falla en la aplicación de los protocolos de seguridad y control.</t>
  </si>
  <si>
    <t>EN EL DÍA DE HOY A LAS 17HS APROXIMADAMENTE EN UN VAGÓN VIAJABA UN CHICO DORMIDO CON LA BOCA ABIERTA Y EN EL ULTIMO VAGÓN UNA PAREJA MANTENIENDO RELACIONE SEXUALES. EN ÉPOCAS DE CUARENTENA Y CUANDO ESTAMOS SOLO AUTORIZADOS A SALIR PARA IR AL SUPERMERCADO O A LA FARMACIA, NO ENTIENDO PORQUE HAY PERSONAS VIAJANDO EN TREN SIN NINGUNA PROTECCIÓN Y NO RESPETANDO Y CUMPLIENDO CON LA CUARENTENA. REALIZARÉ LA DENUNCIA PARA QUE LAS AUTORIDADES TOMEN LAS MEDIDAS CORRESPONDIENTES.</t>
  </si>
  <si>
    <t>La queja se centra en la falta de control y aplicación de las normas (violación de cuarentena, comportamientos inapropiados) por parte de las autoridades del transporte, lo que afecta la seguridad y el orden dentro de los vagones.</t>
  </si>
  <si>
    <t>26/03/2020</t>
  </si>
  <si>
    <t>CF02</t>
  </si>
  <si>
    <t>Confort en Coches: Apretujamiento, Calor</t>
  </si>
  <si>
    <t>QUERÍA AVISAR QUE MUCHOS PASAJEROS ENFERMEROS VIAJAN CON UNIFORME PROHIBIDO POR LA LEY, UNA INCONCIENCIA EN ESTOS TIEMPOS TAN DIFÍCILES. QUERÍA DENUNCIAR ESTO, EL PÚBLICO CORRE PELIGRO DE CONTAGIO DE MANERA QUE ESTO POR LEY TIENE 6 MESES A DOS AÑOS DE PRISIÓN EFECTIVA POR PONER EN PELIGRO A TODA LA GENTE. ESPERO HAGAN ALGO AL RESPECTO POR EL BIEN DE TODOS.</t>
  </si>
  <si>
    <t>La queja se centra directamente en el comportamiento de otros pasajeros (enfermeros viajando con uniforme prohibido) que genera un riesgo percibido para la seguridad del público.</t>
  </si>
  <si>
    <t>EX01</t>
  </si>
  <si>
    <t>Demoras</t>
  </si>
  <si>
    <t>ESTIMADOS, LA VERDAD QUE ES VERGONZOSO COMO LOS HORARIOS QUE TIENE EL TREN DEBIDO ESTA CUARENTENA. SI BIEN ES CIERTO QUE EL GOBIERNO INSTA A NO SALIR. TAMBIÉN ES CIERTO QUE MUCHAS PERSONAS IGUAL TIENEN QUE SALIR A TRABAJAR POR ESTAR EXENTOS DE LA CUARENTENA Y POR ELLO DEBEN CUMPLIR UN HORARIO LABORAL. EN TODO ESTE PERIODO, NI UN DIA CUMPLIERON CON EL HORARIO. LLEGUE VARIAS VECES TARDE AL TRABAJO Y PERDÍ MUCHO TIEMPO ESPERANDO EN LAS ESTACIONES A QUE VENGA EL TREN EN EL REGRESO A CASA.LA MAYORÍA DE LOS DÍAS ME ENTERABA EN LA ESTACIÓN QUE HORARIO HACÍAN. SE QUE ES UNA ÉPOCA DIFICIL PARA TODOS PERO SI NO HAY COLABORACIÓN DE TODOS LOS SECTORES LA SITUACIÓN SE TORNA PEOR.</t>
  </si>
  <si>
    <t>La queja se centra en el incumplimiento de los horarios de los trenes y la falta de regularidad, lo cual impacta directamente en la operación y la frecuencia del servicio de transporte.</t>
  </si>
  <si>
    <t>SIENDO EL DÍA DE LA FECHA FUI AGREDIDO VERBAL Y FÍSICAMENTE EN EL TREN N° DE JUEGO [ELIMINADO] POR EL JEFE DE TREN Y VARIOS INDIGENTES POR EL MOTIVO QUE ME NEGABA A VIAJAR EN EL FURGÓN DE LAS BICIS. DONDE ESTOS INDIGENTES ESTABAN CONSUMIENDO DROGAS Y ALCOHOL, EL GUARDA HIZO CASO OMISO A MI PEDIDO DE SACAR ESTAS PERSONAS QUE NO TENÍAN BICICLETA ALGUNA Y DESPUÉS DE AMENAZARME ME DEJA SOLO CON ESTAS PERSONAS, QUE COMIENZAN A AGREDIRME FÍSICAMENTE, TUVIENDO QUE BAJAR EN ESTACIÓN BOULOGNE.</t>
  </si>
  <si>
    <t>La queja describe una agresión física por parte del personal del tren y de terceros, la presencia de actividades ilícitas (consumo de drogas y alcohol) sin intervención del personal, y la negligencia del guarda al no garantizar la seguridad del pasajero, lo cual constituye una falla grave en el control y la seguridad del servicio.</t>
  </si>
  <si>
    <t>11:25:00</t>
  </si>
  <si>
    <t>DEJO CONSTANCIA POR MEDIO DE LA PRESENTE, QUE SUBEN VENDEDORES AMBULANTES, LE INFORMO AL GUARDA Y EL MISMO SE NEGÓ A BAJARLO, HECHO OCURRIDO 11.25 EN LA ESTACIÓN PABLO NOGUES Y LLEGO A RETIRO 12.30</t>
  </si>
  <si>
    <t>La presencia de vendedores ambulantes no autorizados en el tren y la falta de acción del guarda para desalojarlos representan un fallo en las medidas de seguridad y el control del servicio.</t>
  </si>
  <si>
    <t>27/03/2020</t>
  </si>
  <si>
    <t>Manuel Alberti</t>
  </si>
  <si>
    <t>QUIERO PONER EN AVISO A LA EMPRESA QUE ESTÁN ROBANDO FIERROS DEBAJO DE LOS ANDENES PROVISORIOS DE LA ESTACIÓN MANUEL ALBERTI. ESO ADEMÁS DEL DELITO, ES UN PELIGRO PARA LA GENTE QUE TRANSITA POR EL PROVISORIO. POR FAVOR, DEN AVISO A LA POLICÍA. SE ENTIENDE QUE LA PRIORIDAD ES LA CUARENTENA PERO HAY QUIENES APROVECHAN PARA ROBAR.</t>
  </si>
  <si>
    <t>La queja se centra en el robo de materiales (un delito) que compromete la seguridad de los pasajeros al crear un peligro en la infraestructura, solicitando intervención policial.</t>
  </si>
  <si>
    <t>SP10</t>
  </si>
  <si>
    <t>Asentamiento/ Intrusión/ Usurpación</t>
  </si>
  <si>
    <t>Munro</t>
  </si>
  <si>
    <t>Incidentes y Emergencias</t>
  </si>
  <si>
    <t>ENTRE LA AVENIDA VELEZ SARFIELD Y RUBÉN DARÍO, EN ZONA OPERATIVA DEL FERROCARRIL, HAY ASENTAMIENTO DE PERSONAS CONTRA LOS TAPIALES DE LAS CASAS. LOS VECINOS YA LLAMAMOS AL [ELIMINADO] PERO TAMBIÉN NOS DIJERON QUE AVISÁRAMOS AL FERROCARRIL. A PESAR DE LA PANDEMIA HAY GENTE QUE SE APROVECHA DE LA SITUACIÓN.</t>
  </si>
  <si>
    <t>La queja describe la presencia de asentamientos de personas en una zona operativa del ferrocarril, lo cual representa una violación de la seguridad y un problema de control sobre las propiedades y áreas de operación de la empresa.</t>
  </si>
  <si>
    <t>Don Torcuato</t>
  </si>
  <si>
    <t>DV02</t>
  </si>
  <si>
    <t>Varios</t>
  </si>
  <si>
    <t>20:16:00</t>
  </si>
  <si>
    <t>ILEGIBLE</t>
  </si>
  <si>
    <t>El texto de la queja proporcionado es ilegible, lo que impide su clasificación en una categoría específica.</t>
  </si>
  <si>
    <t>28/03/2020</t>
  </si>
  <si>
    <t>LZ02</t>
  </si>
  <si>
    <t>Limpieza entre Estaciones/Desmalezado</t>
  </si>
  <si>
    <t>HAY UNA CAJA CON OLOR NAUSEABUNDO EN LA VÍA QUE VA HACIA VILLA ROSA ENTRE LAS CALLES LUIS MARÍA DRAGO Y LA CALANDRIA.</t>
  </si>
  <si>
    <t>La presencia de un objeto con mal olor en la vía férrea es un problema de limpieza y mantenimiento de la infraestructura del sistema.</t>
  </si>
  <si>
    <t>BUENAS TARDES, EN EL DÍA DE HOY 28 DE MARZO [ELIMINADO], SE SIENTE QUE HAY UN OLOR NAUSEABUNDO, COMO ALGO QUE SE ESTÁ DESCOMPONIENDO, AL MIRAR PARA LAS VÍAS DEL TREN, SE VE QUE HAY UNA CAJA MUY GRANDE CERCA DE LAS VÍAS, ENTRE LAS ESTACIONES DE VILLA ADELINA Y BOULOGNE, MÁS PRECISAMENTE ENTRE LAS CALLES LUIS MARÍA DRAGO Y LA CALANDRIA. NO SABRÍA DECIR SI ESO ES LO QUE ESTÁ SACANDO EL MAL OLOR, PERO PIDO SI PUEDEN PASAR A REVISAR EL LUGAR. DESDE YA MUCHAS GRACIAS.</t>
  </si>
  <si>
    <t>La queja se centra en un olor nauseabundo proveniente de un objeto desconocido y potencialmente en descomposición cerca de las vías del tren, lo que indica un problema relacionado con el mantenimiento y la limpieza del entorno de la infraestructura ferroviaria.</t>
  </si>
  <si>
    <t>29/03/2020</t>
  </si>
  <si>
    <t>BUENOS DÍAS DISCULPE LA MOLESTIA ES EL SEGUNDO FIN DE SEMANA QUE EL TREN BELGRANO NORTE VIENE A MÁS DE 40 MIN DE DEMORA SUPUESTAMENTE TIENE QUE ANDAR A HORARIO DE FERIADO PERO YA TIENE MUCHA DEMORA SOY PERSONAL DE SALUD Y NECESITO LLEGAR A MI TRABAJO.</t>
  </si>
  <si>
    <t>La queja se centra en la recurrente y significativa demora del tren, lo cual impacta directamente en la puntualidad y frecuencia del servicio operativo.</t>
  </si>
  <si>
    <t>02:00:00</t>
  </si>
  <si>
    <t>EN LA INTERSECCIÓN DEL TERRAPLEN CON LA CALLE EDUARDO MADERO EN VICENTE LOPEZ, HAN ESTADO ROBANDO DURMIENTES QUE CONFORMAN EL CONTRAFUERTE DEL TERRAPLEN, DESCONOZCO LA CANTIDAD PERO ESTUVIERON TRABAJANDO DESDE LAS 2 DE LA MAÑANA HASTA HACE UN RATO, ESTO PONE EN SERIO RIESGO MI CASA Y LA DE MIS VECINOS. SOLICITO SE TOMEN LAS MEDIDAS DEL CASO PARA REPONER LOS FALTANTES Y EVITAR LOS FUTUROS HURTOS. ATTE</t>
  </si>
  <si>
    <t>La queja se centra en el robo de durmientes, un acto delictivo que pone en riesgo la infraestructura y las propiedades cercanas, y la necesidad de tomar medidas para evitar futuros hurtos, lo que recae directamente en la falta de seguridad y control.</t>
  </si>
  <si>
    <t>SP06</t>
  </si>
  <si>
    <t>Falta de Seguridad en Coches</t>
  </si>
  <si>
    <t>EL TREN ESTÁ LIMPIO IMPECABLE. PERO VEAN ESO, CUANDO YO BAJO ME PIDEN DOCUMENTO CUANDO SUBO NO HAY CONTROL EJEMPLO VILLA ROSA POR QUE EN TODAS LAS ESTACIONES NO HAY CONTROL, YO VIAJO POR QUE TRABAJO EN SALUD, Y ENTRE ESTACIONES SUBEN Y BAJAN PERSONAS CON CRIATURAS O TOMANDO Y HABLANDO POR TELÉFONO EN PANTALÓN DE FÚTBOL Y SE TE RÍEN EN LA CARA Y NO SON TRABAJADORES SON CHICOS DE 17, 20 AÑOS</t>
  </si>
  <si>
    <t>El pasajero se queja de la falta de control en el acceso a las estaciones, lo que permite la entrada de personas sin justificación laboral y su comportamiento inadecuado, lo cual es una falla en los protocolos de seguridad y verificación.</t>
  </si>
  <si>
    <t>16:25:00</t>
  </si>
  <si>
    <t>SEGÚN EL HORARIO DE DOMINGO QUE ES EL QUE SE UTILIZA SEGÚN SU PÁGINA YA TENDRÍAN QUE HABER PASADO DOS FORMACIONES Y SEGUIMOS ESPERANDO ENTONCES LA PREGUNTA ES FUNCIONAN COMO DOMINGOS O FERIADOS O COMO USTEDES GUSTEN DE SER ASÍ ME GUSTARÍA QUE HAGAN PÚBLICO SU HORARIO "ESPECIAL" ASÍ NO ESPERO HORAS A QUÉ ARRIBE LA FORMACIÓN.</t>
  </si>
  <si>
    <t>El pasajero se queja de que las formaciones no están respetando el horario publicado, lo que afecta la frecuencia del servicio y provoca largas esperas.</t>
  </si>
  <si>
    <t>30/03/2020</t>
  </si>
  <si>
    <t>HAY UNA CAJA CON ALGO DENTRO QUE EMANA OLOR, PUEDE SER UN ANIMAL O UNA PERSONA DEL LADO QUE VA A VILLA ROSA ENTRE LAS CALLES DRAGO Y LA CALANDRIA EN VILLA ADELINA, COMO A 50 METROS DEL TÚNEL.</t>
  </si>
  <si>
    <t>La presencia de una caja con contenido desconocido que emana olor, potencialmente un animal o una persona, representa un riesgo de seguridad y salubridad que requiere intervención y control inmediatos.</t>
  </si>
  <si>
    <t>06/04/2020</t>
  </si>
  <si>
    <t>HOLA BUEN DÍA. CON TODO RESPETO. PODRÍAN BAJAR EL VOLUMEN DE LOS ALTOS PARLANTES YA QUE SOY VECINO VIVO A 30 MTRS DE LA ESTACIÓN Y NO SE PUEDE DESCANSAR.. ANOCHE A LAS 12 SEGUÍA HABLANDO EL ALTO PARLANTE A NADIE. NO HABÍA GENTE EN LOS ANDENES.. LES PIDO QUE POR FAVOR RESPETEN UN POCO A LOS VECINOS.. GRACIAS</t>
  </si>
  <si>
    <t>La queja se centra en el volumen excesivo de los altavoces de la estación, que genera ruido y perturba el descanso del vecino, afectando directamente el ambiente y el confort del entorno.</t>
  </si>
  <si>
    <t>05/04/2020</t>
  </si>
  <si>
    <t>RG01</t>
  </si>
  <si>
    <t>Prohibición de Fumar</t>
  </si>
  <si>
    <t>BUENAS TARDES, POR FAVOR ALGUIEN PUEDE OCUPARSE DE QUE LA GENTE NO FUME EN CUALQUIER VAGÓN? TODOS LOS DÍAS LO MISMO. SE LOS VE A LOS GUARDAS PERO NO RECORREN NI TAMPOCO LES DICEN NADA. VERDADERAMENTE NO SE CUAL SERÁN SUS FUNCIONES. OJALA PRONTO PUEDAN RESOLVERLO, NO ESTÁ BUENO. MUCHAS GRACIAS. SALUDOS</t>
  </si>
  <si>
    <t>La queja se centra en la inacción y el incumplimiento de funciones por parte del personal (guardas) que no interviene ante la conducta inapropiada de terceros, señalando directamente un problema en su desempeño laboral.</t>
  </si>
  <si>
    <t>EX10</t>
  </si>
  <si>
    <t>Adelantamiento Servicios del Horario Habitual</t>
  </si>
  <si>
    <t>EL HORARIO SANITARIO DE EMERGENCIA NO LO RESPETAN. PASAN ANTES NI SIQUIERA POR EL PARLANTE SE INFORMA CUANDO ARRIBARA EL PRÓXIMO TREN</t>
  </si>
  <si>
    <t>La queja se centra en el incumplimiento de un horario establecido ("horario sanitario de emergencia") y la falta de información sobre la llegada del próximo tren, ambos aspectos directamente relacionados con la operación y el servicio del transporte.</t>
  </si>
  <si>
    <t>04/04/2020</t>
  </si>
  <si>
    <t>SE PODRÁ ANUNCIAR POR EL PARLANTE QUE LOS PASAJEROS NO SUBAN PARA QUE PASE EL PERSONAL DESINFECTANDO CON EL SPRAY? PASAN ENTRE LA GENTE Y ADEMÁS NO PASAN EL TRAPO TIPO BALERINA, SÓLO TIRAN EL SPRAY Y QUEDA CHORREANDO EN LOS ASIENTOS, RAZÓN POR LA CUÁL ADEMÁS SE ESTROPEÓ MI ROPA DE TRABAJO. NO SÓLO TIRAN EL SPRAY ENTRE LA GENTE QUE ADEMÁS HACEN MAL EL TRABAJO. SIN CONTAR QUE EL TREN TENÍA QUE SALIR OCHO Y DIEZ Y NO SALIÓ A HORARIO, LAMENTABLEMENTE ES ALGO QUE ES NORMAL Y FRECUENTE EN EL SERVICIO.</t>
  </si>
  <si>
    <t>La queja aborda directamente la impuntualidad del tren (retraso en la salida), que es un aspecto clave del servicio operativo y su frecuencia. Además, describe problemas con el procedimiento de desinfección, como la falta de coordinación para que el personal la realice sin pasajeros y la ejecución deficiente del proceso, que afectan la calidad y la seguridad operativa del servicio.</t>
  </si>
  <si>
    <t>07/04/2020</t>
  </si>
  <si>
    <t>ESTÁN USURPANDO PARTE DE LA VÍAS EN MANUEL ALBERTI COMO HAGO LA DENUNCIAS</t>
  </si>
  <si>
    <t>La queja describe la ocupación ilegal de las vías por parte de individuos externos a la operación ferroviaria, lo cual constituye una acción o "conducta" indebida de terceros.</t>
  </si>
  <si>
    <t>08/04/2020</t>
  </si>
  <si>
    <t>SON UNOS SINVERGÜENZAS HIJOS DE MIL PUTA.. HOY CANCELAN EL SERVICIO SIN SIQUIERA AVISAR, HACE UNA HORA ESTAMOS ESPERANDO CON EL FRÍO QUE HACE TODOS AMONTONADOS Y NI SEÑAL DE NADA. VERGÜENZA DA COMO SE CAGAN EN LOS PASAJEROS, NOSOTROS LES DAMOS DE COMER!</t>
  </si>
  <si>
    <t>La queja se centra en la cancelación de un servicio y la falta de aviso o información al respecto, lo cual afecta directamente la operación y frecuencia del transporte.</t>
  </si>
  <si>
    <t>SRES, FERROVIAS, LO QUE USTEDES MANIFIESTAN ES FALSO, PORQUE NINGÚN PERSONAL DE USTEDES HIZO ALGUNA LIMPIEZA Y MENOS DESINFECCIÓN, ESTUVIERON EN EL LUGAR EL MISMO DÍA QUE MANDAMOS LA NOTA (EMAIL) 10/MARZO [ELIMINADO],CORTARON EL PASTO,COMIERON,SE RETIRARON,DEJANDO TODO SUCIO, LAS PRUEBAS, FILMACIONES Y TESTIGOS DEMOSTRARAN LO CONTRARIO AL EMAIL QUE USTEDES REDACTAN. MANDEN PERSONAL IDÓNEO Y COMPRUEBEN EL ESTADO DEL MISMO Y NO PERSONAL QUE SALGA A PASEAR LO QUE USTEDES REDACTAN ES FALSO O LOS SUPERVISORES LES MIENTEN A USTEDES.</t>
  </si>
  <si>
    <t>La queja se centra en la falta de desempeño y la inadecuada conducta del personal encargado de la limpieza y el mantenimiento, así como en la idoneidad y honestidad de los supervisores.</t>
  </si>
  <si>
    <t>18:00:00</t>
  </si>
  <si>
    <t>EN EL DIA DE LA FECHA 6/4 TUVE QUE VIAJAR EN EL TREN Y VER QUE NO RESPETABAN LAS MEDIDAS DE SEGURIDAD COMO CORRESPONDE, GENTE VIAJANDO PARADA Y EN EL FURGÓN NO SOLO AMONTONADOS SINO FUMANDO MARIHUANA Y COMO MUCHO UN CHICO EN SILLA DE RUEDAS QUE APENAS SE MOVÍA CON EL PADRE O EL QUE FUERA LLEVÁNDOLO O PASEANDOLO EN EL TREN CON EL MOTIVO DE PEDIR AYUDA, ME PARECE UNA FALTA DE RESPETO PARA TODOS, PUDIÉNDOSE EVITAR, ESPERO QUE ESTO SIRVA Y MEJORE, PORQUE PERSONAL DE TRANVÍA O FERROCARRIL HACIA LA VISTA GORDA. UNA VERGÜENZA!</t>
  </si>
  <si>
    <t>La queja se centra en la falta de respeto a las medidas de seguridad (hacinamiento, fumar), la presencia de actividades ilícitas y la inacción del personal para hacer cumplir las normas, lo que indica una falla fundamental en el sistema de seguridad y control del servicio.</t>
  </si>
  <si>
    <t>09/04/2020</t>
  </si>
  <si>
    <t>PONGAN BIEN LOS HORARIOS, EN LA PÁGINA DECÍA QUE ANDAN CADA 1 HORA PARA VILLA ROSA,EN LA BOLETERÍA ME INFORMAN LO CONTRARIO,LLEGÓ TARDE A LABURAR POR GUIARME POR SU HORARIO OFICIAL DE LA PÁGINA,Y SI,HICE CLICK EN EL AVISO QUE ARROJA LA PÁGINA UNA VES INGRESAS. OTRA COSA, PLENA CUARENTENA Y YA ESTÁN LOS VENDEDORES AMBULANTES EN EL TREN.NO DEBERÍAN DEJAR QUE SUBAN, NO ES UN SERVICIO ESENCIAL.</t>
  </si>
  <si>
    <t>La queja principal se centra en la información contradictoria y errónea sobre los horarios y la frecuencia del servicio (diferencia entre página web y boletería), lo que impactó directamente en el uso del transporte y causó un perjuicio al pasajero.</t>
  </si>
  <si>
    <t>13/04/2020</t>
  </si>
  <si>
    <t>04:25:00</t>
  </si>
  <si>
    <t>EN EL DÍA DE HOY EL PERSONAL QUE SE ENCUENTRA EN LA GARITA SE NEGÓ A ABRIR LAS PERSIANAS DE LA ESTACIÓN HASTA DESPUÉS QUE REALIZÓ SU PARADA LA PRIMER FORMACIÓN. ME ACERQUÉ A CONSULTAR EL HORARIO DE APERTURA Y DIJERON QUE ABRÍA 04:25, SIENDO QUE EN LA SEMANA ANTERIOR CON LOS HORARIOS REDUCIDOS LA ESTACIÓN SE ENCONTRABA ABIERTA LUEGO DE LAS 04:10. POR ENDE, AL NO PODER ARRIBAR A ESE TREN PIERDO EL CHARTER QUE ME LLEVA A MI TRABAJO Y TENGO QUE CAMINAR ALREDEDOR DE 20 CUADRAS, LA SEMANA ANTERIOR LOS HORARIOS DE MI TRABAJO ERAN MÁS FLEXIBLES JUSTAMENTE PORQUE TANTO LAS LÍNEAS DE COLECTIVO COMO LAS DE TREN FUNCIONABAN CON HORARIOS REDUCIDOS, ESTA SEMANA YA NO ESTÁ EN FUNCIONAMIENTO EL ÚLTIMO CHARTER</t>
  </si>
  <si>
    <t>La queja se centra en la acción directa del personal ("se negó a abrir") y la información contradictoria proporcionada sobre los horarios de apertura de la estación, lo cual impidió al pasajero acceder al servicio a tiempo.</t>
  </si>
  <si>
    <t>11/04/2020</t>
  </si>
  <si>
    <t>Tierras Altas</t>
  </si>
  <si>
    <t>HOLA. QUERÍA SABER SI EN EL TRANSCURSO DEL AÑO SE VA HABILITAR ALGUNAS ESTACIÓN DE LA LOCALIDAD DE MALVINAS ARGENTINAS Y CUÁL SERÍA POR QUÉ HASTA AHORA NO SE INAUGURÓ NINGUNA.</t>
  </si>
  <si>
    <t>La queja se refiere a la falta de habilitación e inauguración de estaciones, lo cual es un aspecto directo de la infraestructura ferroviaria y su puesta en servicio.</t>
  </si>
  <si>
    <t>BUENOS DÍAS: ENTIENDO QUE ESTEMOS CUIDÁNDONOS.. EN CUARENTENA OBLIGATORIA..ETC..PERO POR FAVOR BAJEN UN POCO EL VOLUMEN DEL ALTO PARLANTE Y NO PONGAN TAN SEGUIDO LOS AVISOS ESTÁN PUESTO CADA 5 MINUTOS DE 5HS DE LA MAÑANA A 22HS TODOS LOS DÍAS! VIVO ENFRENTE DE LA ESTACIÓN PROVISORIA DE VILLA ADELINA/CARAPACHAY POR FAVOR SEPAN ENTENDER! GRACIAS!!! CERUTTI MARTIN</t>
  </si>
  <si>
    <t>La queja se centra en el volumen excesivo y la frecuencia constante de los avisos por alto parlante, lo cual constituye una molestia sonora que afecta el ambiente y el confort de las personas que viven cerca de la estación.</t>
  </si>
  <si>
    <t>10/04/2020</t>
  </si>
  <si>
    <t>BUENAS NOCHES ESTA SEMANA SE HA VISTO A MUCHA GENTE EN LA TARDE TIPO 18:30, ANTES LA POLICÍA SE SUBÍA Y PEDÍA PERMISO, CUANDO SALE DE VILLA ROSA NO HAY CONTROL Y SE VE MÁS GENTE DE LO DEBIDO DESDE DEL VISO A SOURDEAUX. HAY QUE TENER MAS CONTROLES.</t>
  </si>
  <si>
    <t>La queja se centra en la falta de control por parte de las autoridades o el personal para regular la cantidad de pasajeros, lo que genera hacinamiento, un tema directamente relacionado con la seguridad y el orden.</t>
  </si>
  <si>
    <t>CA12</t>
  </si>
  <si>
    <t>Controladores de Evasión</t>
  </si>
  <si>
    <t>07:30:00</t>
  </si>
  <si>
    <t>Sourdeaux</t>
  </si>
  <si>
    <t>A LA MAÑANA CUANDO FUI A TOMAR EL TREN, EL PERSONAL DE FERROVIAS NO TENIA BARBIJO O CUBRE BOCA, CUANDO LES DIGO QUE TIENEN QUE TENER SE ME RÍEN EN LA CARA. EN MALVINAS ARGENTINAS ES OBLIGATORIO USAR BARBIJO Y ELLOS NO ESTABAN CUMPLIENDO, ADEMAS DE REÍRSE CUANDO LES HAGO MENCIÓN SOBRE ESTO QUE ES UN TEMA TAN SERIO. UNO DE LOS TRABAJADORES, SI NO ME EQUIVOCO, ES DE APELLIDO PERALTA.</t>
  </si>
  <si>
    <t>La queja se centra en la falta de cumplimiento de normativas por parte del personal (no usar barbijo) y su comportamiento inadecuado y poco profesional al reírse de la observación del pasajero, lo cual concierne directamente a su desempeño y conducta en el puesto de trabajo.</t>
  </si>
  <si>
    <t>Del Viso</t>
  </si>
  <si>
    <t>18:27:00</t>
  </si>
  <si>
    <t>POR MI PREGUNTA AL GUARDA DE TODOS LOS DÍAS, PARA EN ESTACIÓN VIEJA, Y MUCHA GENTE SE BAJA SI LES PASARA UN ACCIDENTE POR BAJARSE EN ESTACIÓN QUE NO CORRESPONDE Y EL SEGURO NO LE CUBRIRÍA Y UN OFICIAL DE LA FEDERAL ME PIDIÓ EL PAPEL DE AUTORIZACIÓN, COSA QUE NO PIDIÓ A NADIE EN EL TRAYECTO, TAMBIÉN LE DIJE PORQUE NO PIDIÓ Y YA PARA ESTO EL TREN ESTABA LLEGANDO A LA ESTACIÓN NUEVA Y ME CAZO DEL BRAZO Y ME BAJO DEL TREN CASI DE MANERA Y ME ECHO PORQUE DIJO QUE ESTABA BUSCANDO PROBLEMAS, COSA QUE CONSIDERO UN ATROPELLO A MI PERSONA, SOLICITO INFORMACIÓN DEL OFICIAL DE ESTA FORMACIÓN Y HORARIO, DICHA FORMACIÓN [ELIMINADO]</t>
  </si>
  <si>
    <t>La queja se centra en el trato abusivo, el comportamiento inadecuado y el uso de fuerza por parte de un oficial hacia un pasajero, lo cual constituye una falla directa en el desempeño y la conducta profesional del personal.</t>
  </si>
  <si>
    <t>14/04/2020</t>
  </si>
  <si>
    <t>BAÑO ABIERTO POR FAVOR!!! TENGO QUE HACER PIS EN LA CALLE!! DNI 22.[ELIMINADO].[ELIMINADO]</t>
  </si>
  <si>
    <t>La queja se refiere directamente a la falta de un servicio básico (baño disponible) esencial para la comodidad y el bienestar del pasajero durante el viaje.</t>
  </si>
  <si>
    <t>16/04/2020</t>
  </si>
  <si>
    <t>GRACIAS POR LA RESPUESTA. ENTENDEMOS QUE DEBIDO A LA CUARENTENA OBLIGATORIA SE HA DEMORADO TODO. SIN EMBARGO CONTINUAREMOS EL RECLAMO YA QUE SE HA SUPRIMIDO LA LIBRE CIRCULACIÓN A TRAVÉS DE LA ESTACIÓN QUE ESTABA DISPONIBLE PARA LOS VECINOS QUE NO TOMAREMOS EL TREN. ESTO NOS FUERZA A PAGAR EL BOLETO O CAMINAR POR UN PASILLO POCO SEGURO Y SUCIO HASTA LA AV. MAIPÚ. ADEMÁS DE AFECTARNOS COMO VECINOS, TAMBIÉN IMPACTA A LOS COMERCIANTES DEL TRAMO PEATONAL DE AVELLANEDA. ESPERAMOS UNA PRONTA Y POSITIVA RESOLUCIÓN. GRACIAS, MARCELO GIUGGIOLONI DNI. 23.[ELIMINADO].[ELIMINADO]</t>
  </si>
  <si>
    <t>La queja principal radica en la supresión de la libre circulación a través de la estación, lo cual es una decisión sobre cómo se opera el servicio de acceso y tránsito que la estación ofrecía a los vecinos, más allá del transporte en sí.</t>
  </si>
  <si>
    <t>15/04/2020</t>
  </si>
  <si>
    <t>A QUIEN CORRESPONDA. INCREÍBLEMENTE NO SE CORTA NI SE RECOGE LOS RESIDUOS DEBAJO DEL ANDEN. SÓLO A LO QUE LLEGA EL BRAZO ESTIRADO DEL OPERARIO. TODOS SE QUEJAN QUE NO TIENE CASCO PARA TRABAJAR DEBAJO, QUE LOS QUE TENDRÍAN QUE LIMPIAR NO DESPEJAN PARA LOS QUE CORTAN, Y ASÍ LA BASURA ESTÁ HACE MESES. Y ALGUNOS BARREN Y TIRAN PARA LOS LADOS DEL ANDÉN. NO SE PUEDE CREER LO MAL DISPUESTOS PARA HACER BIEN EL TRABAJO. OJALÁ LO RESUELVAN. GRACIAS</t>
  </si>
  <si>
    <t>La queja se centra en la mala disposición y ejecución del trabajo por parte del personal de limpieza, la falta de coordinación entre equipos, el uso inadecuado de equipamiento de seguridad por parte de los operarios para realizar sus tareas y la persistencia del problema debido a estas fallas en el desempeño laboral.</t>
  </si>
  <si>
    <t>BUENOS DÍAS: ENTIENDO QUE ESTEMOS CUIDÁNDONOS. EN CUARETENA OBLIGATORIA.ETC.PERO POR FAVOR BAJEN UN POCO EL VOLUMEN DEL ALTOPARLANTE Y NO PONGAN TAN SEGUIDO LOS AVISOS ESTÁN PUESTO CADA 5 MINUTOS DE 5HS DE LA MAÑANA A 22HS TODOS LOS DÍAS! VIVO ENFRENTE DE LA ESTACIÓN PROVISORIA DE VILLA ADELINA/CARAPACHAY ¡POR FAVOR SEPAN ENTENDER! GRACIAS!!! CERUTTI MARTIN</t>
  </si>
  <si>
    <t>La queja se centra en el ruido excesivo (volumen y frecuencia de avisos) generado por el altoparlante de la estación, lo cual afecta el ambiente sonoro y el confort de los residentes cercanos.</t>
  </si>
  <si>
    <t>17/04/2020</t>
  </si>
  <si>
    <t>CA13</t>
  </si>
  <si>
    <t>Mal Desempeño del Personal en General</t>
  </si>
  <si>
    <t>06:35:00</t>
  </si>
  <si>
    <t>POR LAS COSAS QUE ESTÁN PASANDO CREO Q LO MAS IMPORTANTE ES CUIDARNOS Y CUIDAR AL OTRO COSA QUE EN EL TREN BELGRANO NORTE NO ESTA PASANDO. PRIMERO PERSONAL DE MOLINETE SIN BARBIJO (EST BUOLOGE) PERSONAL EN ANDEN SIN BARBIJO (EST BULOGNE), GUARDAS ARRIBA DEL TREN SIN BARBIJO. PERSONAL DE LIMPIEZA SIN BARBIJO (EST BELGRANO) CAMINANDO POR EL ANDÉN.</t>
  </si>
  <si>
    <t>El reclamo se centra en la falta de uso de barbijo por parte del personal (molinete, andén, guardas, limpieza), lo que concierne directamente a su desempeño laboral y el cumplimiento de protocolos de salud y seguridad.</t>
  </si>
  <si>
    <t>18/04/2020</t>
  </si>
  <si>
    <t>DV04</t>
  </si>
  <si>
    <t>Felicitaciones</t>
  </si>
  <si>
    <t>SOLAMENTE AGRADECER CÓMO NOS CUIDAN LIMPIANDO LOS TRENES EN RETIRO, MUCHAS GRACIAS</t>
  </si>
  <si>
    <t>El mensaje agradece específicamente la limpieza de los trenes, una actividad fundamental para el mantenimiento y buen estado del material rodante.</t>
  </si>
  <si>
    <t>20/04/2020</t>
  </si>
  <si>
    <t>19/04/2020</t>
  </si>
  <si>
    <t>20:40:00</t>
  </si>
  <si>
    <t>EN EL TREN HAY VENDEDORES AMBULANTES, ESTÁN VIOLANDO LA CUARENTENA Y NADIE HACE NADA. CONSULTE EN LOS POLVORINES POR ESTE TEMA PARA QUE PUEDAN HACER ALGO Y LO ÚNICO QUE ME DIJERON ES QUE LLAME AL [ELIMINADO]. A ESTAS PERSONAS NADIE LE PIDE LA AUTORIZACIÓN NI NADA. ESPERO UNA SOLUCIÓN, GRACIAS</t>
  </si>
  <si>
    <t>La presencia de vendedores ambulantes no autorizados y la falta de acción por parte del personal para controlar su acceso y el cumplimiento de las normativas (como la cuarentena) en el tren, refleja una deficiencia en las medidas de seguridad y control de la operación.</t>
  </si>
  <si>
    <t>CA01</t>
  </si>
  <si>
    <t>Boleteros</t>
  </si>
  <si>
    <t>10:00:00</t>
  </si>
  <si>
    <t>HOY VIAJE DESDE SOURDEAUX A DON TORCUATO SIN PROBLEMAS, PUDE SACAR MI BOLETO DE JUBILADO, CUANDO QUISE REGRESAR, EN LA ESTACIÓN DE DON TORCUATO, LA CHICA QUE ESTABA EN BOLETERIA ME DICE QUE NO PUEDE DARME EL BOLETO PORQUE MI CUIL ES ERRÓNEO. ME DICE QUE TENGO QUE HACER EL TRAMITE Y NO ME EXPLICO NADA MAS. MALA PREDISPOSICIÓN PARA REALIZAR SU TRABAJO. NUMERO DE CUIL. [ELIMINADO]</t>
  </si>
  <si>
    <t>La queja se centra en la "mala predisposición" de la empleada y su falta de explicación sobre el trámite, lo cual se relaciona directamente con su desempeño y actitud en el puesto de trabajo.</t>
  </si>
  <si>
    <t>HOLA SOY USUARIA REGULAR DEL SERVICIO Y ESTOY ALTAMENTE PREOCUPADA POR LA SITUACIÓN SANITARIA PRE CORONAVIRUS QUE REALMENTE NO POSEE CALIFICATIVOS PARA DESCRIBIR PUES EN LUGAR DE UN TREN DE PASAJEROS EL TREN ERA UN SERVICIO DE CARGA DE GANADOS. LA SITUACIÓN CAMBIÓ EN EL MÍ DOS Y EN ARGENTINA QUIERO SABER CÓMO ESTÁN PROCEDIENDO CON LAS MEDIDAS DE SANIDAD Y SEGURIDAD SANITARIA DADO QUE DISTA DE PODER CIRCULAR EN LAS CONDICIONES QUE ESTABAN. ESTOY PREOCUPADA PQ EN UNA SEMANA TENGO QUE REANUDAR MÍ RUTINA Y ME PREOCUPA PROFUNDAMENTE ELLA TREN CON EL CUAL ME ENCONTRARÉ QUE COMO ESTABA ERA UNA FUENTE ELEVADÍSIMA DE TRANSMISIÓN Y CONTAGIO. AGRADECÉ INFORMACIÓN ATTE. LILIANA LAICI 14.[ELIMINADO].[ELIMINADO]</t>
  </si>
  <si>
    <t>La queja se centra en las condiciones insalubres y antihigiénicas del tren ("un servicio de carga de ganados"), lo cual afecta directamente el ambiente y la comodidad de los pasajeros, generando preocupación por la transmisión y el contagio de enfermedades.</t>
  </si>
  <si>
    <t>VB20</t>
  </si>
  <si>
    <t>19:10:00</t>
  </si>
  <si>
    <t>BUENAS NOCHES DEJO POR SENTADO EL DÍA DE HOY EL CUAL EN EL HORARIO ESTABLECIDO, NO HAY EN NINGÚN LADO DE LA ESTACIÓN CARGA VIRTUAL DE LA TARJETA SUBE, (EL MEDIO POR EL CUAL SE VIAJA TODOS LOS DÍAS A TRABAJAR, ETC) ME PARECE UNA TOMADA DE PELO E IRRESPONSABILIDAD DE LA ESTACIÓN QUE TE DIGAN, SI HAY, PERO CIERRAN A LAS 16.00. JAJAJA. TOTALMENTE INCREÍBLE QUE BRINDEN ESTA ATENCIÓN (SARCASMO POR SI NO TE DISTE CUENTA) POR SUERTE HAY GENTE QUE LABURA Y EN CUARENTENA CON PERMISO OBVIO, PERO QUE NO SE TIENE LA SUERTE DE SALIR A LAS 16.00 HS!! HAY GENTE CON LABUROS NOCTURNOS Y/O FINALIDAD LABORAL MÍNIMO 17.00 HS</t>
  </si>
  <si>
    <t>La queja se centra en la falta de disponibilidad de un servicio esencial (carga virtual de la tarjeta SUBE) en horarios adecuados, lo que impide a los usuarios acceder al transporte. Esto se clasifica como atención al usuario por la deficiencia en la provisión de un servicio necesario para el pasajero.</t>
  </si>
  <si>
    <t>Los Polvorines</t>
  </si>
  <si>
    <t>11:50:00</t>
  </si>
  <si>
    <t>EN EL DIA DE AYER PUDE COMPROBAR QUE VENDEDORES AMBULANTES VIOLANDO LA CUARENTENA, OFRECEN PRODUCTOS SOBRE LAS FORMACIONES DE TRENES Y AL QUERER DENUNCIAR ESTE HECHO EN LA ESTACIÓN, EL AUXILIAR NO PUEDE HACER NADA SEGÚN REFIERE, NO CONOCE NINGUNA ALTERNATIVA QUE SOLUCIONE LA VIOLACIÓN DE LA CUARENTENA Y PONE EN PELIGRO A LOS DEMÁS PASAJEROS, LA EMPRESA NO SE HACE CARGO.</t>
  </si>
  <si>
    <t>La queja describe la presencia de vendedores ambulantes violando normas (cuarentena), lo cual pone en peligro a los pasajeros, y la falta de capacidad o protocolo del personal y la empresa para controlar esta situación y garantizar la seguridad.</t>
  </si>
  <si>
    <t>21/04/2020</t>
  </si>
  <si>
    <t>A QUIEN CORRESPONDA. A PESAR DE LA SITUACIÓN QUE ESTAMOS ATRAVESANDO, NO PUEDO NO HACER MI DESCARGO POR LA FALTA DE RESPONSABILIDAD Q TIENEN DESDE HACE DÍAS AL NO RESPETAR LOS HORARIOS DE LOS SERVICIOS EN LA FRANJA Q ME TOCA. SOMOS UN GRUPO MUY REDUCIDO, UDS. INCLUÍDO LOS Q ESTAMOS PONIÉNDOLE EL PECHO A ESTA SITUACIÓN QUE DESEAMOS TERMINE LO ANTES POSIBLE. TRATAMOS DE CUMPLIR CON NUESTRAS RESPONSABILIDADES, Y NOSOTROS DEPENDEMOS DE UDS. E IDEPENDIENTEMEMTE DE LO QUE CADA UNO EJERZA, PORQUÉ NO, UDS. TAMBIÉN DE NOSOTROS. Y NOS NECESITAMOS, PERO RESPONSABLEMENTE. EL SERVICIO QUE UDS. DAN ES EL DE TRANSPORTE. Y SI UDS. NO CUMPLEN, NOSOTROS TAMPOCO. NO COMO LO ESTÁN HACIENDO TODAS LAS MAÑANAS DE LOS POLVORINES A CAPITAL. VIENEN CUANDO QUIEREN Y A LA HORA Q QUIEREN. Y NISIQUIERA AVISAN. SE REDUJERON ALGUNOS SERVICIOS, LO DICE LA PÁGINA NI BIEN INTENTÁS ABRIRLA, PERO ESO NO LES DA DERECHO A PASAR SIN RESPETAR EL CUADRO DE HORARIOS. ESPERO TENGA ALGÚN SENTIDO MI DESCARGO. DE ESTA SITUACIÓN SALIMOS ENTRE TODOS. CADA UNO SIENDO RESPONSABLE CON LO QUE LE TOCA.</t>
  </si>
  <si>
    <t>La queja principal se centra en el incumplimiento de los horarios establecidos y la irregularidad de los servicios de transporte, lo cual corresponde directamente a cómo opera el servicio y su frecuencia.</t>
  </si>
  <si>
    <t>22/04/2020</t>
  </si>
  <si>
    <t>07:32:00</t>
  </si>
  <si>
    <t>HOLA BUENOS DÍAS NECESITO HACER UN RECLAMO EN SITUACIÓN DE EMERGENCIA SANITARIA COMO PUEDE SER QUE MANDEN TAN DISTANCIADOS LOS TRENES HABIENDO MUCHA GENTE, DONDE RESPETAMOS EL DISTANCIAMIENTO SI HACEMOS AGLOMERACIÓN. ENCIMA LLUEVE Y NO HAY NI UN TECHO EN TODA LA ESTACIÓN SON DEPLORABLES LA VERDAD PONEN SERVICIO NORMAL Y ANDAN CON DEMORAS Y ATRASADOS CASI MEDIA HORA DE DISTANCIA DE UN TREN AL OTRO DISCULPEN LAS MOLESTIAS</t>
  </si>
  <si>
    <t>La queja principal del pasajero se centra en la excesiva distancia y las demoras entre trenes, lo que provoca aglomeración de pasajeros y dificulta el distanciamiento social, especialmente relevante en una emergencia sanitaria. Esto es directamente un problema de la programación y frecuencia del servicio operativo.</t>
  </si>
  <si>
    <t>16:21:00</t>
  </si>
  <si>
    <t>HABRÁ ALGUNA POSIBILIDAD QUE VENGA UNA ESCUADRILLA A PODAR O QUEMAR TODA LAS CAÑAS QUE HAY EN EL TERRAPLEN DE LAS VÍAS, ES UN FOCO INFECCIOSO PARA EL DENGUE Y EL CORONAVIRUS..ENTRE LA CALLE YATAY DESDE RUBEN DARIO HACIA EL TÚNEL DE SARRATEA..APARTE NOS ROBAN TODOS LOS DÍAS Y NOCHES POR FAVOR SRES, HAGAN ALGO!!</t>
  </si>
  <si>
    <t>La queja principal se centra en la falta de poda y limpieza de la vegetación (cañas) en el terraplén de las vías, una tarea de mantenimiento esencial para la infraestructura. La mención de un "foco infeccioso" es una consecuencia directa de esta falta de mantenimiento.</t>
  </si>
  <si>
    <t>23/04/2020</t>
  </si>
  <si>
    <t>BUEN DÍA , SOY DE ADOLFO SORDEAUX TOMABA EL TREN DE 5:03 Y ESE NO VIENE MÁS A ESE HORARIO SUELE VENIR 5:10 O 5:15 CUÁL SERÍAN LOS MOTIVOS ME PODRÍAN CONFIRMAR SI VA QUEDAR FIJO EL DE 5:15 ASÍ NO ME QUEDO ESPERANDO TANTO TIEMPO POR FAVOR !</t>
  </si>
  <si>
    <t>La queja se refiere a un cambio en el horario de un tren (el de 5:03 ya no pasa) y la necesidad de esperar por uno posterior (5:10 o 5:15), lo cual impacta directamente la operación y frecuencia del servicio.</t>
  </si>
  <si>
    <t>BUENAS TARDES, SOY VECINA DE LA ESTACIÓN ARISTOBULO DEL VALLE, DEL BELGRANO NORTE. QUERÍA PEDIRLES QUE POR FAVOR HABILITEN LA CIRCULACIÓN POR LA GALERÍA QUE ESTA SOBRE LA ESTACIÓN DEL TREN, DADO QUE LOS VECINOS DEL BARRIO PLATENSE ESTAMOS INCOMUNICADOS. PARA PODER CIRCULAR HAY QUE DAR UNA VUELTA ENORME Y CON ESTO DE LA CUARENTENA SE ESTA COMPLICANDO BASTANTE. YO VIVO HACE 30 AÑOS Y ES LA PRIMERA VEZ QUE CIERRAN ESE PASO, MODIFIQUEN LOS MOLINETES O HABILITEN ALGÚN CERTIFICADO A LOS VECINOS PARA PODER CIRCULAR. GRACIAS</t>
  </si>
  <si>
    <t>La queja se refiere al cierre de un paso peatonal (galería) que forma parte de la infraestructura de la estación, afectando directamente la circulación y el acceso de los vecinos.</t>
  </si>
  <si>
    <t>VUELVO A RECLAMAR EL TEMA DE LA HIGIENE DE LOS VAGONES, NO PASAN LOS PAÑOS Y DEJAN CHORREANDO LA SOLUCIÓN DE LAVANDINA. HAGAN ALGO. NOS ESTROPEAN LAS ROPAS.</t>
  </si>
  <si>
    <t>La queja se centra en la falta de higiene y el mal estado de los vagones (residuos de lavandina que mojan la ropa), afectando directamente la comodidad y el bienestar del pasajero durante el viaje.</t>
  </si>
  <si>
    <t>24/04/2020</t>
  </si>
  <si>
    <t>LES PIDO POR FAVOR QUE HAGAN ALGO URGENTE, HAY GENTE QUE VIVE AL COSTADO DE LA VIA DEL LADO DE DEL VISO ESTÁN INSTALADOS EN CASUCHAS, LADO DE LA CALLE INDEPENDENCIA, YENDO PARA VILLA ROSA, NOS TIRAN PIEDRAS A LAS VIVIENDAS QUE ESTAMOS DEL OTRO LADO. AYER TIRARON PIEDRAS Y LE ROMPIERON EL VIDRIO A UN VECINO, TIRAN TIROS. FUIMOS A LA POLICÍA A HACER LA DENUNCIA, PERO ME DICEN QUE ES TERRENO DE FERROVIAS Y QUE ELLOS NO PUEDEN HACER NADA. A MI MARIDO LE PEGO EN EL HOMBRO UNA PIEDRA. SON MUY PELIGROSAS ESTAS PERSONAS. LES PIDO POR FAVOR QUE HAGAN ALGO PARA SACARLOS DE AHÍ.</t>
  </si>
  <si>
    <t>La queja se centra en la presencia de personas peligrosas instaladas ilegalmente en terrenos ferroviarios, quienes realizan actos violentos (lanzamiento de piedras y disparos) que afectan la seguridad de los vecinos. La causa raíz es la falta de control y seguridad sobre la propiedad de Ferrovías que permite esta situación de riesgo.</t>
  </si>
  <si>
    <t>26/04/2020</t>
  </si>
  <si>
    <t>DV01</t>
  </si>
  <si>
    <t>Sugerencias</t>
  </si>
  <si>
    <t>BUENAS TARDES QUÉ LOS TRENES TENGAN SUPER VELOCIDAD.</t>
  </si>
  <si>
    <t>El pasajero solicita una mejora en la velocidad de los trenes, lo que impacta directamente en la eficiencia y los tiempos de viaje del servicio operativo.</t>
  </si>
  <si>
    <t>28/04/2020</t>
  </si>
  <si>
    <t>EN LA ESTACIÓN BOULOGNE SUR MER CON DIRECCIÓN A MONTES, ENTRE EL PASO SARRATEA Y AMADO NERVO, HACE RATO QUE NO CORTAN EL PASTO Y HAY CUALQUIER CANTIDAD DE MOSQUITOS. LA MUNICIPALIDAD CORTO PERO SOLO LA ZONA QUE LE CORRESPONDE A ELLOS. DESDE QUE INAUGURARON EL TÚNEL, HACE MAS DE UN AÑO, QUE NO CORTAN EL PASTO. LES PIDO POR FAVOR QUE VENGAN A CORTAR EL PASTO, CON LA SITUACIÓN ACTUAL DE DENGUE ES PELIGROSO PARA LOS VECINOS.</t>
  </si>
  <si>
    <t>La queja se centra en la falta de mantenimiento (corte de pasto) en las inmediaciones de la estación, lo que provoca la proliferación de mosquitos y un riesgo para la salud pública.</t>
  </si>
  <si>
    <t>29/04/2020</t>
  </si>
  <si>
    <t>BUENAS TARDES POR FAVOR SI ES POSIBLE, PODRÁN CONTROLAR QUE SE RESPETEN LAS DISTANCIAS EN LAS FRANJAS AMARILLAS QUE HAY PARA HACER LAS FILAS CUANDO LA POLICÍA CONTROLA LOS CERTIFICADOS? DESDE QUE EMPEZÓ LA CUARENTENA ES UN DESASTRE, TODOS AMONTONADOS Y ELLOS NO SON CAPACES DE EXIGIR LA DISTANCIA. VIAJO TODOS LOS DÍAS, Y SOLO UNA VES HUBO UN POLICÍA QUE PIDIÓ DISTANCIA. SI BIEN, SABEMOS QUE ES RESPONSABILIDAD DE CADA UNO DE NOSOTROS PARA PODER CUIDARNOS Y CUIDAR AL RESTO, ES MUY IMPORTANTE QUE SE EXIJA POR FAVOR. ES MÁS, SUELO ESTAR TOMANDO LA DISTANCIA CORRESPONDIENTE Y SIEMPRE ESTÁN LOS OPORTUNISTAS QUE SE "COLAN" PERO EL CONTROL NO DICE ABSOLUTAMENTE NADA. PIDO DISCULPAS SI SON MUCHAS QUEJAS. ES POR EL BIEN DE TODOS. MIL GRACIAS. SALUDOS</t>
  </si>
  <si>
    <t>La queja se centra en la falta de aplicación y control de las normas de distanciamiento social por parte de las autoridades (policía), lo cual es una medida de seguridad y salud en el contexto del servicio.</t>
  </si>
  <si>
    <t>EN RESPUESTA A SU MAIL LE INFORMO QUE ESTOY INFORMADA ACERCA DE LAS NORMAS PARA ACCEDER AL TRANSPORTE PÚBLICO. MÍ MÁXIMA PREOCUPACIÓN RADICA EN LA FALTA DE SANITIZACION QUE IMPERABA EN LAS FORMACIONES ANTES DE DECRETARSE LA PANDEMIA CON AISLAMIENTO OBLIGATORIO, DADO QUE LOS PASAJEROS QUE ACCEDIMOS AL SERVICIO LO HACÍAMOS EN CONDICIONES INFRAHUMANAS. SIN CONDICIONES DE HIGIENE MÍNIMAS, CON FALTA ABSOLUTA DE DESINFECCIÓN Y GARANTÍAS MÍNIMAS EN EL MARCO DE LA PANDEMIA. SIENDO QUE, EL COVID-19 REQUIERE DE EXTREMAS CONDICIONES DE SANIDAD, DESINFECCIÓN PERMANENTE DEL TRANSPORTE, CONDICIONES QUE LAS FORMACIONES DEL FERROCARRIL BELGRANO NORTE NO CONTABAN. AGRADECERÉ ME RESPONDAN LAS INQUIETUDES. ATTE LILIANA LAICI 14.[ELIMINADO].[ELIMINADO]</t>
  </si>
  <si>
    <t>La queja se centra en la falta de sanitización, higiene y desinfección de las formaciones, lo que directamente afecta las condiciones del ambiente y el confort de los pasajeros.</t>
  </si>
  <si>
    <t>30/04/2020</t>
  </si>
  <si>
    <t>AM11</t>
  </si>
  <si>
    <t>Iluminación en Estaciones</t>
  </si>
  <si>
    <t>EN ESTACIÓN ADOLFO SOURDEAUX NO HAY ILUMINACIÓN DEL LADO A RETIRÓ, NO SE VEÍA NADA ESO MÁS ALLÁ DE PODER PROVOCAR ACCIDENTES, ES UNA BOCA DE LOBO , NO HAY NINGÚN POLICÍA A ESA HORA.</t>
  </si>
  <si>
    <t>La queja se centra en la falta de seguridad en la estación, manifestada por la ausencia de iluminación (lo que genera un riesgo de accidentes) y la falta de presencia policial, creando un ambiente inseguro para el pasajero.</t>
  </si>
  <si>
    <t>01/05/2020</t>
  </si>
  <si>
    <t>HOLA, QUIERO REPORTAR QUE EN LA ESTACIÓN DE MUNRO EL PARLANTE QUE ANUNCIA COSAS QUEDA PRENDIDO TODA LA NOCHE Y LA MADRUGADA. A LAS 2 DE LA MAÑANA SIGUE DANDO ANUNCIOS COMO SI FUERAN LAS 4 DE LA TARDE. POR FAVOR, SI PUEDEN REGULAR LA SITUACIÓN LO AGRADECERÍAMOS TODOS LOS VECINOS CERCANOS A LA ESTACIÓN PORQUE LA VERDAD A VECES NO PODEMOS DORMIR DE LO FUERTE QUE SE ESCUCHA.</t>
  </si>
  <si>
    <t>El parlante de la estación (parte de la infraestructura) está operando de forma incorrecta al permanecer encendido y a alto volumen durante la noche y madrugada, indicando una necesidad de mantenimiento o reconfiguración de su funcionamiento.</t>
  </si>
  <si>
    <t>ESTAMOS EN CUARENTENA, COMO PERMITEN VENTA AMBULANTE EN LA FORMACIÓN TREN 16 Y 13 PASO POR BOULOGNE DEL 1 DE MAYO</t>
  </si>
  <si>
    <t>La queja se refiere a la presencia de venta ambulante no autorizada en el tren, lo que indica una falta de control y supervisión por parte de la empresa sobre las actividades permitidas a bordo, con implicaciones de seguridad e higiene, especialmente en contexto de cuarentena.</t>
  </si>
  <si>
    <t>02/05/2020</t>
  </si>
  <si>
    <t>01:00:00</t>
  </si>
  <si>
    <t>HOLA, SOY VECINA DE MUNRO, VIVO ENFRENTE DE LA ESTACIÓN PROVISORIA…. HABRÍA MANERA QUE NO FUNCIONEN LOS PARLANTES ENTRE LA 1 Y LAS 7 AM. ¡ES INSOPORTABLE!!!! ¡EN ESPECIAL LOS FERIADOS Y LOS DOMINGOS!!!! GRACIAS</t>
  </si>
  <si>
    <t>La queja se refiere al ruido excesivo de los parlantes de la estación durante horas de descanso, lo cual afecta directamente el confort y el ambiente de los vecinos.</t>
  </si>
  <si>
    <t>HOLA, ¿ME PUEDEN INFORMAR CUAL ES EL HORARIO CON EL QUE SE MANEJAN? PORQUE EVIDENTEMENTE NO ES CON EL DEL SITIO DE FERROVIAS, NI CON EL HORARIO QUE DIERON PARA DESCARGAR ANTES DEL 13 DE ABRIL. PARA COLMO LOS GUARDAS NO TIENEN NI IDEA. NECESITO TENER LOS HORARIOS PORQUE TRABAJO TODA LA SEMANA Y YA NO PUEDO LLEGAR MAS TARDE POR EL TREN. MAÑANA DOMINGO, LOS TRENES FUNCIONAN CON HORARIO NORMAL DE DOMINGO O PASAN CADA UNA HORA? ESPERO SU RESPUESTA.</t>
  </si>
  <si>
    <t>La queja se centra en la inconsistencia y falta de información clara sobre los horarios y la frecuencia de los trenes, lo cual impacta directamente la operación regular del servicio y la capacidad del pasajero para planificar su viaje.</t>
  </si>
  <si>
    <t>EX02</t>
  </si>
  <si>
    <t>Cancelaciones</t>
  </si>
  <si>
    <t>EN EL DÍA 2 DE MAYO DEL AÑO [ELIMINADO] PEREYRA GUADALUPE , PRESENTO MI QUEJA HACIA FERROVIAS HORARIO. DESDE QUE EMPEZÓ EL AISLAMIENTO OBLIGATORIO LA GENTE QUE VIAJA , MAS QUE NADA EN EL HORARIO A PARTIR DE LAS 17 HS ES GENTE QUE SI O SI VAN A TRABAJAR NO A PASEAR. NO PUEDE SER QUE NOS HAGAN BAJAR EN GRAND BOURG CON SEMEJANTE FRÍO IDEAL PARA LA SOBREVIVENCIA DEL COVID-19 POR QUE COMO ES COSTUMBRE SIEMPRE TIENE ALGÚN INCONVENIENTE EL TREN QUE VA A VILLA ROSA CUANDO EL DE RETIRO NO ALTERA SU HORARIO. SOY UNA TRABAJADORA IGUAL QUE USTEDES. SOY ENFERMERA QUE PAGA SU BOLETO COMO CORRESPONDE Y QUE TENIENDO UNA ÚNICA HIJA CON DISCAPACIDAD ELIJO TRABAJAR , CUIDAR DE OTROS NIÑOS EN ESTA EMERGENCIA SANITARIA. DESDE YA ESPERO PRONTA RESPUESTA</t>
  </si>
  <si>
    <t>La queja se centra en la recurrencia de interrupciones y la falta de fiabilidad del servicio de tren hacia Villa Rosa, que obliga a los pasajeros a descender antes de su destino, afectando directamente la operación regular y el cumplimiento de los horarios.</t>
  </si>
  <si>
    <t>04/05/2020</t>
  </si>
  <si>
    <t>HAY UN EDIFICIO ABANDONADO ENTRE LAS ESTACIONES A. DEL VALLE Y C. UNIVERSITARIA, QUE ANTES HABÍA UN LOCAL, ESE EDIFICIO ESTA TODO CERRADO PARA DEMOLICIÓN. EL DÍA SÁBADO INGRESO UNA SEÑORA SALTANDO EL PORTÓN PUESTO PARA VALLAR ESTE EDIFICIO CON MUCHOS PERROS, YA REALICE LA DENUNCIA EN LA MUNICIPALIDAD, PERO ME DICEN QUE ESTA DENTRO DE LA ZONA DE FERROVIAS Y ELLOS NO PUEDEN HACER NADA, LO MISMO PASA CON LA POLICÍA. PARA QUE SE UBIQUEN BIEN, ESTA UBICADO EN LIBERTADOR 57, VINIENDO DE CAPITAL PARA PROVINCIA DE LA MANO DERECHA, ANTES DE PASAR EL PUENTE. POR FAVOR VAYAN A VER ESTE LUGAR, PORQUE TENGO MIEDO QUE SE ARME UN ASENTAMIENTO Y DESPUÉS SEA PEOR, QUEDO A LA ESPERA DE UNA RESPUESTA Y PRONTA SOLUCIÓN. GRACIAS</t>
  </si>
  <si>
    <t>La queja se centra en un edificio abandonado y no asegurado dentro de la zona ferroviaria, lo que representa una falla en el mantenimiento y gestión de la infraestructura, generando preocupación por la seguridad.</t>
  </si>
  <si>
    <t>QUERÍA INFORMAR QUE HAY UN EDIFICIO ABANDONADO ENTRE LAS ESTACIONES A. DEL VALLE Y C. UNIVERSITARIA, DONDE ANTES HABÍA UN NEGOCIO QUE VENDÍA JUEGOS PARA PLAZAS, DESDE QUE CERRO LO TAPIARON TODO Y ESTA COMO PARA DEMOLER, EL DÍA SÁBADO, ENTRO UNA SEÑORA CON MUCHOS PERROS Y AYER VI QUE TAMBIÉN HABÍA UN HOMBRE, Y QUE ESTABAN SUBIDOS AL TAPIAL MIRANDO PARA LOS DEPARTAMENTOS. POR FAVOR SAQUEN ESAS PERSONAS DE ACÁ PORQUE CADA VEZ VA A SER PEOR. VAN A IR METIÉNDOSE MAS PERSONAS, NO DEJEN PASAR MUCHO TIEMPO, ESPERO UNA SOLUCIÓN, GRACIAS</t>
  </si>
  <si>
    <t>La queja se centra en la presencia de personas no autorizadas en un edificio abandonado adyacente a las estaciones, lo cual genera una preocupación por la seguridad de la zona y la necesidad de control sobre el acceso y la actividad de terceros.</t>
  </si>
  <si>
    <t>Carapachay</t>
  </si>
  <si>
    <t>SOLICITO QUE SAQUEN 3 ARBOLES DE ÁLAMOS QUE ESTÁN DETRÁS DE MI CASA, LA MISMA DA JUSTO LA PARTE DE ATRÁS A LAS VÍAS Y ESTOS ARBOLES YA ESTÁN PODRIDOS, ME LEVANTARON TODO EL PISO, SON LOS ÚNICOS 3 ARBOLES DE ÁLAMOS QUE HAY ESTÁN ENTRE LAS CALLES JOSE INGENIEROS Y ACASSUSO, POR FAVOR LES PIDO QUE LOS SAQUEN, SI SE CAEN ME ROMPEN LA CASA. MUCHAS GRACIAS</t>
  </si>
  <si>
    <t>La queja se refiere a árboles podridos ubicados junto a las vías del tren que están causando daños y representan un riesgo de seguridad, lo cual está directamente relacionado con el mantenimiento de la infraestructura ferroviaria y sus alrededores.</t>
  </si>
  <si>
    <t>20:55:00</t>
  </si>
  <si>
    <t>BUENAS NOCHES. EN EL DÍA DE LA FECHA SIENDO LAS 20 55 HS ARRIBE A LA ESTACIÓN DE RETIRO. SIN PASAR NI UN MINUTO EL TREN TOCÓ LA BOCINA PARA COMENZAR SU RECORRIDO. COMENCÉ A CORRER Y SIENDO LA UNICA PASAJERA CORRIENDO EN EL ANDÉN EL TREN ARRANCÓ Y SE FUE. SALIO ANTES DE TIEMPO, TOCO LA BOCINA Y ARRANCO. NI SIQUIERA AL VERME TUVO LA AMABILIDAD DEL GUARDA (QUE ME VIO) NI DEL MAQUINISTA EN DARME 10 SEGUNDOS PARA LLEGAR AL VAGÓN. YO TAMBIÉN ESTOY EXENTA Y TRABAJO TODOS LOS DÍAS. TAMBIÉN VUELVO DE TRABAJAR Y QUIERO LLEGAR A MI CASA A VER A MI FAMILIA. HACE MÁS DE 15 AÑOS QUE TOMO ESTE TREN Y JAMÁS ME QUEJE. ! PARA QUE LO TENGAN EN CUENTA, PARA QUE REVISEN EN SU CRONOGRAMA QUIEN EN EL MAQUINISTA Y EL GUARDA Y QUE NO PRETENDO QUE SALGAN RETRASADOS, PERO SI, EN HORARIO. SIEMPRE ES EL PASAJERO EL QUE PIERDE, PORQUE VARIAS VECES ME HE QUEDADO VARADA POR PARO DEL PERSONAL, RETRASOS, Y DEMAS COSAS. SOLO QUE SE RESPETE EL HORARIO Y UN POQUITO DE HUMANIDAD NO LE HACE MAL A NADIE. QUE DIOS LOS BENDIGA .. SALUDOS. BEATRIZ</t>
  </si>
  <si>
    <t>La causa raíz de la queja es que el tren partió antes de su horario programado, lo que constituye una falla directa en la operación del servicio y el cumplimiento del cronograma establecido.</t>
  </si>
  <si>
    <t>07/05/2020</t>
  </si>
  <si>
    <t>HOLA BUENAS TARDES QUERÍA COMUNICARME CON UDS PORQUE EN LIBERTADOR 57 LUGAR DE UDS SE ENCUENTRA VIVIENDO UNA FAMILIA CON 12 PERROS LO CUAL ES MUY PELIGROSO PARA LOS VECINOS DEL LUGAR ES UN PREDIO ABANDONADO QUE PERTENECE A UDS POR FAVOR ME GUSTARÍA QUE TOMEN LAS MEDIDAS CORRESPONDIENTES DESDE QUE EMPEZÓ EL AISLAMIENTO OBLIGATORIO LA GENTE QUE VIAJA, MAS QUE NADA EN EL HORARIO A PARTIR DE LAS 17 HS ES GENTE QUE SI O SI VAN A TRABAJAR NO A PASEAR. NO PUEDE SER QUE NOS HAGAN BAJAR EN GRAND BOURG CON SEMEJANTE FRÍO IDEAL PARA LA SOBREVIVENCIA DEL COVID-19 POR QUE COMO ES COSTUMBRE SIEMPRE TIENE ALGÚN INCONVENIENTE EL TREN QUE VA A VILLA ROSA CUANDO EL DE RETIRO NO ALTERA SU HORARIO. SOY UNA TRABAJADORA IGUAL QUE USTEDES. SOY ENFERMERA QUE PAGA SU BOLETO COMO CORRESPONDE Y QUE TENIENDO UNA ÚNICA HIJA CON DISCAPACIDAD ELIJO TRABAJAR, CUIDAR DE OTROS NIÑOS EN ESTA EMERGENCIA SANITARIA. DESDE YA ESPERO PRONTA RESPUESTA</t>
  </si>
  <si>
    <t>La queja principal se centra en la interrupción recurrente y la falta de cumplimiento del recorrido habitual del tren que va a Villa Rosa, obligando a los pasajeros a descender antes de su destino final.</t>
  </si>
  <si>
    <t>11/05/2020</t>
  </si>
  <si>
    <t>PORQUE NO CUMPLEN CON LAS NORMAS SE TIENE QUE VIAJAR SENTADO.Y UDS NO LO CUMPLEN.DEJAN QUE SUBAN Y SUBAN VIAJAN PARADOS COMO ANTES COMO VACAS. PORQUE NO CONTROLAN!!! QUE NO SUBA LA GENTE CUANDO YA OCUPARON LOS ASIENTOS. SAQUEN MAS TRENES Y MAS SEGUIDOS.</t>
  </si>
  <si>
    <t>El pasajero se queja del exceso de personas y la imposibilidad de viajar sentado, solicitando explícitamente "más trenes y más seguidos", lo cual apunta a una deficiencia en la capacidad y frecuencia del servicio operativo para manejar la demanda.</t>
  </si>
  <si>
    <t>BUENAS DÍAS, EL PASADO SÁBADO 2 DE ABRIL, UNA SEÑORA CON 2 PERROS TOMARON UN DEPÓSITO UBICADO EN AV. DEL LIBERTADOR Y LAS VÍAS DEL FERROCARRIL BELGRANO, DEL LADO DEL RÍO (ES LA MANZANA DEL HIPERMERCADO CARREFOUR Y LAS TORRES AL RÍO), EL CITADO DEPÓSITO ERA PARTE DE UN LOCAL COMERCIAL DENOMINADO “PUERTA NORTE” ACTUALMENTE LO ADQUIRIÓ UNA EMPRESA CONSTRUCTORA “FRAHER GROUP” Y EL PREDIO JUNTO AL EDIFICIO SE ENCUENTRA ACTUALMENTE CERRADO CON UN CERCO DE OBRA. A PESAR DE LOS REITERADOS RECLAMOS QUE HEMOS HECHO TODOS LOS VECINOS, HACE HOY UNA SEMANA Y UN DÍA, NO HEMOS VISTO QUE SE ESTÉ TOMANDO ALGUNA MEDIDA AL RESPECTO. (TANTO DEFENSA CIVIL COMO LOS PEDIDOS A ACCIÓN SOCIAL PARA REUBICAR A ESTAS PERSONAS) LA SITUACIÓN SE VA AGRAVANDO CON EL TIEMPO PUES AHORA ESTÁN VIVIENDO UN HOMBRE Y LA MUJER QUE DENUNCIAMOS LA SEMANA PASADA, PEOR AÚN, ANTES HABÍA SOLO 2 PERROS Y AHORA HAN LLEVADO 15 PERROS MÁS. (ADJUNTO VIDEO DONDE SE VEN ALGUNOS PERROS EN EL SECTOR) ASÍ FUE QUE EL PASADO SÁBADO 9 DE ABRIL A LAS 8:30 HORAS P.M., ANTE EL AULLIDO CONTINUO DE LOS ANIMALES DECIDÍ PERSONALMENTE ENCARGARME DE LA SITUACIÓN, ME ACERQUÉ Y GOLPEÉ LA CERCA DONDE SE ENCONTRABAN LOS PERROS CON TODA MI FUERZA, DURANTE UNOS MINUTOS, Y LUEGO LE COMENTÉ A UN AGENTE DE LA PATRULLA DE VICENTE LÓPEZ, TODO LO ACONTECIDO. PARECE SER QUE LUEGO DE ESTO LA PERSONA RETIRÓ ALREDEDOR DE LOS 15 PERROS QUEDÁNDOSE SOLO CON 2. PERO ESTAS PERSONAS SIGUEN INSTALADAS Y DE PASAR MÁS TIEMPO NO TARDARÁ EN FORMARSE UN ASENTAMIENTO, PUDIENDO TOMAR TAMBIÉN UN EDIFICIO LINDERO QUE ACTUALMENTE ESTÁ VACÍO PARA DEMOLER. ROGAMOS ENTONCES LUEGO DEL TRASLADO DE ESTAS PERSONAS, Y SE DEMUELA EN LA BREVEDAD EL DEPÓSITO EN CUESTIÓN DE APROXIMADAMENTE 14 M². MUCHAS GRACIAS. DANIEL AGRAZ TEL. 15 55-[ELIMINADO]</t>
  </si>
  <si>
    <t>La queja se centra en la ocupación ilegal de una propiedad privada por parte de terceros y la falta de acción por parte de las autoridades competentes (Defensa Civil, Acción Social, policía) para reubicar a estas personas y controlar la situación, lo que genera problemas de orden público y seguridad.</t>
  </si>
  <si>
    <t>BUENAS TARDES. PARA RECLAMAR LA FALTA DE INFORMACIÓN, CON LOS HORARIOS DE LOS TRENES DEBIDO QUE EN VÍA ONLINE FIGURA UN HORARIO EN LO CUAL NO CONCUERDA CON EL ACTUAL. ASÍ MISMO EL DESPACHADOR DE BOLETA FALTA DE INFORMACIÓN HACIA EL USUARIO. SEGÚN MINISTERIO DE TRANSPORTE LOS HORARIOS DEBEN CIRCULAR NORMAL.</t>
  </si>
  <si>
    <t>La queja principal se centra en la inexactitud de la información sobre los horarios de los trenes, un elemento fundamental del servicio operativo, tanto en los canales online como en la atención brindada por el personal.</t>
  </si>
  <si>
    <t>13:00:00</t>
  </si>
  <si>
    <t>BUENAS TARDES LE ESCRIBO EN ESTA OPORTUNIDAD PARA PEDIR CUSTODIA POLICIAL EN LA ESTACIÓN CIUDAD UNIVERSITARIA DADO QUE EN EL DÍA DE HOY SIENDO LAS 13HS APROXIMADAMENTE ASALTARON A MÍ ESPOSA EN DICHA ESTACIÓN, DONDE NO HAY NINGÚN TIPO DE SEGURIDAD. ERA UN HOMBRE ARMADO APROVECHANDO LA SITUACIÓN DE QUE NADIE CUSTODIA LA ESTACIÓN. TENGO QUE DECIR QUE POR SUERTE SÓLO LE SACARON PERTENENCIAS, PERO PODRÍA HABER SIDO UNA DESGRACIA MUCHO MAYOR, DADO QUE ESTABA SOLA Y PODRÍA HABER HECHO CON ELLA LO QUE QUISIERA, INCLUSO HERIRLA Y HASTA MATARLA. DE MÁS ESTÁ DECIR EL MOMENTO QUE TUVO QUE ATRAVESAR. ELLA ES MÉDICA DEL IREP (INSTITUTO DE REHABILITACIÓN PSICOFÍSICA), ADEMÁS DE TRABAJAR CON EL ESTRÉS QUE GENERA LA SITUACIÓN ACTUAL, TAMBIÉN TIENE QUE SOPORTAR NO PODER VIAJAR TRANQUILA POR LA INSEGURIDAD QUE LE PROVOCA TENER QUE TOMAR EL TREN EN 1 ESTACIÓN QUE NO TIENE SEGURIDAD. A LA ESPERA DE UNA PRONTA Y SATISFACTORIA RESPUESTA SALUDO A UDS. ATENTAMENTE. DEGTIAR GUSTAVO DNI 17 [ELIMINADO] [ELIMINADO] .</t>
  </si>
  <si>
    <t>La queja se centra en la ausencia de seguridad y custodia policial en la estación, lo que resultó en un asalto. La causa raíz y la solución solicitada están directamente relacionadas con la falta de medidas de seguridad y control.</t>
  </si>
  <si>
    <t>12/05/2020</t>
  </si>
  <si>
    <t>BUENAS TARDES QUERÍAMOS SOLICITARLE EL CORTE DE PASTO YA QUE TENEMOS VARIOS CASOS DE DENGUE EN EL BARRIO DE PADILLA DESDE LAVALLE HASTA MELO , HAY VARIOS MOSQUITOS Y ES UN PELIGRO EL PODER SEGUIRNOS CONTAGIANDO, LA DESRATIZACION YA QUE VIMOS MAS ROEDORES QUE LO NORMAL , Y FUMIGACION O DESINFECTACION. NECESITAMOS CON SUMA URGENCIA UNA CUADRILLA PARA PODER TENER UN POCO MAS PROLIJO Y PREVEER TODO ESTO DEL DENGUE Y SOBRE TODO EL TEMA RATAS. POR FAVOR . SALUDOS VERONICA PEREIRA DELEGACION MUNICIPAL VILLA MARTELLI</t>
  </si>
  <si>
    <t>La queja solicita acciones específicas de mantenimiento como corte de pasto, desratización y fumigación/desinfección para prevenir problemas de salud pública, lo que se encuadra directamente en la conservación y el estado de la infraestructura y espacios públicos.</t>
  </si>
  <si>
    <t>ESTIMADOS BUENOS DÍAS. SE SOLICITA POR FAVOR ANTE RECLAMO DE LOS VECINOS LINDEROS DE LA ESTACIÓN DE CARAPACHAY DE LA CALLES PUERTO ARGENTINO/ ISLAS MALVINAS, SI PUEDEN REVEER EL VOLUMEN DEL MEGÁFONO QUE INDICA LAS PROPAGANDAS Y LOS HORARIOS DEL TREN YA QUE LOS VECINOS INFORMAN QUE ESTA A NIVELES MUY ALTOS GENERANDO UN MALESTAR EN LA ZONA. DESDE YA MUCHAS GRACIAS SALUDOS,</t>
  </si>
  <si>
    <t>La queja se centra en el volumen excesivo del megáfono de la estación, que genera malestar y afecta la calidad del ambiente sonoro para los vecinos linderos.</t>
  </si>
  <si>
    <t>BUENAS TARDES. NECESITO SABER QUÉ PASA CON LOS GUARDAS Y LOS POLICÍAS QUE NO HACEN ABSOLUTAMENTE NADA CON LA GENTE QUE VIAJA SIN BARBIJO. ES UNA BAJADA DE LÍNEA DE LA EMPRESA QUE LES DICE QUE NO INTERVENGAN O QUÉ? PORQUE ES UNA VERGÜENZA, TODOS LOS DÍAS LA MISMA HISTORIA.</t>
  </si>
  <si>
    <t>La queja se centra en la inacción del personal de seguridad (guardas y policías) para hacer cumplir una norma de salud y seguridad (uso de barbijo), lo cual es una falla en las medidas de control y seguridad del servicio.</t>
  </si>
  <si>
    <t>QUIERO SABER POR QUE VAN LOS TRENES LLENOS Y NADIE HACE NADA, TANTO COMO LOS POLICÍAS Y LOS GUARDAS. VA GENTE PARADA Y LOS GUARDAS COMO SI NADA NO SABEN LO QUE ESTÁ PASANDO NADIE CONTROLA NADA UNA VERGÜENZA</t>
  </si>
  <si>
    <t>La queja se centra en la falta de control y acción por parte del personal (policías y guardas) ante la situación de trenes llenos, lo cual es una preocupación directa para la seguridad y el orden de los pasajeros.</t>
  </si>
  <si>
    <t>BUENOS DÍAS LES COMENTO QUE ESTARÍA MUY BUENO QUE TENGAN ACTUALIZADOS LOS HORARIOS QUE CIRCULAN LOS TRENES EN LA PÁGINA. GRACIAS</t>
  </si>
  <si>
    <t>La queja se refiere a la desactualización de los horarios de circulación de trenes, que son información clave sobre la operación y frecuencia del servicio.</t>
  </si>
  <si>
    <t>EN LA ESTACIÓN BOULOGNE SUR MER, EN LA CALLE YATAY Y AMADO NERVO, VINO UN CAMIÓN Y TIRÓ TRONCOS Y MADERAS EN LA ZONA QUE LES PERTENECE A USTEDES. LES PIDO POR FAVOR QUE VENGAN A RETIRAR TODO ESO.</t>
  </si>
  <si>
    <t>La queja se origina en la acción de un tercero (un camión) que arrojó residuos en las instalaciones de la empresa, siendo esta la causa raíz del problema.</t>
  </si>
  <si>
    <t>13/05/2020</t>
  </si>
  <si>
    <t>Villa de Mayo</t>
  </si>
  <si>
    <t>HOLA BUENAS TARDES ..QUISIERA SABER PORQUE CUANDO EL TREN VA LLENO NO PIDEN EL PERMISO DE CIRCULACIÓN..SOY TRABAJADORA ESENCIAL Y HAY MUCHA GENTE QUE NO LO ES NI SIQUIERA TIENEN PERMISO ..LOS POLICÍAS TENDRÍAN QUE PEDIR EL PERMISO ..PORQUE YO VOY A DEJAR PASAR EL TREN SI NO HAY ASIENTO QUE TENGO PERMISO DE CIRCULACIÓN Y EL QUE NO TIENE VIAJA LO MAS CÓMODO.</t>
  </si>
  <si>
    <t>La queja se centra en la falta de control y exigencia de permisos de circulación por parte de la policía en el transporte, lo que afecta la seguridad y el orden en el servicio.</t>
  </si>
  <si>
    <t>14/05/2020</t>
  </si>
  <si>
    <t>BUENOS DÍAS! EL DÍA DE AYER NO ME DEJARON SUBIR AL ANDEN POR UNA NUEVA NORMATIVA DE LA EMPRESA POR LA CAPACIDAD. ESO LO ENTIENDO Y ESTOY DE ACUERDO. LO QUE NO ME PARECE ES QUE NO DEN PRIORIDAD AL PERSONAL DE SALUD. NOSOTROS VAMOS A TRABAJAR A ATENDER PACIENTES Y NO ME DEJARON PASAR. LLEGUE 1 HORA MAS TARDE AL TRABAJO. NO ME PARECE JUSTO QUE NO TENGAN CONSIDERACIÓN CON NOSOTROS QUE VAMOS A TRABAJAR. HAY MUCHA GENTE QUE SE SUBE AL TREN Y NI SIQUIERA TIENEN PERMISO PARA CIRCULAR. DEBERÍAN CONTROLAR CANTIDAD Y PERMISOS PARA CIRCULAR. Y DAR PRIORIDAD A LAS PERSONAS QUE VAN A TRABAJAR. ESPERO QUE PUEDAN SOLUCIONAR ESE TEMA. SALUDOS</t>
  </si>
  <si>
    <t>La queja se centra en la aplicación de una normativa de capacidad y la falta de consideración u organización para dar prioridad a personal esencial, así como el control de acceso de pasajeros, lo cual pertenece a la gestión operativa del servicio.</t>
  </si>
  <si>
    <t>13:40:00</t>
  </si>
  <si>
    <t>ESPERANDO EL TREN UNA PERSONA ME APUNTO CON UN ARMA EN EL ANDEN EN DIRECCIÓN A FLORIDA. ME SOLICITO MIS PERTENENCIAS Y LE DI DINERO. SALIO CORRIENDO Y (ILEGIBLE) LA VÍA. SOLICITO QUE SE DISPONGA DE PERSONAL POLICIAL EN ESA ESTACIÓN, EN EL ANDEN. DADO QUE COMO MEDICA ME DIRIJO TODOS LOS DÍAS AL IREP (HOSPITAL MUNICIPAL CABA)</t>
  </si>
  <si>
    <t>El pasajero fue víctima de un robo a mano armada en el andén, lo que indica una falla en las medidas de seguridad y control de la estación. La solicitud de personal policial refuerza la necesidad de mejorar la seguridad.</t>
  </si>
  <si>
    <t>SE COLOCARON LOS MOLINETES CRUZANDO EL PASO DE LA CALLE AVELLANEDA, MOTIVO POR EL CUAL LOS VECINOS DEBEMOS CIRCULAR POR UN PASILLO SUCIO Y OSCURO, EN EL CUAL NO SE TOMAN LAS MEDIDAS SANITARIAS RELACIONADAS CON EL CV19. LOS MOLINETES DEBERÍAN ENCONTRARSE ANTICIPANDO LA BAJADA A LOS ANDENES Y NO CERRANDO EL PASO VECINAL ENTRE CALLES. SIN MAS ESPERAMOS PRONTA SOLUCIÓN.</t>
  </si>
  <si>
    <t>La queja se centra en la ubicación inadecuada de los molinetes, que obstruye un paso vecinal y desvía a los transeúntes a un pasillo en malas condiciones (sucio, oscuro y sin medidas sanitarias), lo que constituye un problema de diseño y mantenimiento de las instalaciones físicas.</t>
  </si>
  <si>
    <t>08/05/2020</t>
  </si>
  <si>
    <t>ANTE LA AGRADABLE APERTURA DE LA ESTACIÓN A. DEL VALLE, VEO IMPEDIDO MI PASO DESDE MI DOMICILIO HACIA LA CALLE A. DEL VALLE, PUES SOLO PUEDO CRUZAR PAGANDO EL BOLETO. EN ESTA PANDEMIA LAS 2 GALERÍAS UBICADAS AL LADO DE MI DOMICILIO ESTÁN CERRADAS, POR LO QUE SOLICITO DE FORMA URGENTE LA APERTURA DE LAS PUERTAS COLOCADAS, PARA PERMITIR LA LIBRE CIRCULACIÓN.</t>
  </si>
  <si>
    <t>La queja se centra en que el paso del pasajero está "impedido" y no permite la "libre circulación" sin pagar, lo que es un problema de acceso peatonal y movilidad en el espacio público.</t>
  </si>
  <si>
    <t>15:20:00</t>
  </si>
  <si>
    <t>QUISIERA DENUNCIAR LA MALA ACCIÓN DE LOS VENDEDORES AMBULANTES EN LAS FORMACIONES, YA QUE INCUMPLEN CON LAS NORMAS DE LA CUARENTENA, NO LLEVANDO GUANTES O ALGÚN TIPO DE DESINFECTANTE PARA SUS ELEMENTOS Y USO DE SUS MANOS Y PRODUCTOS, QUE TE LOS COLOCA SOBRE EL CUERPO Y SI LE DECÍS ALGO SE ENOJAN Y TE QUIEREN PELEAR. HAGO DE ESTA MANERA RESPONSABLES A LOS DUEÑOS Y O EMPRESARIOS DEL BELGRANO NORTE (FERROCARRIL) DE CUALQUIER CASO POR CULPA DE FALTA DE HIGIENE DE DICHAS PERSONAS.</t>
  </si>
  <si>
    <t>La queja se centra directamente en el comportamiento inadecuado (falta de higiene, agresión) de los vendedores ambulantes, quienes son individuos ajenos a la empresa.</t>
  </si>
  <si>
    <t>EN DOS OPORTUNIDADES Y POR DISTINTOS MEDIOS, LOS DÍAS 18 Y 20 DE ABRIL, INFORME DE LA VIOLACION DE LA CUARENTENA ESTABLECIDA POR EL GOBIERNO NACIONAL, SOBRE LA VENTA Y PERMANENCIA DE VENDEDORES AMBULANTES, Y EL DÍA DE AYER 13/5/20 VUELVO A COMPROBAR QUE ESTA PRÁCTICA SIGUE REALIZÁNDOSE, CON LA COMPLICIDAD DE LA EMPRESA, AL NO HABER PERSONAL DE GUARDAS, SEGURIDAD, O POLICIAL QUE CONTROLEN, QUE ESTO NO OCURRA, AL IGUAL QUE NO SE VERIFICA QUE LAS PERSONAS QUE VIAJAN PRESENTEN CERTIFICADO DE EXCEPCIÓN A LA CUARENTENA.</t>
  </si>
  <si>
    <t>La queja se centra en la falta de control y cumplimiento por parte del personal de la empresa (guardas, seguridad, policial) respecto a la violación de la cuarentena, la presencia de vendedores ambulantes y la verificación de certificados, lo cual afecta la seguridad y el orden dentro del servicio.</t>
  </si>
  <si>
    <t>13:30:00</t>
  </si>
  <si>
    <t>REITERO EL RECLAMO YA QUE NO VEO NINGUNA SOLUCIÓN. EN EL TREN HAY VENDEDORES AMBULANTES, ESTÁN VIOLANDO LA CUARENTENA Y NADIE HACE NADA. EN LOS ANDENES NO LES PIDEN AUTORIZACIÓN, PORQUE SINO NO SUBIRÍAN, Y ESO ES RESPONSABILIDAD DE USTEDES. YO TENGO QUE LLEVAR CONSTANCIA, ELLOS COMO HACEN?. ADEMAS, ES RESPONSABILIDAD DE LA EMPRESA QUE NO VIAJE GENTE SIN PASAJE, TIENEN QUE CONTROLAR QUE NO SUBAN, PONEN EN RIESGO LA SALUD DE LAS PERSONAS. DEJEN DE LAVARSE LAS MANOS, SI PASA ALGO VOY A JUNTAR TODOS LOS RECLAMOS Y LOS VOY A DENUNCIAR ADEMAS, EN LA ESTACIÓN LOS POLVORINES, NO HABIA NADIE QUE ME ATIENDA Y ME TOME EL RECLAMO.</t>
  </si>
  <si>
    <t>El reclamo se centra en la falta de control por parte de la empresa sobre vendedores ambulantes y personas viajando sin pasaje, lo que pone en riesgo la salud (violación de cuarentena) y la seguridad de los pasajeros, evidenciando una falla en las medidas de supervisión y cumplimiento.</t>
  </si>
  <si>
    <t>17:35:00</t>
  </si>
  <si>
    <t>HACEN ESPERAR EN EL HALL PORQUE HAY MAS GENTE DE LA QUE ESTA PERMITIDA PARA RESPETAR EL DISTANCIAMIENTO, PERO DEJAN PASAR A TODOS SIN HACER CONTROL, Y AL PERSONAL ESENCIAL LO HACEN ESPERAR. LE PREGUNTÉ AL PERSONAL DE FERROVIAS Y ME DICEN QUE ELLOS NO CONTROLAN, QUE ESO LO HACE LA POLICÍA, PERO LA POLICÍA NO ESTA. LES PIDO POR FAVOR ORDEN Y CONTROL.</t>
  </si>
  <si>
    <t>La queja se centra en la falta de control sobre el flujo de personas y el cumplimiento del distanciamiento social, así como la ausencia de personal responsable (policía) para garantizar el orden y la seguridad en el hall.</t>
  </si>
  <si>
    <t>NO ENTIENDO X QUE PERMITEN LA VENTA ARRIBA DEL TREN Y A LOS CARTONEROS HOY NO PUDE SUBIR AL TREN QUE NORMALMENTE TOMÓ EN PADILLA [ELIMINADO] A V ROSA X UNA NUEVA DISPOSICIÓN DE QUE NO PUEDE HABER MÁS DE 25 PERSONAS EN EL ANDÉN QUE NO ME PARECE MAL PERO TIENEN QUE AVISAR</t>
  </si>
  <si>
    <t>La queja principal es la imposibilidad de abordar el tren debido a una nueva disposición operacional (límite de personas en el andén) no anunciada, lo que afecta directamente el acceso y la frecuencia del servicio. La mención de vendedores también se relaciona con la gestión del servicio.</t>
  </si>
  <si>
    <t>13:55:00</t>
  </si>
  <si>
    <t>¡BUENOS DÍAS! ENTENDIENDO EL CONTEXTO, EN EL CUAL NOS ENCONTRAMOS INMERSOS, Y TENIENDO EN CUENTA, QUE ES INDISPENSABLE PARA EL DESPLAZAMIENTO DE GRAN PARTE DE LA POBLACIÓN AÚN EN ESTA SITUACIÓN; ES QUE CREO QUE SÍ EL SERVICIO QUE BRINDAN ESTÁ REDUCIDO, O MODIFICADO SERÍA CONVENIENTE QUE LO INFORMARAN. PARA DE ESTA MANERA PODER PLANEAR NUESTRA IDA O VUELTA DE OTRA MANERA. HAGO REFERENCIA ESPECÍFICAMENTE A LOS TRENES QUE, COMO POR EJEMPLO A LAS 13:55 DEBERÍAN PARTIR DE LA ESTACIÓN RETIRO, Y NO LO HACEN COMO EN EL DÍA DE HOY 14/5 O EL DÍA DE AYER 13/5. SE SOBRE ENTIENDE QUE FRENTE A LA SITUACIÓN ACTUAL PUEDAN SURGIR MODIFICACIONES EN EL HORARIO Y CRONOGRAMA REGULAR DE DICHO SERVICIO. PERO CONSIDERO TAMBIÉN QUE HAY SUFICIENTES MEDIOS Y MÉTODOS PARA INFORMAR Y GENERAR CIERTA ESTABILIDAD A LOS PASAJEROS Y LAS PASAJERAS QUE FRECUENTAMOS INEVITABLEMENTE EL SERVICIO. ESPERO QUE SE COMPRENDAN MI MENSAJE Y QUE SEA DE AYUDA PARA MEJORAR EL SERVICIO QUE BRINDAN, Y QUE POR CIERTO DEBO AGRADECER QUE SE HAYA TOMADO LA DECISIÓN Y BRINDADO PERSONAL QUE SE SUBE EN CADA TREN EN LA TERMINAL Y DESINFECTA, PARA DE ESTA MANERA BRINDAR UN MODO MÁS DE PREVENCIÓN. ATTE. STEPHANIE</t>
  </si>
  <si>
    <t>La queja se refiere directamente a trenes que no parten a la hora programada y a la necesidad de ser informado sobre las modificaciones o reducciones en el servicio, lo que afecta la operación y frecuencia del transporte.</t>
  </si>
  <si>
    <t>15/05/2020</t>
  </si>
  <si>
    <t>BUENAS TARDES, AGRADECEMOS MUCHO LA INTERVENCIÓN EN EL CASO. QUIERO INFORMARLES, QUE NO FUERON TERMINADAS LAS TAREAS DE DEMOLICIÓN Y QUE HA QUEDADO EL LUGAR SIN CERCO PERÍMETRAL, LO QUE ALIENTA EL INGRESO POR SU FÁCIL ACCESO. ADICIONALMENTE, LES CONFIRMO QUE LA PERSONA SIGUE EN EL LUGAR. DE SER NECESARIO, PUEDO ADJUNTAR IMÁGENES DE DÍA, YA QUE EN ESTE HORARIO LA OSCURIDAD NO VA A PERMITIR OBSERVAR LO QUE DETALLO. SALUDOS CORDIALES Y NUEVAMENTE GRACIAS. MARCOS VIDELA +54 9 11 [ELIMINADO]</t>
  </si>
  <si>
    <t>La queja se centra en tareas de demolición incompletas y la ausencia de un cerco perimetral, lo cual son problemas directos relacionados con la infraestructura física y su mantenimiento o finalización.</t>
  </si>
  <si>
    <t>18/05/2020</t>
  </si>
  <si>
    <t>ANTES DE LLEGAR A LA ESTACIÓN A. DEL VALLE EN EL TERRAPLÉN, DONDE HAY UNA CONSTRUCCIÓN, ENTRE A. DEL VALLE Y C. UNIVERSITARIA, HAY UNA PAREJA QUE SE INSTALO CON 12 PERROS, ES TERRIBLE LO SUCIO QUE ESTA TODO Y LOS PERROS LADRAN TODO EL TIEMPO. YO TENGO UN PERRO Y LADRA TODA LA NOCHE CON ESOS PERROS. NO SE PUEDE DESCANSAR. POR FAVOR HAGAN ALGO CON ESTA SITUACIÓN. GRACIAS</t>
  </si>
  <si>
    <t>La queja describe una molestia (suciedad y ruido de perros) causada por personas externas (terceros) que se han asentado de forma no autorizada cerca de la infraestructura ferroviaria.</t>
  </si>
  <si>
    <t>EX12</t>
  </si>
  <si>
    <t>Ruidos Producidos por Bocina de Tren</t>
  </si>
  <si>
    <t>VIVO FRENTE A LA ESTACIÓN BOULOGNE Y HOY A LA 01.00 DE LA MADRUGADA, EL TREN TOCO LA BOCINA MAS DE UN MINUTO, NOS DESPERTÓ A TODOS LOS VECINOS, DESPUÉS DE ESO YA NO PUDE DORMIR, QUEDÉ MUY ALTERADA. TENGAN UN POCO MAS DE RESPETO, HAY GENTE VIVIENDO ALREDEDOR Y NO SE ENTIENDE PORQUE TOCARON ASÍ LA BOCINA.</t>
  </si>
  <si>
    <t>La queja se centra en la acción excesiva y aparentemente injustificada del personal del tren al tocar la bocina en la madrugada, lo que refleja una falta de consideración y un desempeño inadecuado que afecta directamente a los vecinos.</t>
  </si>
  <si>
    <t>09:51:00</t>
  </si>
  <si>
    <t>SACARON LOS MOLINETES EN LA ESTACIÓN DE BOULOGNE, LADO A RETIRO, PUSIERON DOS VALIDADORES DONDE TODOS TENEMOS QUE PASAR LA TARJETA SUBE POR AHÍ, Y NOS AMONTONAMOS TODOS PARA PASARLA, LA VERDAD NO SE ENTIENDE QUE QUISIERON HACER, MAS QUE NADA EN ESTE TIEMPO DONDE SE EXIGE LA DISTANCIA SOCIAL.</t>
  </si>
  <si>
    <t>La queja describe un problema causado por un cambio inadecuado en la infraestructura de la estación (reemplazo de molinetes por pocos validadores), lo que genera aglomeración y afecta la flufluidez y el confort de los pasajeros.</t>
  </si>
  <si>
    <t>16/05/2020</t>
  </si>
  <si>
    <t>BUENOS DÍAS, A PESAR DE QUE HAN DESMONTADO EL TECHO DEL DEPÓSITO EL DÍA DE AYER, LOS INTRUSOS HAN PERMANECIDO JUNTO A SUS PERROS TODA LA NOCHE A LA INTEMPERIE, JUSTO AL LADO DE LA CONSTRUCCIÓN SEMIDERRUÍDA. (ADJUNTO VIDEO). DESDE LA MUNICIPALIDAD DE VICENTE LÓPEZ, (SRA. FABIANA FERNÁNDEZ DE LA SECRETARÍA DE SEGURIDAD) NOS HA PEDIDO QUE PARA IMPULSAR LA REHUBICACIÓN DE ESTAS PERSONAS Y TOMAR MEDIDAS, DEBE HACERSE UNA DENUNCIA PENAL DE LO ACONTECIDO, EN LA COMISARÍA 5TA. DE VICENTE LÓPEZ UBICADA EN AV. DEL LIBERTADOR Nº [ELIMINADO] DE TELÉFONO: [ELIMINADO] [ELIMINADO]-[ELIMINADO]. INTENTÉ REALIZAR LA DENUNCIA, PERO ME DIJERON QUE SÓLO PUEDE SER REALIZADA POR PERSONAL APODERADO DE FERROVÍAS. RUEGO ENTONCES POR FAVOR REALIZAR LA DENUNCIA EN LA BREVEDAD POSIBLE, Y TAMBIÉN FINALIZAR LA DEMOLICIÓN TOTAL DE LA CONSTRUCCIÓN, COMO ASÍ TAMBIÉN ALAMBRAR Y CERRAR EL SECTOR. MUCHAS GRACIAS. SALUDOS CORDIALES, DANIEL AGRAZ</t>
  </si>
  <si>
    <t>La queja se centra en la presencia de intrusos en una propiedad de la empresa, lo cual representa un riesgo de seguridad. Las acciones solicitadas (denuncia penal, finalización de la demolición, alambrado y cierre del sector) están directamente relacionadas con la gestión de la seguridad y el control de las instalaciones para prevenir accesos no autorizados.</t>
  </si>
  <si>
    <t>HOLA BUENA TARDES LES CUENTO QUE ESTAS PERSONAS SE HABÍAN PUESTO DETRÁS SE LAS PAREDES QUE DEJARON SI DERRUMBAR. Y LA VERDAD LOS VECINOS ESTAMOS MUY PREOCUPADOS YO SOY LA QUE ME ENCARGO DE HACER RECLAMOS Y DEMÁS LA MOLRATA POR ASÍ DECIRLO, PERO TRABAJO EN EL CONCEJO DELIBERANTE EN VICENTE LÓPEZ SOY UNA SIMPLE EMPLEADA ADMINISTRATIVA Y POR ESO SIEMPRE RECURREN A MI SIEMPRE QUE PASO ALGO Y SOY YO LA QUE TRATO DE SOLUCIONAR LAS COSA POR ESO ES QUE VUELVO A MANDAR EL MAIL CUALQUIER COSA MI CELULAR ES [ELIMINADO] EMILSE RIGHETTI. ADJUNTO FOTOS QUE ME ENVÍAN LOS VECINOS GRACIAS. MUCHAS GRACIAS Y ESPERO PUEDAN AYUDARNOS A NO QUEREMOS QUE SE INSTALEN MÁS PERSONAS. SALUDOS</t>
  </si>
  <si>
    <t>La queja se centra en la preocupación por la presencia y la potencial instalación de personas no autorizadas en un área, lo cual describe directamente la acción y el comportamiento de individuos ajenos al reclamante (terceros).</t>
  </si>
  <si>
    <t>MI CASA DA FRENTE DE LAS VIAS DEL BELGRANO NORTE, ENTRE LAS CALLES WARNESY VALLE GRANDE, ESTUVE VIENDO QUE ESTA LLENO DE MOSQUITOS. CONSULTÉ EN EL MUNICIPIO Y ME DICEN QUE ELLOS FUMGAN, PERO EN ESA ZONA LES CORRESPONDE A USTEDES. PIDO POR FAVOR QUE FUMIGUEN DE MANERA URGENTE.</t>
  </si>
  <si>
    <t>La queja se centra en la necesidad de fumigación en las vías del tren, lo cual es una tarea de mantenimiento de la infraestructura ferroviaria y su entorno inmediato, responsabilidad de la empresa.</t>
  </si>
  <si>
    <t>BUENAS NOCHES HAY MUCHOS “PIBES” EN EL TREN SIN BARBIJOS O SE LOS QUITAN EN EL VAGÓN Y NADIE CONTROLA SI TRAEN PERMISOS Y MUCHO MENOS CUIDAN SU DISTANCIA. DE QUÉ SIRVE QUE HAGAMOS LA CUARENTENA SI OTROS NOS PUEDEN CONTAGIAR. ANTES AL SUBIR HABÍA POLICÍAS QUE PEDÍAN VER EL PERMISO, AHORA SUBEN CUALQUIERA Y EN ESTE HORARIO MÁS.</t>
  </si>
  <si>
    <t>La queja se centra en la falta de control y cumplimiento de las normativas de salud (uso de barbijo, distancia social) y los permisos de viaje por parte del personal o la policía, afectando la seguridad sanitaria de los pasajeros.</t>
  </si>
  <si>
    <t>19/05/2020</t>
  </si>
  <si>
    <t>NO SE QUE ES LO QUE QUIEREN HACER, SON UN MAMARRACHO, SACAN LOS MOLINETES DE LA ESTACIÓN BOULOGNE, SE AMONTONA TODA LA GENTE, Y ARRIBA DEL TREN TE PIDEN QUE TENGAS DISTANCIA SOCIAL. LA VERDAD ES QUE HACEN CUALQUIER COSA. NADIE TE SABE EXPLICAR NADA. CUALQUIERA SON. ¿NADIE MAS SE QUEJA POR ESTO? POR ESO HACEN LO QUE QUIEREN, PORQUE NADIE SE QUEJA.</t>
  </si>
  <si>
    <t>La queja se centra en la mala gestión del flujo de pasajeros y la aglomeración causada por una decisión operativa (la eliminación de los molinetes), lo cual contradice las directrices de distancia social, evidenciando una deficiencia en la planificación y ejecución del servicio.</t>
  </si>
  <si>
    <t>02/04/2020</t>
  </si>
  <si>
    <t>BUENAS TARDES, INSISTO CON EL RECLAMO, YA QUE AUN PERSISTE EL PROBLEMA. LA SEÑORA SIGUE EN EL PREDIO, DEJA BASURA TIRADA, SUS PERROS TAMBIÉN SIGUEN AHÍ Y LADRAN TODA LA NOCHE. SI BIEN SACARON EL TECHO, LA SITUACIÓN SIGUE IGUAL. ESTO PASA DESDE EL 02 DE ABRIL QUE ESTA GENTE SE INSTALÓ AHÍ, NO PUEDO NI VENTILAR MI CASA, NO SOLO POR LA SUCIEDAD QUE HAY, SI NO PORQUE LA SEÑORA QUE ESTA AHI, ME INCREPA. HASTA QUE USTEDES NO HAGAN LA DENUNCIA PENAL, NO PUEDE HACER NADA. LES PIDO POR FAVOR QUE ACTÚEN DE MANERA URGENTE.</t>
  </si>
  <si>
    <t>La queja describe una situación de ocupación no autorizada y persistente en un predio, generando problemas de suciedad, ruido y agresiones. Esto evidencia una falta de control y seguridad sobre las instalaciones y sus ocupantes, requiriendo intervención por parte de la entidad responsable para garantizar la seguridad y el orden.</t>
  </si>
  <si>
    <t>20/05/2020</t>
  </si>
  <si>
    <t>LLAME ANTES DEL MEDIODÍA PARA CONSULTAR LOS HORARIOS Y ME DIJERON QUE LOS HORARIOS DE LA PAGINA WEB ESTABAN ACTUALIZADOS. AL LLEGAR A LA ESTACIÓN LA FORMACIÓN NO VENIA, ME ACERCO A LA BOLETERIA Y ME DICEN QUE FUNCIONA CON CRONOGRAMA DE EMERGENCIA DESDE HACE DOS MESES Y QUE PASAN CADA 30/40 MINUTOS. ADEMAS, COMO PUEDE SER QUE AHORA QUE TENEMOS QUE RESPETAR EL DISTANCIAMIENTO SOCIAL NO PONGAN MAS FRECUENCIAS? Y QUE EL MITRE ESTE ORGANIZANDO PARA QUE LA GENTE SE REGISTRE PARA VIAJAR Y USTEDES NO, PORQUE NO LO HACEN?</t>
  </si>
  <si>
    <t>La queja se centra en la irregularidad y baja frecuencia del servicio debido a un cronograma de emergencia prolongado, la falta de adaptación operacional para aumentar las frecuencias (distanciamiento social) y la desactualización de la información sobre los horarios de operación.</t>
  </si>
  <si>
    <t>14:30:00</t>
  </si>
  <si>
    <t>QUISE ACCEDER A TOMAR EL TREN DE LAS 14.40 HS EN LA ESTACIÓN RETIRO, EL TREN ESTA VACÍO Y NO ME ABREN LA PUERTA, NO ME DEJAN ENTRAR, ESTO FUE EN EL ANDEN NUMERO 3, Y LO PEOR ES QUE EL PERSONAL SE ME RIÓ EN LA CARA, NO LE COSTABA NADA DEJARME PASAR. NO ME QUEJO SOLO PORQUE NO ME DEJO PASAR, SI NO POR EL TRATO DEL PERSONAL, LA FALTA DE RESPETO AL REÍRSE DE MI, ME INDIGNA LA BURLA. FINALMENTE ME HICIERON ESPERAR, SUBÍ EN LA OTRA FORMACIÓN Y OBSERVO QUE HASTA ANTES DE SALIR, DEJARON QUE SUBA GENTE Y A MI ME HICIERON ESPERAR Y PERDER 20 MINUTOS</t>
  </si>
  <si>
    <t>La queja se centra explícitamente en el maltrato, la falta de respeto y la burla por parte del personal, lo cual el pasajero destaca como el principal motivo de su indignación, más allá de la denegación de acceso inicial.</t>
  </si>
  <si>
    <t>21/05/2020</t>
  </si>
  <si>
    <t>LES PIDO POR FAVOR QUE LE DIGAN AL SEÑOR QUE ESTA EN LA ESTACIÓN DON TORCUATO, QUE ES EL QUE LES DA AVISO A LAS PERSONAS QUE ESTÁN TRABAJANDO EN LA OBRA DE LA ESTACIÓN CADA VEZ QUE VIENE EL TREN, QUE TIENE UNA CORNETA. QUE NO TOQUE A CADA RATO, NO SE PUEDE DESCANSAR, VIVO EN EL EDIFICIO QUE ESTA AL LADO DE LA ESTACIÓN Y TENGO UNA BEBE RECIÉN NACIDA Y ESTAMOS TODOS ESTRESADOS CON ESE RUIDO. YO NO QUIERO PERJUDICAR A NADIE, SOLO LES PIDO POR FAVOR, QUE NO TOQUE TANTO.</t>
  </si>
  <si>
    <t>La queja se centra en el uso excesivo y molesto de una corneta por parte de un trabajador de la estación o de la obra, lo que impacta directamente en el bienestar de los vecinos. Esto se clasifica bajo Personal y Desempeño Laboral porque el problema radica en la forma en que el personal está realizando su tarea operativa.</t>
  </si>
  <si>
    <t>QUIERO AGRADECER PORQUE RECIBÍ LA RESPUESTA A MI PEDIDO, YO HABÍA SOLICITADO ASIENTOS EN LA ENTRADA DEL HALL, EN LA ESTACIÓN RETIRO, ESPERO QUE SE PUEDA LLEVAR ADELANTE Y AGRADEZCO QUE TENGAN LA VOLUNTAD DE RESPONDERME, YO HABÍA HABLADO CON LA LICENCIADA LAMONICA.</t>
  </si>
  <si>
    <t>El mensaje original del pasajero (y la causa raíz de su comunicación) fue una solicitud de instalación de asientos en la estación, lo cual se refiere directamente a la infraestructura del lugar. La queja actual es un agradecimiento por la respuesta a esa solicitud.</t>
  </si>
  <si>
    <t>BUENAS TARDES: HASTA EL DIA DE LA FECHA NO SE HAN RESPETADO EL TIEMPO ESTIPULADO DE 6HS A 20HS, EXCEDIENDO DICHO HORARIO EN VARIAS OPORTUNIDADES. EL ALTOPARLANTE SUENA CADA 5 MINUTOS Y A UN VOLUMEN QUE EXCEDE SEGURAMENTE LOS LIMITES PERMITIDOS. TODOS LOS VECINOS DE LA CUADRA ESTAMOS DE ACUERDO CON DICHO RECLAMO Y SE SUMA LA "NUEVA BOCINA DE LAS LOCOMOTORAS" TAMBIÉN EXTREMADAMENTE RUIDOSAS Y SIN NADIE QUE CONTROLE LA CANTIDAD DE VECES QUE LA TOCAN. LES PIDO CONSIDERACIÓN, ASÍ COMO USTEDES PIDEN A LOS PASAJEROS QUE RESPETEN CIERTAS NORMAS, EMPIECEN USTEDES A RESPETAR A LOS VECINOS! GRACIAS! CERUTTI MARTIN</t>
  </si>
  <si>
    <t>La queja detalla el incumplimiento de los horarios de operación estipulados y el ruido excesivo y sin control de elementos operativos (altoparlantes y bocinas de locomotoras), lo cual se relaciona directamente con la gestión y el desempeño del servicio.</t>
  </si>
  <si>
    <t>HOY 21 DE MAYO [ELIMINADO], AL MEDIODÍA, HE VUELTO A COMPROBAR QUE LA EMPRESA NO HA REALIZADO NINGUNA ACCIÓN PARA EVITAR CONTAGIOS POR VIOLACIÓN DE CUARENTENA, NO EXISTE VOLUNTAD DE PARTE DE FERROVIAS, SOLO HE RECIBIDO EXCUSAS Y JUSTIFICACIONES, NINGUNA ACCIÓN CONCRETA.</t>
  </si>
  <si>
    <t>El pasajero se queja de la inacción de la empresa para evitar contagios por violación de cuarentena, lo cual está directamente relacionado con la implementación y el control de medidas de seguridad y salud pública para los usuarios.</t>
  </si>
  <si>
    <t>22/05/2020</t>
  </si>
  <si>
    <t>HOLA, COMO ESTA, DISCULPEN, NUEVAMENTE LAS PERSONAS SIGUEN AHÍ DE HECHO UDS AB TIRADO LOS TECHOS Y DEJARON TODOS LOS ESCOMBROS EN EL LUGAR, TAMBIÉN DEJARON UNA PARED. LAS PERSONAS ESTÁN UBICADAS POR DETRÁS DE ELLA Y PEGADA A LOS EDIFICIOS. LA POLICÍA VINO PERO NO LOS PUEDE SACAR PORQUE ES TERRENO DE FERROCARRIL. POR FAVOR ADJUNTO FOTO DEL DIA 21/5. POR FAVOR SI DEJAMOS QUE SE QUEDEN PRONTO SERA UN ASENTAMIENTO. EMILSE RIGHETTI ADJUNTO NOTA DE VECINOS TB CON FIRMAS</t>
  </si>
  <si>
    <t>La queja se centra en la presencia de personas no autorizadas en terrenos del ferrocarril, la falta de capacidad para desalojarlos y la preocupación por la formación de un asentamiento, lo que constituye un problema de control y seguridad de la propiedad.</t>
  </si>
  <si>
    <t>BUENAS TARDES, COMO PODRÁN OBSERVAR EN EL VÍDEO, LA GENTE SIGUE VIVIENDO EN EL LUGAR. COMO UDS. SON RESPONSABLES DE LOS TERRENOS, INSISTIMOS EN EL PEDIDO DE DESOCUPACIÓN Y CUSTODIA PERMANENTE, YA QUE AL HABER DEJADO EL TERRENO SIN CERCO PERIMETRAL, SE PUEDE OBSERVAR PERFECTAMENTE CÓMO QUEDÓ EXPUESTO. AGUARDAMOS VUESTRA INTERVENCIÓN Y AGRADECEMOS EL CONTACTO. SALUDOS CORDIALES, MARCOS VIDELA +54 9 11 [ELIMINADO]</t>
  </si>
  <si>
    <t>La causa raíz de la queja es la ausencia de un cerco perimetral, considerado parte de la infraestructura del terreno, lo que ha provocado su exposición y posterior ocupación no autorizada.</t>
  </si>
  <si>
    <t>CON EL FIN DE EVITAR LA PROPAGACIÓN DEL COVID19 SE ESTÁN TOMANDO MUCHÍSIMAS MEDIDAS EN CUANTO AL AISLAMIENTO SOCIAL. UTILIZO ESTE SERVICIO DIARIAMENTE Y POR LA TARDE (SUELO UTILIZARLO ALREDEDOR DE LAS 18:00 HS DESDE PADILLA A GRAND BOURG), OBSERVO EL POCO CONTROL QUE HAY, YA QUE CONTINUAMENTE PASAN VENDEDORES AMBULANTES Y ADULTOS O NIÑOS SOLICITANDO LIMOSNAS. LOS MISMOS SE ACERCAN A CADA UNO Y COLOCAN NOTAS, TARJETAS, SUS PRODUCTOS SOBRE QUIENES VIAJAMOS Y VAN PASANDO CONTINUAMENTE DE UNO A OTRO. POR FAVOR, CREO QUE ES MUY IMPORTANTE EVITARLO.</t>
  </si>
  <si>
    <t>La queja se centra en la falta de control por parte del servicio para evitar la presencia y las acciones de vendedores ambulantes y personas solicitando limosnas, lo cual genera riesgos de seguridad y sanitarios para los pasajeros, especialmente en el contexto de la prevención de COVID-19.</t>
  </si>
  <si>
    <t>BUENAS TARDES, REALMENTE LA RESPUESTA RECIBIDA RESULTA INSÓLITA, LA GENTE HA PERMANECIDO CON SUS PERROS TODO EL TIEMPO HASTA AHORA EN EL SECTOR; HAN PUESTO UNAS LONAS CONTRA LA MEDIANERA DE NUESTRO EDIFICIO Y HAN PERMANECIDO PESE AL CLIMA ADVERSO. LOS VECINOS HEMOS DECIDIDO QUE DE NO TOMARSE LAS MEDIDAS QUE LE COMPETEN A FERROVÍAS, INICIAREMOS ACCIONES LEGALES POR DAÑOS Y PERJUICIOS SEGÚN SE DESARROLLEN LOS HECHOS. ADJUNTO FOTO Y VIDEO TOMADOS EL 22/05/20. ATTE. DANIEL AGRAZ</t>
  </si>
  <si>
    <t>La queja se refiere a la presencia persistente y no autorizada de terceros en una zona bajo la responsabilidad o influencia de Ferrovías, lo que genera molestias y riesgo de daños a los vecinos, indicando una falta de control por parte de la empresa sobre su perímetro o infraestructura.</t>
  </si>
  <si>
    <t>26/05/2020</t>
  </si>
  <si>
    <t>10:30:00</t>
  </si>
  <si>
    <t>ME PRESENTO EN LA BOLETERIA A REALIZAR UNA RECARGA DE LA TARJETA SUBE Y LA BOLETERA NO ME TOMA LA RECARGA, PORQUE NO ME ACEPTA LAS MONEDAS DE 25 Y 50 CENTAVOS, CUANDO YO AVERIGÜE QUE ESTÁN EN VIGENCIA TODAVÍA. ME INFORMA QUE EL SUPERVISOR NO LA DEJA ACEPTAR LAS MONEDAS. VOY A REALIZAR EL RECLAMO EN CNRT.</t>
  </si>
  <si>
    <t>La queja se origina en la negativa del personal de boletería a aceptar ciertas monedas como método de pago, alegando una instrucción del supervisor. Esto apunta directamente a las políticas y el desempeño del personal en su función de cobro.</t>
  </si>
  <si>
    <t>25/05/2020</t>
  </si>
  <si>
    <t>SRES FERROVIAS SAC MEDIANTE LA PRESENTE, QUERÍA PREGUNTARLES, SI UDS., EMPLEAN EL MISMO MÉTODO Y PROTOCOLO DE DESINFECCIÓN QUE UTILIZA LA OTRA OPERADORA SOFSE EN LAS 5 LÍNEAS QUE ADMINISTRA, CONSISTENTE EN CUANDO EL TREN LLEGA A LAS CABECERAS, ROCÍA CON DESINFECTANTE LIQUIDO VAPORIZADO, LOS ASIENTOS, MANIJAS, AGARRADERAS,ETC. DONDE MÁS FRECUENTA Y TOCA LA GENTE , CON LA FINALIDAD DE EVITAR CONTAGIOS. SIN OTRO PARTICULAR. A LA ESPERA DE UNA RESPUESTA FAVORABLE, LOS SALUDO ATTE</t>
  </si>
  <si>
    <t>La queja se centra en los protocolos de desinfección para prevenir contagios, lo cual impacta directamente en la higiene, las condiciones sanitarias y la percepción de seguridad y bienestar dentro de los trenes, elementos clave del ambiente y confort del pasajero.</t>
  </si>
  <si>
    <t>BUENOS DÍAS, REITERO RECLAMO! NO SE CUMPLE CON EL VOLUMEN DEL ALTO PARLANTE NI EL TIEMPO ESTIPULADO!!! CERUTTI MARTIN</t>
  </si>
  <si>
    <t>El reclamo se centra en la deficiencia de la comunicación con el pasajero a través del sistema de alto parlantes, tanto por el volumen inadecuado como por el incumplimiento de los tiempos estipulados para los anuncios, lo que afecta directamente la capacidad del usuario para recibir información esencial del servicio.</t>
  </si>
  <si>
    <t>24/05/2020</t>
  </si>
  <si>
    <t>11:00:00</t>
  </si>
  <si>
    <t>EL DOMINGO A LAS 11.00 EN LA ESTACIÓN GRAND BOURG, DEL LADO A RETIRO LE MUESTRO AL PERSONAL DE CONTROL QUE ESTÁN TODOS TAPADOS, CON LENTES NEGROS, MI CARNET DE DISCAPACIDAD Y NO LO PODÍA VER, LE DIGO, SÁCATE LOS LENTES, ME EMPEZÓ A INSULTAR Y ME PEGO UNA PIÑA. YO IBA CON MI HIJA. NO SE COMO SE LLAMA ESTA PERSONA, PERO YO VIAJO TODOS LOS DÍAS Y LO VEO TODOS LOS DÍAS, ES ALTO, MAS O MENOS 1.85. ESPERO QUE PUEDAN HACER ALGO CON ESTA PERSONA, ASÍ NO SE TRATA A LA GENTE.</t>
  </si>
  <si>
    <t>La queja se centra en la conducta inaceptable de un miembro del personal (insultos y agresión física), lo que constituye una falla grave en su desempeño y trato hacia los usuarios.</t>
  </si>
  <si>
    <t>16:55:00</t>
  </si>
  <si>
    <t>DEBIDO AL ACCIONAR DE LA EMPRESA EN ELIMINAR LOS MOLINETES EN LA ESTACIÓN BOULOGNE, PUSIERON UNA MAQUINA LECTORA DE TARJETA Y ME COBRA EL VIAJE DE TERMINAL A TERMINAL ($15.50), CUANDO DEBE SER ($10.50). YA AVISE QUE NO VOY A ABONAR EL BOLETO, HASTA QUE NO SE REGULARICE LA SITUACIÓN, EVITANDO PROBLEMAS Y MULTAS FUTURAS.</t>
  </si>
  <si>
    <t>El nuevo sistema de lectura de tarjeta implementado está cobrando un monto incorrecto por el viaje al pasajero.</t>
  </si>
  <si>
    <t>27/05/2020</t>
  </si>
  <si>
    <t>14:00:00</t>
  </si>
  <si>
    <t>ESTIMADOS, ELEVO MI RECLAMO MEDIANTE ESTE MEDIO PARA SOLICITAR TENGAN A BIEN REFORZAR LOS CONTROLES EN LAS ESTACIONES DONDE SUBE Y BAJA LA MAYOR FLUIDEZ DE PASAJEROS DADO QUE SOY PERSONAL ESENCIAL Y ME ES IMPOSIBLE CONSEGUIR ASIENTO EN LOS HORARIOS DE 14 A 16 HS Y TENGO QUE VIAJAR PARADO, POR LO QUE SE PUEDE OBSERVAR SE VE MUCHA GENTE QUE NO DEBERÍA ESTAR EN LAS UNIDADES (ADOLESCENTES QUE VAN DE COMPRAS, MADRES CON CRIATURAS, ETC.) Y SU PERSONAL NO CONTROLA NI EL INGRESO NI SALIDA DE LAS ESTACIONES, A SU VEZ HAY PERSONAL DE LAS FUERZAS DE SEGURIDAD NACIONAL QUE SE DEDICAN A TOMAR CAFÉ Y VIAJAR EN EL FURGÓN GENERANDO QUE NO SOLO SE CONGESTIONEN LOS VAGONES POR LA UBICACIÓN DE LAS BICICLETAS AHÍ SINO TAMBIÉN GENERANDO MAL ESTAR ENTRE LOS PASAJEROS. NÉSTOR EDUARDO PÉREZ</t>
  </si>
  <si>
    <t>El reclamo se enfoca en la falta de controles efectivos por parte del personal y las fuerzas de seguridad para regular el ingreso y la permanencia de pasajeros en las unidades, lo que genera hacinamiento e imposibilita el viaje adecuado para personal esencial.</t>
  </si>
  <si>
    <t>BUENOS DÍAS, ESTÁN FALTANDO A LA VERDAD. EN LOS VÍDEOS Y FOTOS QUE LES ENVÍO, POR SEGUNDA VEZ, PODRÁN OBSERVAR A LOS INTRUSOS. DE PERSISTIR EN ESTE TIPO DE RESPUESTA, LOS VECINOS REALIZAREMOS LA DENUNCIA CORRESPONDIENTE MARCOS VIDELA +54 9 11 [ELIMINADO]</t>
  </si>
  <si>
    <t>La queja se centra en la presencia de "intrusos" (individuos no autorizados, considerados terceros) y la ineficaz o deshonesta respuesta de la empresa ante su comportamiento o permanencia.</t>
  </si>
  <si>
    <t>BUENAS TARDES LA VERDAD NO COMPRENDO COMO PUEDEN DECIR QUE NO HAY GENTE VIVIENDO EN ESE LUGAR ADJUNTO VIDEO Y ARCHIVO QUE ESTA LIMPIO ESTA LLENO DE ESCOMBROS LO CUAL ESTA LLENO DE RATAS POR FAVOR VENGAN LIMPIEN. Y ACTÚEN ES DE SU PROPIEDAD Y PERJUDICA A LA INTEGRIDAD DE LOS VECINOS. CUANDO VENGAN UDS LLAMEN POR TELÉFONO QUE LOS ACOMPAÑO A MOSTRARLES EL LUGAR PARA QUE VEAN LAS COSAS CLARAS [ELIMINADO] EMILSE ACLARO ADEMÁS LAS PERSONAS QUE VIVEN AHÍ ENTRAN X ZUFRIATEGUI MISMO LUGAR QUE UDS USAN DE ACCESO AL PREDIO. NO POR AV DEL LIBERTADOR POR FAVOR ADJUNTO FIRMA DE VECINOS URGENTE ENVÍO ARCHIVO DE PRUEBAS QUE HAY PERSONAS VIVIENDO EN EL TERRENO Y QUE HAN DEJADO LOS ESCOMBROS ACUMULANDO MUGRE Y QUE TENGAMOS RATAS EN LOS EDIFICIOS. ELLOS INGRESAN POR ZUFRIATEGUI NO POR LIBERTADOR PREDIO VALLADO. EMILSE Y VECINOS DE ZUFRIATEGUI</t>
  </si>
  <si>
    <t>La queja se centra en la acumulación de escombros y la presencia de ratas en una propiedad de la empresa, lo cual es resultado de la falta de limpieza y mantenimiento de sus instalaciones, afectando la higiene y el bienestar de los vecinos.</t>
  </si>
  <si>
    <t>28/05/2020</t>
  </si>
  <si>
    <t>SEÑORES FERROVÍAS SAC REFERENCIA REGISTRO Nº [ELIMINADO] ME DIRIJO A UDS. EN RELACIÓN A LA RESPUESTA DE LA REFERENCIA, Y SOLICITO ASIMISMO TENGAN A BIEN RESOLVER LA CUESTIÓN RESUMIDA EN LOS SIGUIENTES ÍTEMS: A) LA CONTESTACIÓN RECIBIDA RESULTA COMPLETAMENTE AJENA A LA REALIDAD YA QUE REITERO LOS INTRUSOS NUNCA HAN ABANDONADO EL PREDIO. EN SEGUNDO LUGAR, DEBERÍAN CUESTIONAR Y/O SANCIONAR AL PERSONAL DE SEGURIDAD QUE HA PASADO EL INFORME APÓCRIFO. (SE ADJUNTAN FOTOS PROBATORIAS E IRREFUTABLES SACADAS EL 28 DE MAYO DE [ELIMINADO]) EVADIR LA REALIDAD NO RESUELVE EL PROBLEMA, SINO POR EL CONTRARIO LO AGRAVA. Y ES DE VUESTRA ABSOLUTA RESPONSABILIDAD TODAS LAS CONSECUENCIAS QUE ESTA ACTITUD NEGLIGENTE PUEDA CONLLEVAR. B) DESDE EL DÍA 2 DE ABRIL PASADO, HEMOS TENIDO QUE TOLERAR EL LADRIDO Y AULLADO CASI CONTINUO DE LOS APROXIMADAMENTE 12 PERROS; Y PEOR AÚN NO PODER ABRIR LAS VENTANAS DEBIDO AL HUMO PRODUCIDO POR FOGATAS, Y ÚLTIMAMENTE AMENAZAS VERBALES A LOS VECINOS QUE NOS ASOMAMOS A LOS BALCONES. C) SOLICITAMOS ASIMISMO SE NOS INFORME DEL ESTADO DE LA DENUNCIA PENAL QUE SE LES HA REQUERIDO OPORTUNAMENTE, ASÍ COMO TAMBIÉN EL JUZGADO Y FISCALIA INTERVINIENTES, YA QUE LA DENUNCIA DEBE SER HECHA POR PERSONAL APODERADO DE FERROVÍAS EN FORMA EXCLUSIVA, POR SER EL USUARIO DE ESAS TIERRAS FISCALES. D) SE PROCEDA EN LA BREVEDAD A LA COMPLETA DEMOLICIÓN, REMOCIÓN DE ESCOMBROS; LIMPIEZA INTEGRAL Y DESMALEZADO DEL ÁREA EN CUESTIÓN. E) EN ESTAS CIRCUNSTANCIAS Y DE CONSOLIDARSE EL ASENTAMIENTO, LOS VECINOS NOS VEREMOS PERJUDICADOS NO SOLO POR LA SITUACIÓN EMOCIONAL QUE TODO ESTO GENERA, SINO QUE POR LA DIRECTA DEVALUACIÓN QUE SUFRIRÍA EL VALOR DE VENTA DE NUESTRAS PROPIEDADES. SIENDO EXCLUSIVA RESPONSABILIDAD EXCLUSIVA DE FERROVIAS. ATTE. DANIEL AGRAZ</t>
  </si>
  <si>
    <t>La queja se centra en la presencia continua de intrusos en propiedad de Ferrovías, la inacción para desalojarlos, las amenazas y disturbios que generan, y la aparente negligencia del personal de seguridad en la gestión y reporte de la situación. La causa raíz es la falta de control y seguridad sobre el predio.</t>
  </si>
  <si>
    <t>29/05/2020</t>
  </si>
  <si>
    <t>06:40:00</t>
  </si>
  <si>
    <t>ENVÍO FOTOS DE PUESTO DE VENTA DE CAFÉ VIOLATORIO DE CUARENTENA EN TERRENOS DE FERROVIAS, AL IGUAL QUE FOTO DE PERSONAL DE LA EMPRESA A LAS 6 40 HS, EN LOS POLVORINES, SIN BARBIJO, Y QUE CUANDO LE LLAME LA ATENCIÓN, EL Y TRES MÁS ME AMENAZARON Y QUISIERON INTIMIDARME POR SACARLE FOTO,</t>
  </si>
  <si>
    <t>La queja se enfoca en la conducta inapropiada del personal de la empresa, específicamente por no cumplir con normativas sanitarias (no usar barbijo) y, principalmente, por amenazar e intimidar al pasajero.</t>
  </si>
  <si>
    <t>EX07</t>
  </si>
  <si>
    <t>Mantenimiento de las Estaciones</t>
  </si>
  <si>
    <t>SI POR LA FALTA DE AGUA EN LOS ANDENES, CREO QUE ES INDISPENSABLE.</t>
  </si>
  <si>
    <t>La queja se refiere a la ausencia de un servicio básico (agua) en una instalación física (los andenes), lo cual es una deficiencia o un problema de mantenimiento de la infraestructura.</t>
  </si>
  <si>
    <t>EL FONDO DE MI CASA, DA A LA ESTACIÓN CARAPACHAY, YO VIVO SOBRE LA CALLE ROLDAN AL [ELIMINADO]. JUSTO DETRÁS DE MI CASA, HAY UNOS ARBOLES DE ÁLAMOS, QUE ME ENSUCIAN TODO EL PATIO AL MARGEN DE ESO LAS RAMAS SON MUY GRANDES Y TENGO MIEDO DE QUE SE CAIGAN Y ME ROMPAN LA CASA, LA ULTIMA VEZ QUE PASARON LO PODARON, PERO YO LES PIDO POR FAVOR SI LOS PUEDEN SACAR, DESDE YA MUCHAS GRACIAS</t>
  </si>
  <si>
    <t>La queja se refiere a árboles ubicados en propiedad ferroviaria (o adyacente a ella) que representan un riesgo de daño a una vivienda vecina y causan suciedad, lo cual es una cuestión de mantenimiento de la infraestructura y el entorno de la estación.</t>
  </si>
  <si>
    <t>14:52:00</t>
  </si>
  <si>
    <t>HAY UN HORARIO QUE NO VIENE, ESTA CANCELADO EL DE 14.52 HS (SE LE INFORMA A LA USUARIA QUE DICHO HORARIO NO ESTA VIGENTE EN EL CRONOGRAMA ACTUAL). TIENEN QUE REVER LA FRECUENCIA Y HORARIOS DE TRENES, SUGIERO QUE AGREGUEN SERVICIOS YA QUE NO SOLO VIAJA EL PERSONAL ESENCIAL, SINO QUE ES MUCHA MAS GENTE LA QUE VIAJA A TRABAJAR Y HAY QUE RESPETAR EL DISTANCIAMIENTO, CON ESTA FRECUENCIA ES DIFÍCIL QUE SE RESPETE. ADEMAS, NO NOS DEJAN PASAR, VEO QUE HAY ASIENTOS VACÍOS Y NO DEJAN SUBIR A LA GENTE. SOY PERSONAL ESENCIAL Y NO PREGUNTAN NADA, SUGIERO QUE EL PERSONAL DE CONTROL CONSULTE QUIEN ES PERSONAL ESENCIAL, ASÍ NOS DAN LA PRIORIDAD QUE EN TEORÍA TENEMOS PERO QUE EN LA PRACTICA NO SE VE.</t>
  </si>
  <si>
    <t>La queja principal se centra en la cancelación de un horario, la necesidad de revisar y aumentar la frecuencia de los trenes, y la dificultad para mantener el distanciamiento debido a la capacidad insuficiente del servicio actual.</t>
  </si>
  <si>
    <t>HOLA! MI NOMBRE ES ANA FIGUEROA, HOY LLAMÉ PARA QUEJARME LA MANERA EN QUE DE ESTÁ VIAJANDO. Y DEMÁS CUESTIONES QUE SEGURAMENTE HABRÁN QUEDADO ASENTADAS. LE DIJE A LA CHICA QUE ME ATENDIÓ QUE EL HORARIO PUBLICADO EN LA PÁGINA NO COINCIDE CON LA FRECUENCIA DE LOS TRENES, Y ME NOMBRÓ LOS HORARIOS EN LOS QUE VIENE EL TREN Y NO COINCIDEN CON LOS QUE ESTÁN EN LA PÁGINA. NO QUISE DISCUTIRSELO, PERO LO VOLVÍ A CHEQUEAR. CUANDO UNO INGRESA EN DONDE SUBE Y DÓNDE BAJA Y FRANJA HORARIA COINCIDE CON LO QUE LA CHICA ME INFORMO. PERO EL PDF ES UN PDF VIEJO Y YO CONSULTABA AHÍ. POR FAVOR LES PIDO QUE MUCHO MÁS EN ESTA SITUACIÓN MANTENGAN EL HORARIO ACTUALIZADO COMO CORRESPONDE. PORQUE LA GENTE QUE VIAJA NECESITA VIAJAR PARA IR A TRABAJAR Y PARA RETORNAR A SUS HOGARES. NO ESTAMOS PARA ESTAR PERDIENDO EL TIEMPO CON TRENES QUE PUBLICAN Y QUE NO VIENEN. CON RESPECTO A ESO, DEBERÍAN REVER EL HORARIO DE LOS TRENES Y SU FRECUENCIA, PORQUE BAJAN GENTE DEL TREN O NO DEJAN SUBIR, O HAY QUE ESPERAR OTRO TREN CUANDO VOS VES QUE HAY ASIENTOS COMO ME PASÓ HOY EN MUNRO PORQUE EL TREN SE QUEDÓ EN ARISTÓBULO DEL VALLE PORQUE NO TENÍA LOCOMOTORA. TAMBIÉN DEBEN INFORMARLE A TODO SU PERSONAL QUE EL PERSONAL ESENCIAL TIENE PRIORIDAD PARA VIAJAR, PORQUE HOY SOLO CONTABAN LA CANTIDAD DE GENTE Y NO PREGUNTABAN SI ERAN ESENCIALES. MIENTRAS ESTÁBAMOS TODOS PARADOS FUERA DE LA ESTACIÓN. EL TRANSPORTE PÚBLICO ESTÁ RESERVADO PARA EL PERSONAL ESENCIAL Y ESO NADIE LO ESTÁ CHEQUEANDO. LA ÚLTIMA GENTE QUE SE HABILITÓ PARA IR A TRABAJAR NO DEBE VIAJAR EN TRANSPORTE PÚBLICO Y ESO NADIE LO ESTÁ CONTROLANDO.</t>
  </si>
  <si>
    <t>La queja se centra en la discrepancia entre el horario publicado y la frecuencia real de los trenes, la necesidad de revisar los horarios y la frecuencia, y problemas operativos como trenes detenidos por falta de locomotora, lo que afecta directamente la capacidad y la fiabilidad del servicio de transporte.</t>
  </si>
  <si>
    <t>16:15:00</t>
  </si>
  <si>
    <t>ESTABA EN PABLO NOGUES, TENIA QUE TOMAR LA FORMACIÓN DE 16.15 HS, ME FUI 16.50 Y NUNCA VINO, NADIE INFORMÓ NADA POR PARLANTE, NI EL PERSONAL DE LA ESTACIÓN DE QUE HABÍA DEMORA. CUANDO FUI A RECLAMAR EN BOLETERIA, AHÍ ME DICEN COMO SI NADA, RIÉNDOSE, QUE UNA MAQUINA SE HABÍA QUEDADO. ESTA LA ESTACIÓN LLENA DE GENTE Y NO SE RESPETO EL DISTANCIAMIENTO SOCIAL. TIENEN QUE INFORMAR, ASÍ UNO DECIDE QUE HACE, DEBEN INFORMAR, ES SU OBLIGACIÓN COMO EMPRESA, Y MAS TENIENDO EN CUENTA EL CONTEXTO ACTUAL DE COVID-19, ESTO NO PUEDE PASAR, NO PUEDE ESTAR UNA ESTACIÓN REPLETA DE GENTE AMONTONADA.</t>
  </si>
  <si>
    <t>La queja menciona que el motivo de la ausencia del tren fue que "una máquina se había quedado", lo que apunta a un fallo en el equipamiento o el material rodante como la causa raíz del incidente que generó la demora.</t>
  </si>
  <si>
    <t>BUENAS TARDE. POR MEDIO DE LA PRESENTE ME DIRIJO A USTEDES POR LA FALTA DE INFORMACIÓN POR PARTE DE LA BOLETERIA. YA QUE ME ENCONTRÉ EN LA ESTACIÓN PABLO NOGUES EL TREN NO FUNCIONABA EN HORARIO CASI 20 MINUTOS ESPERANDO Y NUNCA LLEGO. NO INFORMANDO A LOS PASAJEROS LO QUE ESTABA PASANDO. YA EN VARIAS OPORTUNIDADES PASO LO MISMO. YA QUE NOS ENCONTRAMOS PASANDO UNA GRABE SITUACIÓN EN NUESTRO PAÍS POR EL COVID-19. ES IMPORTANTE LA INFORMACIÓN SOBRE EL MAL FUNCIONAMIENTO DEL TREN.. YA QUE LAS ESTACIONES SE ENCONTRABAN LLENA DE PASAJERO DEBIDO A LA TARDANZA...</t>
  </si>
  <si>
    <t>La queja se centra en el tren que no funcionó en horario y nunca llegó, lo cual es una falla directa en la regularidad y disponibilidad del servicio. La falta de información es una consecuencia de esta interrupción operativa.</t>
  </si>
  <si>
    <t>30/05/2020</t>
  </si>
  <si>
    <t>EN EL DÍA DE LA FECHA SE SUMARON MÁS PERSONAS AL ASENTAMIENTO QUE ESTÁN FORMANDO EN PREDIO ANTERIORMENTE MENCIONADO. LOS HAGO RESPONSABLE POR LOS DAÑOS Y PERJUICIOS QUE ESTO ESTÁ OCASIONANDO. RESERVO DERECHOS, MARCOS VIDELA +54 9 11 [ELIMINADO]</t>
  </si>
  <si>
    <t>La queja se refiere a la formación de un asentamiento no autorizado en una propiedad, lo que implica una falta de seguridad y control sobre el predio por parte de la entidad responsable, resultando en daños y perjuicios.</t>
  </si>
  <si>
    <t>01/06/2020</t>
  </si>
  <si>
    <t>SEÑORES FERROVÍAS, REF. RECLAMO Nº [ELIMINADO] Y [ELIMINADO] EN EL DÍA DE HOY GRACIAS A LA ACCIÓN DE LA POLICÍA FEDERAL JUNTO CON LA COMISARÍA 5ª COORDINADOS POR LA SECRETARÍA DE SEGURIDAD DE LA MUNICIPALIDAD DE VICENTE LÓPEZ, HAN PODIDO DESALOJAR A LAS PERSONAS QUE ESTUVIERON OCUPANDO EL PREDIO. ADJUNTO AL PRESENTE FOTOS TOMADAS POR PERSONAL POLICIAL, QUE EVIDENCIAN EL ESTADO CAÓTICO EN QUE HA QUEDADO EL AÉREA QUE REQUIERE DE FORMA URGENTE: A) DEMOLICIÓN COMPLETA DE TODAS LAS CONSTRUCCIONES EN RUINAS EXISTENTES B) REMOCIÓN DE ESCOMBROS Y BASURA DEL LUGAR C) DESMALEZADO, DESINFECCIÓN Y LIMPIEZA INTEGRAL D) REPARACIÓN DEL REVOQUE DE NUESTRA MEDIANERA QUEMADO POR LAS CONTINUAS FOGATAS E) CERCADO DEL SECTOR, Y CONTROLES POLICIALES PERIÓDICOS PARA EVITAR LA REINCIDENCIA DE ESTOS HECHOS. ATTE. DANIEL AGRAZ</t>
  </si>
  <si>
    <t>El reclamo se centra en el estado deteriorado de una propiedad de Ferrovías (predio) tras una ocupación, solicitando acciones urgentes como demolición, remoción de escombros, limpieza, reparaciones y cercado, que corresponden directamente al mantenimiento y la gestión de la infraestructura.</t>
  </si>
  <si>
    <t>02/06/2020</t>
  </si>
  <si>
    <t>17:33:00</t>
  </si>
  <si>
    <t>NO ENTIENDO PORQUE NO ANDAN MAS SEGUIDOS LOS TRENES, JUSTAMENTE AHORA QUE TENEMOS QUE TENER DISTANCIA, LOS TRENES PASAN MAS DISTANCIADOS. AYER QUISE TOMAR EL TREN DE 17.33 Y NO PUDE, SON UN MAMARRACHO. NO SE QUEJA MAS GENTE POR ESTO. DEL OTRO LADO PASABAN MAS SEGUIDO, NO ENTIENDO QUE HACEN.</t>
  </si>
  <si>
    <t>La queja principal se centra en la baja frecuencia de los trenes ("no andan más seguidos", "pasan más distanciados") y la imposibilidad de tomar el servicio en el horario deseado debido a esta razón, lo cual es un problema directamente relacionado con la operación y programación del servicio.</t>
  </si>
  <si>
    <t>BUENOS DÍAS, REITERAMOS EL PEDIDO DE INTERVENCIÓN FRENTE AL ABANDONO E INACCIÓN FRENTE A LA SITUACIÓN EN LA QUE SE ENCUENTRA EL PREDIO UBICADO EN AV. DEL LIBERTADOR 57, VICENTE LÓPEZ, BUENOS AIRES. EN EL MISMO DURANTE MÁS DE 1 MES VIVIERON INTRUSOS CON ALREDEDOR DE 12 PERROS, GENERANDO RUIDOS OLORES E INVADIENDO LAS PROPIEDADES DE LOS VECINOS LINDEROS. ADICIONALMENTE, GENERARON DAÑOS A NUESTRA PROPIEDAD, TALES COMO EL DETERIORO DE LA MEDIANERA DE NUESTRO EDIFICIO. SITUACIÓN DOCUMENTADA Y REGISTRADA EN PRESENCIA DE TESTIGOS. POR TODO LO EXPUESTO, REITERAMOS UNA VEZ MÁS EL PEDIDO DE VUESTRA INTERVENCIÓN COMO RESPONSABLES DEL LUGAR, BAJO APERCIBIMIENTO DE REALIZAR LAS DENUNCIAS E INICIAR LAS ACCIONES LEGALES CORRESPONDIENTES. QUEDAN UDS. NOTIFICADOS, ADJUNTAMOS IMÁGENES, ATTE. MARCOS VIDELA</t>
  </si>
  <si>
    <t>La queja se centra en el abandono y la inacción respecto a un predio, lo que llevó a su deterioro, la intrusión de personas y daños a la propiedad lindera, indicando una falla en el mantenimiento y la gestión de la infraestructura.</t>
  </si>
  <si>
    <t>04/06/2020</t>
  </si>
  <si>
    <t>LA CAMPANA DE LA ESTACIÓN PADILLA DE LA CALLE MELO, EL VOLUMEN ES MUY ALTO Y ES IMPOSIBLE PODER DESCANSAR, PARECE QUE ESTAMOS EN EL MEDIO DEL CAMPO, ANOCHE EMPEZÓ A SONAR A PARTIR DE LAS 00.00 HS, Y NO PARO, ESPERO QUE EN ESTA SEMANA HAYA UNA SOLUCIÓN PORQUE ESTAMOS ORGANIZANDO CON LOS VECINOS LLAMAR A LOS MEDIOS. CAMBIEN ESA CAMPANA, PONGAN UNA CON UN VOLUMEN MAS BAJO POR FAVOR. ESPERO UNA SOLUCIÓN, GRACIAS.</t>
  </si>
  <si>
    <t>La queja se centra en el ruido excesivo de la campana de la estación, lo cual afecta directamente el ambiente y el confort de los vecinos al impedirles descansar.</t>
  </si>
  <si>
    <t>02:50:00</t>
  </si>
  <si>
    <t>A LAS 3 DE LA MAÑANA UN DESCEREBRADO ESTUVO 5 MIN TOCANDO BOCINA PARA AVISAR QUE IBA A PASAR UNA LOCOMOTORA SOLA. CON EL RUIDO QUE HACEN LAS MISMAS SE ENTERAN LAS PRÓXIMAS 2 ESTACIONES...ENTIENDO LAS CUESTIONES DE SEGURIDAD, PERO USTEDES TAMBIEN TIENEN QUE ENTENDER QUE NO ESTAMOS EN EL MEDIO DEL CAMPO. ES MUY FRECUENTE QUE LOS TRENES DE CARGA QUE CIRCULAN EN ESTOS HORARIOS DE LA MADRUGADA TOQUEN BOCINA DESMEDIDAMENTE Y LO TOLERAMOS. LO DE HOY YA FUE DESUBICADO, HACIÉNDONOS LEVANTAR A LOS VECINOS DE LA CAMA POR LOS RUIDOS</t>
  </si>
  <si>
    <t>La queja se centra en la acción desmedida y molesta de un operario de tren (tocar la bocina excesivamente), lo cual afecta directamente el desempeño y la conducta del personal en sus funciones.</t>
  </si>
  <si>
    <t>BUENAS TARDES!! ME VUELVO A COMUNICAR POR EL MISMO MOTIVO, ESTA VEZ ES EN OTRO HORARIO, SIENDO LAS 13:40HS Y ESTANDO AQUÍ EN LA ESTACIÓN, DESDE LAS 13:28HS. PUEDO ASEGURAR QUE EL TREN QUE DEBIESE PARTIR DESDE RETIRO 13:40 NO SALE NI SALDRÁ, SE INDICA EN LA PANTALLA DE LA ESTACIÓN QUE EL PRÓXIMO TREN ES EL DE LAS 13:55HS. MOTIVO POR EL CUAL VUELVO A COMUNICARME CON USTEDES, EN RELACIÓN AL MÉTODO DE INFORMAR A LOS Y LAS PASAJERAS QUE HABITUAMOS EL SERVICIO. YA QUE IMPLICA UNA PERDIDA DE TIEMPO PARA INGRESAR A NUESTROS TRABAJOS O PARA REGRESAR DE ELLOS. A LA ESPERA DE UNA RESPUESTAS, CORDIALMENTE. STEPHANIE</t>
  </si>
  <si>
    <t>La queja principal se centra en que el tren no parte a la hora programada, lo que constituye una falla en la operación del servicio y su frecuencia, impactando directamente en los horarios de los pasajeros. El método de información deficiente es una consecuencia de esta interrupción operativa.</t>
  </si>
  <si>
    <t>05/06/2020</t>
  </si>
  <si>
    <t>SP11</t>
  </si>
  <si>
    <t>Corte de Via (Terceros)</t>
  </si>
  <si>
    <t>ENTRE DON TORCUATO Y MONTES AYER CORTARON LA VÍA A LAS 19.00. AHORA TENGO QUE VOLVER A TOAR EL TREN Y OTRA VEZ LO MISMO, SON LOS DEL BARRIO SAN JORGE, FRENTE A LA ESTACIÓN DON TORCUATO. USTEDES DICEN EN SUS AUDIOS QUE ESTA PENADO CAMINAR POR LAS VÍAS Y QUE HACEN, PORQUE NO AGARRAN A ESTAS PERSONAS Y LES HACEN CUMPLIR LA LEY. TAMPOCO PIDEN LOS PERMISOS PARA CIRCULAR Y ASÍ PASA QUE SUBEN PERSONAS A ROBAR CELULARES ARRIBA DEL TREN, SI PIDIERAN LOS PERMISOS ESTO NO PASARÍA.</t>
  </si>
  <si>
    <t>La queja se centra en la falta de acciones por parte de la empresa para prevenir actos ilegales recurrentes (corte de vías, robos) perpetrados por terceros, lo que afecta la seguridad y el funcionamiento del servicio.</t>
  </si>
  <si>
    <t>VENDEDORES AMBULANTES CON POLICÍAS QUE NO CONTROLAN TENENCIA AUTORIZACIÓN CUIDAR, Y PODRÍAN CONFISCAR MERCADERÍA PARA IMPEDIR VENTA AMBULANTE, YA QUE EL HECHO DE INFORMARLES QUE ESTÁN VIOLANDO CUARENTENA NO ALCANZA. NO HAY POLICÍAS QUE CONTROLEN LOS PERMISOS PARA CIRCULAR EN LOS TRENES, ESTA EL PERSONAL DE FERROVIAS CONTROLANDO PASAJES Y NO ESTÁN SIEMPRE. COMO ASÍ TAMBIÉN EL TEMA DE LOS VENDEDORES AMBULANTES, QUE SIGUEN ESTANDO ARRIBA DEL TREN</t>
  </si>
  <si>
    <t>La queja se centra en la falta de control y fiscalización por parte de la policía y el personal del ferrocarril para impedir la venta ambulante no autorizada y verificar los permisos de circulación, lo cual es fundamental para mantener el orden y la seguridad en el servicio.</t>
  </si>
  <si>
    <t>HACE MAS DE UN AÑO APROXIMADAMENTE QUE NO PASAN A CORTAR EL PASTO, YA ESTA MUY ALTO Y ES UN PELIGRO PORQUE AHI SE ESCONDEN LOS DUEÑOS DE LO AJENO, ES EN LA ESTACIÓN DON TORCUATO LA ALTURA DEL LUGAR SERIA AV. DEL TRABAJO ENTRE MARIA Y ELVIRA. POR FAVOR VENGAN A CORTAR EL PASTO. MUCHAS GRACIAS</t>
  </si>
  <si>
    <t>La queja se centra en la falta de mantenimiento (corte de pasto) en el área de la estación, lo cual es una tarea de conservación de la infraestructura y genera un riesgo de seguridad.</t>
  </si>
  <si>
    <t>REALMENTE SIENTO TODO EL TIEMPO QUE ME ESTÁN CARGANDO... NO NECESITO QUE ME DEN LAS DISCULPAS... ¡NECESITO QUE BAJEN O CAMBIEN DE PARLANTE EN EL CUAL ANUNCIAN LO QUE TIENEN QUE ANUNCIAR! ¡Y QUE NO LO HAGAN CADA 5 MINUTOS COMO LO ESTÁN HACIENDO SINO CADA MÍNIMO MEDIA HORA COMO LO HACÍAN ANTES! CERUTTI MARTIN</t>
  </si>
  <si>
    <t>La queja se centra principalmente en la excesiva frecuencia de los anuncios y la forma en que estos son comunicados (volumen/tipo de parlante), lo que sugiere una disconformidad con los procedimientos operativos y los estándares de comunicación del servicio. El pasajero hace referencia a cómo se hacían los anuncios "antes", indicando un cambio en la operativa.</t>
  </si>
  <si>
    <t>BUENAS TARDES. NUEVAMENTE VUELVO A INSISTIR EN LA FALTA DE INFORMACIÓN Y LA NO PRESTACIÓN DEL SERVICIO QUE DEBERÍA BRINDARSE DESDE LA ESTACIÓN RETIRO EN EL HORARIO DE LAS 13:40HS TANTO EL DÍA DE AYER 4/06/20 COMO EL DÍA DE HOY 5/06/20 ME ENCUENTRO EN LA ESTACIÓN ESPERANDO LA SALIDA DE DICHA FORMACIÓN, PERO NO OCURRE. REALIZANDO FINALMENTE LA PARTIDA EN EL HORARIO DE 13:55HS. PIDO QUE POR FAVOR REGULARICEN SU SERVICIO O QUE AL MENOS TENGAN LA PRECAUCIÓN DE INFORMAR A LOS USUARIOS PARA QUE SEAMOS NOSOTROS Y NOSOTRAS LAS QUE DECIDAMOS QUE HACER CON NUESTRO TIEMPO. CORDIALMENTE STEPHANIE SALEY</t>
  </si>
  <si>
    <t>La queja se centra en la falta de puntualidad del servicio (salida del tren a las 13:55hs en lugar de las 13:40hs) y la necesidad de regularizarlo, lo cual corresponde directamente al desempeño y cumplimiento de los horarios del servicio operativo. La falta de información es una consecuencia de esta irregularidad operativa.</t>
  </si>
  <si>
    <t>NO PUEDEN MANEJAR ESTO YA VÁYANSE NO SE PUEDE MÁS UNO UTILIZA ESTE MEDIO DE TRANSPORTE PORQUE LO NECESITA PERO NO SE PUEDE AGUANTAR MÁS HAGAN ALGO POR TODA LA GENTE Q UTILIZA ESTE TREN CORTAN POR CUALQUIER COSA PASA UNA MOSCA Y YA SE RETRASA TODOS LOS DÍAS ALGO NUEVO SI NO SON LOS DE LA VILLA SAN JORGE , SE ROMPE UNA LOCOMOTORA, SE CAE ALGUIEN, SE SUICIDA ALGUIEN, SE CANCELA UNO O DOS TRENES YA BASTA ESTOY HARTA TOTALMENTE HARTA Y ENCIMA RE PIDEN QUE SI NO HAY LUGAR ESPERES EL PRÓXIMO TREN Q CAPAZ LLEGUÉ EN 3 HS UNO VA A TRABAJAR Y NO SE PUEDE ASÍ NO SE PUEDE RENUNCIÓ A SEGUIR VIAJANDO POR ESTE MEDIO ME HARTARON VAYANSEEEE</t>
  </si>
  <si>
    <t>La queja se centra en la constante interrupción, retrasos y cancelaciones del servicio de tren por diversas causas, lo que resulta en una falta de fiabilidad y largos tiempos de espera para el pasajero.</t>
  </si>
  <si>
    <t>06/06/2020</t>
  </si>
  <si>
    <t>03:24:00</t>
  </si>
  <si>
    <t>BUENOS DÍAS. POR MEDIO DE LA PRESENTE ME DIRIJO A LAS AUTORIDADES QUE CORRESPONDAN. EN EL DÍA DE HOY SIENDO 03.24 SALE DE PLATAFORMA TREN DESCENDENTE CUANDO SU HORARIO DE PARTIDA ES DE 03.26. X LA IRRESPONSABILIDAD DE QUIENES LLEVAN A CARGO EL SERVICIO YO PERDÍ DE TOMAR EL MISMO, LO QUE CONLLEVA QUE LLEGUE TARDE A MI TRABAJO. ESPERO QUE SE TOMEN LAS MEDIDAS NECESARIAS CONTRA ESE PERSONAL.</t>
  </si>
  <si>
    <t>El tren partió antes de su horario programado, lo que el pasajero atribuye directamente a la "irresponsabilidad de quienes llevan a cargo el servicio" y pide medidas contra "ese personal", señalando una falla en el desempeño laboral del personal responsable de adherirse a los horarios.</t>
  </si>
  <si>
    <t>PASA POR LA ESTACIÓN DE CARAPACHAY DESDE EL 1/6 A HOY 6/6, TOCANDO LA BOCINA SIN PARAR ENTRE LAS 2 Y 3 A.M., DESPERTÁNDONOS ASUSTADOS. QUIETO SABER PORQUE LO HACEN Y HASTA CUANDO PORQUE SE HACE IMPOSIBLE DESCANSAR. AGUARDO RESPUESTA SALUDOS</t>
  </si>
  <si>
    <t>La queja se refiere a una práctica recurrente y molesta de la operación del tren (toque excesivo de bocina durante horas de la madrugada), lo que indica un problema en los procedimientos operativos o su implementación y el impacto de la frecuencia de dicha acción.</t>
  </si>
  <si>
    <t>09/06/2020</t>
  </si>
  <si>
    <t>POR ESTE MEDIO QUIERO INFORMARLES, QUE SIGUEN SIN ILUMINACIÓN VARIAS ESTACIONES, COMO EJEMPLO MUNRO, QUE POR LA NOCHE NO SE PUEDE ADVERTIR EN QUE ESTACIÓN SE DETIENE EL TREN POR TANTA OSCURIDAD, AHORA TAMBIÉN Y PARECE UNA TOMADA DE PELO LAS ESTACIONES POLVORINES Y BOULOGNE PERMANECEN CON ALGUNAS LUMINARIAS ENCENDIDAS A PLENO MEDIODÍA CON SOL, NO NUBLADO, Y SIGUEN LOS VENDEDORES AMBULANTES VIOLANDO CUARENTENA, NO LOS BAJAN DE LAS FORMACIONES, NI LES EMBARGAN MERCADERÍA, QUE SERÍA UNA MEDIDA CORRECTA Y DENTRO DE LA LEY, TAL COMO SE EMBARGAN VEHÍCULOS EN LAS AUTOPISTAS POR DAR UN EJEMPLO, NO CORRESPONDIENDO EXCUSAS POR PARTE DE FERROVIAS COMO LO SUELE HACER ANTE CADA RECLAMO QUE DEJÓ ASENTADO. PD. LAS ESTACIONES SIN ILUMINACIÓN SON MUCHAS Y NO LAS NOMBRÓ A TODAS, LES DEJO ESA TAREA A LA EMPRESA.</t>
  </si>
  <si>
    <t>El reclamo principal se enfoca en la falta de iluminación en varias estaciones por la noche y el uso ineficiente de las luminarias durante el día, aspectos directamente relacionados con el estado y la gestión de la infraestructura y su mantenimiento.</t>
  </si>
  <si>
    <t>10/06/2020</t>
  </si>
  <si>
    <t>SOLICITO QUE HAYA MAS SEGURIDAD EN EL TREN, EL PERSONAL POLICIAL PERSIGUE PIDIENDO LOS PERMISOS A LOS TRABAJADORES, PERO DESPUÉS SUBEN PIBES Y FUMAN DROGAS, VAN TOMANDO BEBIDAS ALCOHÓLICAS. AYER UN POLICÍA ME TRATO MAL PIDIÉNDOME MI PERMISO PARA CIRCULAR. EL SERVICIO DENTRO DE TODO ANDA BIEN, DE ESO NO ME QUEJO, A LA HORA QUE YO VIAJO NO HAY PROBLEMAS. PERO POR FAVOR PONGAN MAS CONTROL POLICIAL EN LOS TRENES, Y QUE DE VERDAD CONTROLEN, LOS PIBES QUE SUBEN DROGADOS, TOMADOS A ROBAR, LOS TIENEN QUE BAJAR DEL TREN.</t>
  </si>
  <si>
    <t>El pasajero solicita mayor seguridad y control policial efectivo para prevenir y detener actividades ilícitas (consumo de drogas/alcohol, posibles robos) que afectan la seguridad en los trenes.</t>
  </si>
  <si>
    <t>ASÍ COMO CONTROLAN POR LA MAÑANA, ASÍ TAMBIÉN DEBERÍAN CONTROLAR POR LA TARDE. DADO QUE COMO VERÁN HAY MUCHA GENTE PARADA. EL CONTROL COMIENZA POR USTEDES YA QUE NOSOTROS LOS PASAJEROS NECESITAMOS TRABAJAR. ES UN SIMPLE COMENTARIO. SALUDOS!!.</t>
  </si>
  <si>
    <t>La queja señala una falta de "control" en la tarde que resulta en "mucha gente parada", lo que indica un problema con la gestión de la capacidad y/o la frecuencia del servicio en ese horario.</t>
  </si>
  <si>
    <t>BUEN DÍA. EL MOTIVO DE MI QUEJA SURGE DE UN VENDEDOR DE CAFÉ QUE ESTÁ SOBRE EL ANDÉN CASI SIEMPRE CON EL TAPABOCAS DE ADORNO, EN EL CUELLO. SE LO PONE CUANDO ESTÁ ENTRANDO EL TREN POR SI LO VEN. Y UN GUARDA TRUCHO, UN CHICO QUE SE NOTA AMA SER UN PSEUDO GUARDA, QUE, SI BIEN NO CAUSA DAÑO, ESTÁ SIEMPRE COMIENDO Y TOMANDO ALGO Y BABEANDO TODO, O SEA SI COME NO TIENE PUESTO EL BARBIJO, O BIEN CON ÉL, SILBATO EN LA BOCA. POR FAVOR, LLÁMENLES LA ATENCIÓN. ES POR EL BIEN DE TODOS EN ESTA ÉPOCA DE CONTAGIOS. MUCHAS GRACIAS</t>
  </si>
  <si>
    <t>La queja se centra en el comportamiento inadecuado (falta de uso de tapabocas y acciones antihigiénicas) de individuos que no son personal directo de la empresa (un vendedor y un "pseudo guarda") y que operan en las instalaciones.</t>
  </si>
  <si>
    <t>RECLAMO POR EL COMPORTAMIENTO DEL PERSONAL DE LA ESTACIÓN DON TORCUATO. PARA TOCAR LAS SUPERFICIES LO MENOS POSIBLE SACO BOLETO EN VENTANILLA. EN ESTA OPORTUNIDAD IBA CARGADO DE COSAS Y LE PEDI A UNO DE LOS TRES EMPLEADOS QUE ESTABA EN LA ESTACIÓN QUE POR FAVOR ME ABRIERA LA PUERTA PARA PASAR, ESTANDO AL LADO, Y ME RESPONDIÓ QUE EL NO ESTABA A MI DISPOSICIÓN NI DE NADIE. NO ES LA RESPUESTA QUE DEBE DAR UN EMPLEADO EN SERVICIO.</t>
  </si>
  <si>
    <t>El reclamo se centra en el comportamiento inadecuado y la falta de disposición de un empleado al interactuar con el pasajero, lo que constituye una deficiencia directa en la calidad del servicio y la atención al cliente esperada.</t>
  </si>
  <si>
    <t>13:14:00</t>
  </si>
  <si>
    <t>FUI A TOMAR EL TREN A BOULOGNE PARA IR HASTA MUNRO Y HABÍA MUCHA GENTE EN EL ANDEN, EN EL TREN TAMBIÉN, PERSONAS SENTADAS Y PARADAS, NO ESTÁN RESPETANDO LA DISTANCIA SOCIAL, EL GUARDA DEL TREN NO TIENE QUE PERMITIR QUE SALGA EL TREN ASÍ, NO VI PERSONAL POLICIAL SOLICITANDO LOS PERMISOS. HAGAN CUMPLIR EL DISTANCIAMIENTO SOCIAL PORQUE NO LO ESTÁN HACIENDO.</t>
  </si>
  <si>
    <t>La queja se centra en la falta de cumplimiento de las medidas de distanciamiento social y la ausencia de control y aplicación de las normas de seguridad (como los permisos y el distanciamiento) por parte del personal del tren y la policía, lo que genera una situación insegura.</t>
  </si>
  <si>
    <t>¡BUENAS TARDES, SIGUE EL MISMO PROBLEMA YA DESDE HACE 2 AÑOS QUE VENGO RECLAMANDO LO MISMO Y NO ME DAN UNA SOLUCIÓN! ¡POR FAVOR BAJEN EL VOLUMEN DEL ALTOPARLANTE O CÁMBIENLO A OTRO SECTOR DENTRO DE LA MISMA ESTACIÓN (PROVISORIA VILLA ADELINA) NOSE HAGAN ALGO YA ASÍ NO SE PUEDE ESTAR! DEJO EN COPIA A CNRT. CERUTTI MARTIN</t>
  </si>
  <si>
    <t>La queja se centra en el volumen excesivo de un altoparlante en la estación, lo cual afecta directamente el ambiente acústico y la comodidad de los pasajeros.</t>
  </si>
  <si>
    <t>ME COMUNICO POR ESTE MEDIO A FIN DE ACERCAR MI RECLAMO POR GRIETAS DE IMPORTANCIA EN EL TECHO DE MI VIVIENDA SITA LINDERA AL ANDÉN SENTIDO RETIRO DE LA ESTACIÓN A. DEL VALLE. COMO CONSECUENCIA DE LAS GRIETAS Y SU AVANCE, CONSULTÉ CON UN ARQUITECTO QUIEN AFIRMÓ QUE LAS MISMAS SERÍAN PRODUCTO DE LAS VIBRACIONES GENERADAS POR EL PASO DE LAS FORMACIONES. SOLICITO POR LA PRESENTE SE COMUNIQUEN A LA BREVEDAD. MUCHAS GRACIAS.</t>
  </si>
  <si>
    <t>Las grietas son consecuencia de las vibraciones generadas por el paso de las formaciones, lo que indica un impacto negativo de la infraestructura ferroviaria y su operación en las propiedades lindantes, sugiriendo una necesidad de revisión o mantenimiento.</t>
  </si>
  <si>
    <t>11/06/2020</t>
  </si>
  <si>
    <t>04:30:00</t>
  </si>
  <si>
    <t>VIVO EN EL COMPLEJO AL RÍO QUE ESTA AL LADO DE LA VÍA, TODOS LOS DÍAS PASA UN TREN QUE TOCA BOCINA DESDE QUE EMPIEZA EL COMPLEJO, HASTA QUE TERMINA EL MISMO. PARECE QUE LO HACE A PROPÓSITO, NOS DESPIERTA A TODOS. HOY PASO A LAS 04.30, CUANDO SE DIRIGÍA PARA EL LADO DE C. UNIVERSITARIA, Y A LA VUELTA A LAS 05.33, CUANDO PASO PARA RETIRO, VOLVIÓ A HACER LO MISMO. TENGO TODOS LOS HORARIOS ANOTADOS EN QUE ESTE SEÑOR HACE ESO. PIDO POR FAVOR QUE LO SANCIONEN, Y QUE NO LO VUELVA A HACER, PORQUE ESTA MOLESTANDO A TODOS LOS VECINOS DEL COMPLEJO, YA QUE LA BOCINA LA TOCA SOLAMENTE CUANDO ESTA PASANDO POR ACÁ. QUEDO A LA ESPERA DE UNA RESPUESTA FAVORABLE, SI SIGUE HACIENDO ESTO VOY A HACER LA DENUNCIA POLICIAL.</t>
  </si>
  <si>
    <t>La queja se centra en el uso excesivo y aparentemente intencional de la bocina del tren por parte de un operador específico, afectando a los vecinos. Esto se relaciona directamente con la conducta y el desempeño del personal ferroviario.</t>
  </si>
  <si>
    <t>12/06/2020</t>
  </si>
  <si>
    <t>EX19</t>
  </si>
  <si>
    <t>No Para en Estaciones, Detención entre Est: (Gral)</t>
  </si>
  <si>
    <t>SERÍA OPORTUNO DEJAR ABIERTAS LAS ESTACIONES DE C. UNIVERSITARIA Y SALDÍAS PARA EVITAR EL USO DE TREN + COLECTIVO. GENTE QUE TRABAJA EN ZONA DE NUÑEZ, BELGRANO Y PALERMO SOLUCIONAN EL TRASLADO CON EL TREN. SI EL TREN NO PARA NECESITAN MÁS TIEMPO DE TRASLADO; POR EJEMPLO, BAJAR EN PTE. SAAVEDRA Y TOMAR COLECTIVOS O IR HASTA RETIRO Y TOMAR COLECTIVO O SUBTE. MUCHAS GRACIAS.</t>
  </si>
  <si>
    <t>La queja se centra en la operación del servicio de tren, específicamente en la falta de paradas en estaciones clave, lo que afecta la eficiencia y la frecuencia de traslado de los pasajeros.</t>
  </si>
  <si>
    <t>BUENAS TARDES. VIAJÓ TODOS LOS DÍAS DESDE LA ESTACIÓN DEL VISO A RETIRÓ. Y POR LA TARDE REGRESO A MI A CASA, CÓMO LA GRAN MAYORÍA. EN TRES OPORTUNIDADES SU SUPERVISOR EL SR: MENDOZA WALTER. FALTANDO 5 MINUTOS PARA QUE SALGA EL TREN NO ME DEJÓ CRUZAR EL MOLINETE TENIENDO Q ESPERAR 40 MINUTOS EL PRÓXIMO TREN. PUEDO ENTENDER TODO, PERO LA FALTA DE EMPATÍA DE ALGUNOS DE SUS EMPLEADOS, NO!!. SI EL SUPERVISOR SABE Q EL SIGUIENTE TREN VA HASTA GRAN BOURG. NO LE CUESTA NADA, ABRIR EL MOLINETE PARA Q UNA PERSONA PASÉ. INCLUSO NO ME HA DEJADO PASAR SABIENDO QUE YO ESTABA CON INFECCIÓN URINARIA. POR ENDE NO PODÍA ESPERAR TANTO PARA EL PRÓXIMO TREN. LA FALTA DE EMPATÍA HACE MALOS EMPLEADOS Y ASÍ LAS EMPRESAS SIEMPRE SE MANTIENEN, NUNCA CRECEN. TENDRÍAN QUE DAR UN PERFECCIONAMIENTO DE BUENOS TRATOS A LOS PASAJEROS. PORQUE NO SE OLVIDEN QUE GRACIAS A LAS PERSONAS Q VIAJAMOS LA EMPRESA SIGUE EN PIE. POR ENDE TAMBIÉN SE CUIDA AL PASAJERO. PARA Q LO TENGAN PRESENTE!!.. SALUDOS!! CARINA PFEIFFER</t>
  </si>
  <si>
    <t>La queja se centra en la falta de empatía y el trato inadecuado de un supervisor, afectando directamente la experiencia del pasajero y sugiriendo la necesidad de capacitación en buen trato al personal.</t>
  </si>
  <si>
    <t>EN EL DÍA DE LA FECHA NO SE ME PERMITIÓ INGRESAR A LA PLATAFORMA DEL TREN, SIENDO QUE LLEGUE EN HORARIO PARA TOMARLO, IMPIDIERON PODER LLEGAR A MI DOMICILIO EN TIEMPO Y FORMA, YA QUE TENGO PERSONAS ENFERMAS A MI CARGO. ([ELIMINADO] LEGAJO) QUIEN NO PERMITIÓ INGRESAR SIN NINGÚN TIPO DE EXPLICACIÓN.</t>
  </si>
  <si>
    <t>La queja se centra en la acción de un empleado que impidió el ingreso a la plataforma sin justificación, lo que constituye una falla directa en su desempeño y manejo de la situación.</t>
  </si>
  <si>
    <t>CA09</t>
  </si>
  <si>
    <t>Personal de Limpieza de Estaciones</t>
  </si>
  <si>
    <t>15:30:00</t>
  </si>
  <si>
    <t>PEDI EL LIBRO DE QUEJAS PORQUE HABÍAN DEMORAS EN LOS HORARIOS CON LOS TRENES, ESPERE UNA HORA Y MEDIA Y VINE A ACERCARME A A VENTANILLA, PARA PREGUNTAR EL HORARIO Y SI EL TREN QUE SE VEÍA A LO LEJOS ERA EL QUE IBA A DAR LA VUELTA A VILLA ROSA, ACLARO QUE MIS INTENCIONES FUERON CORDIALES, ME ACERQUE A LA VENTANILLA, Y SE ASOMO UN TRABAJADOR UNIFORMADO DE LIMPIEZA Y ME DIJO ¿QUE? ANDATE, TOMATE UN BONDI, PORQUE NO VIENE NINGÚN TREN, HACIENDO SEÑAS CON LA MANO QUE ME FUERA. NO ME PARECE LA FORMA DE TRATAR A LA GENTE, MUY MALEDUCADO Y SIN RAZÓN ALGUNA.</t>
  </si>
  <si>
    <t>La queja detalla el comportamiento grosero y poco profesional de un trabajador uniformado al ser consultado, lo cual se refiere directamente a la conducta y el desempeño del personal.</t>
  </si>
  <si>
    <t>11:57:00</t>
  </si>
  <si>
    <t>EN EL DÍA DE HOY, SIENDO LAS 11.57 AM. SACO BOLETO EN BOLETERIA PARA NO TOCAR LOS MOLINETES, POR EL TEMA QUE NO SE LIMPIEZA Y ME DIRIJO CON BOLETO EN MANO, VEO AL SR. SERGIO BUARDA, DATO PEDIDO PARA ESTE DESCARGO Y EL SR. SENTADO CON EL CELULAR EN LA MANO, LE DIGO SI ME PUEDE ABRIR LA PUERTA Y ME DICE QUE ME LA ABRA YO, A LO CUAL AL ABRIRLA CON EL PIE, PARA NO TOCARLA, ME DICE QUE EL "NO ES VALERIO" LE DIGO QUE ES SU RESPONSABILIDAD LA ATENCIÓN Y SIN LEVANTARSE DICE, YO NO SOY VALERIO TUYO, ES TODO.</t>
  </si>
  <si>
    <t>El empleado no brindó la asistencia solicitada al pasajero, mostrando una actitud desatenta y respuestas irrespetuosas, lo cual constituye una falla directa en la atención al cliente.</t>
  </si>
  <si>
    <t>16/06/2020</t>
  </si>
  <si>
    <t>15/06/2020</t>
  </si>
  <si>
    <t>VIVO EN LA CALLE LEBENSON QUE COSTEA LA VÍA DE BOULOGNE, EN EL DÍA DE AYER VI, QUE EL ALAMBRADO ESTA CORTADO, ESTABA EN PERFECTAS CONDICIONES, PERO AYER VI QUE ESTABA ROTO, SOLICITO QUE LO VENGAN A ARREGLAR POR FAVOR.</t>
  </si>
  <si>
    <t>La queja se refiere directamente al deterioro de un elemento físico (un alambrado cortado) que forma parte de la infraestructura ferroviaria, solicitando su reparación.</t>
  </si>
  <si>
    <t>17/06/2020</t>
  </si>
  <si>
    <t>BUENOS DÍAS!! LA QUEJA QUE LES QUIERO PRESENTAR NO ES DENTRO DE LOS VAGONES DEL TREN. SOY TITULAR DE UN COMERCIO FRENTE A LA ESTACIÓN BOULOGNE (LEVNSOHN 48. DESDE HACE MUCHO TIEMPO QUE VENIMOS LUCHANDO CONTRA LA SUCIEDAD QUE TRAE APAREJADO LA INVASION DE RATAS Y ROEDORES QUE VIENEN DESDE EL SECTOR DE LAS VÍAS Y ESTACIÓN NUEVA. PIDO POR FAVOR QUE SE OCUPEN DE ESTE TEMA, YA QUE NO ES NUEVO Y EN LOS TIEMPOS TAN DIFÍCILES QUE ESTAMOS VIVIENDO CON LA CUARENTENA POR COVID 19. ESPERO PRONTA RESPUESTA, MUCHAS GRACIAS!! SILVIA OJEDA</t>
  </si>
  <si>
    <t>La queja describe una plaga de roedores y suciedad originada en las vías y la estación, lo cual indica una falta de mantenimiento y limpieza adecuados de la infraestructura ferroviaria, afectando la salubridad del entorno.</t>
  </si>
  <si>
    <t>ESTACIÓN SOURDEAUX GENTE SIN BARBIJO. EMPLEADO DEL FERROCARRIL SIN BARBIJOS. LOS POLICÍAS NO LES DICEN NADA. ES MÁS SE SALUDAN CON PUÑITOS. ERA CONTROL ESTRICTO DESDE HOY Y SIGUEN EN LA PAVADA. A LA POLICÍA LES PAGAMOS EL SUELDOS Y ESTÁN DE FAROLITOS. SALUDOS</t>
  </si>
  <si>
    <t>La queja se centra en la falta de aplicación y control de las normas sanitarias (uso de barbijo) por parte del personal del ferrocarril y la policía, lo que representa una falla en la seguridad y el cumplimiento de las regulaciones.</t>
  </si>
  <si>
    <t>POR MEDIO DE LA PRESENTE LE HAGO LLEGAR MI RECLAMO PERSONAL, DEBIDO AL CIERRE DE LA ESTACIÓNES CIUDAD UNIVERSITARIA Y SALDÍAS. SOY UN PASAJERO ESCENCIAL, EN PRIMERA INSTANCIA. LA FALTA DE SU CONOCIMIENTO YA QUE EL CIERRE DE LAS ESTACIONES ANTERIORMENTE NOMBRADA HACE QUE TODOS LOS PASAJEROS DESCIENDAN EN RETIRO Y SE COLAPSE ESA ESTACIÓN MÁS LAS PARADAS DE COLECTIVOS. DEBIDO QUE LOS TRENES TIENEN DIFERENTES HORARIOS HASTA 30 MINUTOS APROXIMADAMENTE DE DIFERENCIA ENTRE FORMACIÓN Y SI UNA TIENE ALGÚNA FALLA, ES PEOR MÁS CANTIDAD DE PASAJEROS SOBRE LAS ESTACIONES COMO EN LA FORMACIÓN. ES POR ESTO ME DIRIJO A USTEDES DEBIDO QUE TENDRÍA QUE SER TODO LO CONTRARIO MÁS FORMACIONES Y TODAS LAS ESTÁCIONES DISPONIBLES... SI HAY MÁS PERMISO PARA CIRCULAR DEBERÍA HABER MÁS TRENES EN CIRCULACION COMO ANTES. SE PUEDE OBSERVAR QUE EN LAS ESTACIONES HAY MÁS PASAJEROS. ES NECESARIO GABRIEL LAS ESTACIONES Y QUE HAYAS MÁS TRENES CIRCULANDO COMO ANTES. DESDE YA SALUDOS ATTE. MATÍAS MORALI</t>
  </si>
  <si>
    <t>El reclamo se centra en el cierre de estaciones y la insuficiente frecuencia de trenes, afectando directamente la operación del servicio y la capacidad de transporte.</t>
  </si>
  <si>
    <t>13/06/2020</t>
  </si>
  <si>
    <t>07:40:00</t>
  </si>
  <si>
    <t>Saldias</t>
  </si>
  <si>
    <t>MEDIANTE ESTE HAGO DENUNCIA DEL HURTO DE MI CELULAR (SAMSUNG A20) QUE LO REALIZARON QUITAN DOLO DE MI PERTENENCIA UN MASCULINO EN ESTACIÓN SALDIAS, EL CUAL SE ESCAPO DEL TREN EN MOVIMIENTO.</t>
  </si>
  <si>
    <t>La queja describe un hurto, que es un acto ilícito cometido por un individuo ajeno al personal (un tercero), siendo esta conducta la causa directa del incidente denunciado.</t>
  </si>
  <si>
    <t>15:45:00</t>
  </si>
  <si>
    <t>IBA USANDO EL CELULAR Y APARECIÓ UN MUCHACHO DE UNOS 25 AÑOS CON UN CUCHILLO FORCEJEAMOS, ME SACO EL CELULAR Y YO LA CUCHILLA POR MIEDO A EL ATAQUE. BAJO EN LA ESTACIÓN DE ALBERTI Y AUNQUE LO CORRÍ, NO LO ALCANCE, GRITE PERO NO LO ALCANCE GRITE PERO NADIE LO AGARRO. TAMPOCO HABÍA UN GUARDIA DE SEGURIDAD LO QUE PIDO ES PERSONAL DE SEGURIDAD A TODA HORA YA QUE VIAJAR ESTA MUY PELIGROSO Y CREO QUE ES NECESARIO.</t>
  </si>
  <si>
    <t>El pasajero sufrió un asalto y robo, y su queja principal se centra en la ausencia de personal de seguridad y la necesidad de aumentar la seguridad para prevenir futuros incidentes, lo cual concierne directamente a las medidas de seguridad y control del servicio.</t>
  </si>
  <si>
    <t>19/06/2020</t>
  </si>
  <si>
    <t>BUENOS DÍAS YO SOY TRABAJADOR DE LA SALUD Y TOMO TREN DESDE ARISTÓBULO DEL VALLE HASTA LA ESTACIÓN SALDÍAS, LO VENÍA TOMANDO BIEN EN EL HORARIO DE LAS 7:13HS O 7:23HS CON UN TREN CASI VACÍO. HASTA QUE CERRARON LA ESTACIÓN SALDÍAS POR EL TEMA DE LA PANDEMIA PARA EVITAR SU PROPAGACIÓN. ME PARECE RIDÍCULO EN UN TREN CASI VACÍO CIERREN ESA ESTACIÓN POR PREVENCIÓN, VIAJABA SEGURO CON CERO RIESGO DE CONTAGIO. AHORA TENGO QUE VIAJAR EN COLECTIVO CON TODOS LOS ASIENTOS OCUPADOS Y CONOZCO GENTE QUE LO TOMA DE ESTACIONES MAS ALEJADAS Y AL TREN TIENEN QUE SUMAR UN COLECTIVO DESDE RETIRO, PARA VOLVER A AV.PTE.FIGUEROA ALCORTA Y SALGUERO. ESTO INDUDABLEMENTE AUMENTA MÁS EL RIESGO DE CONTAGIO Y PROPAGACIÓN DEL VIRUS. ANTE CUALQUIER NOVEDAD POR FAVOR RESPONDER ESTE MAIL. MUCHAS GRACIAS SALUDOS JULIO C.MALDONADO DNI [ELIMINADO]</t>
  </si>
  <si>
    <t>La queja se centra en una medida de prevención (cierre de estación) implementada por seguridad sanitaria, la cual el pasajero argumenta que, paradójicamente, aumenta su riesgo de contagio en el transporte alternativo.</t>
  </si>
  <si>
    <t>18/06/2020</t>
  </si>
  <si>
    <t>CA10</t>
  </si>
  <si>
    <t>Personal de Conducción</t>
  </si>
  <si>
    <t>05:27:00</t>
  </si>
  <si>
    <t>LES PIDO POR FAVOR QUE HAGAN ALGO CON EL CONDUCTOR QUE PASA POR EL EDIFICIO AL RÍO QUE QUEDA EN GENERAL PAZ Y LIBERTADOR, TODOS LOS DÍAS PASA TOCANDO BOCINA DESDE QUE EMPIEZA A PASAR POR EL BARRIO Y DEJA DE TOCAR BOCINA CUANDO TERMINA DE PASAR POR EL MISMO. HOY 18/06 PASO EN DIRECCIÓN A RETIRO TOCANDO BOCINA, A LAS 04.33 Y AYER 17/06 PASO A LAS 05.27 HACIENDO LO MISMO. POR FAVOR HAGAN ALGO CON ESTA PERSONA, LO HACE APROPÓSITO.</t>
  </si>
  <si>
    <t>La queja se centra en la conducta inapropiada y repetitiva de un conductor específico (empleado), que intencionalmente causa molestias con el uso excesivo de la bocina.</t>
  </si>
  <si>
    <t>22/06/2020</t>
  </si>
  <si>
    <t>08:00:00</t>
  </si>
  <si>
    <t>EN EL DÍA DE HOY EL TREN QUE PASA A LAS 8.00 POR LA ESTACIÓN PADILLA LADO A VILLA ROSA, NO PARO. QUERÍA SABER CUAL ES EL MOTIVO PORQUE ESO HIZO QUE LLEGUE TARDE AL TRABAJO.</t>
  </si>
  <si>
    <t>El reclamo se refiere a que un tren programado no realizó una parada en la estación correspondiente, lo cual es una falla en la ejecución y regularidad del servicio de transporte.</t>
  </si>
  <si>
    <t>EL FONDO DE MI CASA DA A LAS VÍAS DE LA ESTACIÓN CARAPACHAY, Y DEL LADO DEL FRENTE SE ESTÁN INSTALANDO UNAS PERSONAS QUE ESTÁN DENTRO DE ZONA OPERATIVA. NO TENGO PAREDÓN, TENGO UN ALAMBRADO Y LA VERDAD TENGO MIEDO, HACE UN MES ME ENTRARON A ROBAR. LES PIDO POR FAVOR QUE VENGAN A SACAR A ESTAS PERSONAS DE ACÁ. MUCHAS GRACIAS</t>
  </si>
  <si>
    <t>La queja se centra en la presencia de personas no autorizadas en una zona operativa de las vías del tren, lo que genera una preocupación directa por la seguridad del área y de los residentes cercanos, evidenciada por el temor a robos. La solicitud principal es la intervención para controlar y asegurar dicha zona.</t>
  </si>
  <si>
    <t>23/06/2020</t>
  </si>
  <si>
    <t>LA VERDAD QUE INDIGNADO TODOS LOS DÍAS ES LO MISMO ENCIMA QUE MODIFICAN EL HORARIOS SACAN ESTACIONES DONDE NO PARAN, NO CUMPLEN CON LOS HORARIOS SIEMPRE 15" TARDAN EN SALIR DESDE RETIRO EL TREN CUANDO PIENSAN ENCONTRAR ESO</t>
  </si>
  <si>
    <t>La queja se centra en problemas recurrentes con la modificación de horarios, la eliminación de paradas y los constantes retrasos en la salida de los trenes, lo cual afecta directamente la planificación y ejecución del servicio.</t>
  </si>
  <si>
    <t>24/06/2020</t>
  </si>
  <si>
    <t>VIAJO EN EL TREN NRO [ELIMINADO]. VOY DE DEL VISO A VILLA ADELINA. NO HAY ABSOLUTAMENTE NINGÚN TIPO DE CONTROL ARRIBA DEL TREN. SI BIEN EN DEL VISO SOLO ME PIDIERON LA DOCUMENTACIÓN, COMO PUEDE SER QUE NO TOMEN LA TEMPERATURA TAMBIÉN. HAY GENTE QUE RESPETA LAS NORMAS Y HAY GENTE QUE NO. COMO PUEDE SER QUE NO TOMEN LA TEMPERATURA EN EL INGRESO A LAS ESTACIONES Y ARRIBA DEL TREN DE SER NECESARIO. MI HIJA TIENE UNA INSUFICIENCIA PULMONAR Y ME DEBO TRASLADAS PARA BUSCAR SUS MEDICAMENTOS. HAY GENTE QUE ESTORNUDA Y NO RESPETA LA DISTANCIA SOCIAL. YO PODRÍA CONTAGIAR A MI HIJA SI ME CONTAGIO. ES UN PELIGRO. SOLICITO REFUERCEN LOS CONTROLES POLICIALES Y DE PERSONAL EN ESTACIONES Y TRENES. DESDE YA MUCHAS GRACIAS.</t>
  </si>
  <si>
    <t>La queja se centra en la falta de controles y aplicación de medidas de seguridad y salud (como la toma de temperatura y el distanciamiento social) por parte del personal, lo que genera un riesgo de contagio para el pasajero y su familia.</t>
  </si>
  <si>
    <t>16:10:00</t>
  </si>
  <si>
    <t>SUBO SIN CONTROLES DE TEMPERATURA NI DISTANCIAMIENTO SOCIAL, FALTA PERSONAL DE CONTROLES, UN HOMBRE ENFERMO SE ME ACERCO A MI Y A OTROS, VIAJO POR CAUSA DE MEDICACIÓN, PARA MI HIJA CON DEFICIENCIA PULMONAR Y NO NOS ESTÁN CUIDANDO E VIAJADO A OTROS CIUDADES Y SI HAY CONTROLES, UNA VERGÜENZA QUE NUESTRO AMADO TREN Y CIUDADANOS ESTE TAN EXPUESTOS, MI PEDIDO HUMILDE ES CONTROL DE TEMPERATURA EN LAS ESTACIONES Y DISTANCIAMIENTO SOCIAL.</t>
  </si>
  <si>
    <t>La queja principal radica en la ausencia de controles sanitarios (temperatura, distanciamiento social) y la falta de personal para implementarlos, lo que compromete la seguridad y protección de los pasajeros, especialmente los vulnerables.</t>
  </si>
  <si>
    <t>26/06/2020</t>
  </si>
  <si>
    <t>VIVO A MEDIA CUADRA DE LA ESTACIÓN DE MUNRO, HOY TODA LA MADRUGADA PASARON TRENES TOCANDO BOCINA A LO LOCO, DESDE LA 01.00 DE LA MADRUGADA HASTA LAS 05.00. POR FAVOR HAGAN ALGO CON ESTE TEMA, NO DEJAN DESCANSAR, ESTAMOS ENCERRADOS ACÁ Y CADA 20 MINUTOS, PASABAN Y TOCABAN BOCINA. LES PIDO POR FAVOR QUE HAGAN ALGO CON ESTE TEMA, PORQUE LOS VECINOS NO PODEMOS DESCANSAR</t>
  </si>
  <si>
    <t>La queja se centra en el uso excesivo e incontrolado de la bocina por parte de los operadores de trenes ("a lo loco"), lo que sugiere un problema con el desempeño, la capacitación o la supervisión del personal a cargo de la operación de los trenes y el cumplimiento de las normativas de ruido.</t>
  </si>
  <si>
    <t>28/06/2020</t>
  </si>
  <si>
    <t>ESTIMADOS, ME DIRIJO A USTEDES PARA REALIZAR UN RECLAMO POR LA TALA DE DOS ÁLAMOS AÑOSOS EL VIERNES PASADO, FRENTE A LAS VÍAS DEL RAMAL GRAL. BELGRANO ENTRE LAS CALLES JOSE INGENIEROS Y DOMINGO DE ACCASUSO. ACLARO QUE NO SE TRATA DE UNA SIMPLE PODA SINO DE LA EXTRACCIÓN COMPLETA DE LOS ÁRBOLES. LOS EMPLEADOS QUE REALIZARON LA EXTRACCIÓN PERTENECEN A UNA CUADRILLA DE SU EMPRESA Y SEGÚN SE ME INFORMÓ CONTINUARÁN EL LUNES CON LA EXTRACCIÓN DE POR LO MENOS UN TERCER EJEMPLAR. ME COMUNICO EN MI NOMBRE Y EL DE TODOS LOS VECINOS DE LA CUADRA DE ISLAS MALVINAS ENTRE LAS CALLES MENCIONADAS, PREOCUPADOS POR LA SITUACIÓN. NO ESTAMOS DISPUESTOS A QUE CONTINÚEN CON LAS EXTRACCIONES, DADO EL IMPACTO QUE REPRESENTA SOBRE EL ARBOLADO DE NUESTRO BARRIO. LES PEDIMOS SE TOMEN MEDIDAS DE CONTROL URGENTE SOBRE EL CASO INCLUYENDO LA REPOSICIÓN DE TRES ARBOLES POR CADA ÁRBOL EXTRAÍDO. SUMADO AL IMPACTO AMBIENTAL QUE IMPLICA LA EXTRACCIÓN DE AMBOS ÁRBOLES, LA ACTIVIDAD SE ESTÁ REALIZANDO VIOLANDO LA SUSPENSIÓN DE ESTE TIPO DE ACTIVIDADES NO ESENCIALES Y CON LOS TRABAJADORES INCUMPLIENDO LAS MEDIDAS SANITARIAS CORRESPONDIENTES. QUEDAMOS A DISPOSICIÓN Y A LA ESPERA DE NOTICIAS FAVORABLES AL RECLAMO. DESDE YA MUCHAS GRACIAS, IGNACIO BORON</t>
  </si>
  <si>
    <t>La queja se centra en el impacto ambiental y en el arbolado del barrio causado por la tala de árboles por parte de la empresa, afectando el entorno y la calidad de vida de los vecinos.</t>
  </si>
  <si>
    <t>30/06/2020</t>
  </si>
  <si>
    <t>BUENOS DÍAS, ME LLAMO LAURA. ¡ME CONTACTO EN ESTA OCASIÓN NUEVAMENTE PARA PEDIRLES POR FAVOR!!! HAGAN ALGÚN CONTROL, TODOS LOS DÍAS VIAJO Y SE REPITE LO MISMO, FURGONES REPLETOS CON PASAJEROS FUMANDO, NO SOLO CIGARRILLOS SINO TAMBIÉN PORRO, UN ASCO VIAJAR ASÍ, DEJANDO TODOS LOS OLORES IMPREGNADOS. ¡A PARTE DE ESO, ¡LOS VENDEDORES AMBULANTES Y LOS QUE PIDEN, ¡DEJANDO LAS GOLOSINAS ENCIMA DE UNO O LOS PAPELITOS, MÁS ALLÁ DE DECIRLES QUE NO!! ¿¡ALGUIEN PUEDE CONTROLAR TODO ESTO!? ¿O SOLO EL CONTROL Y DESINFECCIÓN ES EN LA ESTACIÓN RETIRO?? AGUARDO RESPUESTA. MUCHAS GRACIAS</t>
  </si>
  <si>
    <t>La queja se centra en la falta de fiscalización y control por parte de la autoridad/empresa sobre la conducta de terceros (pasajeros fumando, vendedores ambulantes) dentro de las unidades, afectando el orden, la seguridad y el bienestar de los usuarios.</t>
  </si>
  <si>
    <t>29/06/2020</t>
  </si>
  <si>
    <t>19:00:00</t>
  </si>
  <si>
    <t>DÍA 29/06/20 19:00 OTRA VEZ LO MISMO EL TREN SE QUEDA LLEGÓ TARDE AL TRABAJO A DÓNDE ENVÍO EL TICKET DEL TAXI QUE VOY A TENER QUE TOMARME PORQUE SIGUEN POR FAVOR EXPLÍQUENME PARA QUE SIGUEN VAYANSE VAYANSE YAAAAAAAA MANDENME DÓNDE ENVÍO EL TICKET NADIE EXPLICA NADA NO SABES SI YA VIENE EL PRÓXIMO TREN O TENGO QUE ESPERAR 2 DÍAS DEJEN DE BOLUDEARNOS DE FORREARNOS YA BASTA RESPETO EMPATÍA VAYANSEEEE</t>
  </si>
  <si>
    <t>La queja se centra en que el tren se detiene ("el tren se queda"), lo que provoca retrasos ("llegó tarde al trabajo") y la necesidad de tomar transporte alternativo, afectando directamente la operación y puntualidad del servicio. La falta de información sobre el próximo tren también se relaciona con la gestión de la frecuencia y la continuidad del servicio.</t>
  </si>
  <si>
    <t>QUIERO AVISAR QUE TENGO UN VECINO QUE ES MAQUINISTA DE LA LINEA BELGRANO NORTE, QUE TIENE A LA MAMA CON COVID-19, A LA CUAL VIENEN A VER Y CONTROLAR. ESTE SEÑOR SE LLAMA JORGE DIAZ Y VIVE EN VILLA DE MAYO. LO QUE VEO, ES QUE SALE DE FORMA HABITUAL Y NO HACE CUARENTENA. SOLO AVISO POR PREVENCIÓN, PORQUE NO SE SI ESTA PERSONA LES DIO AVISO DE LA SITUACIÓN Y SI ESTA YENDO A TRABAJAR PONE EN RIESGO A LOS COMPAÑEROS.</t>
  </si>
  <si>
    <t>La queja se centra en el supuesto incumplimiento de los protocolos de salud (cuarentena) por parte de un maquinista, poniendo en riesgo a sus compañeros y, potencialmente, al servicio, lo cual concierne directamente a su conducta y desempeño como empleado.</t>
  </si>
  <si>
    <t>SOLICITO PARADA EN ESTACIÓN SALDIAS. SOY TRABAJADOR ESENCIAL</t>
  </si>
  <si>
    <t>La queja se centra en la solicitud de una parada específica del tren en una estación, lo cual está directamente relacionado con la operación, las rutas y las paradas programadas del servicio.</t>
  </si>
  <si>
    <t>Diferencias</t>
  </si>
  <si>
    <t>MEJOR</t>
  </si>
  <si>
    <t>MEJOR O IGUAL</t>
  </si>
  <si>
    <t>PEOR</t>
  </si>
  <si>
    <t>CUENTA DE 'MEJOR O IGUAL':</t>
  </si>
  <si>
    <t>CUENTA DE 'PEOR':</t>
  </si>
  <si>
    <t>% DE 'MEJOR O IGUAL':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</si>
</sst>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rgb="FFFF0000"/>
      <name val="Calibri"/>
      <family val="2"/>
      <scheme val="minor"/>
    </font>
    <font>
      <sz val="11"/>
      <color theme="1"/>
      <name val="Calibri"/>
      <family val="2"/>
      <scheme val="minor"/>
    </font>
    <font>
      <b/>
      <sz val="14"/>
      <color rgb="FF00B05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1" xfId="0" applyBorder="1"/>
    <xf numFmtId="0" fontId="2" fillId="0" borderId="1" xfId="0" applyFont="1" applyBorder="1"/>
    <xf numFmtId="0" fontId="4" fillId="0" borderId="0" xfId="0" applyFont="1"/>
    <xf numFmtId="10" fontId="4" fillId="0" borderId="0" xfId="1" applyNumberFormat="1" applyFont="1"/>
  </cellXfs>
  <cellStyles count="2">
    <cellStyle name="Normal" xfId="0" builtinId="0"/>
    <cellStyle name="Porcentaje" xfId="1" builtinId="5"/>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A0C76-B7B5-4A42-BFD9-9044BCC6F211}">
  <dimension ref="A1:N204"/>
  <sheetViews>
    <sheetView tabSelected="1" topLeftCell="I1" workbookViewId="0">
      <selection activeCell="Q15" sqref="Q15"/>
    </sheetView>
  </sheetViews>
  <sheetFormatPr baseColWidth="10" defaultColWidth="9.140625" defaultRowHeight="15" x14ac:dyDescent="0.25"/>
  <cols>
    <col min="1" max="8" width="0" hidden="1" customWidth="1"/>
    <col min="9" max="9" width="33.42578125" customWidth="1"/>
    <col min="10" max="10" width="42" customWidth="1"/>
    <col min="11" max="11" width="29.85546875" customWidth="1"/>
    <col min="12" max="12" width="34.5703125" customWidth="1"/>
    <col min="13" max="13" width="14.85546875" customWidth="1"/>
    <col min="14" max="14" width="14.42578125" customWidth="1"/>
  </cols>
  <sheetData>
    <row r="1" spans="1:14" x14ac:dyDescent="0.25">
      <c r="L1" t="s">
        <v>684</v>
      </c>
      <c r="M1">
        <f>COUNTIF(N5:N204,"MEJOR O IGUAL")</f>
        <v>191</v>
      </c>
    </row>
    <row r="2" spans="1:14" x14ac:dyDescent="0.25">
      <c r="L2" t="s">
        <v>685</v>
      </c>
      <c r="M2">
        <f>COUNTIF(N5:N204,"PEOR")</f>
        <v>9</v>
      </c>
    </row>
    <row r="3" spans="1:14" ht="18.75" x14ac:dyDescent="0.3">
      <c r="L3" s="6" t="s">
        <v>686</v>
      </c>
      <c r="M3" s="7">
        <f>M1/200</f>
        <v>0.95499999999999996</v>
      </c>
    </row>
    <row r="4" spans="1:14" x14ac:dyDescent="0.25">
      <c r="A4" s="1" t="s">
        <v>0</v>
      </c>
      <c r="B4" s="1" t="s">
        <v>1</v>
      </c>
      <c r="C4" s="1" t="s">
        <v>2</v>
      </c>
      <c r="D4" s="1" t="s">
        <v>3</v>
      </c>
      <c r="E4" s="1" t="s">
        <v>4</v>
      </c>
      <c r="F4" s="1" t="s">
        <v>5</v>
      </c>
      <c r="G4" s="1" t="s">
        <v>6</v>
      </c>
      <c r="H4" s="3" t="s">
        <v>7</v>
      </c>
      <c r="I4" s="1" t="s">
        <v>8</v>
      </c>
      <c r="J4" s="1" t="s">
        <v>9</v>
      </c>
      <c r="K4" s="1" t="s">
        <v>10</v>
      </c>
      <c r="L4" s="1" t="s">
        <v>11</v>
      </c>
      <c r="M4" s="1" t="s">
        <v>680</v>
      </c>
      <c r="N4" s="1" t="s">
        <v>681</v>
      </c>
    </row>
    <row r="5" spans="1:14" x14ac:dyDescent="0.25">
      <c r="A5">
        <v>7634</v>
      </c>
      <c r="B5" t="s">
        <v>12</v>
      </c>
      <c r="C5" t="s">
        <v>13</v>
      </c>
      <c r="D5" t="s">
        <v>14</v>
      </c>
      <c r="E5" t="s">
        <v>15</v>
      </c>
      <c r="F5" t="s">
        <v>16</v>
      </c>
      <c r="G5" t="s">
        <v>17</v>
      </c>
      <c r="H5" t="s">
        <v>12</v>
      </c>
      <c r="I5" s="4" t="s">
        <v>18</v>
      </c>
      <c r="J5" s="4" t="s">
        <v>19</v>
      </c>
      <c r="K5" s="4" t="s">
        <v>20</v>
      </c>
      <c r="L5" s="4" t="s">
        <v>21</v>
      </c>
      <c r="M5" s="4" t="str">
        <f>IF(I5=K5,"IGUAL","DIFERENTE")</f>
        <v>DIFERENTE</v>
      </c>
      <c r="N5" s="4" t="s">
        <v>682</v>
      </c>
    </row>
    <row r="6" spans="1:14" x14ac:dyDescent="0.25">
      <c r="A6">
        <v>7635</v>
      </c>
      <c r="B6" t="s">
        <v>22</v>
      </c>
      <c r="C6" t="s">
        <v>23</v>
      </c>
      <c r="D6" t="s">
        <v>24</v>
      </c>
      <c r="E6" t="s">
        <v>25</v>
      </c>
      <c r="F6" t="s">
        <v>23</v>
      </c>
      <c r="G6" t="s">
        <v>26</v>
      </c>
      <c r="H6" t="s">
        <v>27</v>
      </c>
      <c r="I6" s="4" t="s">
        <v>28</v>
      </c>
      <c r="J6" s="4" t="s">
        <v>29</v>
      </c>
      <c r="K6" s="4" t="s">
        <v>30</v>
      </c>
      <c r="L6" s="4" t="s">
        <v>31</v>
      </c>
      <c r="M6" s="4" t="str">
        <f t="shared" ref="M6:M69" si="0">IF(I6=K6,"IGUAL","DIFERENTE")</f>
        <v>DIFERENTE</v>
      </c>
      <c r="N6" s="4" t="s">
        <v>682</v>
      </c>
    </row>
    <row r="7" spans="1:14" x14ac:dyDescent="0.25">
      <c r="A7">
        <v>7636</v>
      </c>
      <c r="B7" t="s">
        <v>22</v>
      </c>
      <c r="C7" t="s">
        <v>32</v>
      </c>
      <c r="D7" t="s">
        <v>33</v>
      </c>
      <c r="E7" t="s">
        <v>34</v>
      </c>
      <c r="F7" t="s">
        <v>32</v>
      </c>
      <c r="G7" t="s">
        <v>26</v>
      </c>
      <c r="H7" t="s">
        <v>27</v>
      </c>
      <c r="I7" s="4" t="s">
        <v>18</v>
      </c>
      <c r="J7" s="4" t="s">
        <v>35</v>
      </c>
      <c r="K7" s="4" t="s">
        <v>36</v>
      </c>
      <c r="L7" s="4" t="s">
        <v>37</v>
      </c>
      <c r="M7" s="4" t="str">
        <f t="shared" si="0"/>
        <v>DIFERENTE</v>
      </c>
      <c r="N7" s="4" t="s">
        <v>682</v>
      </c>
    </row>
    <row r="8" spans="1:14" x14ac:dyDescent="0.25">
      <c r="A8">
        <v>7637</v>
      </c>
      <c r="B8" t="s">
        <v>22</v>
      </c>
      <c r="C8" t="s">
        <v>38</v>
      </c>
      <c r="D8" t="s">
        <v>39</v>
      </c>
      <c r="E8" t="s">
        <v>40</v>
      </c>
      <c r="F8" t="s">
        <v>38</v>
      </c>
      <c r="G8" t="s">
        <v>26</v>
      </c>
      <c r="H8" t="s">
        <v>41</v>
      </c>
      <c r="I8" s="4" t="s">
        <v>18</v>
      </c>
      <c r="J8" s="4" t="s">
        <v>42</v>
      </c>
      <c r="K8" s="4" t="s">
        <v>18</v>
      </c>
      <c r="L8" s="4" t="s">
        <v>43</v>
      </c>
      <c r="M8" s="4" t="str">
        <f t="shared" si="0"/>
        <v>IGUAL</v>
      </c>
      <c r="N8" s="4" t="s">
        <v>682</v>
      </c>
    </row>
    <row r="9" spans="1:14" x14ac:dyDescent="0.25">
      <c r="A9">
        <v>7638</v>
      </c>
      <c r="B9" t="s">
        <v>22</v>
      </c>
      <c r="C9" t="s">
        <v>44</v>
      </c>
      <c r="D9" t="s">
        <v>45</v>
      </c>
      <c r="E9" t="s">
        <v>46</v>
      </c>
      <c r="F9" t="s">
        <v>44</v>
      </c>
      <c r="G9" t="s">
        <v>26</v>
      </c>
      <c r="H9" t="s">
        <v>41</v>
      </c>
      <c r="I9" s="4" t="s">
        <v>18</v>
      </c>
      <c r="J9" s="4" t="s">
        <v>47</v>
      </c>
      <c r="K9" s="4" t="s">
        <v>18</v>
      </c>
      <c r="L9" s="4" t="s">
        <v>48</v>
      </c>
      <c r="M9" s="4" t="str">
        <f t="shared" si="0"/>
        <v>IGUAL</v>
      </c>
      <c r="N9" s="4" t="s">
        <v>682</v>
      </c>
    </row>
    <row r="10" spans="1:14" x14ac:dyDescent="0.25">
      <c r="A10">
        <v>7639</v>
      </c>
      <c r="B10" t="s">
        <v>22</v>
      </c>
      <c r="C10" t="s">
        <v>44</v>
      </c>
      <c r="D10" t="s">
        <v>49</v>
      </c>
      <c r="E10" t="s">
        <v>50</v>
      </c>
      <c r="F10" t="s">
        <v>44</v>
      </c>
      <c r="G10" t="s">
        <v>26</v>
      </c>
      <c r="H10" t="s">
        <v>51</v>
      </c>
      <c r="I10" s="4" t="s">
        <v>18</v>
      </c>
      <c r="J10" s="4" t="s">
        <v>52</v>
      </c>
      <c r="K10" s="4" t="s">
        <v>53</v>
      </c>
      <c r="L10" s="4" t="s">
        <v>54</v>
      </c>
      <c r="M10" s="4" t="str">
        <f t="shared" si="0"/>
        <v>DIFERENTE</v>
      </c>
      <c r="N10" s="4" t="s">
        <v>682</v>
      </c>
    </row>
    <row r="11" spans="1:14" x14ac:dyDescent="0.25">
      <c r="A11">
        <v>7640</v>
      </c>
      <c r="B11" t="s">
        <v>22</v>
      </c>
      <c r="C11" t="s">
        <v>55</v>
      </c>
      <c r="D11" t="s">
        <v>56</v>
      </c>
      <c r="E11" t="s">
        <v>57</v>
      </c>
      <c r="F11" t="s">
        <v>55</v>
      </c>
      <c r="G11" t="s">
        <v>58</v>
      </c>
      <c r="H11" t="s">
        <v>27</v>
      </c>
      <c r="I11" s="4" t="s">
        <v>18</v>
      </c>
      <c r="J11" s="4" t="s">
        <v>59</v>
      </c>
      <c r="K11" s="4" t="s">
        <v>36</v>
      </c>
      <c r="L11" s="4" t="s">
        <v>60</v>
      </c>
      <c r="M11" s="4" t="str">
        <f t="shared" si="0"/>
        <v>DIFERENTE</v>
      </c>
      <c r="N11" s="4" t="s">
        <v>682</v>
      </c>
    </row>
    <row r="12" spans="1:14" x14ac:dyDescent="0.25">
      <c r="A12">
        <v>7641</v>
      </c>
      <c r="B12" t="s">
        <v>61</v>
      </c>
      <c r="C12" t="s">
        <v>62</v>
      </c>
      <c r="D12" t="s">
        <v>56</v>
      </c>
      <c r="E12" t="s">
        <v>57</v>
      </c>
      <c r="F12" t="s">
        <v>62</v>
      </c>
      <c r="G12" t="s">
        <v>26</v>
      </c>
      <c r="H12" t="s">
        <v>61</v>
      </c>
      <c r="I12" s="4" t="s">
        <v>18</v>
      </c>
      <c r="J12" s="4" t="s">
        <v>63</v>
      </c>
      <c r="K12" s="4" t="s">
        <v>18</v>
      </c>
      <c r="L12" s="4" t="s">
        <v>64</v>
      </c>
      <c r="M12" s="4" t="str">
        <f t="shared" si="0"/>
        <v>IGUAL</v>
      </c>
      <c r="N12" s="4" t="s">
        <v>682</v>
      </c>
    </row>
    <row r="13" spans="1:14" x14ac:dyDescent="0.25">
      <c r="A13">
        <v>7642</v>
      </c>
      <c r="B13" t="s">
        <v>65</v>
      </c>
      <c r="C13" t="s">
        <v>66</v>
      </c>
      <c r="D13" t="s">
        <v>67</v>
      </c>
      <c r="E13" t="s">
        <v>68</v>
      </c>
      <c r="F13" t="s">
        <v>66</v>
      </c>
      <c r="G13" t="s">
        <v>69</v>
      </c>
      <c r="H13" t="s">
        <v>27</v>
      </c>
      <c r="I13" s="4" t="s">
        <v>70</v>
      </c>
      <c r="J13" s="4" t="s">
        <v>71</v>
      </c>
      <c r="K13" s="4" t="s">
        <v>70</v>
      </c>
      <c r="L13" s="4" t="s">
        <v>72</v>
      </c>
      <c r="M13" s="4" t="str">
        <f t="shared" si="0"/>
        <v>IGUAL</v>
      </c>
      <c r="N13" s="4" t="s">
        <v>682</v>
      </c>
    </row>
    <row r="14" spans="1:14" x14ac:dyDescent="0.25">
      <c r="A14">
        <v>7643</v>
      </c>
      <c r="B14" t="s">
        <v>12</v>
      </c>
      <c r="C14" t="s">
        <v>13</v>
      </c>
      <c r="D14" t="s">
        <v>14</v>
      </c>
      <c r="E14" t="s">
        <v>15</v>
      </c>
      <c r="F14" t="s">
        <v>13</v>
      </c>
      <c r="G14" t="s">
        <v>73</v>
      </c>
      <c r="H14" t="s">
        <v>12</v>
      </c>
      <c r="I14" s="4" t="s">
        <v>18</v>
      </c>
      <c r="J14" s="4" t="s">
        <v>74</v>
      </c>
      <c r="K14" s="4" t="s">
        <v>75</v>
      </c>
      <c r="L14" s="4" t="s">
        <v>76</v>
      </c>
      <c r="M14" s="4" t="str">
        <f t="shared" si="0"/>
        <v>DIFERENTE</v>
      </c>
      <c r="N14" s="4" t="s">
        <v>682</v>
      </c>
    </row>
    <row r="15" spans="1:14" x14ac:dyDescent="0.25">
      <c r="A15">
        <v>7644</v>
      </c>
      <c r="B15" t="s">
        <v>12</v>
      </c>
      <c r="C15" t="s">
        <v>77</v>
      </c>
      <c r="D15" t="s">
        <v>78</v>
      </c>
      <c r="E15" t="s">
        <v>79</v>
      </c>
      <c r="F15" t="s">
        <v>77</v>
      </c>
      <c r="G15" t="s">
        <v>26</v>
      </c>
      <c r="H15" t="s">
        <v>12</v>
      </c>
      <c r="I15" s="4" t="s">
        <v>36</v>
      </c>
      <c r="J15" s="4" t="s">
        <v>80</v>
      </c>
      <c r="K15" s="4" t="s">
        <v>18</v>
      </c>
      <c r="L15" s="4" t="s">
        <v>81</v>
      </c>
      <c r="M15" s="4" t="str">
        <f t="shared" si="0"/>
        <v>DIFERENTE</v>
      </c>
      <c r="N15" s="4" t="s">
        <v>682</v>
      </c>
    </row>
    <row r="16" spans="1:14" x14ac:dyDescent="0.25">
      <c r="A16">
        <v>7645</v>
      </c>
      <c r="B16" t="s">
        <v>12</v>
      </c>
      <c r="C16" t="s">
        <v>82</v>
      </c>
      <c r="D16" t="s">
        <v>14</v>
      </c>
      <c r="E16" t="s">
        <v>15</v>
      </c>
      <c r="F16" t="s">
        <v>82</v>
      </c>
      <c r="G16" t="s">
        <v>26</v>
      </c>
      <c r="H16" t="s">
        <v>12</v>
      </c>
      <c r="I16" s="4" t="s">
        <v>18</v>
      </c>
      <c r="J16" s="4" t="s">
        <v>83</v>
      </c>
      <c r="K16" s="4" t="s">
        <v>70</v>
      </c>
      <c r="L16" s="4" t="s">
        <v>84</v>
      </c>
      <c r="M16" s="4" t="str">
        <f t="shared" si="0"/>
        <v>DIFERENTE</v>
      </c>
      <c r="N16" s="4" t="s">
        <v>682</v>
      </c>
    </row>
    <row r="17" spans="1:14" x14ac:dyDescent="0.25">
      <c r="A17">
        <v>7646</v>
      </c>
      <c r="B17" t="s">
        <v>22</v>
      </c>
      <c r="C17" t="s">
        <v>62</v>
      </c>
      <c r="D17" t="s">
        <v>85</v>
      </c>
      <c r="E17" t="s">
        <v>86</v>
      </c>
      <c r="F17" t="s">
        <v>62</v>
      </c>
      <c r="G17" t="s">
        <v>26</v>
      </c>
      <c r="H17" t="s">
        <v>27</v>
      </c>
      <c r="I17" s="4" t="s">
        <v>36</v>
      </c>
      <c r="J17" s="4" t="s">
        <v>87</v>
      </c>
      <c r="K17" s="4" t="s">
        <v>20</v>
      </c>
      <c r="L17" s="4" t="s">
        <v>88</v>
      </c>
      <c r="M17" s="4" t="str">
        <f t="shared" si="0"/>
        <v>DIFERENTE</v>
      </c>
      <c r="N17" s="4" t="s">
        <v>682</v>
      </c>
    </row>
    <row r="18" spans="1:14" x14ac:dyDescent="0.25">
      <c r="A18">
        <v>7647</v>
      </c>
      <c r="B18" t="s">
        <v>22</v>
      </c>
      <c r="C18" t="s">
        <v>62</v>
      </c>
      <c r="D18" t="s">
        <v>89</v>
      </c>
      <c r="E18" t="s">
        <v>90</v>
      </c>
      <c r="F18" t="s">
        <v>62</v>
      </c>
      <c r="G18" t="s">
        <v>91</v>
      </c>
      <c r="H18" t="s">
        <v>92</v>
      </c>
      <c r="I18" s="4" t="s">
        <v>53</v>
      </c>
      <c r="J18" s="4" t="s">
        <v>93</v>
      </c>
      <c r="K18" s="4" t="s">
        <v>70</v>
      </c>
      <c r="L18" s="4" t="s">
        <v>94</v>
      </c>
      <c r="M18" s="4" t="str">
        <f t="shared" si="0"/>
        <v>DIFERENTE</v>
      </c>
      <c r="N18" s="5" t="s">
        <v>682</v>
      </c>
    </row>
    <row r="19" spans="1:14" x14ac:dyDescent="0.25">
      <c r="A19">
        <v>7648</v>
      </c>
      <c r="B19" t="s">
        <v>22</v>
      </c>
      <c r="C19" t="s">
        <v>95</v>
      </c>
      <c r="D19" t="s">
        <v>96</v>
      </c>
      <c r="E19" t="s">
        <v>97</v>
      </c>
      <c r="F19" t="s">
        <v>95</v>
      </c>
      <c r="G19" t="s">
        <v>26</v>
      </c>
      <c r="H19" t="s">
        <v>98</v>
      </c>
      <c r="I19" s="4" t="s">
        <v>20</v>
      </c>
      <c r="J19" s="4" t="s">
        <v>99</v>
      </c>
      <c r="K19" s="4" t="s">
        <v>20</v>
      </c>
      <c r="L19" s="4" t="s">
        <v>100</v>
      </c>
      <c r="M19" s="4" t="str">
        <f t="shared" si="0"/>
        <v>IGUAL</v>
      </c>
      <c r="N19" s="4" t="s">
        <v>682</v>
      </c>
    </row>
    <row r="20" spans="1:14" x14ac:dyDescent="0.25">
      <c r="A20">
        <v>7649</v>
      </c>
      <c r="B20" t="s">
        <v>22</v>
      </c>
      <c r="C20" t="s">
        <v>95</v>
      </c>
      <c r="D20" t="s">
        <v>96</v>
      </c>
      <c r="E20" t="s">
        <v>97</v>
      </c>
      <c r="F20" t="s">
        <v>101</v>
      </c>
      <c r="G20" t="s">
        <v>26</v>
      </c>
      <c r="H20" t="s">
        <v>27</v>
      </c>
      <c r="I20" s="4" t="s">
        <v>20</v>
      </c>
      <c r="J20" s="4" t="s">
        <v>102</v>
      </c>
      <c r="K20" s="4" t="s">
        <v>20</v>
      </c>
      <c r="L20" s="4" t="s">
        <v>103</v>
      </c>
      <c r="M20" s="4" t="str">
        <f t="shared" si="0"/>
        <v>IGUAL</v>
      </c>
      <c r="N20" s="4" t="s">
        <v>682</v>
      </c>
    </row>
    <row r="21" spans="1:14" x14ac:dyDescent="0.25">
      <c r="A21">
        <v>7650</v>
      </c>
      <c r="B21" t="s">
        <v>22</v>
      </c>
      <c r="C21" t="s">
        <v>101</v>
      </c>
      <c r="D21" t="s">
        <v>104</v>
      </c>
      <c r="E21" t="s">
        <v>105</v>
      </c>
      <c r="F21" t="s">
        <v>106</v>
      </c>
      <c r="G21" t="s">
        <v>17</v>
      </c>
      <c r="H21" t="s">
        <v>107</v>
      </c>
      <c r="I21" s="4" t="s">
        <v>36</v>
      </c>
      <c r="J21" s="4" t="s">
        <v>108</v>
      </c>
      <c r="K21" s="4" t="s">
        <v>70</v>
      </c>
      <c r="L21" s="4" t="s">
        <v>109</v>
      </c>
      <c r="M21" s="4" t="str">
        <f t="shared" si="0"/>
        <v>DIFERENTE</v>
      </c>
      <c r="N21" s="4" t="s">
        <v>682</v>
      </c>
    </row>
    <row r="22" spans="1:14" x14ac:dyDescent="0.25">
      <c r="A22">
        <v>7651</v>
      </c>
      <c r="B22" t="s">
        <v>22</v>
      </c>
      <c r="C22" t="s">
        <v>106</v>
      </c>
      <c r="D22" t="s">
        <v>49</v>
      </c>
      <c r="E22" t="s">
        <v>50</v>
      </c>
      <c r="F22" t="s">
        <v>106</v>
      </c>
      <c r="G22" t="s">
        <v>26</v>
      </c>
      <c r="H22" t="s">
        <v>27</v>
      </c>
      <c r="I22" s="4" t="s">
        <v>18</v>
      </c>
      <c r="J22" s="4" t="s">
        <v>110</v>
      </c>
      <c r="K22" s="4" t="s">
        <v>18</v>
      </c>
      <c r="L22" s="4" t="s">
        <v>111</v>
      </c>
      <c r="M22" s="4" t="str">
        <f t="shared" si="0"/>
        <v>IGUAL</v>
      </c>
      <c r="N22" s="4" t="s">
        <v>682</v>
      </c>
    </row>
    <row r="23" spans="1:14" x14ac:dyDescent="0.25">
      <c r="A23">
        <v>7652</v>
      </c>
      <c r="B23" t="s">
        <v>61</v>
      </c>
      <c r="C23" t="s">
        <v>44</v>
      </c>
      <c r="D23" t="s">
        <v>67</v>
      </c>
      <c r="E23" t="s">
        <v>68</v>
      </c>
      <c r="F23" t="s">
        <v>44</v>
      </c>
      <c r="G23" t="s">
        <v>26</v>
      </c>
      <c r="H23" t="s">
        <v>61</v>
      </c>
      <c r="I23" s="4" t="s">
        <v>70</v>
      </c>
      <c r="J23" s="4" t="s">
        <v>112</v>
      </c>
      <c r="K23" s="4" t="s">
        <v>113</v>
      </c>
      <c r="L23" s="4" t="s">
        <v>114</v>
      </c>
      <c r="M23" s="4" t="str">
        <f t="shared" si="0"/>
        <v>DIFERENTE</v>
      </c>
      <c r="N23" s="4" t="s">
        <v>682</v>
      </c>
    </row>
    <row r="24" spans="1:14" x14ac:dyDescent="0.25">
      <c r="A24">
        <v>7653</v>
      </c>
      <c r="B24" t="s">
        <v>115</v>
      </c>
      <c r="C24" t="s">
        <v>66</v>
      </c>
      <c r="D24" t="s">
        <v>116</v>
      </c>
      <c r="E24" t="s">
        <v>117</v>
      </c>
      <c r="F24" t="s">
        <v>66</v>
      </c>
      <c r="G24" t="s">
        <v>118</v>
      </c>
      <c r="H24" t="s">
        <v>12</v>
      </c>
      <c r="I24" s="4" t="s">
        <v>30</v>
      </c>
      <c r="J24" s="4" t="s">
        <v>119</v>
      </c>
      <c r="K24" s="4" t="s">
        <v>20</v>
      </c>
      <c r="L24" s="4" t="s">
        <v>120</v>
      </c>
      <c r="M24" s="4" t="str">
        <f t="shared" si="0"/>
        <v>DIFERENTE</v>
      </c>
      <c r="N24" s="4" t="s">
        <v>682</v>
      </c>
    </row>
    <row r="25" spans="1:14" x14ac:dyDescent="0.25">
      <c r="A25">
        <v>7654</v>
      </c>
      <c r="B25" t="s">
        <v>12</v>
      </c>
      <c r="C25" t="s">
        <v>32</v>
      </c>
      <c r="D25" t="s">
        <v>14</v>
      </c>
      <c r="E25" t="s">
        <v>15</v>
      </c>
      <c r="F25" t="s">
        <v>13</v>
      </c>
      <c r="G25" t="s">
        <v>26</v>
      </c>
      <c r="H25" t="s">
        <v>12</v>
      </c>
      <c r="I25" s="4" t="s">
        <v>18</v>
      </c>
      <c r="J25" s="4" t="s">
        <v>121</v>
      </c>
      <c r="K25" s="4" t="s">
        <v>18</v>
      </c>
      <c r="L25" s="4" t="s">
        <v>122</v>
      </c>
      <c r="M25" s="4" t="str">
        <f t="shared" si="0"/>
        <v>IGUAL</v>
      </c>
      <c r="N25" s="4" t="s">
        <v>682</v>
      </c>
    </row>
    <row r="26" spans="1:14" x14ac:dyDescent="0.25">
      <c r="A26">
        <v>7655</v>
      </c>
      <c r="B26" t="s">
        <v>12</v>
      </c>
      <c r="C26" t="s">
        <v>62</v>
      </c>
      <c r="D26" t="s">
        <v>14</v>
      </c>
      <c r="E26" t="s">
        <v>15</v>
      </c>
      <c r="F26" t="s">
        <v>62</v>
      </c>
      <c r="G26" t="s">
        <v>123</v>
      </c>
      <c r="H26" t="s">
        <v>12</v>
      </c>
      <c r="I26" s="4" t="s">
        <v>18</v>
      </c>
      <c r="J26" s="4" t="s">
        <v>124</v>
      </c>
      <c r="K26" s="4" t="s">
        <v>18</v>
      </c>
      <c r="L26" s="4" t="s">
        <v>125</v>
      </c>
      <c r="M26" s="4" t="str">
        <f t="shared" si="0"/>
        <v>IGUAL</v>
      </c>
      <c r="N26" s="4" t="s">
        <v>682</v>
      </c>
    </row>
    <row r="27" spans="1:14" x14ac:dyDescent="0.25">
      <c r="A27">
        <v>7656</v>
      </c>
      <c r="B27" t="s">
        <v>12</v>
      </c>
      <c r="C27" t="s">
        <v>55</v>
      </c>
      <c r="D27" t="s">
        <v>14</v>
      </c>
      <c r="E27" t="s">
        <v>15</v>
      </c>
      <c r="F27" t="s">
        <v>55</v>
      </c>
      <c r="G27" t="s">
        <v>17</v>
      </c>
      <c r="H27" t="s">
        <v>12</v>
      </c>
      <c r="I27" s="4" t="s">
        <v>18</v>
      </c>
      <c r="J27" s="4" t="s">
        <v>126</v>
      </c>
      <c r="K27" s="4" t="s">
        <v>18</v>
      </c>
      <c r="L27" s="4" t="s">
        <v>127</v>
      </c>
      <c r="M27" s="4" t="str">
        <f t="shared" si="0"/>
        <v>IGUAL</v>
      </c>
      <c r="N27" s="4" t="s">
        <v>682</v>
      </c>
    </row>
    <row r="28" spans="1:14" x14ac:dyDescent="0.25">
      <c r="A28">
        <v>7657</v>
      </c>
      <c r="B28" t="s">
        <v>98</v>
      </c>
      <c r="C28" t="s">
        <v>62</v>
      </c>
      <c r="D28" t="s">
        <v>128</v>
      </c>
      <c r="E28" t="s">
        <v>129</v>
      </c>
      <c r="F28" t="s">
        <v>62</v>
      </c>
      <c r="G28" t="s">
        <v>130</v>
      </c>
      <c r="H28" t="s">
        <v>98</v>
      </c>
      <c r="I28" s="4" t="s">
        <v>75</v>
      </c>
      <c r="J28" s="4" t="s">
        <v>131</v>
      </c>
      <c r="K28" s="4" t="s">
        <v>18</v>
      </c>
      <c r="L28" s="4" t="s">
        <v>132</v>
      </c>
      <c r="M28" s="4" t="str">
        <f t="shared" si="0"/>
        <v>DIFERENTE</v>
      </c>
      <c r="N28" s="4" t="s">
        <v>682</v>
      </c>
    </row>
    <row r="29" spans="1:14" x14ac:dyDescent="0.25">
      <c r="A29">
        <v>7658</v>
      </c>
      <c r="B29" t="s">
        <v>22</v>
      </c>
      <c r="C29" t="s">
        <v>106</v>
      </c>
      <c r="D29" t="s">
        <v>133</v>
      </c>
      <c r="E29" t="s">
        <v>134</v>
      </c>
      <c r="F29" t="s">
        <v>106</v>
      </c>
      <c r="G29" t="s">
        <v>135</v>
      </c>
      <c r="H29" t="s">
        <v>27</v>
      </c>
      <c r="I29" s="4" t="s">
        <v>136</v>
      </c>
      <c r="J29" s="4" t="s">
        <v>137</v>
      </c>
      <c r="K29" s="4" t="s">
        <v>113</v>
      </c>
      <c r="L29" s="4" t="s">
        <v>138</v>
      </c>
      <c r="M29" s="4" t="str">
        <f t="shared" si="0"/>
        <v>DIFERENTE</v>
      </c>
      <c r="N29" s="5" t="s">
        <v>682</v>
      </c>
    </row>
    <row r="30" spans="1:14" x14ac:dyDescent="0.25">
      <c r="A30">
        <v>7659</v>
      </c>
      <c r="B30" t="s">
        <v>22</v>
      </c>
      <c r="C30" t="s">
        <v>106</v>
      </c>
      <c r="D30" t="s">
        <v>139</v>
      </c>
      <c r="E30" t="s">
        <v>140</v>
      </c>
      <c r="F30" t="s">
        <v>106</v>
      </c>
      <c r="G30" t="s">
        <v>26</v>
      </c>
      <c r="H30" t="s">
        <v>92</v>
      </c>
      <c r="I30" s="4" t="s">
        <v>18</v>
      </c>
      <c r="J30" s="4" t="s">
        <v>141</v>
      </c>
      <c r="K30" s="4" t="s">
        <v>18</v>
      </c>
      <c r="L30" s="4" t="s">
        <v>142</v>
      </c>
      <c r="M30" s="4" t="str">
        <f t="shared" si="0"/>
        <v>IGUAL</v>
      </c>
      <c r="N30" s="4" t="s">
        <v>682</v>
      </c>
    </row>
    <row r="31" spans="1:14" x14ac:dyDescent="0.25">
      <c r="A31">
        <v>7660</v>
      </c>
      <c r="B31" t="s">
        <v>22</v>
      </c>
      <c r="C31" t="s">
        <v>143</v>
      </c>
      <c r="D31" t="s">
        <v>49</v>
      </c>
      <c r="E31" t="s">
        <v>50</v>
      </c>
      <c r="F31" t="s">
        <v>143</v>
      </c>
      <c r="G31" t="s">
        <v>26</v>
      </c>
      <c r="H31" t="s">
        <v>144</v>
      </c>
      <c r="I31" s="4" t="s">
        <v>18</v>
      </c>
      <c r="J31" s="4" t="s">
        <v>145</v>
      </c>
      <c r="K31" s="4" t="s">
        <v>53</v>
      </c>
      <c r="L31" s="4" t="s">
        <v>146</v>
      </c>
      <c r="M31" s="4" t="str">
        <f t="shared" si="0"/>
        <v>DIFERENTE</v>
      </c>
      <c r="N31" s="4" t="s">
        <v>682</v>
      </c>
    </row>
    <row r="32" spans="1:14" x14ac:dyDescent="0.25">
      <c r="A32">
        <v>7661</v>
      </c>
      <c r="B32" t="s">
        <v>22</v>
      </c>
      <c r="C32" t="s">
        <v>147</v>
      </c>
      <c r="D32" t="s">
        <v>148</v>
      </c>
      <c r="E32" t="s">
        <v>149</v>
      </c>
      <c r="F32" t="s">
        <v>147</v>
      </c>
      <c r="G32" t="s">
        <v>150</v>
      </c>
      <c r="H32" t="s">
        <v>27</v>
      </c>
      <c r="I32" s="4" t="s">
        <v>36</v>
      </c>
      <c r="J32" s="4" t="s">
        <v>151</v>
      </c>
      <c r="K32" s="4" t="s">
        <v>36</v>
      </c>
      <c r="L32" s="4" t="s">
        <v>152</v>
      </c>
      <c r="M32" s="4" t="str">
        <f t="shared" si="0"/>
        <v>IGUAL</v>
      </c>
      <c r="N32" s="4" t="s">
        <v>682</v>
      </c>
    </row>
    <row r="33" spans="1:14" x14ac:dyDescent="0.25">
      <c r="A33">
        <v>7662</v>
      </c>
      <c r="B33" t="s">
        <v>22</v>
      </c>
      <c r="C33" t="s">
        <v>147</v>
      </c>
      <c r="D33" t="s">
        <v>153</v>
      </c>
      <c r="E33" t="s">
        <v>154</v>
      </c>
      <c r="F33" t="s">
        <v>147</v>
      </c>
      <c r="G33" t="s">
        <v>26</v>
      </c>
      <c r="H33" t="s">
        <v>27</v>
      </c>
      <c r="I33" s="4" t="s">
        <v>136</v>
      </c>
      <c r="J33" s="4" t="s">
        <v>155</v>
      </c>
      <c r="K33" s="4" t="s">
        <v>30</v>
      </c>
      <c r="L33" s="4" t="s">
        <v>156</v>
      </c>
      <c r="M33" s="4" t="str">
        <f t="shared" si="0"/>
        <v>DIFERENTE</v>
      </c>
      <c r="N33" s="4" t="s">
        <v>682</v>
      </c>
    </row>
    <row r="34" spans="1:14" x14ac:dyDescent="0.25">
      <c r="A34">
        <v>7663</v>
      </c>
      <c r="B34" t="s">
        <v>22</v>
      </c>
      <c r="C34" t="s">
        <v>147</v>
      </c>
      <c r="D34" t="s">
        <v>148</v>
      </c>
      <c r="E34" t="s">
        <v>149</v>
      </c>
      <c r="F34" t="s">
        <v>147</v>
      </c>
      <c r="G34" t="s">
        <v>157</v>
      </c>
      <c r="H34" t="s">
        <v>12</v>
      </c>
      <c r="I34" s="4" t="s">
        <v>36</v>
      </c>
      <c r="J34" s="4" t="s">
        <v>158</v>
      </c>
      <c r="K34" s="4" t="s">
        <v>36</v>
      </c>
      <c r="L34" s="4" t="s">
        <v>159</v>
      </c>
      <c r="M34" s="4" t="str">
        <f t="shared" si="0"/>
        <v>IGUAL</v>
      </c>
      <c r="N34" s="4" t="s">
        <v>682</v>
      </c>
    </row>
    <row r="35" spans="1:14" x14ac:dyDescent="0.25">
      <c r="A35">
        <v>7664</v>
      </c>
      <c r="B35" t="s">
        <v>22</v>
      </c>
      <c r="C35" t="s">
        <v>160</v>
      </c>
      <c r="D35" t="s">
        <v>161</v>
      </c>
      <c r="E35" t="s">
        <v>162</v>
      </c>
      <c r="F35" t="s">
        <v>160</v>
      </c>
      <c r="G35" t="s">
        <v>26</v>
      </c>
      <c r="H35" t="s">
        <v>27</v>
      </c>
      <c r="I35" s="4" t="s">
        <v>70</v>
      </c>
      <c r="J35" s="4" t="s">
        <v>163</v>
      </c>
      <c r="K35" s="4" t="s">
        <v>70</v>
      </c>
      <c r="L35" s="4" t="s">
        <v>164</v>
      </c>
      <c r="M35" s="4" t="str">
        <f t="shared" si="0"/>
        <v>IGUAL</v>
      </c>
      <c r="N35" s="4" t="s">
        <v>682</v>
      </c>
    </row>
    <row r="36" spans="1:14" x14ac:dyDescent="0.25">
      <c r="A36">
        <v>7665</v>
      </c>
      <c r="B36" t="s">
        <v>22</v>
      </c>
      <c r="C36" t="s">
        <v>165</v>
      </c>
      <c r="D36" t="s">
        <v>166</v>
      </c>
      <c r="E36" t="s">
        <v>167</v>
      </c>
      <c r="F36" t="s">
        <v>165</v>
      </c>
      <c r="G36" t="s">
        <v>26</v>
      </c>
      <c r="H36" t="s">
        <v>115</v>
      </c>
      <c r="I36" s="4" t="s">
        <v>113</v>
      </c>
      <c r="J36" s="4" t="s">
        <v>168</v>
      </c>
      <c r="K36" s="4" t="s">
        <v>70</v>
      </c>
      <c r="L36" s="4" t="s">
        <v>169</v>
      </c>
      <c r="M36" s="4" t="str">
        <f t="shared" si="0"/>
        <v>DIFERENTE</v>
      </c>
      <c r="N36" s="4" t="s">
        <v>682</v>
      </c>
    </row>
    <row r="37" spans="1:14" x14ac:dyDescent="0.25">
      <c r="A37">
        <v>7666</v>
      </c>
      <c r="B37" t="s">
        <v>22</v>
      </c>
      <c r="C37" t="s">
        <v>165</v>
      </c>
      <c r="D37" t="s">
        <v>161</v>
      </c>
      <c r="E37" t="s">
        <v>162</v>
      </c>
      <c r="F37" t="s">
        <v>165</v>
      </c>
      <c r="G37" t="s">
        <v>17</v>
      </c>
      <c r="H37" t="s">
        <v>27</v>
      </c>
      <c r="I37" s="4" t="s">
        <v>70</v>
      </c>
      <c r="J37" s="4" t="s">
        <v>170</v>
      </c>
      <c r="K37" s="4" t="s">
        <v>70</v>
      </c>
      <c r="L37" s="4" t="s">
        <v>171</v>
      </c>
      <c r="M37" s="4" t="str">
        <f t="shared" si="0"/>
        <v>IGUAL</v>
      </c>
      <c r="N37" s="4" t="s">
        <v>682</v>
      </c>
    </row>
    <row r="38" spans="1:14" x14ac:dyDescent="0.25">
      <c r="A38">
        <v>7667</v>
      </c>
      <c r="B38" t="s">
        <v>22</v>
      </c>
      <c r="C38" t="s">
        <v>172</v>
      </c>
      <c r="D38" t="s">
        <v>173</v>
      </c>
      <c r="E38" t="s">
        <v>174</v>
      </c>
      <c r="F38" t="s">
        <v>172</v>
      </c>
      <c r="G38" t="s">
        <v>26</v>
      </c>
      <c r="H38" t="s">
        <v>27</v>
      </c>
      <c r="I38" s="4" t="s">
        <v>36</v>
      </c>
      <c r="J38" s="4" t="s">
        <v>175</v>
      </c>
      <c r="K38" s="4" t="s">
        <v>113</v>
      </c>
      <c r="L38" s="4" t="s">
        <v>176</v>
      </c>
      <c r="M38" s="4" t="str">
        <f t="shared" si="0"/>
        <v>DIFERENTE</v>
      </c>
      <c r="N38" s="5" t="s">
        <v>682</v>
      </c>
    </row>
    <row r="39" spans="1:14" x14ac:dyDescent="0.25">
      <c r="A39">
        <v>7668</v>
      </c>
      <c r="B39" t="s">
        <v>22</v>
      </c>
      <c r="C39" t="s">
        <v>172</v>
      </c>
      <c r="D39" t="s">
        <v>177</v>
      </c>
      <c r="E39" t="s">
        <v>178</v>
      </c>
      <c r="F39" t="s">
        <v>172</v>
      </c>
      <c r="G39" t="s">
        <v>26</v>
      </c>
      <c r="H39" t="s">
        <v>27</v>
      </c>
      <c r="I39" s="4" t="s">
        <v>20</v>
      </c>
      <c r="J39" s="4" t="s">
        <v>179</v>
      </c>
      <c r="K39" s="4" t="s">
        <v>20</v>
      </c>
      <c r="L39" s="4" t="s">
        <v>180</v>
      </c>
      <c r="M39" s="4" t="str">
        <f t="shared" si="0"/>
        <v>IGUAL</v>
      </c>
      <c r="N39" s="4" t="s">
        <v>682</v>
      </c>
    </row>
    <row r="40" spans="1:14" x14ac:dyDescent="0.25">
      <c r="A40">
        <v>7669</v>
      </c>
      <c r="B40" t="s">
        <v>92</v>
      </c>
      <c r="C40" t="s">
        <v>106</v>
      </c>
      <c r="D40" t="s">
        <v>89</v>
      </c>
      <c r="E40" t="s">
        <v>90</v>
      </c>
      <c r="F40" t="s">
        <v>106</v>
      </c>
      <c r="G40" t="s">
        <v>26</v>
      </c>
      <c r="H40" t="s">
        <v>27</v>
      </c>
      <c r="I40" s="4" t="s">
        <v>53</v>
      </c>
      <c r="J40" s="4" t="s">
        <v>181</v>
      </c>
      <c r="K40" s="4" t="s">
        <v>70</v>
      </c>
      <c r="L40" s="4" t="s">
        <v>182</v>
      </c>
      <c r="M40" s="4" t="str">
        <f t="shared" si="0"/>
        <v>DIFERENTE</v>
      </c>
      <c r="N40" s="4" t="s">
        <v>682</v>
      </c>
    </row>
    <row r="41" spans="1:14" x14ac:dyDescent="0.25">
      <c r="A41">
        <v>7671</v>
      </c>
      <c r="B41" t="s">
        <v>98</v>
      </c>
      <c r="C41" t="s">
        <v>160</v>
      </c>
      <c r="D41" t="s">
        <v>166</v>
      </c>
      <c r="E41" t="s">
        <v>167</v>
      </c>
      <c r="F41" t="s">
        <v>160</v>
      </c>
      <c r="G41" t="s">
        <v>183</v>
      </c>
      <c r="H41" t="s">
        <v>41</v>
      </c>
      <c r="I41" s="4" t="s">
        <v>113</v>
      </c>
      <c r="J41" s="4" t="s">
        <v>184</v>
      </c>
      <c r="K41" s="4" t="s">
        <v>70</v>
      </c>
      <c r="L41" s="4" t="s">
        <v>185</v>
      </c>
      <c r="M41" s="4" t="str">
        <f t="shared" si="0"/>
        <v>DIFERENTE</v>
      </c>
      <c r="N41" s="4" t="s">
        <v>682</v>
      </c>
    </row>
    <row r="42" spans="1:14" x14ac:dyDescent="0.25">
      <c r="A42">
        <v>7673</v>
      </c>
      <c r="B42" t="s">
        <v>22</v>
      </c>
      <c r="C42" t="s">
        <v>186</v>
      </c>
      <c r="D42" t="s">
        <v>67</v>
      </c>
      <c r="E42" t="s">
        <v>68</v>
      </c>
      <c r="F42" t="s">
        <v>186</v>
      </c>
      <c r="G42" t="s">
        <v>26</v>
      </c>
      <c r="H42" t="s">
        <v>187</v>
      </c>
      <c r="I42" s="4" t="s">
        <v>70</v>
      </c>
      <c r="J42" s="4" t="s">
        <v>188</v>
      </c>
      <c r="K42" s="4" t="s">
        <v>70</v>
      </c>
      <c r="L42" s="4" t="s">
        <v>189</v>
      </c>
      <c r="M42" s="4" t="str">
        <f t="shared" si="0"/>
        <v>IGUAL</v>
      </c>
      <c r="N42" s="4" t="s">
        <v>682</v>
      </c>
    </row>
    <row r="43" spans="1:14" x14ac:dyDescent="0.25">
      <c r="A43">
        <v>7674</v>
      </c>
      <c r="B43" t="s">
        <v>22</v>
      </c>
      <c r="C43" t="s">
        <v>186</v>
      </c>
      <c r="D43" t="s">
        <v>190</v>
      </c>
      <c r="E43" t="s">
        <v>191</v>
      </c>
      <c r="F43" t="s">
        <v>186</v>
      </c>
      <c r="G43" t="s">
        <v>26</v>
      </c>
      <c r="H43" t="s">
        <v>192</v>
      </c>
      <c r="I43" s="4" t="s">
        <v>193</v>
      </c>
      <c r="J43" s="4" t="s">
        <v>194</v>
      </c>
      <c r="K43" s="4" t="s">
        <v>70</v>
      </c>
      <c r="L43" s="4" t="s">
        <v>195</v>
      </c>
      <c r="M43" s="4" t="str">
        <f t="shared" si="0"/>
        <v>DIFERENTE</v>
      </c>
      <c r="N43" s="4" t="s">
        <v>682</v>
      </c>
    </row>
    <row r="44" spans="1:14" x14ac:dyDescent="0.25">
      <c r="A44">
        <v>7675</v>
      </c>
      <c r="B44" t="s">
        <v>196</v>
      </c>
      <c r="C44" t="s">
        <v>101</v>
      </c>
      <c r="D44" t="s">
        <v>197</v>
      </c>
      <c r="E44" t="s">
        <v>198</v>
      </c>
      <c r="F44" t="s">
        <v>101</v>
      </c>
      <c r="G44" t="s">
        <v>199</v>
      </c>
      <c r="H44" t="s">
        <v>196</v>
      </c>
      <c r="I44" s="4" t="s">
        <v>136</v>
      </c>
      <c r="J44" s="4" t="s">
        <v>200</v>
      </c>
      <c r="K44" s="4" t="s">
        <v>136</v>
      </c>
      <c r="L44" s="4" t="s">
        <v>201</v>
      </c>
      <c r="M44" s="4" t="str">
        <f t="shared" si="0"/>
        <v>IGUAL</v>
      </c>
      <c r="N44" s="4" t="s">
        <v>682</v>
      </c>
    </row>
    <row r="45" spans="1:14" x14ac:dyDescent="0.25">
      <c r="A45">
        <v>7676</v>
      </c>
      <c r="B45" t="s">
        <v>22</v>
      </c>
      <c r="C45" t="s">
        <v>202</v>
      </c>
      <c r="D45" t="s">
        <v>203</v>
      </c>
      <c r="E45" t="s">
        <v>204</v>
      </c>
      <c r="F45" t="s">
        <v>202</v>
      </c>
      <c r="G45" t="s">
        <v>26</v>
      </c>
      <c r="H45" t="s">
        <v>27</v>
      </c>
      <c r="I45" s="4" t="s">
        <v>18</v>
      </c>
      <c r="J45" s="4" t="s">
        <v>205</v>
      </c>
      <c r="K45" s="4" t="s">
        <v>18</v>
      </c>
      <c r="L45" s="4" t="s">
        <v>206</v>
      </c>
      <c r="M45" s="4" t="str">
        <f t="shared" si="0"/>
        <v>IGUAL</v>
      </c>
      <c r="N45" s="4" t="s">
        <v>682</v>
      </c>
    </row>
    <row r="46" spans="1:14" x14ac:dyDescent="0.25">
      <c r="A46">
        <v>7677</v>
      </c>
      <c r="B46" t="s">
        <v>22</v>
      </c>
      <c r="C46" t="s">
        <v>202</v>
      </c>
      <c r="D46" t="s">
        <v>203</v>
      </c>
      <c r="E46" t="s">
        <v>204</v>
      </c>
      <c r="F46" t="s">
        <v>202</v>
      </c>
      <c r="G46" t="s">
        <v>26</v>
      </c>
      <c r="H46" t="s">
        <v>51</v>
      </c>
      <c r="I46" s="4" t="s">
        <v>18</v>
      </c>
      <c r="J46" s="4" t="s">
        <v>207</v>
      </c>
      <c r="K46" s="4" t="s">
        <v>18</v>
      </c>
      <c r="L46" s="4" t="s">
        <v>208</v>
      </c>
      <c r="M46" s="4" t="str">
        <f t="shared" si="0"/>
        <v>IGUAL</v>
      </c>
      <c r="N46" s="4" t="s">
        <v>682</v>
      </c>
    </row>
    <row r="47" spans="1:14" x14ac:dyDescent="0.25">
      <c r="A47">
        <v>7678</v>
      </c>
      <c r="B47" t="s">
        <v>22</v>
      </c>
      <c r="C47" t="s">
        <v>209</v>
      </c>
      <c r="D47" t="s">
        <v>177</v>
      </c>
      <c r="E47" t="s">
        <v>178</v>
      </c>
      <c r="F47" t="s">
        <v>209</v>
      </c>
      <c r="G47" t="s">
        <v>26</v>
      </c>
      <c r="H47" t="s">
        <v>27</v>
      </c>
      <c r="I47" s="4" t="s">
        <v>20</v>
      </c>
      <c r="J47" s="4" t="s">
        <v>210</v>
      </c>
      <c r="K47" s="4" t="s">
        <v>20</v>
      </c>
      <c r="L47" s="4" t="s">
        <v>211</v>
      </c>
      <c r="M47" s="4" t="str">
        <f t="shared" si="0"/>
        <v>IGUAL</v>
      </c>
      <c r="N47" s="4" t="s">
        <v>682</v>
      </c>
    </row>
    <row r="48" spans="1:14" x14ac:dyDescent="0.25">
      <c r="A48">
        <v>7679</v>
      </c>
      <c r="B48" t="s">
        <v>22</v>
      </c>
      <c r="C48" t="s">
        <v>209</v>
      </c>
      <c r="D48" t="s">
        <v>67</v>
      </c>
      <c r="E48" t="s">
        <v>68</v>
      </c>
      <c r="F48" t="s">
        <v>202</v>
      </c>
      <c r="G48" t="s">
        <v>212</v>
      </c>
      <c r="H48" t="s">
        <v>27</v>
      </c>
      <c r="I48" s="4" t="s">
        <v>70</v>
      </c>
      <c r="J48" s="4" t="s">
        <v>213</v>
      </c>
      <c r="K48" s="4" t="s">
        <v>70</v>
      </c>
      <c r="L48" s="4" t="s">
        <v>214</v>
      </c>
      <c r="M48" s="4" t="str">
        <f t="shared" si="0"/>
        <v>IGUAL</v>
      </c>
      <c r="N48" s="4" t="s">
        <v>682</v>
      </c>
    </row>
    <row r="49" spans="1:14" x14ac:dyDescent="0.25">
      <c r="A49">
        <v>7680</v>
      </c>
      <c r="B49" t="s">
        <v>22</v>
      </c>
      <c r="C49" t="s">
        <v>209</v>
      </c>
      <c r="D49" t="s">
        <v>215</v>
      </c>
      <c r="E49" t="s">
        <v>216</v>
      </c>
      <c r="F49" t="s">
        <v>209</v>
      </c>
      <c r="G49" t="s">
        <v>26</v>
      </c>
      <c r="H49" t="s">
        <v>27</v>
      </c>
      <c r="I49" s="4" t="s">
        <v>70</v>
      </c>
      <c r="J49" s="4" t="s">
        <v>217</v>
      </c>
      <c r="K49" s="4" t="s">
        <v>70</v>
      </c>
      <c r="L49" s="4" t="s">
        <v>218</v>
      </c>
      <c r="M49" s="4" t="str">
        <f t="shared" si="0"/>
        <v>IGUAL</v>
      </c>
      <c r="N49" s="4" t="s">
        <v>682</v>
      </c>
    </row>
    <row r="50" spans="1:14" x14ac:dyDescent="0.25">
      <c r="A50">
        <v>7681</v>
      </c>
      <c r="B50" t="s">
        <v>22</v>
      </c>
      <c r="C50" t="s">
        <v>209</v>
      </c>
      <c r="D50" t="s">
        <v>177</v>
      </c>
      <c r="E50" t="s">
        <v>178</v>
      </c>
      <c r="F50" t="s">
        <v>209</v>
      </c>
      <c r="G50" t="s">
        <v>219</v>
      </c>
      <c r="H50" t="s">
        <v>27</v>
      </c>
      <c r="I50" s="4" t="s">
        <v>20</v>
      </c>
      <c r="J50" s="4" t="s">
        <v>220</v>
      </c>
      <c r="K50" s="4" t="s">
        <v>20</v>
      </c>
      <c r="L50" s="4" t="s">
        <v>221</v>
      </c>
      <c r="M50" s="4" t="str">
        <f t="shared" si="0"/>
        <v>IGUAL</v>
      </c>
      <c r="N50" s="4" t="s">
        <v>682</v>
      </c>
    </row>
    <row r="51" spans="1:14" x14ac:dyDescent="0.25">
      <c r="A51">
        <v>7682</v>
      </c>
      <c r="B51" t="s">
        <v>22</v>
      </c>
      <c r="C51" t="s">
        <v>222</v>
      </c>
      <c r="D51" t="s">
        <v>203</v>
      </c>
      <c r="E51" t="s">
        <v>204</v>
      </c>
      <c r="F51" t="s">
        <v>222</v>
      </c>
      <c r="G51" t="s">
        <v>26</v>
      </c>
      <c r="H51" t="s">
        <v>51</v>
      </c>
      <c r="I51" s="4" t="s">
        <v>18</v>
      </c>
      <c r="J51" s="4" t="s">
        <v>223</v>
      </c>
      <c r="K51" s="4" t="s">
        <v>70</v>
      </c>
      <c r="L51" s="4" t="s">
        <v>224</v>
      </c>
      <c r="M51" s="4" t="str">
        <f t="shared" si="0"/>
        <v>DIFERENTE</v>
      </c>
      <c r="N51" s="5" t="s">
        <v>682</v>
      </c>
    </row>
    <row r="52" spans="1:14" x14ac:dyDescent="0.25">
      <c r="A52">
        <v>7683</v>
      </c>
      <c r="B52" t="s">
        <v>22</v>
      </c>
      <c r="C52" t="s">
        <v>225</v>
      </c>
      <c r="D52" t="s">
        <v>148</v>
      </c>
      <c r="E52" t="s">
        <v>149</v>
      </c>
      <c r="F52" t="s">
        <v>225</v>
      </c>
      <c r="G52" t="s">
        <v>26</v>
      </c>
      <c r="H52" t="s">
        <v>27</v>
      </c>
      <c r="I52" s="4" t="s">
        <v>36</v>
      </c>
      <c r="J52" s="4" t="s">
        <v>226</v>
      </c>
      <c r="K52" s="4" t="s">
        <v>36</v>
      </c>
      <c r="L52" s="4" t="s">
        <v>227</v>
      </c>
      <c r="M52" s="4" t="str">
        <f t="shared" si="0"/>
        <v>IGUAL</v>
      </c>
      <c r="N52" s="4" t="s">
        <v>682</v>
      </c>
    </row>
    <row r="53" spans="1:14" x14ac:dyDescent="0.25">
      <c r="A53">
        <v>7684</v>
      </c>
      <c r="B53" t="s">
        <v>22</v>
      </c>
      <c r="C53" t="s">
        <v>228</v>
      </c>
      <c r="D53" t="s">
        <v>229</v>
      </c>
      <c r="E53" t="s">
        <v>230</v>
      </c>
      <c r="F53" t="s">
        <v>228</v>
      </c>
      <c r="G53" t="s">
        <v>26</v>
      </c>
      <c r="H53" t="s">
        <v>27</v>
      </c>
      <c r="I53" s="4" t="s">
        <v>113</v>
      </c>
      <c r="J53" s="4" t="s">
        <v>231</v>
      </c>
      <c r="K53" s="4" t="s">
        <v>53</v>
      </c>
      <c r="L53" s="4" t="s">
        <v>232</v>
      </c>
      <c r="M53" s="4" t="str">
        <f t="shared" si="0"/>
        <v>DIFERENTE</v>
      </c>
      <c r="N53" s="4" t="s">
        <v>682</v>
      </c>
    </row>
    <row r="54" spans="1:14" x14ac:dyDescent="0.25">
      <c r="A54">
        <v>7685</v>
      </c>
      <c r="B54" t="s">
        <v>22</v>
      </c>
      <c r="C54" t="s">
        <v>228</v>
      </c>
      <c r="D54" t="s">
        <v>233</v>
      </c>
      <c r="E54" t="s">
        <v>234</v>
      </c>
      <c r="F54" t="s">
        <v>228</v>
      </c>
      <c r="G54" t="s">
        <v>26</v>
      </c>
      <c r="H54" t="s">
        <v>27</v>
      </c>
      <c r="I54" s="4" t="s">
        <v>20</v>
      </c>
      <c r="J54" s="4" t="s">
        <v>235</v>
      </c>
      <c r="K54" s="4" t="s">
        <v>20</v>
      </c>
      <c r="L54" s="4" t="s">
        <v>236</v>
      </c>
      <c r="M54" s="4" t="str">
        <f t="shared" si="0"/>
        <v>IGUAL</v>
      </c>
      <c r="N54" s="4" t="s">
        <v>682</v>
      </c>
    </row>
    <row r="55" spans="1:14" x14ac:dyDescent="0.25">
      <c r="A55">
        <v>7686</v>
      </c>
      <c r="B55" t="s">
        <v>22</v>
      </c>
      <c r="C55" t="s">
        <v>237</v>
      </c>
      <c r="D55" t="s">
        <v>56</v>
      </c>
      <c r="E55" t="s">
        <v>57</v>
      </c>
      <c r="F55" t="s">
        <v>237</v>
      </c>
      <c r="G55" t="s">
        <v>26</v>
      </c>
      <c r="H55" t="s">
        <v>27</v>
      </c>
      <c r="I55" s="4" t="s">
        <v>18</v>
      </c>
      <c r="J55" s="4" t="s">
        <v>238</v>
      </c>
      <c r="K55" s="4" t="s">
        <v>20</v>
      </c>
      <c r="L55" s="4" t="s">
        <v>239</v>
      </c>
      <c r="M55" s="4" t="str">
        <f t="shared" si="0"/>
        <v>DIFERENTE</v>
      </c>
      <c r="N55" s="4" t="s">
        <v>682</v>
      </c>
    </row>
    <row r="56" spans="1:14" x14ac:dyDescent="0.25">
      <c r="A56">
        <v>7687</v>
      </c>
      <c r="B56" t="s">
        <v>22</v>
      </c>
      <c r="C56" t="s">
        <v>240</v>
      </c>
      <c r="D56" t="s">
        <v>190</v>
      </c>
      <c r="E56" t="s">
        <v>191</v>
      </c>
      <c r="F56" t="s">
        <v>240</v>
      </c>
      <c r="G56" t="s">
        <v>26</v>
      </c>
      <c r="H56" t="s">
        <v>187</v>
      </c>
      <c r="I56" s="4" t="s">
        <v>193</v>
      </c>
      <c r="J56" s="4" t="s">
        <v>241</v>
      </c>
      <c r="K56" s="4" t="s">
        <v>113</v>
      </c>
      <c r="L56" s="4" t="s">
        <v>242</v>
      </c>
      <c r="M56" s="4" t="str">
        <f t="shared" si="0"/>
        <v>DIFERENTE</v>
      </c>
      <c r="N56" s="4" t="s">
        <v>682</v>
      </c>
    </row>
    <row r="57" spans="1:14" x14ac:dyDescent="0.25">
      <c r="A57">
        <v>7688</v>
      </c>
      <c r="B57" t="s">
        <v>22</v>
      </c>
      <c r="C57" t="s">
        <v>243</v>
      </c>
      <c r="D57" t="s">
        <v>177</v>
      </c>
      <c r="E57" t="s">
        <v>178</v>
      </c>
      <c r="F57" t="s">
        <v>243</v>
      </c>
      <c r="G57" t="s">
        <v>26</v>
      </c>
      <c r="H57" t="s">
        <v>27</v>
      </c>
      <c r="I57" s="4" t="s">
        <v>20</v>
      </c>
      <c r="J57" s="4" t="s">
        <v>244</v>
      </c>
      <c r="K57" s="4" t="s">
        <v>20</v>
      </c>
      <c r="L57" s="4" t="s">
        <v>245</v>
      </c>
      <c r="M57" s="4" t="str">
        <f t="shared" si="0"/>
        <v>IGUAL</v>
      </c>
      <c r="N57" s="4" t="s">
        <v>682</v>
      </c>
    </row>
    <row r="58" spans="1:14" x14ac:dyDescent="0.25">
      <c r="A58">
        <v>7689</v>
      </c>
      <c r="B58" t="s">
        <v>22</v>
      </c>
      <c r="C58" t="s">
        <v>243</v>
      </c>
      <c r="D58" t="s">
        <v>49</v>
      </c>
      <c r="E58" t="s">
        <v>50</v>
      </c>
      <c r="F58" t="s">
        <v>23</v>
      </c>
      <c r="G58" t="s">
        <v>26</v>
      </c>
      <c r="H58" t="s">
        <v>144</v>
      </c>
      <c r="I58" s="4" t="s">
        <v>18</v>
      </c>
      <c r="J58" s="4" t="s">
        <v>246</v>
      </c>
      <c r="K58" s="4" t="s">
        <v>53</v>
      </c>
      <c r="L58" s="4" t="s">
        <v>247</v>
      </c>
      <c r="M58" s="4" t="str">
        <f t="shared" si="0"/>
        <v>DIFERENTE</v>
      </c>
      <c r="N58" s="4" t="s">
        <v>682</v>
      </c>
    </row>
    <row r="59" spans="1:14" x14ac:dyDescent="0.25">
      <c r="A59">
        <v>7690</v>
      </c>
      <c r="B59" t="s">
        <v>115</v>
      </c>
      <c r="C59" t="s">
        <v>225</v>
      </c>
      <c r="D59" t="s">
        <v>104</v>
      </c>
      <c r="E59" t="s">
        <v>105</v>
      </c>
      <c r="F59" t="s">
        <v>225</v>
      </c>
      <c r="G59" t="s">
        <v>248</v>
      </c>
      <c r="H59" t="s">
        <v>27</v>
      </c>
      <c r="I59" s="4" t="s">
        <v>36</v>
      </c>
      <c r="J59" s="4" t="s">
        <v>249</v>
      </c>
      <c r="K59" s="4" t="s">
        <v>70</v>
      </c>
      <c r="L59" s="4" t="s">
        <v>250</v>
      </c>
      <c r="M59" s="4" t="str">
        <f t="shared" si="0"/>
        <v>DIFERENTE</v>
      </c>
      <c r="N59" s="4" t="s">
        <v>682</v>
      </c>
    </row>
    <row r="60" spans="1:14" x14ac:dyDescent="0.25">
      <c r="A60">
        <v>7692</v>
      </c>
      <c r="B60" t="s">
        <v>22</v>
      </c>
      <c r="C60" t="s">
        <v>251</v>
      </c>
      <c r="D60" t="s">
        <v>153</v>
      </c>
      <c r="E60" t="s">
        <v>154</v>
      </c>
      <c r="F60" t="s">
        <v>251</v>
      </c>
      <c r="G60" t="s">
        <v>26</v>
      </c>
      <c r="H60" t="s">
        <v>65</v>
      </c>
      <c r="I60" s="4" t="s">
        <v>136</v>
      </c>
      <c r="J60" s="4" t="s">
        <v>252</v>
      </c>
      <c r="K60" s="4" t="s">
        <v>20</v>
      </c>
      <c r="L60" s="4" t="s">
        <v>253</v>
      </c>
      <c r="M60" s="4" t="str">
        <f t="shared" si="0"/>
        <v>DIFERENTE</v>
      </c>
      <c r="N60" s="4" t="s">
        <v>682</v>
      </c>
    </row>
    <row r="61" spans="1:14" x14ac:dyDescent="0.25">
      <c r="A61">
        <v>7693</v>
      </c>
      <c r="B61" t="s">
        <v>22</v>
      </c>
      <c r="C61" t="s">
        <v>254</v>
      </c>
      <c r="D61" t="s">
        <v>14</v>
      </c>
      <c r="E61" t="s">
        <v>15</v>
      </c>
      <c r="F61" t="s">
        <v>254</v>
      </c>
      <c r="G61" t="s">
        <v>255</v>
      </c>
      <c r="H61" t="s">
        <v>12</v>
      </c>
      <c r="I61" s="4" t="s">
        <v>18</v>
      </c>
      <c r="J61" s="4" t="s">
        <v>256</v>
      </c>
      <c r="K61" s="4" t="s">
        <v>53</v>
      </c>
      <c r="L61" s="4" t="s">
        <v>257</v>
      </c>
      <c r="M61" s="4" t="str">
        <f t="shared" si="0"/>
        <v>DIFERENTE</v>
      </c>
      <c r="N61" s="4" t="s">
        <v>682</v>
      </c>
    </row>
    <row r="62" spans="1:14" x14ac:dyDescent="0.25">
      <c r="A62">
        <v>7694</v>
      </c>
      <c r="B62" t="s">
        <v>22</v>
      </c>
      <c r="C62" t="s">
        <v>258</v>
      </c>
      <c r="D62" t="s">
        <v>39</v>
      </c>
      <c r="E62" t="s">
        <v>40</v>
      </c>
      <c r="F62" t="s">
        <v>258</v>
      </c>
      <c r="G62" t="s">
        <v>26</v>
      </c>
      <c r="H62" t="s">
        <v>259</v>
      </c>
      <c r="I62" s="4" t="s">
        <v>18</v>
      </c>
      <c r="J62" s="4" t="s">
        <v>260</v>
      </c>
      <c r="K62" s="4" t="s">
        <v>18</v>
      </c>
      <c r="L62" s="4" t="s">
        <v>261</v>
      </c>
      <c r="M62" s="4" t="str">
        <f t="shared" si="0"/>
        <v>IGUAL</v>
      </c>
      <c r="N62" s="4" t="s">
        <v>682</v>
      </c>
    </row>
    <row r="63" spans="1:14" x14ac:dyDescent="0.25">
      <c r="A63">
        <v>7695</v>
      </c>
      <c r="B63" t="s">
        <v>22</v>
      </c>
      <c r="C63" t="s">
        <v>258</v>
      </c>
      <c r="D63" t="s">
        <v>148</v>
      </c>
      <c r="E63" t="s">
        <v>149</v>
      </c>
      <c r="F63" t="s">
        <v>258</v>
      </c>
      <c r="G63" t="s">
        <v>26</v>
      </c>
      <c r="H63" t="s">
        <v>51</v>
      </c>
      <c r="I63" s="4" t="s">
        <v>36</v>
      </c>
      <c r="J63" s="4" t="s">
        <v>262</v>
      </c>
      <c r="K63" s="4" t="s">
        <v>36</v>
      </c>
      <c r="L63" s="4" t="s">
        <v>263</v>
      </c>
      <c r="M63" s="4" t="str">
        <f t="shared" si="0"/>
        <v>IGUAL</v>
      </c>
      <c r="N63" s="4" t="s">
        <v>682</v>
      </c>
    </row>
    <row r="64" spans="1:14" x14ac:dyDescent="0.25">
      <c r="A64">
        <v>7696</v>
      </c>
      <c r="B64" t="s">
        <v>22</v>
      </c>
      <c r="C64" t="s">
        <v>264</v>
      </c>
      <c r="D64" t="s">
        <v>161</v>
      </c>
      <c r="E64" t="s">
        <v>162</v>
      </c>
      <c r="F64" t="s">
        <v>264</v>
      </c>
      <c r="G64" t="s">
        <v>26</v>
      </c>
      <c r="H64" t="s">
        <v>65</v>
      </c>
      <c r="I64" s="4" t="s">
        <v>70</v>
      </c>
      <c r="J64" s="4" t="s">
        <v>265</v>
      </c>
      <c r="K64" s="4" t="s">
        <v>70</v>
      </c>
      <c r="L64" s="4" t="s">
        <v>266</v>
      </c>
      <c r="M64" s="4" t="str">
        <f t="shared" si="0"/>
        <v>IGUAL</v>
      </c>
      <c r="N64" s="4" t="s">
        <v>682</v>
      </c>
    </row>
    <row r="65" spans="1:14" x14ac:dyDescent="0.25">
      <c r="A65">
        <v>7697</v>
      </c>
      <c r="B65" t="s">
        <v>22</v>
      </c>
      <c r="C65" t="s">
        <v>254</v>
      </c>
      <c r="D65" t="s">
        <v>267</v>
      </c>
      <c r="E65" t="s">
        <v>268</v>
      </c>
      <c r="F65" t="s">
        <v>254</v>
      </c>
      <c r="G65" t="s">
        <v>269</v>
      </c>
      <c r="H65" t="s">
        <v>270</v>
      </c>
      <c r="I65" s="4" t="s">
        <v>70</v>
      </c>
      <c r="J65" s="4" t="s">
        <v>271</v>
      </c>
      <c r="K65" s="4" t="s">
        <v>53</v>
      </c>
      <c r="L65" s="4" t="s">
        <v>272</v>
      </c>
      <c r="M65" s="4" t="str">
        <f t="shared" si="0"/>
        <v>DIFERENTE</v>
      </c>
      <c r="N65" s="4" t="s">
        <v>682</v>
      </c>
    </row>
    <row r="66" spans="1:14" x14ac:dyDescent="0.25">
      <c r="A66">
        <v>7698</v>
      </c>
      <c r="B66" t="s">
        <v>273</v>
      </c>
      <c r="C66" t="s">
        <v>243</v>
      </c>
      <c r="D66" t="s">
        <v>161</v>
      </c>
      <c r="E66" t="s">
        <v>162</v>
      </c>
      <c r="F66" t="s">
        <v>243</v>
      </c>
      <c r="G66" t="s">
        <v>274</v>
      </c>
      <c r="H66" t="s">
        <v>273</v>
      </c>
      <c r="I66" s="4" t="s">
        <v>70</v>
      </c>
      <c r="J66" s="4" t="s">
        <v>275</v>
      </c>
      <c r="K66" s="4" t="s">
        <v>53</v>
      </c>
      <c r="L66" s="4" t="s">
        <v>276</v>
      </c>
      <c r="M66" s="4" t="str">
        <f t="shared" si="0"/>
        <v>DIFERENTE</v>
      </c>
      <c r="N66" s="4" t="s">
        <v>682</v>
      </c>
    </row>
    <row r="67" spans="1:14" x14ac:dyDescent="0.25">
      <c r="A67">
        <v>7699</v>
      </c>
      <c r="B67" t="s">
        <v>98</v>
      </c>
      <c r="C67" t="s">
        <v>277</v>
      </c>
      <c r="D67" t="s">
        <v>128</v>
      </c>
      <c r="E67" t="s">
        <v>129</v>
      </c>
      <c r="F67" t="s">
        <v>277</v>
      </c>
      <c r="G67" t="s">
        <v>26</v>
      </c>
      <c r="H67" t="s">
        <v>98</v>
      </c>
      <c r="I67" s="4" t="s">
        <v>75</v>
      </c>
      <c r="J67" s="4" t="s">
        <v>278</v>
      </c>
      <c r="K67" s="4" t="s">
        <v>36</v>
      </c>
      <c r="L67" s="4" t="s">
        <v>279</v>
      </c>
      <c r="M67" s="4" t="str">
        <f t="shared" si="0"/>
        <v>DIFERENTE</v>
      </c>
      <c r="N67" s="4" t="s">
        <v>682</v>
      </c>
    </row>
    <row r="68" spans="1:14" x14ac:dyDescent="0.25">
      <c r="A68">
        <v>7700</v>
      </c>
      <c r="B68" t="s">
        <v>22</v>
      </c>
      <c r="C68" t="s">
        <v>280</v>
      </c>
      <c r="D68" t="s">
        <v>14</v>
      </c>
      <c r="E68" t="s">
        <v>15</v>
      </c>
      <c r="F68" t="s">
        <v>280</v>
      </c>
      <c r="G68" t="s">
        <v>26</v>
      </c>
      <c r="H68" t="s">
        <v>12</v>
      </c>
      <c r="I68" s="4" t="s">
        <v>18</v>
      </c>
      <c r="J68" s="4" t="s">
        <v>281</v>
      </c>
      <c r="K68" s="4" t="s">
        <v>20</v>
      </c>
      <c r="L68" s="4" t="s">
        <v>282</v>
      </c>
      <c r="M68" s="4" t="str">
        <f t="shared" si="0"/>
        <v>DIFERENTE</v>
      </c>
      <c r="N68" s="4" t="s">
        <v>682</v>
      </c>
    </row>
    <row r="69" spans="1:14" x14ac:dyDescent="0.25">
      <c r="A69">
        <v>7701</v>
      </c>
      <c r="B69" t="s">
        <v>22</v>
      </c>
      <c r="C69" t="s">
        <v>283</v>
      </c>
      <c r="D69" t="s">
        <v>49</v>
      </c>
      <c r="E69" t="s">
        <v>50</v>
      </c>
      <c r="F69" t="s">
        <v>283</v>
      </c>
      <c r="G69" t="s">
        <v>26</v>
      </c>
      <c r="H69" t="s">
        <v>61</v>
      </c>
      <c r="I69" s="4" t="s">
        <v>18</v>
      </c>
      <c r="J69" s="4" t="s">
        <v>284</v>
      </c>
      <c r="K69" s="4" t="s">
        <v>53</v>
      </c>
      <c r="L69" s="4" t="s">
        <v>285</v>
      </c>
      <c r="M69" s="4" t="str">
        <f t="shared" si="0"/>
        <v>DIFERENTE</v>
      </c>
      <c r="N69" s="4" t="s">
        <v>682</v>
      </c>
    </row>
    <row r="70" spans="1:14" x14ac:dyDescent="0.25">
      <c r="A70">
        <v>7702</v>
      </c>
      <c r="B70" t="s">
        <v>22</v>
      </c>
      <c r="C70" t="s">
        <v>280</v>
      </c>
      <c r="D70" t="s">
        <v>148</v>
      </c>
      <c r="E70" t="s">
        <v>149</v>
      </c>
      <c r="F70" t="s">
        <v>280</v>
      </c>
      <c r="G70" t="s">
        <v>26</v>
      </c>
      <c r="H70" t="s">
        <v>51</v>
      </c>
      <c r="I70" s="4" t="s">
        <v>36</v>
      </c>
      <c r="J70" s="4" t="s">
        <v>286</v>
      </c>
      <c r="K70" s="4" t="s">
        <v>36</v>
      </c>
      <c r="L70" s="4" t="s">
        <v>287</v>
      </c>
      <c r="M70" s="4" t="str">
        <f t="shared" ref="M70:M133" si="1">IF(I70=K70,"IGUAL","DIFERENTE")</f>
        <v>IGUAL</v>
      </c>
      <c r="N70" s="4" t="s">
        <v>682</v>
      </c>
    </row>
    <row r="71" spans="1:14" x14ac:dyDescent="0.25">
      <c r="A71">
        <v>7703</v>
      </c>
      <c r="B71" t="s">
        <v>22</v>
      </c>
      <c r="C71" t="s">
        <v>288</v>
      </c>
      <c r="D71" t="s">
        <v>289</v>
      </c>
      <c r="E71" t="s">
        <v>290</v>
      </c>
      <c r="F71" t="s">
        <v>288</v>
      </c>
      <c r="G71" t="s">
        <v>291</v>
      </c>
      <c r="H71" t="s">
        <v>27</v>
      </c>
      <c r="I71" s="4" t="s">
        <v>53</v>
      </c>
      <c r="J71" s="4" t="s">
        <v>292</v>
      </c>
      <c r="K71" s="4" t="s">
        <v>53</v>
      </c>
      <c r="L71" s="4" t="s">
        <v>293</v>
      </c>
      <c r="M71" s="4" t="str">
        <f t="shared" si="1"/>
        <v>IGUAL</v>
      </c>
      <c r="N71" s="4" t="s">
        <v>682</v>
      </c>
    </row>
    <row r="72" spans="1:14" x14ac:dyDescent="0.25">
      <c r="A72">
        <v>7704</v>
      </c>
      <c r="B72" t="s">
        <v>22</v>
      </c>
      <c r="C72" t="s">
        <v>294</v>
      </c>
      <c r="D72" t="s">
        <v>295</v>
      </c>
      <c r="E72" t="s">
        <v>296</v>
      </c>
      <c r="F72" t="s">
        <v>294</v>
      </c>
      <c r="G72" t="s">
        <v>26</v>
      </c>
      <c r="H72" t="s">
        <v>27</v>
      </c>
      <c r="I72" s="4" t="s">
        <v>30</v>
      </c>
      <c r="J72" s="4" t="s">
        <v>297</v>
      </c>
      <c r="K72" s="4" t="s">
        <v>18</v>
      </c>
      <c r="L72" s="4" t="s">
        <v>298</v>
      </c>
      <c r="M72" s="4" t="str">
        <f t="shared" si="1"/>
        <v>DIFERENTE</v>
      </c>
      <c r="N72" s="4" t="s">
        <v>683</v>
      </c>
    </row>
    <row r="73" spans="1:14" x14ac:dyDescent="0.25">
      <c r="A73">
        <v>7705</v>
      </c>
      <c r="B73" t="s">
        <v>22</v>
      </c>
      <c r="C73" t="s">
        <v>299</v>
      </c>
      <c r="D73" t="s">
        <v>166</v>
      </c>
      <c r="E73" t="s">
        <v>167</v>
      </c>
      <c r="F73" t="s">
        <v>300</v>
      </c>
      <c r="G73" t="s">
        <v>301</v>
      </c>
      <c r="H73" t="s">
        <v>92</v>
      </c>
      <c r="I73" s="4" t="s">
        <v>113</v>
      </c>
      <c r="J73" s="4" t="s">
        <v>302</v>
      </c>
      <c r="K73" s="4" t="s">
        <v>70</v>
      </c>
      <c r="L73" s="4" t="s">
        <v>303</v>
      </c>
      <c r="M73" s="4" t="str">
        <f t="shared" si="1"/>
        <v>DIFERENTE</v>
      </c>
      <c r="N73" s="4" t="s">
        <v>682</v>
      </c>
    </row>
    <row r="74" spans="1:14" x14ac:dyDescent="0.25">
      <c r="A74">
        <v>7706</v>
      </c>
      <c r="B74" t="s">
        <v>22</v>
      </c>
      <c r="C74" t="s">
        <v>299</v>
      </c>
      <c r="D74" t="s">
        <v>304</v>
      </c>
      <c r="E74" t="s">
        <v>305</v>
      </c>
      <c r="F74" t="s">
        <v>299</v>
      </c>
      <c r="G74" t="s">
        <v>306</v>
      </c>
      <c r="H74" t="s">
        <v>196</v>
      </c>
      <c r="I74" s="4" t="s">
        <v>53</v>
      </c>
      <c r="J74" s="4" t="s">
        <v>307</v>
      </c>
      <c r="K74" s="4" t="s">
        <v>53</v>
      </c>
      <c r="L74" s="4" t="s">
        <v>308</v>
      </c>
      <c r="M74" s="4" t="str">
        <f t="shared" si="1"/>
        <v>IGUAL</v>
      </c>
      <c r="N74" s="4" t="s">
        <v>682</v>
      </c>
    </row>
    <row r="75" spans="1:14" x14ac:dyDescent="0.25">
      <c r="A75">
        <v>7707</v>
      </c>
      <c r="B75" t="s">
        <v>22</v>
      </c>
      <c r="C75" t="s">
        <v>299</v>
      </c>
      <c r="D75" t="s">
        <v>104</v>
      </c>
      <c r="E75" t="s">
        <v>105</v>
      </c>
      <c r="F75" t="s">
        <v>299</v>
      </c>
      <c r="G75" t="s">
        <v>26</v>
      </c>
      <c r="H75" t="s">
        <v>27</v>
      </c>
      <c r="I75" s="4" t="s">
        <v>36</v>
      </c>
      <c r="J75" s="4" t="s">
        <v>309</v>
      </c>
      <c r="K75" s="4" t="s">
        <v>36</v>
      </c>
      <c r="L75" s="4" t="s">
        <v>310</v>
      </c>
      <c r="M75" s="4" t="str">
        <f t="shared" si="1"/>
        <v>IGUAL</v>
      </c>
      <c r="N75" s="4" t="s">
        <v>682</v>
      </c>
    </row>
    <row r="76" spans="1:14" s="2" customFormat="1" x14ac:dyDescent="0.25">
      <c r="A76" s="2">
        <v>7708</v>
      </c>
      <c r="B76" s="2" t="s">
        <v>12</v>
      </c>
      <c r="C76" s="2" t="s">
        <v>283</v>
      </c>
      <c r="D76" s="2" t="s">
        <v>311</v>
      </c>
      <c r="E76" s="2" t="s">
        <v>40</v>
      </c>
      <c r="F76" s="2" t="s">
        <v>283</v>
      </c>
      <c r="G76" s="2" t="s">
        <v>312</v>
      </c>
      <c r="H76" s="2" t="s">
        <v>12</v>
      </c>
      <c r="I76" s="5" t="s">
        <v>18</v>
      </c>
      <c r="J76" s="5" t="s">
        <v>313</v>
      </c>
      <c r="K76" s="5" t="s">
        <v>30</v>
      </c>
      <c r="L76" s="5" t="s">
        <v>314</v>
      </c>
      <c r="M76" s="5" t="str">
        <f t="shared" si="1"/>
        <v>DIFERENTE</v>
      </c>
      <c r="N76" s="5" t="s">
        <v>682</v>
      </c>
    </row>
    <row r="77" spans="1:14" x14ac:dyDescent="0.25">
      <c r="A77">
        <v>7709</v>
      </c>
      <c r="B77" t="s">
        <v>315</v>
      </c>
      <c r="C77" t="s">
        <v>294</v>
      </c>
      <c r="D77" t="s">
        <v>166</v>
      </c>
      <c r="E77" t="s">
        <v>167</v>
      </c>
      <c r="F77" t="s">
        <v>294</v>
      </c>
      <c r="G77" t="s">
        <v>316</v>
      </c>
      <c r="H77" t="s">
        <v>315</v>
      </c>
      <c r="I77" s="4" t="s">
        <v>113</v>
      </c>
      <c r="J77" s="4" t="s">
        <v>317</v>
      </c>
      <c r="K77" s="4" t="s">
        <v>70</v>
      </c>
      <c r="L77" s="4" t="s">
        <v>318</v>
      </c>
      <c r="M77" s="4" t="str">
        <f t="shared" si="1"/>
        <v>DIFERENTE</v>
      </c>
      <c r="N77" s="4" t="s">
        <v>682</v>
      </c>
    </row>
    <row r="78" spans="1:14" x14ac:dyDescent="0.25">
      <c r="A78">
        <v>7710</v>
      </c>
      <c r="B78" t="s">
        <v>22</v>
      </c>
      <c r="C78" t="s">
        <v>319</v>
      </c>
      <c r="D78" t="s">
        <v>177</v>
      </c>
      <c r="E78" t="s">
        <v>178</v>
      </c>
      <c r="F78" t="s">
        <v>319</v>
      </c>
      <c r="G78" t="s">
        <v>26</v>
      </c>
      <c r="H78" t="s">
        <v>315</v>
      </c>
      <c r="I78" s="4" t="s">
        <v>20</v>
      </c>
      <c r="J78" s="4" t="s">
        <v>320</v>
      </c>
      <c r="K78" s="4" t="s">
        <v>20</v>
      </c>
      <c r="L78" s="4" t="s">
        <v>321</v>
      </c>
      <c r="M78" s="4" t="str">
        <f t="shared" si="1"/>
        <v>IGUAL</v>
      </c>
      <c r="N78" s="4" t="s">
        <v>682</v>
      </c>
    </row>
    <row r="79" spans="1:14" x14ac:dyDescent="0.25">
      <c r="A79">
        <v>7711</v>
      </c>
      <c r="B79" t="s">
        <v>22</v>
      </c>
      <c r="C79" t="s">
        <v>322</v>
      </c>
      <c r="D79" t="s">
        <v>177</v>
      </c>
      <c r="E79" t="s">
        <v>178</v>
      </c>
      <c r="F79" t="s">
        <v>322</v>
      </c>
      <c r="G79" t="s">
        <v>323</v>
      </c>
      <c r="H79" t="s">
        <v>27</v>
      </c>
      <c r="I79" s="4" t="s">
        <v>20</v>
      </c>
      <c r="J79" s="4" t="s">
        <v>324</v>
      </c>
      <c r="K79" s="4" t="s">
        <v>20</v>
      </c>
      <c r="L79" s="4" t="s">
        <v>325</v>
      </c>
      <c r="M79" s="4" t="str">
        <f t="shared" si="1"/>
        <v>IGUAL</v>
      </c>
      <c r="N79" s="4" t="s">
        <v>682</v>
      </c>
    </row>
    <row r="80" spans="1:14" x14ac:dyDescent="0.25">
      <c r="A80">
        <v>7712</v>
      </c>
      <c r="B80" t="s">
        <v>22</v>
      </c>
      <c r="C80" t="s">
        <v>322</v>
      </c>
      <c r="D80" t="s">
        <v>139</v>
      </c>
      <c r="E80" t="s">
        <v>140</v>
      </c>
      <c r="F80" t="s">
        <v>322</v>
      </c>
      <c r="G80" t="s">
        <v>326</v>
      </c>
      <c r="H80" t="s">
        <v>27</v>
      </c>
      <c r="I80" s="4" t="s">
        <v>18</v>
      </c>
      <c r="J80" s="4" t="s">
        <v>327</v>
      </c>
      <c r="K80" s="4" t="s">
        <v>18</v>
      </c>
      <c r="L80" s="4" t="s">
        <v>328</v>
      </c>
      <c r="M80" s="4" t="str">
        <f t="shared" si="1"/>
        <v>IGUAL</v>
      </c>
      <c r="N80" s="4" t="s">
        <v>682</v>
      </c>
    </row>
    <row r="81" spans="1:14" x14ac:dyDescent="0.25">
      <c r="A81">
        <v>7713</v>
      </c>
      <c r="B81" t="s">
        <v>22</v>
      </c>
      <c r="C81" t="s">
        <v>329</v>
      </c>
      <c r="D81" t="s">
        <v>177</v>
      </c>
      <c r="E81" t="s">
        <v>178</v>
      </c>
      <c r="F81" t="s">
        <v>329</v>
      </c>
      <c r="G81" t="s">
        <v>26</v>
      </c>
      <c r="H81" t="s">
        <v>270</v>
      </c>
      <c r="I81" s="4" t="s">
        <v>20</v>
      </c>
      <c r="J81" s="4" t="s">
        <v>330</v>
      </c>
      <c r="K81" s="4" t="s">
        <v>20</v>
      </c>
      <c r="L81" s="4" t="s">
        <v>331</v>
      </c>
      <c r="M81" s="4" t="str">
        <f t="shared" si="1"/>
        <v>IGUAL</v>
      </c>
      <c r="N81" s="4" t="s">
        <v>682</v>
      </c>
    </row>
    <row r="82" spans="1:14" x14ac:dyDescent="0.25">
      <c r="A82">
        <v>7714</v>
      </c>
      <c r="B82" t="s">
        <v>22</v>
      </c>
      <c r="C82" t="s">
        <v>329</v>
      </c>
      <c r="D82" t="s">
        <v>14</v>
      </c>
      <c r="E82" t="s">
        <v>15</v>
      </c>
      <c r="F82" t="s">
        <v>329</v>
      </c>
      <c r="G82" t="s">
        <v>26</v>
      </c>
      <c r="H82" t="s">
        <v>12</v>
      </c>
      <c r="I82" s="4" t="s">
        <v>18</v>
      </c>
      <c r="J82" s="4" t="s">
        <v>332</v>
      </c>
      <c r="K82" s="4" t="s">
        <v>18</v>
      </c>
      <c r="L82" s="4" t="s">
        <v>333</v>
      </c>
      <c r="M82" s="4" t="str">
        <f t="shared" si="1"/>
        <v>IGUAL</v>
      </c>
      <c r="N82" s="4" t="s">
        <v>682</v>
      </c>
    </row>
    <row r="83" spans="1:14" x14ac:dyDescent="0.25">
      <c r="A83">
        <v>7715</v>
      </c>
      <c r="B83" t="s">
        <v>22</v>
      </c>
      <c r="C83" t="s">
        <v>329</v>
      </c>
      <c r="D83" t="s">
        <v>56</v>
      </c>
      <c r="E83" t="s">
        <v>57</v>
      </c>
      <c r="F83" t="s">
        <v>329</v>
      </c>
      <c r="G83" t="s">
        <v>26</v>
      </c>
      <c r="H83" t="s">
        <v>27</v>
      </c>
      <c r="I83" s="4" t="s">
        <v>18</v>
      </c>
      <c r="J83" s="4" t="s">
        <v>334</v>
      </c>
      <c r="K83" s="4" t="s">
        <v>36</v>
      </c>
      <c r="L83" s="4" t="s">
        <v>335</v>
      </c>
      <c r="M83" s="4" t="str">
        <f t="shared" si="1"/>
        <v>DIFERENTE</v>
      </c>
      <c r="N83" s="4" t="s">
        <v>682</v>
      </c>
    </row>
    <row r="84" spans="1:14" x14ac:dyDescent="0.25">
      <c r="A84">
        <v>7716</v>
      </c>
      <c r="B84" t="s">
        <v>22</v>
      </c>
      <c r="C84" t="s">
        <v>336</v>
      </c>
      <c r="D84" t="s">
        <v>190</v>
      </c>
      <c r="E84" t="s">
        <v>191</v>
      </c>
      <c r="F84" t="s">
        <v>329</v>
      </c>
      <c r="G84" t="s">
        <v>26</v>
      </c>
      <c r="H84" t="s">
        <v>273</v>
      </c>
      <c r="I84" s="4" t="s">
        <v>193</v>
      </c>
      <c r="J84" s="4" t="s">
        <v>337</v>
      </c>
      <c r="K84" s="4" t="s">
        <v>70</v>
      </c>
      <c r="L84" s="4" t="s">
        <v>338</v>
      </c>
      <c r="M84" s="4" t="str">
        <f t="shared" si="1"/>
        <v>DIFERENTE</v>
      </c>
      <c r="N84" s="4" t="s">
        <v>682</v>
      </c>
    </row>
    <row r="85" spans="1:14" x14ac:dyDescent="0.25">
      <c r="A85">
        <v>7717</v>
      </c>
      <c r="B85" t="s">
        <v>22</v>
      </c>
      <c r="C85" t="s">
        <v>339</v>
      </c>
      <c r="D85" t="s">
        <v>340</v>
      </c>
      <c r="E85" t="s">
        <v>341</v>
      </c>
      <c r="F85" t="s">
        <v>339</v>
      </c>
      <c r="G85" t="s">
        <v>26</v>
      </c>
      <c r="H85" t="s">
        <v>27</v>
      </c>
      <c r="I85" s="4" t="s">
        <v>30</v>
      </c>
      <c r="J85" s="4" t="s">
        <v>342</v>
      </c>
      <c r="K85" s="4" t="s">
        <v>20</v>
      </c>
      <c r="L85" s="4" t="s">
        <v>343</v>
      </c>
      <c r="M85" s="4" t="str">
        <f t="shared" si="1"/>
        <v>DIFERENTE</v>
      </c>
      <c r="N85" s="4" t="s">
        <v>682</v>
      </c>
    </row>
    <row r="86" spans="1:14" x14ac:dyDescent="0.25">
      <c r="A86">
        <v>7718</v>
      </c>
      <c r="B86" t="s">
        <v>22</v>
      </c>
      <c r="C86" t="s">
        <v>344</v>
      </c>
      <c r="D86" t="s">
        <v>139</v>
      </c>
      <c r="E86" t="s">
        <v>140</v>
      </c>
      <c r="F86" t="s">
        <v>344</v>
      </c>
      <c r="G86" t="s">
        <v>26</v>
      </c>
      <c r="H86" t="s">
        <v>92</v>
      </c>
      <c r="I86" s="4" t="s">
        <v>18</v>
      </c>
      <c r="J86" s="4" t="s">
        <v>345</v>
      </c>
      <c r="K86" s="4" t="s">
        <v>18</v>
      </c>
      <c r="L86" s="4" t="s">
        <v>346</v>
      </c>
      <c r="M86" s="4" t="str">
        <f t="shared" si="1"/>
        <v>IGUAL</v>
      </c>
      <c r="N86" s="4" t="s">
        <v>682</v>
      </c>
    </row>
    <row r="87" spans="1:14" x14ac:dyDescent="0.25">
      <c r="A87">
        <v>7719</v>
      </c>
      <c r="B87" t="s">
        <v>22</v>
      </c>
      <c r="C87" t="s">
        <v>347</v>
      </c>
      <c r="D87" t="s">
        <v>104</v>
      </c>
      <c r="E87" t="s">
        <v>105</v>
      </c>
      <c r="F87" t="s">
        <v>347</v>
      </c>
      <c r="G87" t="s">
        <v>26</v>
      </c>
      <c r="H87" t="s">
        <v>27</v>
      </c>
      <c r="I87" s="4" t="s">
        <v>36</v>
      </c>
      <c r="J87" s="4" t="s">
        <v>348</v>
      </c>
      <c r="K87" s="4" t="s">
        <v>70</v>
      </c>
      <c r="L87" s="4" t="s">
        <v>349</v>
      </c>
      <c r="M87" s="4" t="str">
        <f t="shared" si="1"/>
        <v>DIFERENTE</v>
      </c>
      <c r="N87" s="4" t="s">
        <v>682</v>
      </c>
    </row>
    <row r="88" spans="1:14" x14ac:dyDescent="0.25">
      <c r="A88">
        <v>7720</v>
      </c>
      <c r="B88" t="s">
        <v>22</v>
      </c>
      <c r="C88" t="s">
        <v>347</v>
      </c>
      <c r="D88" t="s">
        <v>56</v>
      </c>
      <c r="E88" t="s">
        <v>57</v>
      </c>
      <c r="F88" t="s">
        <v>347</v>
      </c>
      <c r="G88" t="s">
        <v>26</v>
      </c>
      <c r="H88" t="s">
        <v>27</v>
      </c>
      <c r="I88" s="4" t="s">
        <v>18</v>
      </c>
      <c r="J88" s="4" t="s">
        <v>350</v>
      </c>
      <c r="K88" s="4" t="s">
        <v>36</v>
      </c>
      <c r="L88" s="4" t="s">
        <v>351</v>
      </c>
      <c r="M88" s="4" t="str">
        <f t="shared" si="1"/>
        <v>DIFERENTE</v>
      </c>
      <c r="N88" s="4" t="s">
        <v>682</v>
      </c>
    </row>
    <row r="89" spans="1:14" x14ac:dyDescent="0.25">
      <c r="A89">
        <v>7721</v>
      </c>
      <c r="B89" t="s">
        <v>22</v>
      </c>
      <c r="C89" t="s">
        <v>352</v>
      </c>
      <c r="D89" t="s">
        <v>353</v>
      </c>
      <c r="E89" t="s">
        <v>354</v>
      </c>
      <c r="F89" t="s">
        <v>352</v>
      </c>
      <c r="G89" t="s">
        <v>26</v>
      </c>
      <c r="H89" t="s">
        <v>270</v>
      </c>
      <c r="I89" s="4" t="s">
        <v>18</v>
      </c>
      <c r="J89" s="4" t="s">
        <v>355</v>
      </c>
      <c r="K89" s="4" t="s">
        <v>70</v>
      </c>
      <c r="L89" s="4" t="s">
        <v>356</v>
      </c>
      <c r="M89" s="4" t="str">
        <f t="shared" si="1"/>
        <v>DIFERENTE</v>
      </c>
      <c r="N89" s="4" t="s">
        <v>682</v>
      </c>
    </row>
    <row r="90" spans="1:14" x14ac:dyDescent="0.25">
      <c r="A90">
        <v>7722</v>
      </c>
      <c r="B90" t="s">
        <v>22</v>
      </c>
      <c r="C90" t="s">
        <v>357</v>
      </c>
      <c r="D90" t="s">
        <v>148</v>
      </c>
      <c r="E90" t="s">
        <v>149</v>
      </c>
      <c r="F90" t="s">
        <v>357</v>
      </c>
      <c r="G90" t="s">
        <v>26</v>
      </c>
      <c r="H90" t="s">
        <v>192</v>
      </c>
      <c r="I90" s="4" t="s">
        <v>36</v>
      </c>
      <c r="J90" s="4" t="s">
        <v>358</v>
      </c>
      <c r="K90" s="4" t="s">
        <v>18</v>
      </c>
      <c r="L90" s="4" t="s">
        <v>359</v>
      </c>
      <c r="M90" s="4" t="str">
        <f t="shared" si="1"/>
        <v>DIFERENTE</v>
      </c>
      <c r="N90" s="4" t="s">
        <v>682</v>
      </c>
    </row>
    <row r="91" spans="1:14" x14ac:dyDescent="0.25">
      <c r="A91">
        <v>7723</v>
      </c>
      <c r="B91" t="s">
        <v>22</v>
      </c>
      <c r="C91" t="s">
        <v>357</v>
      </c>
      <c r="D91" t="s">
        <v>166</v>
      </c>
      <c r="E91" t="s">
        <v>167</v>
      </c>
      <c r="F91" t="s">
        <v>357</v>
      </c>
      <c r="G91" t="s">
        <v>26</v>
      </c>
      <c r="H91" t="s">
        <v>92</v>
      </c>
      <c r="I91" s="4" t="s">
        <v>113</v>
      </c>
      <c r="J91" s="4" t="s">
        <v>360</v>
      </c>
      <c r="K91" s="4" t="s">
        <v>70</v>
      </c>
      <c r="L91" s="4" t="s">
        <v>361</v>
      </c>
      <c r="M91" s="4" t="str">
        <f t="shared" si="1"/>
        <v>DIFERENTE</v>
      </c>
      <c r="N91" s="4" t="s">
        <v>682</v>
      </c>
    </row>
    <row r="92" spans="1:14" x14ac:dyDescent="0.25">
      <c r="A92">
        <v>7724</v>
      </c>
      <c r="B92" t="s">
        <v>22</v>
      </c>
      <c r="C92" t="s">
        <v>362</v>
      </c>
      <c r="D92" t="s">
        <v>148</v>
      </c>
      <c r="E92" t="s">
        <v>149</v>
      </c>
      <c r="F92" t="s">
        <v>362</v>
      </c>
      <c r="G92" t="s">
        <v>363</v>
      </c>
      <c r="H92" t="s">
        <v>192</v>
      </c>
      <c r="I92" s="4" t="s">
        <v>36</v>
      </c>
      <c r="J92" s="4" t="s">
        <v>364</v>
      </c>
      <c r="K92" s="4" t="s">
        <v>36</v>
      </c>
      <c r="L92" s="4" t="s">
        <v>365</v>
      </c>
      <c r="M92" s="4" t="str">
        <f t="shared" si="1"/>
        <v>IGUAL</v>
      </c>
      <c r="N92" s="4" t="s">
        <v>682</v>
      </c>
    </row>
    <row r="93" spans="1:14" x14ac:dyDescent="0.25">
      <c r="A93">
        <v>7725</v>
      </c>
      <c r="B93" t="s">
        <v>22</v>
      </c>
      <c r="C93" t="s">
        <v>362</v>
      </c>
      <c r="D93" t="s">
        <v>153</v>
      </c>
      <c r="E93" t="s">
        <v>154</v>
      </c>
      <c r="F93" t="s">
        <v>362</v>
      </c>
      <c r="G93" t="s">
        <v>26</v>
      </c>
      <c r="H93" t="s">
        <v>27</v>
      </c>
      <c r="I93" s="4" t="s">
        <v>136</v>
      </c>
      <c r="J93" s="4" t="s">
        <v>366</v>
      </c>
      <c r="K93" s="4" t="s">
        <v>20</v>
      </c>
      <c r="L93" s="4" t="s">
        <v>367</v>
      </c>
      <c r="M93" s="4" t="str">
        <f t="shared" si="1"/>
        <v>DIFERENTE</v>
      </c>
      <c r="N93" s="4" t="s">
        <v>682</v>
      </c>
    </row>
    <row r="94" spans="1:14" x14ac:dyDescent="0.25">
      <c r="A94">
        <v>7726</v>
      </c>
      <c r="B94" t="s">
        <v>22</v>
      </c>
      <c r="C94" t="s">
        <v>362</v>
      </c>
      <c r="D94" t="s">
        <v>368</v>
      </c>
      <c r="E94" t="s">
        <v>369</v>
      </c>
      <c r="F94" t="s">
        <v>362</v>
      </c>
      <c r="G94" t="s">
        <v>17</v>
      </c>
      <c r="H94" t="s">
        <v>115</v>
      </c>
      <c r="I94" s="4" t="s">
        <v>20</v>
      </c>
      <c r="J94" s="4" t="s">
        <v>370</v>
      </c>
      <c r="K94" s="4" t="s">
        <v>20</v>
      </c>
      <c r="L94" s="4" t="s">
        <v>371</v>
      </c>
      <c r="M94" s="4" t="str">
        <f t="shared" si="1"/>
        <v>IGUAL</v>
      </c>
      <c r="N94" s="4" t="s">
        <v>682</v>
      </c>
    </row>
    <row r="95" spans="1:14" x14ac:dyDescent="0.25">
      <c r="A95">
        <v>7727</v>
      </c>
      <c r="B95" t="s">
        <v>22</v>
      </c>
      <c r="C95" t="s">
        <v>372</v>
      </c>
      <c r="D95" t="s">
        <v>190</v>
      </c>
      <c r="E95" t="s">
        <v>191</v>
      </c>
      <c r="F95" t="s">
        <v>362</v>
      </c>
      <c r="G95" t="s">
        <v>26</v>
      </c>
      <c r="H95" t="s">
        <v>12</v>
      </c>
      <c r="I95" s="4" t="s">
        <v>193</v>
      </c>
      <c r="J95" s="4" t="s">
        <v>373</v>
      </c>
      <c r="K95" s="4" t="s">
        <v>18</v>
      </c>
      <c r="L95" s="4" t="s">
        <v>374</v>
      </c>
      <c r="M95" s="4" t="str">
        <f t="shared" si="1"/>
        <v>DIFERENTE</v>
      </c>
      <c r="N95" s="4" t="s">
        <v>682</v>
      </c>
    </row>
    <row r="96" spans="1:14" x14ac:dyDescent="0.25">
      <c r="A96">
        <v>7728</v>
      </c>
      <c r="B96" t="s">
        <v>22</v>
      </c>
      <c r="C96" t="s">
        <v>372</v>
      </c>
      <c r="D96" t="s">
        <v>190</v>
      </c>
      <c r="E96" t="s">
        <v>191</v>
      </c>
      <c r="F96" t="s">
        <v>372</v>
      </c>
      <c r="G96" t="s">
        <v>26</v>
      </c>
      <c r="H96" t="s">
        <v>12</v>
      </c>
      <c r="I96" s="4" t="s">
        <v>193</v>
      </c>
      <c r="J96" s="4" t="s">
        <v>375</v>
      </c>
      <c r="K96" s="4" t="s">
        <v>70</v>
      </c>
      <c r="L96" s="4" t="s">
        <v>376</v>
      </c>
      <c r="M96" s="4" t="str">
        <f t="shared" si="1"/>
        <v>DIFERENTE</v>
      </c>
      <c r="N96" s="4" t="s">
        <v>682</v>
      </c>
    </row>
    <row r="97" spans="1:14" x14ac:dyDescent="0.25">
      <c r="A97">
        <v>7729</v>
      </c>
      <c r="B97" t="s">
        <v>22</v>
      </c>
      <c r="C97" t="s">
        <v>372</v>
      </c>
      <c r="D97" t="s">
        <v>139</v>
      </c>
      <c r="E97" t="s">
        <v>140</v>
      </c>
      <c r="F97" t="s">
        <v>372</v>
      </c>
      <c r="G97" t="s">
        <v>26</v>
      </c>
      <c r="H97" t="s">
        <v>377</v>
      </c>
      <c r="I97" s="4" t="s">
        <v>18</v>
      </c>
      <c r="J97" s="4" t="s">
        <v>378</v>
      </c>
      <c r="K97" s="4" t="s">
        <v>18</v>
      </c>
      <c r="L97" s="4" t="s">
        <v>379</v>
      </c>
      <c r="M97" s="4" t="str">
        <f t="shared" si="1"/>
        <v>IGUAL</v>
      </c>
      <c r="N97" s="4" t="s">
        <v>682</v>
      </c>
    </row>
    <row r="98" spans="1:14" x14ac:dyDescent="0.25">
      <c r="A98">
        <v>7730</v>
      </c>
      <c r="B98" t="s">
        <v>22</v>
      </c>
      <c r="C98" t="s">
        <v>372</v>
      </c>
      <c r="D98" t="s">
        <v>89</v>
      </c>
      <c r="E98" t="s">
        <v>90</v>
      </c>
      <c r="F98" t="s">
        <v>372</v>
      </c>
      <c r="G98" t="s">
        <v>380</v>
      </c>
      <c r="H98" t="s">
        <v>98</v>
      </c>
      <c r="I98" s="4" t="s">
        <v>53</v>
      </c>
      <c r="J98" s="4" t="s">
        <v>381</v>
      </c>
      <c r="K98" s="4" t="s">
        <v>20</v>
      </c>
      <c r="L98" s="4" t="s">
        <v>382</v>
      </c>
      <c r="M98" s="4" t="str">
        <f t="shared" si="1"/>
        <v>DIFERENTE</v>
      </c>
      <c r="N98" s="4" t="s">
        <v>682</v>
      </c>
    </row>
    <row r="99" spans="1:14" x14ac:dyDescent="0.25">
      <c r="A99">
        <v>7731</v>
      </c>
      <c r="B99" t="s">
        <v>22</v>
      </c>
      <c r="C99" t="s">
        <v>383</v>
      </c>
      <c r="D99" t="s">
        <v>190</v>
      </c>
      <c r="E99" t="s">
        <v>191</v>
      </c>
      <c r="F99" t="s">
        <v>372</v>
      </c>
      <c r="G99" t="s">
        <v>26</v>
      </c>
      <c r="H99" t="s">
        <v>27</v>
      </c>
      <c r="I99" s="4" t="s">
        <v>193</v>
      </c>
      <c r="J99" s="4" t="s">
        <v>384</v>
      </c>
      <c r="K99" s="4" t="s">
        <v>20</v>
      </c>
      <c r="L99" s="4" t="s">
        <v>385</v>
      </c>
      <c r="M99" s="4" t="str">
        <f t="shared" si="1"/>
        <v>DIFERENTE</v>
      </c>
      <c r="N99" s="4" t="s">
        <v>682</v>
      </c>
    </row>
    <row r="100" spans="1:14" x14ac:dyDescent="0.25">
      <c r="A100">
        <v>7732</v>
      </c>
      <c r="B100" t="s">
        <v>22</v>
      </c>
      <c r="C100" t="s">
        <v>386</v>
      </c>
      <c r="D100" t="s">
        <v>215</v>
      </c>
      <c r="E100" t="s">
        <v>216</v>
      </c>
      <c r="F100" t="s">
        <v>386</v>
      </c>
      <c r="G100" t="s">
        <v>26</v>
      </c>
      <c r="H100" t="s">
        <v>27</v>
      </c>
      <c r="I100" s="4" t="s">
        <v>70</v>
      </c>
      <c r="J100" s="4" t="s">
        <v>387</v>
      </c>
      <c r="K100" s="4" t="s">
        <v>20</v>
      </c>
      <c r="L100" s="4" t="s">
        <v>388</v>
      </c>
      <c r="M100" s="4" t="str">
        <f t="shared" si="1"/>
        <v>DIFERENTE</v>
      </c>
      <c r="N100" s="4" t="s">
        <v>682</v>
      </c>
    </row>
    <row r="101" spans="1:14" x14ac:dyDescent="0.25">
      <c r="A101">
        <v>7733</v>
      </c>
      <c r="B101" t="s">
        <v>22</v>
      </c>
      <c r="C101" t="s">
        <v>386</v>
      </c>
      <c r="D101" t="s">
        <v>190</v>
      </c>
      <c r="E101" t="s">
        <v>191</v>
      </c>
      <c r="F101" t="s">
        <v>386</v>
      </c>
      <c r="G101" t="s">
        <v>26</v>
      </c>
      <c r="H101" t="s">
        <v>12</v>
      </c>
      <c r="I101" s="4" t="s">
        <v>193</v>
      </c>
      <c r="J101" s="4" t="s">
        <v>389</v>
      </c>
      <c r="K101" s="4" t="s">
        <v>70</v>
      </c>
      <c r="L101" s="4" t="s">
        <v>390</v>
      </c>
      <c r="M101" s="4" t="str">
        <f t="shared" si="1"/>
        <v>DIFERENTE</v>
      </c>
      <c r="N101" s="4" t="s">
        <v>682</v>
      </c>
    </row>
    <row r="102" spans="1:14" x14ac:dyDescent="0.25">
      <c r="A102">
        <v>7734</v>
      </c>
      <c r="B102" t="s">
        <v>22</v>
      </c>
      <c r="C102" t="s">
        <v>386</v>
      </c>
      <c r="D102" t="s">
        <v>153</v>
      </c>
      <c r="E102" t="s">
        <v>154</v>
      </c>
      <c r="F102" t="s">
        <v>386</v>
      </c>
      <c r="G102" t="s">
        <v>26</v>
      </c>
      <c r="H102" t="s">
        <v>27</v>
      </c>
      <c r="I102" s="4" t="s">
        <v>136</v>
      </c>
      <c r="J102" s="4" t="s">
        <v>391</v>
      </c>
      <c r="K102" s="4" t="s">
        <v>20</v>
      </c>
      <c r="L102" s="4" t="s">
        <v>392</v>
      </c>
      <c r="M102" s="4" t="str">
        <f t="shared" si="1"/>
        <v>DIFERENTE</v>
      </c>
      <c r="N102" s="4" t="s">
        <v>682</v>
      </c>
    </row>
    <row r="103" spans="1:14" x14ac:dyDescent="0.25">
      <c r="A103">
        <v>7735</v>
      </c>
      <c r="B103" t="s">
        <v>22</v>
      </c>
      <c r="C103" t="s">
        <v>386</v>
      </c>
      <c r="D103" t="s">
        <v>67</v>
      </c>
      <c r="E103" t="s">
        <v>68</v>
      </c>
      <c r="F103" t="s">
        <v>386</v>
      </c>
      <c r="G103" t="s">
        <v>393</v>
      </c>
      <c r="H103" t="s">
        <v>107</v>
      </c>
      <c r="I103" s="4" t="s">
        <v>70</v>
      </c>
      <c r="J103" s="4" t="s">
        <v>394</v>
      </c>
      <c r="K103" s="4" t="s">
        <v>70</v>
      </c>
      <c r="L103" s="4" t="s">
        <v>395</v>
      </c>
      <c r="M103" s="4" t="str">
        <f t="shared" si="1"/>
        <v>IGUAL</v>
      </c>
      <c r="N103" s="4" t="s">
        <v>682</v>
      </c>
    </row>
    <row r="104" spans="1:14" x14ac:dyDescent="0.25">
      <c r="A104">
        <v>7736</v>
      </c>
      <c r="B104" t="s">
        <v>22</v>
      </c>
      <c r="C104" t="s">
        <v>396</v>
      </c>
      <c r="D104" t="s">
        <v>203</v>
      </c>
      <c r="E104" t="s">
        <v>204</v>
      </c>
      <c r="F104" t="s">
        <v>386</v>
      </c>
      <c r="G104" t="s">
        <v>26</v>
      </c>
      <c r="H104" t="s">
        <v>144</v>
      </c>
      <c r="I104" s="4" t="s">
        <v>18</v>
      </c>
      <c r="J104" s="4" t="s">
        <v>397</v>
      </c>
      <c r="K104" s="4" t="s">
        <v>18</v>
      </c>
      <c r="L104" s="4" t="s">
        <v>398</v>
      </c>
      <c r="M104" s="4" t="str">
        <f t="shared" si="1"/>
        <v>IGUAL</v>
      </c>
      <c r="N104" s="4" t="s">
        <v>682</v>
      </c>
    </row>
    <row r="105" spans="1:14" x14ac:dyDescent="0.25">
      <c r="A105">
        <v>7737</v>
      </c>
      <c r="B105" t="s">
        <v>22</v>
      </c>
      <c r="C105" t="s">
        <v>396</v>
      </c>
      <c r="D105" t="s">
        <v>148</v>
      </c>
      <c r="E105" t="s">
        <v>149</v>
      </c>
      <c r="F105" t="s">
        <v>396</v>
      </c>
      <c r="G105" t="s">
        <v>26</v>
      </c>
      <c r="H105" t="s">
        <v>377</v>
      </c>
      <c r="I105" s="4" t="s">
        <v>36</v>
      </c>
      <c r="J105" s="4" t="s">
        <v>399</v>
      </c>
      <c r="K105" s="4" t="s">
        <v>36</v>
      </c>
      <c r="L105" s="4" t="s">
        <v>400</v>
      </c>
      <c r="M105" s="4" t="str">
        <f t="shared" si="1"/>
        <v>IGUAL</v>
      </c>
      <c r="N105" s="4" t="s">
        <v>682</v>
      </c>
    </row>
    <row r="106" spans="1:14" x14ac:dyDescent="0.25">
      <c r="A106">
        <v>7738</v>
      </c>
      <c r="B106" t="s">
        <v>22</v>
      </c>
      <c r="C106" t="s">
        <v>396</v>
      </c>
      <c r="D106" t="s">
        <v>161</v>
      </c>
      <c r="E106" t="s">
        <v>162</v>
      </c>
      <c r="F106" t="s">
        <v>396</v>
      </c>
      <c r="G106" t="s">
        <v>26</v>
      </c>
      <c r="H106" t="s">
        <v>27</v>
      </c>
      <c r="I106" s="4" t="s">
        <v>70</v>
      </c>
      <c r="J106" s="4" t="s">
        <v>401</v>
      </c>
      <c r="K106" s="4" t="s">
        <v>70</v>
      </c>
      <c r="L106" s="4" t="s">
        <v>402</v>
      </c>
      <c r="M106" s="4" t="str">
        <f t="shared" si="1"/>
        <v>IGUAL</v>
      </c>
      <c r="N106" s="4" t="s">
        <v>682</v>
      </c>
    </row>
    <row r="107" spans="1:14" x14ac:dyDescent="0.25">
      <c r="A107">
        <v>7739</v>
      </c>
      <c r="B107" t="s">
        <v>22</v>
      </c>
      <c r="C107" t="s">
        <v>396</v>
      </c>
      <c r="D107" t="s">
        <v>161</v>
      </c>
      <c r="E107" t="s">
        <v>162</v>
      </c>
      <c r="F107" t="s">
        <v>396</v>
      </c>
      <c r="G107" t="s">
        <v>26</v>
      </c>
      <c r="H107" t="s">
        <v>27</v>
      </c>
      <c r="I107" s="4" t="s">
        <v>70</v>
      </c>
      <c r="J107" s="4" t="s">
        <v>403</v>
      </c>
      <c r="K107" s="4" t="s">
        <v>70</v>
      </c>
      <c r="L107" s="4" t="s">
        <v>404</v>
      </c>
      <c r="M107" s="4" t="str">
        <f t="shared" si="1"/>
        <v>IGUAL</v>
      </c>
      <c r="N107" s="4" t="s">
        <v>682</v>
      </c>
    </row>
    <row r="108" spans="1:14" x14ac:dyDescent="0.25">
      <c r="A108">
        <v>7740</v>
      </c>
      <c r="B108" t="s">
        <v>22</v>
      </c>
      <c r="C108" t="s">
        <v>396</v>
      </c>
      <c r="D108" t="s">
        <v>340</v>
      </c>
      <c r="E108" t="s">
        <v>341</v>
      </c>
      <c r="F108" t="s">
        <v>396</v>
      </c>
      <c r="G108" t="s">
        <v>26</v>
      </c>
      <c r="H108" t="s">
        <v>27</v>
      </c>
      <c r="I108" s="4" t="s">
        <v>30</v>
      </c>
      <c r="J108" s="4" t="s">
        <v>405</v>
      </c>
      <c r="K108" s="4" t="s">
        <v>20</v>
      </c>
      <c r="L108" s="4" t="s">
        <v>406</v>
      </c>
      <c r="M108" s="4" t="str">
        <f t="shared" si="1"/>
        <v>DIFERENTE</v>
      </c>
      <c r="N108" s="4" t="s">
        <v>682</v>
      </c>
    </row>
    <row r="109" spans="1:14" x14ac:dyDescent="0.25">
      <c r="A109">
        <v>7741</v>
      </c>
      <c r="B109" t="s">
        <v>22</v>
      </c>
      <c r="C109" t="s">
        <v>396</v>
      </c>
      <c r="D109" t="s">
        <v>203</v>
      </c>
      <c r="E109" t="s">
        <v>204</v>
      </c>
      <c r="F109" t="s">
        <v>396</v>
      </c>
      <c r="G109" t="s">
        <v>26</v>
      </c>
      <c r="H109" t="s">
        <v>92</v>
      </c>
      <c r="I109" s="4" t="s">
        <v>18</v>
      </c>
      <c r="J109" s="4" t="s">
        <v>407</v>
      </c>
      <c r="K109" s="4" t="s">
        <v>113</v>
      </c>
      <c r="L109" s="4" t="s">
        <v>408</v>
      </c>
      <c r="M109" s="4" t="str">
        <f t="shared" si="1"/>
        <v>DIFERENTE</v>
      </c>
      <c r="N109" s="4" t="s">
        <v>682</v>
      </c>
    </row>
    <row r="110" spans="1:14" x14ac:dyDescent="0.25">
      <c r="A110">
        <v>7742</v>
      </c>
      <c r="B110" t="s">
        <v>22</v>
      </c>
      <c r="C110" t="s">
        <v>409</v>
      </c>
      <c r="D110" t="s">
        <v>161</v>
      </c>
      <c r="E110" t="s">
        <v>162</v>
      </c>
      <c r="F110" t="s">
        <v>409</v>
      </c>
      <c r="G110" t="s">
        <v>269</v>
      </c>
      <c r="H110" t="s">
        <v>410</v>
      </c>
      <c r="I110" s="4" t="s">
        <v>70</v>
      </c>
      <c r="J110" s="4" t="s">
        <v>411</v>
      </c>
      <c r="K110" s="4" t="s">
        <v>70</v>
      </c>
      <c r="L110" s="4" t="s">
        <v>412</v>
      </c>
      <c r="M110" s="4" t="str">
        <f t="shared" si="1"/>
        <v>IGUAL</v>
      </c>
      <c r="N110" s="4" t="s">
        <v>682</v>
      </c>
    </row>
    <row r="111" spans="1:14" x14ac:dyDescent="0.25">
      <c r="A111">
        <v>7743</v>
      </c>
      <c r="B111" t="s">
        <v>22</v>
      </c>
      <c r="C111" t="s">
        <v>413</v>
      </c>
      <c r="D111" t="s">
        <v>161</v>
      </c>
      <c r="E111" t="s">
        <v>162</v>
      </c>
      <c r="F111" t="s">
        <v>413</v>
      </c>
      <c r="G111" t="s">
        <v>26</v>
      </c>
      <c r="H111" t="s">
        <v>27</v>
      </c>
      <c r="I111" s="4" t="s">
        <v>70</v>
      </c>
      <c r="J111" s="4" t="s">
        <v>414</v>
      </c>
      <c r="K111" s="4" t="s">
        <v>20</v>
      </c>
      <c r="L111" s="4" t="s">
        <v>415</v>
      </c>
      <c r="M111" s="4" t="str">
        <f t="shared" si="1"/>
        <v>DIFERENTE</v>
      </c>
      <c r="N111" s="4" t="s">
        <v>682</v>
      </c>
    </row>
    <row r="112" spans="1:14" x14ac:dyDescent="0.25">
      <c r="A112">
        <v>7744</v>
      </c>
      <c r="B112" t="s">
        <v>61</v>
      </c>
      <c r="C112" t="s">
        <v>386</v>
      </c>
      <c r="D112" t="s">
        <v>67</v>
      </c>
      <c r="E112" t="s">
        <v>68</v>
      </c>
      <c r="F112" t="s">
        <v>386</v>
      </c>
      <c r="G112" t="s">
        <v>416</v>
      </c>
      <c r="H112" t="s">
        <v>107</v>
      </c>
      <c r="I112" s="4" t="s">
        <v>70</v>
      </c>
      <c r="J112" s="4" t="s">
        <v>417</v>
      </c>
      <c r="K112" s="4" t="s">
        <v>70</v>
      </c>
      <c r="L112" s="4" t="s">
        <v>418</v>
      </c>
      <c r="M112" s="4" t="str">
        <f t="shared" si="1"/>
        <v>IGUAL</v>
      </c>
      <c r="N112" s="4" t="s">
        <v>682</v>
      </c>
    </row>
    <row r="113" spans="1:14" x14ac:dyDescent="0.25">
      <c r="A113">
        <v>7745</v>
      </c>
      <c r="B113" t="s">
        <v>12</v>
      </c>
      <c r="C113" t="s">
        <v>386</v>
      </c>
      <c r="D113" t="s">
        <v>14</v>
      </c>
      <c r="E113" t="s">
        <v>15</v>
      </c>
      <c r="F113" t="s">
        <v>386</v>
      </c>
      <c r="G113" t="s">
        <v>26</v>
      </c>
      <c r="H113" t="s">
        <v>12</v>
      </c>
      <c r="I113" s="4" t="s">
        <v>18</v>
      </c>
      <c r="J113" s="4" t="s">
        <v>419</v>
      </c>
      <c r="K113" s="4" t="s">
        <v>18</v>
      </c>
      <c r="L113" s="4" t="s">
        <v>420</v>
      </c>
      <c r="M113" s="4" t="str">
        <f t="shared" si="1"/>
        <v>IGUAL</v>
      </c>
      <c r="N113" s="4" t="s">
        <v>682</v>
      </c>
    </row>
    <row r="114" spans="1:14" x14ac:dyDescent="0.25">
      <c r="A114">
        <v>7746</v>
      </c>
      <c r="B114" t="s">
        <v>12</v>
      </c>
      <c r="C114" t="s">
        <v>421</v>
      </c>
      <c r="D114" t="s">
        <v>14</v>
      </c>
      <c r="E114" t="s">
        <v>15</v>
      </c>
      <c r="F114" t="s">
        <v>421</v>
      </c>
      <c r="G114" t="s">
        <v>26</v>
      </c>
      <c r="H114" t="s">
        <v>12</v>
      </c>
      <c r="I114" s="4" t="s">
        <v>18</v>
      </c>
      <c r="J114" s="4" t="s">
        <v>422</v>
      </c>
      <c r="K114" s="4" t="s">
        <v>75</v>
      </c>
      <c r="L114" s="4" t="s">
        <v>423</v>
      </c>
      <c r="M114" s="4" t="str">
        <f t="shared" si="1"/>
        <v>DIFERENTE</v>
      </c>
      <c r="N114" s="4" t="s">
        <v>682</v>
      </c>
    </row>
    <row r="115" spans="1:14" x14ac:dyDescent="0.25">
      <c r="A115">
        <v>7747</v>
      </c>
      <c r="B115" t="s">
        <v>51</v>
      </c>
      <c r="C115" t="s">
        <v>383</v>
      </c>
      <c r="D115" t="s">
        <v>166</v>
      </c>
      <c r="E115" t="s">
        <v>167</v>
      </c>
      <c r="F115" t="s">
        <v>383</v>
      </c>
      <c r="G115" t="s">
        <v>424</v>
      </c>
      <c r="H115" t="s">
        <v>51</v>
      </c>
      <c r="I115" s="4" t="s">
        <v>113</v>
      </c>
      <c r="J115" s="4" t="s">
        <v>425</v>
      </c>
      <c r="K115" s="4" t="s">
        <v>113</v>
      </c>
      <c r="L115" s="4" t="s">
        <v>426</v>
      </c>
      <c r="M115" s="4" t="str">
        <f t="shared" si="1"/>
        <v>IGUAL</v>
      </c>
      <c r="N115" s="4" t="s">
        <v>682</v>
      </c>
    </row>
    <row r="116" spans="1:14" x14ac:dyDescent="0.25">
      <c r="A116">
        <v>7748</v>
      </c>
      <c r="B116" t="s">
        <v>22</v>
      </c>
      <c r="C116" t="s">
        <v>413</v>
      </c>
      <c r="D116" t="s">
        <v>166</v>
      </c>
      <c r="E116" t="s">
        <v>167</v>
      </c>
      <c r="F116" t="s">
        <v>409</v>
      </c>
      <c r="G116" t="s">
        <v>26</v>
      </c>
      <c r="H116" t="s">
        <v>27</v>
      </c>
      <c r="I116" s="4" t="s">
        <v>113</v>
      </c>
      <c r="J116" s="4" t="s">
        <v>427</v>
      </c>
      <c r="K116" s="4" t="s">
        <v>70</v>
      </c>
      <c r="L116" s="4" t="s">
        <v>428</v>
      </c>
      <c r="M116" s="4" t="str">
        <f t="shared" si="1"/>
        <v>DIFERENTE</v>
      </c>
      <c r="N116" s="4" t="s">
        <v>682</v>
      </c>
    </row>
    <row r="117" spans="1:14" x14ac:dyDescent="0.25">
      <c r="A117">
        <v>7749</v>
      </c>
      <c r="B117" t="s">
        <v>22</v>
      </c>
      <c r="C117" t="s">
        <v>409</v>
      </c>
      <c r="D117" t="s">
        <v>166</v>
      </c>
      <c r="E117" t="s">
        <v>167</v>
      </c>
      <c r="F117" t="s">
        <v>409</v>
      </c>
      <c r="G117" t="s">
        <v>429</v>
      </c>
      <c r="H117" t="s">
        <v>92</v>
      </c>
      <c r="I117" s="4" t="s">
        <v>113</v>
      </c>
      <c r="J117" s="4" t="s">
        <v>430</v>
      </c>
      <c r="K117" s="4" t="s">
        <v>70</v>
      </c>
      <c r="L117" s="4" t="s">
        <v>431</v>
      </c>
      <c r="M117" s="4" t="str">
        <f t="shared" si="1"/>
        <v>DIFERENTE</v>
      </c>
      <c r="N117" s="4" t="s">
        <v>682</v>
      </c>
    </row>
    <row r="118" spans="1:14" x14ac:dyDescent="0.25">
      <c r="A118">
        <v>7750</v>
      </c>
      <c r="B118" t="s">
        <v>22</v>
      </c>
      <c r="C118" t="s">
        <v>413</v>
      </c>
      <c r="D118" t="s">
        <v>161</v>
      </c>
      <c r="E118" t="s">
        <v>162</v>
      </c>
      <c r="F118" t="s">
        <v>413</v>
      </c>
      <c r="G118" t="s">
        <v>432</v>
      </c>
      <c r="H118" t="s">
        <v>12</v>
      </c>
      <c r="I118" s="4" t="s">
        <v>70</v>
      </c>
      <c r="J118" s="4" t="s">
        <v>433</v>
      </c>
      <c r="K118" s="4" t="s">
        <v>70</v>
      </c>
      <c r="L118" s="4" t="s">
        <v>434</v>
      </c>
      <c r="M118" s="4" t="str">
        <f t="shared" si="1"/>
        <v>IGUAL</v>
      </c>
      <c r="N118" s="4" t="s">
        <v>682</v>
      </c>
    </row>
    <row r="119" spans="1:14" x14ac:dyDescent="0.25">
      <c r="A119">
        <v>7751</v>
      </c>
      <c r="B119" t="s">
        <v>22</v>
      </c>
      <c r="C119" t="s">
        <v>413</v>
      </c>
      <c r="D119" t="s">
        <v>166</v>
      </c>
      <c r="E119" t="s">
        <v>167</v>
      </c>
      <c r="F119" t="s">
        <v>413</v>
      </c>
      <c r="G119" t="s">
        <v>26</v>
      </c>
      <c r="H119" t="s">
        <v>144</v>
      </c>
      <c r="I119" s="4" t="s">
        <v>113</v>
      </c>
      <c r="J119" s="4" t="s">
        <v>435</v>
      </c>
      <c r="K119" s="4" t="s">
        <v>20</v>
      </c>
      <c r="L119" s="4" t="s">
        <v>436</v>
      </c>
      <c r="M119" s="4" t="str">
        <f t="shared" si="1"/>
        <v>DIFERENTE</v>
      </c>
      <c r="N119" s="4" t="s">
        <v>682</v>
      </c>
    </row>
    <row r="120" spans="1:14" x14ac:dyDescent="0.25">
      <c r="A120">
        <v>7752</v>
      </c>
      <c r="B120" t="s">
        <v>22</v>
      </c>
      <c r="C120" t="s">
        <v>413</v>
      </c>
      <c r="D120" t="s">
        <v>116</v>
      </c>
      <c r="E120" t="s">
        <v>117</v>
      </c>
      <c r="F120" t="s">
        <v>409</v>
      </c>
      <c r="G120" t="s">
        <v>437</v>
      </c>
      <c r="H120" t="s">
        <v>98</v>
      </c>
      <c r="I120" s="4" t="s">
        <v>30</v>
      </c>
      <c r="J120" s="4" t="s">
        <v>438</v>
      </c>
      <c r="K120" s="4" t="s">
        <v>20</v>
      </c>
      <c r="L120" s="4" t="s">
        <v>439</v>
      </c>
      <c r="M120" s="4" t="str">
        <f t="shared" si="1"/>
        <v>DIFERENTE</v>
      </c>
      <c r="N120" s="4" t="s">
        <v>682</v>
      </c>
    </row>
    <row r="121" spans="1:14" x14ac:dyDescent="0.25">
      <c r="A121">
        <v>7753</v>
      </c>
      <c r="B121" t="s">
        <v>22</v>
      </c>
      <c r="C121" t="s">
        <v>440</v>
      </c>
      <c r="D121" t="s">
        <v>190</v>
      </c>
      <c r="E121" t="s">
        <v>191</v>
      </c>
      <c r="F121" t="s">
        <v>440</v>
      </c>
      <c r="G121" t="s">
        <v>26</v>
      </c>
      <c r="H121" t="s">
        <v>12</v>
      </c>
      <c r="I121" s="4" t="s">
        <v>193</v>
      </c>
      <c r="J121" s="4" t="s">
        <v>441</v>
      </c>
      <c r="K121" s="4" t="s">
        <v>18</v>
      </c>
      <c r="L121" s="4" t="s">
        <v>442</v>
      </c>
      <c r="M121" s="4" t="str">
        <f t="shared" si="1"/>
        <v>DIFERENTE</v>
      </c>
      <c r="N121" s="4" t="s">
        <v>682</v>
      </c>
    </row>
    <row r="122" spans="1:14" x14ac:dyDescent="0.25">
      <c r="A122">
        <v>7754</v>
      </c>
      <c r="B122" t="s">
        <v>22</v>
      </c>
      <c r="C122" t="s">
        <v>443</v>
      </c>
      <c r="D122" t="s">
        <v>190</v>
      </c>
      <c r="E122" t="s">
        <v>191</v>
      </c>
      <c r="F122" t="s">
        <v>443</v>
      </c>
      <c r="G122" t="s">
        <v>26</v>
      </c>
      <c r="H122" t="s">
        <v>12</v>
      </c>
      <c r="I122" s="4" t="s">
        <v>193</v>
      </c>
      <c r="J122" s="4" t="s">
        <v>444</v>
      </c>
      <c r="K122" s="4" t="s">
        <v>113</v>
      </c>
      <c r="L122" s="4" t="s">
        <v>445</v>
      </c>
      <c r="M122" s="4" t="str">
        <f t="shared" si="1"/>
        <v>DIFERENTE</v>
      </c>
      <c r="N122" s="4" t="s">
        <v>682</v>
      </c>
    </row>
    <row r="123" spans="1:14" x14ac:dyDescent="0.25">
      <c r="A123">
        <v>7755</v>
      </c>
      <c r="B123" t="s">
        <v>22</v>
      </c>
      <c r="C123" t="s">
        <v>443</v>
      </c>
      <c r="D123" t="s">
        <v>446</v>
      </c>
      <c r="E123" t="s">
        <v>447</v>
      </c>
      <c r="F123" t="s">
        <v>443</v>
      </c>
      <c r="G123" t="s">
        <v>363</v>
      </c>
      <c r="H123" t="s">
        <v>92</v>
      </c>
      <c r="I123" s="4" t="s">
        <v>36</v>
      </c>
      <c r="J123" s="4" t="s">
        <v>448</v>
      </c>
      <c r="K123" s="4" t="s">
        <v>53</v>
      </c>
      <c r="L123" s="4" t="s">
        <v>449</v>
      </c>
      <c r="M123" s="4" t="str">
        <f t="shared" si="1"/>
        <v>DIFERENTE</v>
      </c>
      <c r="N123" s="4" t="s">
        <v>682</v>
      </c>
    </row>
    <row r="124" spans="1:14" x14ac:dyDescent="0.25">
      <c r="A124">
        <v>7756</v>
      </c>
      <c r="B124" t="s">
        <v>22</v>
      </c>
      <c r="C124" t="s">
        <v>443</v>
      </c>
      <c r="D124" t="s">
        <v>311</v>
      </c>
      <c r="E124" t="s">
        <v>40</v>
      </c>
      <c r="F124" t="s">
        <v>443</v>
      </c>
      <c r="G124" t="s">
        <v>450</v>
      </c>
      <c r="H124" t="s">
        <v>92</v>
      </c>
      <c r="I124" s="4" t="s">
        <v>18</v>
      </c>
      <c r="J124" s="4" t="s">
        <v>451</v>
      </c>
      <c r="K124" s="4" t="s">
        <v>18</v>
      </c>
      <c r="L124" s="4" t="s">
        <v>452</v>
      </c>
      <c r="M124" s="4" t="str">
        <f t="shared" si="1"/>
        <v>IGUAL</v>
      </c>
      <c r="N124" s="4" t="s">
        <v>682</v>
      </c>
    </row>
    <row r="125" spans="1:14" x14ac:dyDescent="0.25">
      <c r="A125">
        <v>7757</v>
      </c>
      <c r="B125" t="s">
        <v>22</v>
      </c>
      <c r="C125" t="s">
        <v>453</v>
      </c>
      <c r="D125" t="s">
        <v>190</v>
      </c>
      <c r="E125" t="s">
        <v>191</v>
      </c>
      <c r="F125" t="s">
        <v>453</v>
      </c>
      <c r="G125" t="s">
        <v>26</v>
      </c>
      <c r="H125" t="s">
        <v>12</v>
      </c>
      <c r="I125" s="4" t="s">
        <v>193</v>
      </c>
      <c r="J125" s="4" t="s">
        <v>454</v>
      </c>
      <c r="K125" s="4" t="s">
        <v>70</v>
      </c>
      <c r="L125" s="4" t="s">
        <v>455</v>
      </c>
      <c r="M125" s="4" t="str">
        <f t="shared" si="1"/>
        <v>DIFERENTE</v>
      </c>
      <c r="N125" s="4" t="s">
        <v>682</v>
      </c>
    </row>
    <row r="126" spans="1:14" x14ac:dyDescent="0.25">
      <c r="A126">
        <v>7758</v>
      </c>
      <c r="B126" t="s">
        <v>22</v>
      </c>
      <c r="C126" t="s">
        <v>453</v>
      </c>
      <c r="D126" t="s">
        <v>190</v>
      </c>
      <c r="E126" t="s">
        <v>191</v>
      </c>
      <c r="F126" t="s">
        <v>453</v>
      </c>
      <c r="G126" t="s">
        <v>26</v>
      </c>
      <c r="H126" t="s">
        <v>12</v>
      </c>
      <c r="I126" s="4" t="s">
        <v>193</v>
      </c>
      <c r="J126" s="4" t="s">
        <v>456</v>
      </c>
      <c r="K126" s="4" t="s">
        <v>113</v>
      </c>
      <c r="L126" s="4" t="s">
        <v>457</v>
      </c>
      <c r="M126" s="4" t="str">
        <f t="shared" si="1"/>
        <v>DIFERENTE</v>
      </c>
      <c r="N126" s="4" t="s">
        <v>682</v>
      </c>
    </row>
    <row r="127" spans="1:14" x14ac:dyDescent="0.25">
      <c r="A127">
        <v>7759</v>
      </c>
      <c r="B127" t="s">
        <v>22</v>
      </c>
      <c r="C127" t="s">
        <v>443</v>
      </c>
      <c r="D127" t="s">
        <v>33</v>
      </c>
      <c r="E127" t="s">
        <v>34</v>
      </c>
      <c r="F127" t="s">
        <v>443</v>
      </c>
      <c r="G127" t="s">
        <v>26</v>
      </c>
      <c r="H127" t="s">
        <v>12</v>
      </c>
      <c r="I127" s="4" t="s">
        <v>18</v>
      </c>
      <c r="J127" s="4" t="s">
        <v>458</v>
      </c>
      <c r="K127" s="4" t="s">
        <v>18</v>
      </c>
      <c r="L127" s="4" t="s">
        <v>459</v>
      </c>
      <c r="M127" s="4" t="str">
        <f t="shared" si="1"/>
        <v>IGUAL</v>
      </c>
      <c r="N127" s="4" t="s">
        <v>682</v>
      </c>
    </row>
    <row r="128" spans="1:14" x14ac:dyDescent="0.25">
      <c r="A128">
        <v>7760</v>
      </c>
      <c r="B128" t="s">
        <v>22</v>
      </c>
      <c r="C128" t="s">
        <v>443</v>
      </c>
      <c r="D128" t="s">
        <v>161</v>
      </c>
      <c r="E128" t="s">
        <v>162</v>
      </c>
      <c r="F128" t="s">
        <v>443</v>
      </c>
      <c r="G128" t="s">
        <v>26</v>
      </c>
      <c r="H128" t="s">
        <v>27</v>
      </c>
      <c r="I128" s="4" t="s">
        <v>70</v>
      </c>
      <c r="J128" s="4" t="s">
        <v>460</v>
      </c>
      <c r="K128" s="4" t="s">
        <v>70</v>
      </c>
      <c r="L128" s="4" t="s">
        <v>461</v>
      </c>
      <c r="M128" s="4" t="str">
        <f t="shared" si="1"/>
        <v>IGUAL</v>
      </c>
      <c r="N128" s="4" t="s">
        <v>682</v>
      </c>
    </row>
    <row r="129" spans="1:14" x14ac:dyDescent="0.25">
      <c r="A129">
        <v>7761</v>
      </c>
      <c r="B129" t="s">
        <v>22</v>
      </c>
      <c r="C129" t="s">
        <v>462</v>
      </c>
      <c r="D129" t="s">
        <v>311</v>
      </c>
      <c r="E129" t="s">
        <v>40</v>
      </c>
      <c r="F129" t="s">
        <v>462</v>
      </c>
      <c r="G129" t="s">
        <v>26</v>
      </c>
      <c r="H129" t="s">
        <v>92</v>
      </c>
      <c r="I129" s="4" t="s">
        <v>18</v>
      </c>
      <c r="J129" s="4" t="s">
        <v>463</v>
      </c>
      <c r="K129" s="4" t="s">
        <v>20</v>
      </c>
      <c r="L129" s="4" t="s">
        <v>464</v>
      </c>
      <c r="M129" s="4" t="str">
        <f t="shared" si="1"/>
        <v>DIFERENTE</v>
      </c>
      <c r="N129" s="4" t="s">
        <v>682</v>
      </c>
    </row>
    <row r="130" spans="1:14" x14ac:dyDescent="0.25">
      <c r="A130">
        <v>7762</v>
      </c>
      <c r="B130" t="s">
        <v>22</v>
      </c>
      <c r="C130" t="s">
        <v>462</v>
      </c>
      <c r="D130" t="s">
        <v>190</v>
      </c>
      <c r="E130" t="s">
        <v>191</v>
      </c>
      <c r="F130" t="s">
        <v>465</v>
      </c>
      <c r="G130" t="s">
        <v>26</v>
      </c>
      <c r="H130" t="s">
        <v>12</v>
      </c>
      <c r="I130" s="4" t="s">
        <v>193</v>
      </c>
      <c r="J130" s="4" t="s">
        <v>466</v>
      </c>
      <c r="K130" s="4" t="s">
        <v>70</v>
      </c>
      <c r="L130" s="4" t="s">
        <v>467</v>
      </c>
      <c r="M130" s="4" t="str">
        <f t="shared" si="1"/>
        <v>DIFERENTE</v>
      </c>
      <c r="N130" s="4" t="s">
        <v>682</v>
      </c>
    </row>
    <row r="131" spans="1:14" x14ac:dyDescent="0.25">
      <c r="A131">
        <v>7763</v>
      </c>
      <c r="B131" t="s">
        <v>22</v>
      </c>
      <c r="C131" t="s">
        <v>468</v>
      </c>
      <c r="D131" t="s">
        <v>153</v>
      </c>
      <c r="E131" t="s">
        <v>154</v>
      </c>
      <c r="F131" t="s">
        <v>468</v>
      </c>
      <c r="G131" t="s">
        <v>135</v>
      </c>
      <c r="H131" t="s">
        <v>410</v>
      </c>
      <c r="I131" s="4" t="s">
        <v>136</v>
      </c>
      <c r="J131" s="4" t="s">
        <v>469</v>
      </c>
      <c r="K131" s="4" t="s">
        <v>20</v>
      </c>
      <c r="L131" s="4" t="s">
        <v>470</v>
      </c>
      <c r="M131" s="4" t="str">
        <f t="shared" si="1"/>
        <v>DIFERENTE</v>
      </c>
      <c r="N131" s="4" t="s">
        <v>682</v>
      </c>
    </row>
    <row r="132" spans="1:14" x14ac:dyDescent="0.25">
      <c r="A132">
        <v>7764</v>
      </c>
      <c r="B132" t="s">
        <v>22</v>
      </c>
      <c r="C132" t="s">
        <v>468</v>
      </c>
      <c r="D132" t="s">
        <v>267</v>
      </c>
      <c r="E132" t="s">
        <v>268</v>
      </c>
      <c r="F132" t="s">
        <v>468</v>
      </c>
      <c r="G132" t="s">
        <v>471</v>
      </c>
      <c r="H132" t="s">
        <v>98</v>
      </c>
      <c r="I132" s="4" t="s">
        <v>70</v>
      </c>
      <c r="J132" s="4" t="s">
        <v>472</v>
      </c>
      <c r="K132" s="4" t="s">
        <v>53</v>
      </c>
      <c r="L132" s="4" t="s">
        <v>473</v>
      </c>
      <c r="M132" s="4" t="str">
        <f t="shared" si="1"/>
        <v>DIFERENTE</v>
      </c>
      <c r="N132" s="4" t="s">
        <v>682</v>
      </c>
    </row>
    <row r="133" spans="1:14" x14ac:dyDescent="0.25">
      <c r="A133">
        <v>7765</v>
      </c>
      <c r="B133" t="s">
        <v>22</v>
      </c>
      <c r="C133" t="s">
        <v>474</v>
      </c>
      <c r="D133" t="s">
        <v>148</v>
      </c>
      <c r="E133" t="s">
        <v>149</v>
      </c>
      <c r="F133" t="s">
        <v>474</v>
      </c>
      <c r="G133" t="s">
        <v>26</v>
      </c>
      <c r="H133" t="s">
        <v>196</v>
      </c>
      <c r="I133" s="4" t="s">
        <v>36</v>
      </c>
      <c r="J133" s="4" t="s">
        <v>475</v>
      </c>
      <c r="K133" s="4" t="s">
        <v>53</v>
      </c>
      <c r="L133" s="4" t="s">
        <v>476</v>
      </c>
      <c r="M133" s="4" t="str">
        <f t="shared" si="1"/>
        <v>DIFERENTE</v>
      </c>
      <c r="N133" s="4" t="s">
        <v>682</v>
      </c>
    </row>
    <row r="134" spans="1:14" x14ac:dyDescent="0.25">
      <c r="A134">
        <v>7766</v>
      </c>
      <c r="B134" t="s">
        <v>22</v>
      </c>
      <c r="C134" t="s">
        <v>474</v>
      </c>
      <c r="D134" t="s">
        <v>295</v>
      </c>
      <c r="E134" t="s">
        <v>296</v>
      </c>
      <c r="F134" t="s">
        <v>474</v>
      </c>
      <c r="G134" t="s">
        <v>26</v>
      </c>
      <c r="H134" t="s">
        <v>98</v>
      </c>
      <c r="I134" s="4" t="s">
        <v>30</v>
      </c>
      <c r="J134" s="4" t="s">
        <v>477</v>
      </c>
      <c r="K134" s="4" t="s">
        <v>18</v>
      </c>
      <c r="L134" s="4" t="s">
        <v>478</v>
      </c>
      <c r="M134" s="4" t="str">
        <f t="shared" ref="M134:M197" si="2">IF(I134=K134,"IGUAL","DIFERENTE")</f>
        <v>DIFERENTE</v>
      </c>
      <c r="N134" s="4" t="s">
        <v>682</v>
      </c>
    </row>
    <row r="135" spans="1:14" x14ac:dyDescent="0.25">
      <c r="A135">
        <v>7767</v>
      </c>
      <c r="B135" t="s">
        <v>22</v>
      </c>
      <c r="C135" t="s">
        <v>474</v>
      </c>
      <c r="D135" t="s">
        <v>148</v>
      </c>
      <c r="E135" t="s">
        <v>149</v>
      </c>
      <c r="F135" t="s">
        <v>474</v>
      </c>
      <c r="G135" t="s">
        <v>26</v>
      </c>
      <c r="H135" t="s">
        <v>51</v>
      </c>
      <c r="I135" s="4" t="s">
        <v>36</v>
      </c>
      <c r="J135" s="4" t="s">
        <v>479</v>
      </c>
      <c r="K135" s="4" t="s">
        <v>20</v>
      </c>
      <c r="L135" s="4" t="s">
        <v>480</v>
      </c>
      <c r="M135" s="4" t="str">
        <f t="shared" si="2"/>
        <v>DIFERENTE</v>
      </c>
      <c r="N135" s="4" t="s">
        <v>683</v>
      </c>
    </row>
    <row r="136" spans="1:14" x14ac:dyDescent="0.25">
      <c r="A136">
        <v>7768</v>
      </c>
      <c r="B136" t="s">
        <v>22</v>
      </c>
      <c r="C136" t="s">
        <v>474</v>
      </c>
      <c r="D136" t="s">
        <v>166</v>
      </c>
      <c r="E136" t="s">
        <v>167</v>
      </c>
      <c r="F136" t="s">
        <v>474</v>
      </c>
      <c r="G136" t="s">
        <v>26</v>
      </c>
      <c r="H136" t="s">
        <v>27</v>
      </c>
      <c r="I136" s="4" t="s">
        <v>113</v>
      </c>
      <c r="J136" s="4" t="s">
        <v>481</v>
      </c>
      <c r="K136" s="4" t="s">
        <v>70</v>
      </c>
      <c r="L136" s="4" t="s">
        <v>482</v>
      </c>
      <c r="M136" s="4" t="str">
        <f t="shared" si="2"/>
        <v>DIFERENTE</v>
      </c>
      <c r="N136" s="4" t="s">
        <v>682</v>
      </c>
    </row>
    <row r="137" spans="1:14" x14ac:dyDescent="0.25">
      <c r="A137">
        <v>7769</v>
      </c>
      <c r="B137" t="s">
        <v>22</v>
      </c>
      <c r="C137" t="s">
        <v>483</v>
      </c>
      <c r="D137" t="s">
        <v>190</v>
      </c>
      <c r="E137" t="s">
        <v>191</v>
      </c>
      <c r="F137" t="s">
        <v>483</v>
      </c>
      <c r="G137" t="s">
        <v>26</v>
      </c>
      <c r="H137" t="s">
        <v>12</v>
      </c>
      <c r="I137" s="4" t="s">
        <v>193</v>
      </c>
      <c r="J137" s="4" t="s">
        <v>484</v>
      </c>
      <c r="K137" s="4" t="s">
        <v>70</v>
      </c>
      <c r="L137" s="4" t="s">
        <v>485</v>
      </c>
      <c r="M137" s="4" t="str">
        <f t="shared" si="2"/>
        <v>DIFERENTE</v>
      </c>
      <c r="N137" s="4" t="s">
        <v>682</v>
      </c>
    </row>
    <row r="138" spans="1:14" x14ac:dyDescent="0.25">
      <c r="A138">
        <v>7770</v>
      </c>
      <c r="B138" t="s">
        <v>22</v>
      </c>
      <c r="C138" t="s">
        <v>483</v>
      </c>
      <c r="D138" t="s">
        <v>190</v>
      </c>
      <c r="E138" t="s">
        <v>191</v>
      </c>
      <c r="F138" t="s">
        <v>483</v>
      </c>
      <c r="G138" t="s">
        <v>26</v>
      </c>
      <c r="H138" t="s">
        <v>12</v>
      </c>
      <c r="I138" s="4" t="s">
        <v>193</v>
      </c>
      <c r="J138" s="4" t="s">
        <v>486</v>
      </c>
      <c r="K138" s="4" t="s">
        <v>18</v>
      </c>
      <c r="L138" s="4" t="s">
        <v>487</v>
      </c>
      <c r="M138" s="4" t="str">
        <f t="shared" si="2"/>
        <v>DIFERENTE</v>
      </c>
      <c r="N138" s="4" t="s">
        <v>682</v>
      </c>
    </row>
    <row r="139" spans="1:14" x14ac:dyDescent="0.25">
      <c r="A139">
        <v>7771</v>
      </c>
      <c r="B139" t="s">
        <v>22</v>
      </c>
      <c r="C139" t="s">
        <v>483</v>
      </c>
      <c r="D139" t="s">
        <v>215</v>
      </c>
      <c r="E139" t="s">
        <v>216</v>
      </c>
      <c r="F139" t="s">
        <v>483</v>
      </c>
      <c r="G139" t="s">
        <v>26</v>
      </c>
      <c r="H139" t="s">
        <v>27</v>
      </c>
      <c r="I139" s="4" t="s">
        <v>70</v>
      </c>
      <c r="J139" s="4" t="s">
        <v>488</v>
      </c>
      <c r="K139" s="4" t="s">
        <v>70</v>
      </c>
      <c r="L139" s="4" t="s">
        <v>489</v>
      </c>
      <c r="M139" s="4" t="str">
        <f t="shared" si="2"/>
        <v>IGUAL</v>
      </c>
      <c r="N139" s="4" t="s">
        <v>682</v>
      </c>
    </row>
    <row r="140" spans="1:14" x14ac:dyDescent="0.25">
      <c r="A140">
        <v>7772</v>
      </c>
      <c r="B140" t="s">
        <v>22</v>
      </c>
      <c r="C140" t="s">
        <v>483</v>
      </c>
      <c r="D140" t="s">
        <v>190</v>
      </c>
      <c r="E140" t="s">
        <v>191</v>
      </c>
      <c r="F140" t="s">
        <v>483</v>
      </c>
      <c r="G140" t="s">
        <v>26</v>
      </c>
      <c r="H140" t="s">
        <v>12</v>
      </c>
      <c r="I140" s="4" t="s">
        <v>193</v>
      </c>
      <c r="J140" s="4" t="s">
        <v>490</v>
      </c>
      <c r="K140" s="4" t="s">
        <v>70</v>
      </c>
      <c r="L140" s="4" t="s">
        <v>491</v>
      </c>
      <c r="M140" s="4" t="str">
        <f t="shared" si="2"/>
        <v>DIFERENTE</v>
      </c>
      <c r="N140" s="4" t="s">
        <v>682</v>
      </c>
    </row>
    <row r="141" spans="1:14" x14ac:dyDescent="0.25">
      <c r="A141">
        <v>7773</v>
      </c>
      <c r="B141" t="s">
        <v>22</v>
      </c>
      <c r="C141" t="s">
        <v>492</v>
      </c>
      <c r="D141" t="s">
        <v>304</v>
      </c>
      <c r="E141" t="s">
        <v>305</v>
      </c>
      <c r="F141" t="s">
        <v>492</v>
      </c>
      <c r="G141" t="s">
        <v>493</v>
      </c>
      <c r="H141" t="s">
        <v>41</v>
      </c>
      <c r="I141" s="4" t="s">
        <v>53</v>
      </c>
      <c r="J141" s="4" t="s">
        <v>494</v>
      </c>
      <c r="K141" s="4" t="s">
        <v>53</v>
      </c>
      <c r="L141" s="4" t="s">
        <v>495</v>
      </c>
      <c r="M141" s="4" t="str">
        <f t="shared" si="2"/>
        <v>IGUAL</v>
      </c>
      <c r="N141" s="4" t="s">
        <v>682</v>
      </c>
    </row>
    <row r="142" spans="1:14" x14ac:dyDescent="0.25">
      <c r="A142">
        <v>7774</v>
      </c>
      <c r="B142" t="s">
        <v>22</v>
      </c>
      <c r="C142" t="s">
        <v>496</v>
      </c>
      <c r="D142" t="s">
        <v>56</v>
      </c>
      <c r="E142" t="s">
        <v>57</v>
      </c>
      <c r="F142" t="s">
        <v>496</v>
      </c>
      <c r="G142" t="s">
        <v>26</v>
      </c>
      <c r="H142" t="s">
        <v>27</v>
      </c>
      <c r="I142" s="4" t="s">
        <v>18</v>
      </c>
      <c r="J142" s="4" t="s">
        <v>497</v>
      </c>
      <c r="K142" s="4" t="s">
        <v>36</v>
      </c>
      <c r="L142" s="4" t="s">
        <v>498</v>
      </c>
      <c r="M142" s="4" t="str">
        <f t="shared" si="2"/>
        <v>DIFERENTE</v>
      </c>
      <c r="N142" s="4" t="s">
        <v>682</v>
      </c>
    </row>
    <row r="143" spans="1:14" x14ac:dyDescent="0.25">
      <c r="A143">
        <v>7775</v>
      </c>
      <c r="B143" t="s">
        <v>22</v>
      </c>
      <c r="C143" t="s">
        <v>492</v>
      </c>
      <c r="D143" t="s">
        <v>148</v>
      </c>
      <c r="E143" t="s">
        <v>149</v>
      </c>
      <c r="F143" t="s">
        <v>492</v>
      </c>
      <c r="G143" t="s">
        <v>26</v>
      </c>
      <c r="H143" t="s">
        <v>51</v>
      </c>
      <c r="I143" s="4" t="s">
        <v>36</v>
      </c>
      <c r="J143" s="4" t="s">
        <v>499</v>
      </c>
      <c r="K143" s="4" t="s">
        <v>30</v>
      </c>
      <c r="L143" s="4" t="s">
        <v>500</v>
      </c>
      <c r="M143" s="4" t="str">
        <f t="shared" si="2"/>
        <v>DIFERENTE</v>
      </c>
      <c r="N143" s="4" t="s">
        <v>683</v>
      </c>
    </row>
    <row r="144" spans="1:14" x14ac:dyDescent="0.25">
      <c r="A144">
        <v>7776</v>
      </c>
      <c r="B144" t="s">
        <v>22</v>
      </c>
      <c r="C144" t="s">
        <v>492</v>
      </c>
      <c r="D144" t="s">
        <v>267</v>
      </c>
      <c r="E144" t="s">
        <v>268</v>
      </c>
      <c r="F144" t="s">
        <v>501</v>
      </c>
      <c r="G144" t="s">
        <v>502</v>
      </c>
      <c r="H144" t="s">
        <v>115</v>
      </c>
      <c r="I144" s="4" t="s">
        <v>70</v>
      </c>
      <c r="J144" s="4" t="s">
        <v>503</v>
      </c>
      <c r="K144" s="4" t="s">
        <v>53</v>
      </c>
      <c r="L144" s="4" t="s">
        <v>504</v>
      </c>
      <c r="M144" s="4" t="str">
        <f t="shared" si="2"/>
        <v>DIFERENTE</v>
      </c>
      <c r="N144" s="4" t="s">
        <v>682</v>
      </c>
    </row>
    <row r="145" spans="1:14" x14ac:dyDescent="0.25">
      <c r="A145">
        <v>7777</v>
      </c>
      <c r="B145" t="s">
        <v>98</v>
      </c>
      <c r="C145" t="s">
        <v>468</v>
      </c>
      <c r="D145" t="s">
        <v>311</v>
      </c>
      <c r="E145" t="s">
        <v>40</v>
      </c>
      <c r="F145" t="s">
        <v>440</v>
      </c>
      <c r="G145" t="s">
        <v>505</v>
      </c>
      <c r="H145" t="s">
        <v>92</v>
      </c>
      <c r="I145" s="4" t="s">
        <v>18</v>
      </c>
      <c r="J145" s="4" t="s">
        <v>506</v>
      </c>
      <c r="K145" s="4" t="s">
        <v>28</v>
      </c>
      <c r="L145" s="4" t="s">
        <v>507</v>
      </c>
      <c r="M145" s="4" t="str">
        <f t="shared" si="2"/>
        <v>DIFERENTE</v>
      </c>
      <c r="N145" s="4" t="s">
        <v>682</v>
      </c>
    </row>
    <row r="146" spans="1:14" x14ac:dyDescent="0.25">
      <c r="A146">
        <v>7778</v>
      </c>
      <c r="B146" t="s">
        <v>22</v>
      </c>
      <c r="C146" t="s">
        <v>508</v>
      </c>
      <c r="D146" t="s">
        <v>161</v>
      </c>
      <c r="E146" t="s">
        <v>162</v>
      </c>
      <c r="F146" t="s">
        <v>508</v>
      </c>
      <c r="G146" t="s">
        <v>509</v>
      </c>
      <c r="H146" t="s">
        <v>27</v>
      </c>
      <c r="I146" s="4" t="s">
        <v>70</v>
      </c>
      <c r="J146" s="4" t="s">
        <v>510</v>
      </c>
      <c r="K146" s="4" t="s">
        <v>70</v>
      </c>
      <c r="L146" s="4" t="s">
        <v>511</v>
      </c>
      <c r="M146" s="4" t="str">
        <f t="shared" si="2"/>
        <v>IGUAL</v>
      </c>
      <c r="N146" s="4" t="s">
        <v>682</v>
      </c>
    </row>
    <row r="147" spans="1:14" x14ac:dyDescent="0.25">
      <c r="A147">
        <v>7779</v>
      </c>
      <c r="B147" t="s">
        <v>22</v>
      </c>
      <c r="C147" t="s">
        <v>508</v>
      </c>
      <c r="D147" t="s">
        <v>190</v>
      </c>
      <c r="E147" t="s">
        <v>191</v>
      </c>
      <c r="F147" t="s">
        <v>508</v>
      </c>
      <c r="G147" t="s">
        <v>26</v>
      </c>
      <c r="H147" t="s">
        <v>12</v>
      </c>
      <c r="I147" s="4" t="s">
        <v>193</v>
      </c>
      <c r="J147" s="4" t="s">
        <v>512</v>
      </c>
      <c r="K147" s="4" t="s">
        <v>113</v>
      </c>
      <c r="L147" s="4" t="s">
        <v>513</v>
      </c>
      <c r="M147" s="4" t="str">
        <f t="shared" si="2"/>
        <v>DIFERENTE</v>
      </c>
      <c r="N147" s="4" t="s">
        <v>682</v>
      </c>
    </row>
    <row r="148" spans="1:14" x14ac:dyDescent="0.25">
      <c r="A148">
        <v>7780</v>
      </c>
      <c r="B148" t="s">
        <v>22</v>
      </c>
      <c r="C148" t="s">
        <v>508</v>
      </c>
      <c r="D148" t="s">
        <v>190</v>
      </c>
      <c r="E148" t="s">
        <v>191</v>
      </c>
      <c r="F148" t="s">
        <v>508</v>
      </c>
      <c r="G148" t="s">
        <v>26</v>
      </c>
      <c r="H148" t="s">
        <v>12</v>
      </c>
      <c r="I148" s="4" t="s">
        <v>193</v>
      </c>
      <c r="J148" s="4" t="s">
        <v>514</v>
      </c>
      <c r="K148" s="4" t="s">
        <v>18</v>
      </c>
      <c r="L148" s="4" t="s">
        <v>515</v>
      </c>
      <c r="M148" s="4" t="str">
        <f t="shared" si="2"/>
        <v>DIFERENTE</v>
      </c>
      <c r="N148" s="4" t="s">
        <v>682</v>
      </c>
    </row>
    <row r="149" spans="1:14" x14ac:dyDescent="0.25">
      <c r="A149">
        <v>7781</v>
      </c>
      <c r="B149" t="s">
        <v>22</v>
      </c>
      <c r="C149" t="s">
        <v>516</v>
      </c>
      <c r="D149" t="s">
        <v>190</v>
      </c>
      <c r="E149" t="s">
        <v>191</v>
      </c>
      <c r="F149" t="s">
        <v>516</v>
      </c>
      <c r="G149" t="s">
        <v>26</v>
      </c>
      <c r="H149" t="s">
        <v>12</v>
      </c>
      <c r="I149" s="4" t="s">
        <v>193</v>
      </c>
      <c r="J149" s="4" t="s">
        <v>517</v>
      </c>
      <c r="K149" s="4" t="s">
        <v>70</v>
      </c>
      <c r="L149" s="4" t="s">
        <v>518</v>
      </c>
      <c r="M149" s="4" t="str">
        <f t="shared" si="2"/>
        <v>DIFERENTE</v>
      </c>
      <c r="N149" s="4" t="s">
        <v>682</v>
      </c>
    </row>
    <row r="150" spans="1:14" x14ac:dyDescent="0.25">
      <c r="A150">
        <v>7782</v>
      </c>
      <c r="B150" t="s">
        <v>22</v>
      </c>
      <c r="C150" t="s">
        <v>519</v>
      </c>
      <c r="D150" t="s">
        <v>166</v>
      </c>
      <c r="E150" t="s">
        <v>167</v>
      </c>
      <c r="F150" t="s">
        <v>519</v>
      </c>
      <c r="G150" t="s">
        <v>520</v>
      </c>
      <c r="H150" t="s">
        <v>315</v>
      </c>
      <c r="I150" s="4" t="s">
        <v>113</v>
      </c>
      <c r="J150" s="4" t="s">
        <v>521</v>
      </c>
      <c r="K150" s="4" t="s">
        <v>53</v>
      </c>
      <c r="L150" s="4" t="s">
        <v>522</v>
      </c>
      <c r="M150" s="4" t="str">
        <f t="shared" si="2"/>
        <v>DIFERENTE</v>
      </c>
      <c r="N150" s="4" t="s">
        <v>682</v>
      </c>
    </row>
    <row r="151" spans="1:14" x14ac:dyDescent="0.25">
      <c r="A151">
        <v>7783</v>
      </c>
      <c r="B151" t="s">
        <v>92</v>
      </c>
      <c r="C151" t="s">
        <v>508</v>
      </c>
      <c r="D151" t="s">
        <v>523</v>
      </c>
      <c r="E151" t="s">
        <v>524</v>
      </c>
      <c r="F151" t="s">
        <v>508</v>
      </c>
      <c r="G151" t="s">
        <v>26</v>
      </c>
      <c r="H151" t="s">
        <v>92</v>
      </c>
      <c r="I151" s="4" t="s">
        <v>18</v>
      </c>
      <c r="J151" s="4" t="s">
        <v>525</v>
      </c>
      <c r="K151" s="4" t="s">
        <v>18</v>
      </c>
      <c r="L151" s="4" t="s">
        <v>526</v>
      </c>
      <c r="M151" s="4" t="str">
        <f t="shared" si="2"/>
        <v>IGUAL</v>
      </c>
      <c r="N151" s="4" t="s">
        <v>682</v>
      </c>
    </row>
    <row r="152" spans="1:14" x14ac:dyDescent="0.25">
      <c r="A152">
        <v>7785</v>
      </c>
      <c r="B152" t="s">
        <v>22</v>
      </c>
      <c r="C152" t="s">
        <v>519</v>
      </c>
      <c r="D152" t="s">
        <v>139</v>
      </c>
      <c r="E152" t="s">
        <v>140</v>
      </c>
      <c r="F152" t="s">
        <v>519</v>
      </c>
      <c r="G152" t="s">
        <v>26</v>
      </c>
      <c r="H152" t="s">
        <v>377</v>
      </c>
      <c r="I152" s="4" t="s">
        <v>18</v>
      </c>
      <c r="J152" s="4" t="s">
        <v>527</v>
      </c>
      <c r="K152" s="4" t="s">
        <v>18</v>
      </c>
      <c r="L152" s="4" t="s">
        <v>528</v>
      </c>
      <c r="M152" s="4" t="str">
        <f t="shared" si="2"/>
        <v>IGUAL</v>
      </c>
      <c r="N152" s="4" t="s">
        <v>682</v>
      </c>
    </row>
    <row r="153" spans="1:14" x14ac:dyDescent="0.25">
      <c r="A153">
        <v>7786</v>
      </c>
      <c r="B153" t="s">
        <v>22</v>
      </c>
      <c r="C153" t="s">
        <v>519</v>
      </c>
      <c r="D153" t="s">
        <v>96</v>
      </c>
      <c r="E153" t="s">
        <v>97</v>
      </c>
      <c r="F153" t="s">
        <v>519</v>
      </c>
      <c r="G153" t="s">
        <v>529</v>
      </c>
      <c r="H153" t="s">
        <v>192</v>
      </c>
      <c r="I153" s="4" t="s">
        <v>20</v>
      </c>
      <c r="J153" s="4" t="s">
        <v>530</v>
      </c>
      <c r="K153" s="4" t="s">
        <v>20</v>
      </c>
      <c r="L153" s="4" t="s">
        <v>531</v>
      </c>
      <c r="M153" s="4" t="str">
        <f t="shared" si="2"/>
        <v>IGUAL</v>
      </c>
      <c r="N153" s="4" t="s">
        <v>682</v>
      </c>
    </row>
    <row r="154" spans="1:14" x14ac:dyDescent="0.25">
      <c r="A154">
        <v>7787</v>
      </c>
      <c r="B154" t="s">
        <v>22</v>
      </c>
      <c r="C154" t="s">
        <v>519</v>
      </c>
      <c r="D154" t="s">
        <v>153</v>
      </c>
      <c r="E154" t="s">
        <v>154</v>
      </c>
      <c r="F154" t="s">
        <v>519</v>
      </c>
      <c r="G154" t="s">
        <v>529</v>
      </c>
      <c r="H154" t="s">
        <v>192</v>
      </c>
      <c r="I154" s="4" t="s">
        <v>136</v>
      </c>
      <c r="J154" s="4" t="s">
        <v>532</v>
      </c>
      <c r="K154" s="4" t="s">
        <v>20</v>
      </c>
      <c r="L154" s="4" t="s">
        <v>533</v>
      </c>
      <c r="M154" s="4" t="str">
        <f t="shared" si="2"/>
        <v>DIFERENTE</v>
      </c>
      <c r="N154" s="4" t="s">
        <v>683</v>
      </c>
    </row>
    <row r="155" spans="1:14" x14ac:dyDescent="0.25">
      <c r="A155">
        <v>7788</v>
      </c>
      <c r="B155" t="s">
        <v>22</v>
      </c>
      <c r="C155" t="s">
        <v>519</v>
      </c>
      <c r="D155" t="s">
        <v>116</v>
      </c>
      <c r="E155" t="s">
        <v>117</v>
      </c>
      <c r="F155" t="s">
        <v>519</v>
      </c>
      <c r="G155" t="s">
        <v>534</v>
      </c>
      <c r="H155" t="s">
        <v>41</v>
      </c>
      <c r="I155" s="4" t="s">
        <v>30</v>
      </c>
      <c r="J155" s="4" t="s">
        <v>535</v>
      </c>
      <c r="K155" s="4" t="s">
        <v>18</v>
      </c>
      <c r="L155" s="4" t="s">
        <v>536</v>
      </c>
      <c r="M155" s="4" t="str">
        <f t="shared" si="2"/>
        <v>DIFERENTE</v>
      </c>
      <c r="N155" s="4" t="s">
        <v>682</v>
      </c>
    </row>
    <row r="156" spans="1:14" x14ac:dyDescent="0.25">
      <c r="A156">
        <v>7789</v>
      </c>
      <c r="B156" t="s">
        <v>22</v>
      </c>
      <c r="C156" t="s">
        <v>519</v>
      </c>
      <c r="D156" t="s">
        <v>116</v>
      </c>
      <c r="E156" t="s">
        <v>117</v>
      </c>
      <c r="F156" t="s">
        <v>519</v>
      </c>
      <c r="G156" t="s">
        <v>534</v>
      </c>
      <c r="H156" t="s">
        <v>41</v>
      </c>
      <c r="I156" s="4" t="s">
        <v>30</v>
      </c>
      <c r="J156" s="4" t="s">
        <v>537</v>
      </c>
      <c r="K156" s="4" t="s">
        <v>20</v>
      </c>
      <c r="L156" s="4" t="s">
        <v>538</v>
      </c>
      <c r="M156" s="4" t="str">
        <f t="shared" si="2"/>
        <v>DIFERENTE</v>
      </c>
      <c r="N156" s="4" t="s">
        <v>682</v>
      </c>
    </row>
    <row r="157" spans="1:14" x14ac:dyDescent="0.25">
      <c r="A157">
        <v>7790</v>
      </c>
      <c r="B157" t="s">
        <v>22</v>
      </c>
      <c r="C157" t="s">
        <v>539</v>
      </c>
      <c r="D157" t="s">
        <v>190</v>
      </c>
      <c r="E157" t="s">
        <v>191</v>
      </c>
      <c r="F157" t="s">
        <v>539</v>
      </c>
      <c r="G157" t="s">
        <v>26</v>
      </c>
      <c r="H157" t="s">
        <v>12</v>
      </c>
      <c r="I157" s="4" t="s">
        <v>193</v>
      </c>
      <c r="J157" s="4" t="s">
        <v>540</v>
      </c>
      <c r="K157" s="4" t="s">
        <v>70</v>
      </c>
      <c r="L157" s="4" t="s">
        <v>541</v>
      </c>
      <c r="M157" s="4" t="str">
        <f t="shared" si="2"/>
        <v>DIFERENTE</v>
      </c>
      <c r="N157" s="4" t="s">
        <v>682</v>
      </c>
    </row>
    <row r="158" spans="1:14" x14ac:dyDescent="0.25">
      <c r="A158">
        <v>7791</v>
      </c>
      <c r="B158" t="s">
        <v>22</v>
      </c>
      <c r="C158" t="s">
        <v>542</v>
      </c>
      <c r="D158" t="s">
        <v>190</v>
      </c>
      <c r="E158" t="s">
        <v>191</v>
      </c>
      <c r="F158" t="s">
        <v>542</v>
      </c>
      <c r="G158" t="s">
        <v>26</v>
      </c>
      <c r="H158" t="s">
        <v>12</v>
      </c>
      <c r="I158" s="4" t="s">
        <v>193</v>
      </c>
      <c r="J158" s="4" t="s">
        <v>543</v>
      </c>
      <c r="K158" s="4" t="s">
        <v>18</v>
      </c>
      <c r="L158" s="4" t="s">
        <v>544</v>
      </c>
      <c r="M158" s="4" t="str">
        <f t="shared" si="2"/>
        <v>DIFERENTE</v>
      </c>
      <c r="N158" s="4" t="s">
        <v>682</v>
      </c>
    </row>
    <row r="159" spans="1:14" x14ac:dyDescent="0.25">
      <c r="A159">
        <v>7792</v>
      </c>
      <c r="B159" t="s">
        <v>22</v>
      </c>
      <c r="C159" t="s">
        <v>545</v>
      </c>
      <c r="D159" t="s">
        <v>177</v>
      </c>
      <c r="E159" t="s">
        <v>178</v>
      </c>
      <c r="F159" t="s">
        <v>542</v>
      </c>
      <c r="G159" t="s">
        <v>546</v>
      </c>
      <c r="H159" t="s">
        <v>92</v>
      </c>
      <c r="I159" s="4" t="s">
        <v>20</v>
      </c>
      <c r="J159" s="4" t="s">
        <v>547</v>
      </c>
      <c r="K159" s="4" t="s">
        <v>20</v>
      </c>
      <c r="L159" s="4" t="s">
        <v>548</v>
      </c>
      <c r="M159" s="4" t="str">
        <f t="shared" si="2"/>
        <v>IGUAL</v>
      </c>
      <c r="N159" s="4" t="s">
        <v>682</v>
      </c>
    </row>
    <row r="160" spans="1:14" x14ac:dyDescent="0.25">
      <c r="A160">
        <v>7793</v>
      </c>
      <c r="B160" t="s">
        <v>22</v>
      </c>
      <c r="C160" t="s">
        <v>545</v>
      </c>
      <c r="D160" t="s">
        <v>190</v>
      </c>
      <c r="E160" t="s">
        <v>191</v>
      </c>
      <c r="F160" t="s">
        <v>545</v>
      </c>
      <c r="G160" t="s">
        <v>26</v>
      </c>
      <c r="H160" t="s">
        <v>12</v>
      </c>
      <c r="I160" s="4" t="s">
        <v>193</v>
      </c>
      <c r="J160" s="4" t="s">
        <v>549</v>
      </c>
      <c r="K160" s="4" t="s">
        <v>18</v>
      </c>
      <c r="L160" s="4" t="s">
        <v>550</v>
      </c>
      <c r="M160" s="4" t="str">
        <f t="shared" si="2"/>
        <v>DIFERENTE</v>
      </c>
      <c r="N160" s="4" t="s">
        <v>682</v>
      </c>
    </row>
    <row r="161" spans="1:14" x14ac:dyDescent="0.25">
      <c r="A161">
        <v>7794</v>
      </c>
      <c r="B161" t="s">
        <v>22</v>
      </c>
      <c r="C161" t="s">
        <v>551</v>
      </c>
      <c r="D161" t="s">
        <v>148</v>
      </c>
      <c r="E161" t="s">
        <v>149</v>
      </c>
      <c r="F161" t="s">
        <v>551</v>
      </c>
      <c r="G161" t="s">
        <v>26</v>
      </c>
      <c r="H161" t="s">
        <v>144</v>
      </c>
      <c r="I161" s="4" t="s">
        <v>36</v>
      </c>
      <c r="J161" s="4" t="s">
        <v>552</v>
      </c>
      <c r="K161" s="4" t="s">
        <v>36</v>
      </c>
      <c r="L161" s="4" t="s">
        <v>553</v>
      </c>
      <c r="M161" s="4" t="str">
        <f t="shared" si="2"/>
        <v>IGUAL</v>
      </c>
      <c r="N161" s="4" t="s">
        <v>682</v>
      </c>
    </row>
    <row r="162" spans="1:14" x14ac:dyDescent="0.25">
      <c r="A162">
        <v>7795</v>
      </c>
      <c r="B162" t="s">
        <v>22</v>
      </c>
      <c r="C162" t="s">
        <v>551</v>
      </c>
      <c r="D162" t="s">
        <v>446</v>
      </c>
      <c r="E162" t="s">
        <v>447</v>
      </c>
      <c r="F162" t="s">
        <v>551</v>
      </c>
      <c r="G162" t="s">
        <v>554</v>
      </c>
      <c r="H162" t="s">
        <v>192</v>
      </c>
      <c r="I162" s="4" t="s">
        <v>36</v>
      </c>
      <c r="J162" s="4" t="s">
        <v>555</v>
      </c>
      <c r="K162" s="4" t="s">
        <v>53</v>
      </c>
      <c r="L162" s="4" t="s">
        <v>556</v>
      </c>
      <c r="M162" s="4" t="str">
        <f t="shared" si="2"/>
        <v>DIFERENTE</v>
      </c>
      <c r="N162" s="4" t="s">
        <v>682</v>
      </c>
    </row>
    <row r="163" spans="1:14" x14ac:dyDescent="0.25">
      <c r="A163">
        <v>7796</v>
      </c>
      <c r="B163" t="s">
        <v>22</v>
      </c>
      <c r="C163" t="s">
        <v>551</v>
      </c>
      <c r="D163" t="s">
        <v>116</v>
      </c>
      <c r="E163" t="s">
        <v>117</v>
      </c>
      <c r="F163" t="s">
        <v>551</v>
      </c>
      <c r="G163" t="s">
        <v>416</v>
      </c>
      <c r="H163" t="s">
        <v>98</v>
      </c>
      <c r="I163" s="4" t="s">
        <v>30</v>
      </c>
      <c r="J163" s="4" t="s">
        <v>557</v>
      </c>
      <c r="K163" s="4" t="s">
        <v>20</v>
      </c>
      <c r="L163" s="4" t="s">
        <v>558</v>
      </c>
      <c r="M163" s="4" t="str">
        <f t="shared" si="2"/>
        <v>DIFERENTE</v>
      </c>
      <c r="N163" s="4" t="s">
        <v>682</v>
      </c>
    </row>
    <row r="164" spans="1:14" x14ac:dyDescent="0.25">
      <c r="A164">
        <v>7797</v>
      </c>
      <c r="B164" t="s">
        <v>22</v>
      </c>
      <c r="C164" t="s">
        <v>559</v>
      </c>
      <c r="D164" t="s">
        <v>560</v>
      </c>
      <c r="E164" t="s">
        <v>561</v>
      </c>
      <c r="F164" t="s">
        <v>559</v>
      </c>
      <c r="G164" t="s">
        <v>26</v>
      </c>
      <c r="H164" t="s">
        <v>196</v>
      </c>
      <c r="I164" s="4" t="s">
        <v>193</v>
      </c>
      <c r="J164" s="4" t="s">
        <v>562</v>
      </c>
      <c r="K164" s="4" t="s">
        <v>70</v>
      </c>
      <c r="L164" s="4" t="s">
        <v>563</v>
      </c>
      <c r="M164" s="4" t="str">
        <f t="shared" si="2"/>
        <v>DIFERENTE</v>
      </c>
      <c r="N164" s="4" t="s">
        <v>682</v>
      </c>
    </row>
    <row r="165" spans="1:14" x14ac:dyDescent="0.25">
      <c r="A165">
        <v>7798</v>
      </c>
      <c r="B165" t="s">
        <v>22</v>
      </c>
      <c r="C165" t="s">
        <v>559</v>
      </c>
      <c r="D165" t="s">
        <v>161</v>
      </c>
      <c r="E165" t="s">
        <v>162</v>
      </c>
      <c r="F165" t="s">
        <v>559</v>
      </c>
      <c r="G165" t="s">
        <v>26</v>
      </c>
      <c r="H165" t="s">
        <v>27</v>
      </c>
      <c r="I165" s="4" t="s">
        <v>70</v>
      </c>
      <c r="J165" s="4" t="s">
        <v>564</v>
      </c>
      <c r="K165" s="4" t="s">
        <v>70</v>
      </c>
      <c r="L165" s="4" t="s">
        <v>565</v>
      </c>
      <c r="M165" s="4" t="str">
        <f t="shared" si="2"/>
        <v>IGUAL</v>
      </c>
      <c r="N165" s="4" t="s">
        <v>682</v>
      </c>
    </row>
    <row r="166" spans="1:14" x14ac:dyDescent="0.25">
      <c r="A166">
        <v>7799</v>
      </c>
      <c r="B166" t="s">
        <v>22</v>
      </c>
      <c r="C166" t="s">
        <v>559</v>
      </c>
      <c r="D166" t="s">
        <v>203</v>
      </c>
      <c r="E166" t="s">
        <v>204</v>
      </c>
      <c r="F166" t="s">
        <v>559</v>
      </c>
      <c r="G166" t="s">
        <v>26</v>
      </c>
      <c r="H166" t="s">
        <v>196</v>
      </c>
      <c r="I166" s="4" t="s">
        <v>18</v>
      </c>
      <c r="J166" s="4" t="s">
        <v>566</v>
      </c>
      <c r="K166" s="4" t="s">
        <v>18</v>
      </c>
      <c r="L166" s="4" t="s">
        <v>567</v>
      </c>
      <c r="M166" s="4" t="str">
        <f t="shared" si="2"/>
        <v>IGUAL</v>
      </c>
      <c r="N166" s="4" t="s">
        <v>682</v>
      </c>
    </row>
    <row r="167" spans="1:14" x14ac:dyDescent="0.25">
      <c r="A167">
        <v>7800</v>
      </c>
      <c r="B167" t="s">
        <v>22</v>
      </c>
      <c r="C167" t="s">
        <v>559</v>
      </c>
      <c r="D167" t="s">
        <v>148</v>
      </c>
      <c r="E167" t="s">
        <v>149</v>
      </c>
      <c r="F167" t="s">
        <v>559</v>
      </c>
      <c r="G167" t="s">
        <v>26</v>
      </c>
      <c r="H167" t="s">
        <v>51</v>
      </c>
      <c r="I167" s="4" t="s">
        <v>36</v>
      </c>
      <c r="J167" s="4" t="s">
        <v>568</v>
      </c>
      <c r="K167" s="4" t="s">
        <v>20</v>
      </c>
      <c r="L167" s="4" t="s">
        <v>569</v>
      </c>
      <c r="M167" s="4" t="str">
        <f t="shared" si="2"/>
        <v>DIFERENTE</v>
      </c>
      <c r="N167" s="4" t="s">
        <v>682</v>
      </c>
    </row>
    <row r="168" spans="1:14" x14ac:dyDescent="0.25">
      <c r="A168">
        <v>7801</v>
      </c>
      <c r="B168" t="s">
        <v>22</v>
      </c>
      <c r="C168" t="s">
        <v>559</v>
      </c>
      <c r="D168" t="s">
        <v>116</v>
      </c>
      <c r="E168" t="s">
        <v>117</v>
      </c>
      <c r="F168" t="s">
        <v>559</v>
      </c>
      <c r="G168" t="s">
        <v>437</v>
      </c>
      <c r="H168" t="s">
        <v>98</v>
      </c>
      <c r="I168" s="4" t="s">
        <v>30</v>
      </c>
      <c r="J168" s="4" t="s">
        <v>570</v>
      </c>
      <c r="K168" s="4" t="s">
        <v>20</v>
      </c>
      <c r="L168" s="4" t="s">
        <v>571</v>
      </c>
      <c r="M168" s="4" t="str">
        <f t="shared" si="2"/>
        <v>DIFERENTE</v>
      </c>
      <c r="N168" s="4" t="s">
        <v>683</v>
      </c>
    </row>
    <row r="169" spans="1:14" x14ac:dyDescent="0.25">
      <c r="A169">
        <v>7802</v>
      </c>
      <c r="B169" t="s">
        <v>22</v>
      </c>
      <c r="C169" t="s">
        <v>559</v>
      </c>
      <c r="D169" t="s">
        <v>368</v>
      </c>
      <c r="E169" t="s">
        <v>369</v>
      </c>
      <c r="F169" t="s">
        <v>559</v>
      </c>
      <c r="G169" t="s">
        <v>26</v>
      </c>
      <c r="H169" t="s">
        <v>27</v>
      </c>
      <c r="I169" s="4" t="s">
        <v>20</v>
      </c>
      <c r="J169" s="4" t="s">
        <v>572</v>
      </c>
      <c r="K169" s="4" t="s">
        <v>20</v>
      </c>
      <c r="L169" s="4" t="s">
        <v>573</v>
      </c>
      <c r="M169" s="4" t="str">
        <f t="shared" si="2"/>
        <v>IGUAL</v>
      </c>
      <c r="N169" s="4" t="s">
        <v>682</v>
      </c>
    </row>
    <row r="170" spans="1:14" x14ac:dyDescent="0.25">
      <c r="A170">
        <v>7803</v>
      </c>
      <c r="B170" t="s">
        <v>22</v>
      </c>
      <c r="C170" t="s">
        <v>574</v>
      </c>
      <c r="D170" t="s">
        <v>233</v>
      </c>
      <c r="E170" t="s">
        <v>234</v>
      </c>
      <c r="F170" t="s">
        <v>574</v>
      </c>
      <c r="G170" t="s">
        <v>575</v>
      </c>
      <c r="H170" t="s">
        <v>27</v>
      </c>
      <c r="I170" s="4" t="s">
        <v>20</v>
      </c>
      <c r="J170" s="4" t="s">
        <v>576</v>
      </c>
      <c r="K170" s="4" t="s">
        <v>53</v>
      </c>
      <c r="L170" s="4" t="s">
        <v>577</v>
      </c>
      <c r="M170" s="4" t="str">
        <f t="shared" si="2"/>
        <v>DIFERENTE</v>
      </c>
      <c r="N170" s="4" t="s">
        <v>682</v>
      </c>
    </row>
    <row r="171" spans="1:14" x14ac:dyDescent="0.25">
      <c r="A171">
        <v>7804</v>
      </c>
      <c r="B171" t="s">
        <v>22</v>
      </c>
      <c r="C171" t="s">
        <v>574</v>
      </c>
      <c r="D171" t="s">
        <v>446</v>
      </c>
      <c r="E171" t="s">
        <v>447</v>
      </c>
      <c r="F171" t="s">
        <v>542</v>
      </c>
      <c r="G171" t="s">
        <v>212</v>
      </c>
      <c r="H171" t="s">
        <v>377</v>
      </c>
      <c r="I171" s="4" t="s">
        <v>36</v>
      </c>
      <c r="J171" s="4" t="s">
        <v>578</v>
      </c>
      <c r="K171" s="4" t="s">
        <v>20</v>
      </c>
      <c r="L171" s="4" t="s">
        <v>579</v>
      </c>
      <c r="M171" s="4" t="str">
        <f t="shared" si="2"/>
        <v>DIFERENTE</v>
      </c>
      <c r="N171" s="4" t="s">
        <v>683</v>
      </c>
    </row>
    <row r="172" spans="1:14" x14ac:dyDescent="0.25">
      <c r="A172">
        <v>7805</v>
      </c>
      <c r="B172" t="s">
        <v>22</v>
      </c>
      <c r="C172" t="s">
        <v>580</v>
      </c>
      <c r="D172" t="s">
        <v>353</v>
      </c>
      <c r="E172" t="s">
        <v>354</v>
      </c>
      <c r="F172" t="s">
        <v>580</v>
      </c>
      <c r="G172" t="s">
        <v>26</v>
      </c>
      <c r="H172" t="s">
        <v>192</v>
      </c>
      <c r="I172" s="4" t="s">
        <v>18</v>
      </c>
      <c r="J172" s="4" t="s">
        <v>581</v>
      </c>
      <c r="K172" s="4" t="s">
        <v>18</v>
      </c>
      <c r="L172" s="4" t="s">
        <v>582</v>
      </c>
      <c r="M172" s="4" t="str">
        <f t="shared" si="2"/>
        <v>IGUAL</v>
      </c>
      <c r="N172" s="4" t="s">
        <v>682</v>
      </c>
    </row>
    <row r="173" spans="1:14" x14ac:dyDescent="0.25">
      <c r="A173">
        <v>7806</v>
      </c>
      <c r="B173" t="s">
        <v>22</v>
      </c>
      <c r="C173" t="s">
        <v>583</v>
      </c>
      <c r="D173" t="s">
        <v>161</v>
      </c>
      <c r="E173" t="s">
        <v>162</v>
      </c>
      <c r="F173" t="s">
        <v>583</v>
      </c>
      <c r="G173" t="s">
        <v>26</v>
      </c>
      <c r="H173" t="s">
        <v>27</v>
      </c>
      <c r="I173" s="4" t="s">
        <v>70</v>
      </c>
      <c r="J173" s="4" t="s">
        <v>584</v>
      </c>
      <c r="K173" s="4" t="s">
        <v>70</v>
      </c>
      <c r="L173" s="4" t="s">
        <v>585</v>
      </c>
      <c r="M173" s="4" t="str">
        <f t="shared" si="2"/>
        <v>IGUAL</v>
      </c>
      <c r="N173" s="4" t="s">
        <v>682</v>
      </c>
    </row>
    <row r="174" spans="1:14" x14ac:dyDescent="0.25">
      <c r="A174">
        <v>7807</v>
      </c>
      <c r="B174" t="s">
        <v>22</v>
      </c>
      <c r="C174" t="s">
        <v>580</v>
      </c>
      <c r="D174" t="s">
        <v>161</v>
      </c>
      <c r="E174" t="s">
        <v>162</v>
      </c>
      <c r="F174" t="s">
        <v>580</v>
      </c>
      <c r="G174" t="s">
        <v>26</v>
      </c>
      <c r="H174" t="s">
        <v>27</v>
      </c>
      <c r="I174" s="4" t="s">
        <v>70</v>
      </c>
      <c r="J174" s="4" t="s">
        <v>586</v>
      </c>
      <c r="K174" s="4" t="s">
        <v>20</v>
      </c>
      <c r="L174" s="4" t="s">
        <v>587</v>
      </c>
      <c r="M174" s="4" t="str">
        <f t="shared" si="2"/>
        <v>DIFERENTE</v>
      </c>
      <c r="N174" s="4" t="s">
        <v>683</v>
      </c>
    </row>
    <row r="175" spans="1:14" x14ac:dyDescent="0.25">
      <c r="A175">
        <v>7808</v>
      </c>
      <c r="B175" t="s">
        <v>22</v>
      </c>
      <c r="C175" t="s">
        <v>583</v>
      </c>
      <c r="D175" t="s">
        <v>166</v>
      </c>
      <c r="E175" t="s">
        <v>167</v>
      </c>
      <c r="F175" t="s">
        <v>583</v>
      </c>
      <c r="G175" t="s">
        <v>26</v>
      </c>
      <c r="H175" t="s">
        <v>115</v>
      </c>
      <c r="I175" s="4" t="s">
        <v>113</v>
      </c>
      <c r="J175" s="4" t="s">
        <v>588</v>
      </c>
      <c r="K175" s="4" t="s">
        <v>113</v>
      </c>
      <c r="L175" s="4" t="s">
        <v>589</v>
      </c>
      <c r="M175" s="4" t="str">
        <f t="shared" si="2"/>
        <v>IGUAL</v>
      </c>
      <c r="N175" s="4" t="s">
        <v>682</v>
      </c>
    </row>
    <row r="176" spans="1:14" x14ac:dyDescent="0.25">
      <c r="A176">
        <v>7809</v>
      </c>
      <c r="B176" t="s">
        <v>22</v>
      </c>
      <c r="C176" t="s">
        <v>580</v>
      </c>
      <c r="D176" t="s">
        <v>267</v>
      </c>
      <c r="E176" t="s">
        <v>268</v>
      </c>
      <c r="F176" t="s">
        <v>580</v>
      </c>
      <c r="G176" t="s">
        <v>26</v>
      </c>
      <c r="H176" t="s">
        <v>196</v>
      </c>
      <c r="I176" s="4" t="s">
        <v>70</v>
      </c>
      <c r="J176" s="4" t="s">
        <v>590</v>
      </c>
      <c r="K176" s="4" t="s">
        <v>30</v>
      </c>
      <c r="L176" s="4" t="s">
        <v>591</v>
      </c>
      <c r="M176" s="4" t="str">
        <f t="shared" si="2"/>
        <v>DIFERENTE</v>
      </c>
      <c r="N176" s="4" t="s">
        <v>682</v>
      </c>
    </row>
    <row r="177" spans="1:14" x14ac:dyDescent="0.25">
      <c r="A177">
        <v>7810</v>
      </c>
      <c r="B177" t="s">
        <v>22</v>
      </c>
      <c r="C177" t="s">
        <v>583</v>
      </c>
      <c r="D177" t="s">
        <v>161</v>
      </c>
      <c r="E177" t="s">
        <v>162</v>
      </c>
      <c r="F177" t="s">
        <v>583</v>
      </c>
      <c r="G177" t="s">
        <v>592</v>
      </c>
      <c r="H177" t="s">
        <v>92</v>
      </c>
      <c r="I177" s="4" t="s">
        <v>70</v>
      </c>
      <c r="J177" s="4" t="s">
        <v>593</v>
      </c>
      <c r="K177" s="4" t="s">
        <v>70</v>
      </c>
      <c r="L177" s="4" t="s">
        <v>594</v>
      </c>
      <c r="M177" s="4" t="str">
        <f t="shared" si="2"/>
        <v>IGUAL</v>
      </c>
      <c r="N177" s="4" t="s">
        <v>682</v>
      </c>
    </row>
    <row r="178" spans="1:14" x14ac:dyDescent="0.25">
      <c r="A178">
        <v>7811</v>
      </c>
      <c r="B178" t="s">
        <v>22</v>
      </c>
      <c r="C178" t="s">
        <v>583</v>
      </c>
      <c r="D178" t="s">
        <v>148</v>
      </c>
      <c r="E178" t="s">
        <v>149</v>
      </c>
      <c r="F178" t="s">
        <v>583</v>
      </c>
      <c r="G178" t="s">
        <v>26</v>
      </c>
      <c r="H178" t="s">
        <v>51</v>
      </c>
      <c r="I178" s="4" t="s">
        <v>36</v>
      </c>
      <c r="J178" s="4" t="s">
        <v>595</v>
      </c>
      <c r="K178" s="4" t="s">
        <v>36</v>
      </c>
      <c r="L178" s="4" t="s">
        <v>596</v>
      </c>
      <c r="M178" s="4" t="str">
        <f t="shared" si="2"/>
        <v>IGUAL</v>
      </c>
      <c r="N178" s="4" t="s">
        <v>682</v>
      </c>
    </row>
    <row r="179" spans="1:14" x14ac:dyDescent="0.25">
      <c r="A179">
        <v>7812</v>
      </c>
      <c r="B179" t="s">
        <v>22</v>
      </c>
      <c r="C179" t="s">
        <v>583</v>
      </c>
      <c r="D179" t="s">
        <v>197</v>
      </c>
      <c r="E179" t="s">
        <v>198</v>
      </c>
      <c r="F179" t="s">
        <v>583</v>
      </c>
      <c r="G179" t="s">
        <v>26</v>
      </c>
      <c r="H179" t="s">
        <v>12</v>
      </c>
      <c r="I179" s="4" t="s">
        <v>136</v>
      </c>
      <c r="J179" s="4" t="s">
        <v>597</v>
      </c>
      <c r="K179" s="4" t="s">
        <v>18</v>
      </c>
      <c r="L179" s="4" t="s">
        <v>598</v>
      </c>
      <c r="M179" s="4" t="str">
        <f t="shared" si="2"/>
        <v>DIFERENTE</v>
      </c>
      <c r="N179" s="4" t="s">
        <v>683</v>
      </c>
    </row>
    <row r="180" spans="1:14" x14ac:dyDescent="0.25">
      <c r="A180">
        <v>7813</v>
      </c>
      <c r="B180" t="s">
        <v>22</v>
      </c>
      <c r="C180" t="s">
        <v>599</v>
      </c>
      <c r="D180" t="s">
        <v>446</v>
      </c>
      <c r="E180" t="s">
        <v>447</v>
      </c>
      <c r="F180" t="s">
        <v>599</v>
      </c>
      <c r="G180" t="s">
        <v>600</v>
      </c>
      <c r="H180" t="s">
        <v>12</v>
      </c>
      <c r="I180" s="4" t="s">
        <v>36</v>
      </c>
      <c r="J180" s="4" t="s">
        <v>601</v>
      </c>
      <c r="K180" s="4" t="s">
        <v>53</v>
      </c>
      <c r="L180" s="4" t="s">
        <v>602</v>
      </c>
      <c r="M180" s="4" t="str">
        <f t="shared" si="2"/>
        <v>DIFERENTE</v>
      </c>
      <c r="N180" s="4" t="s">
        <v>682</v>
      </c>
    </row>
    <row r="181" spans="1:14" x14ac:dyDescent="0.25">
      <c r="A181">
        <v>7814</v>
      </c>
      <c r="B181" t="s">
        <v>22</v>
      </c>
      <c r="C181" t="s">
        <v>603</v>
      </c>
      <c r="D181" t="s">
        <v>604</v>
      </c>
      <c r="E181" t="s">
        <v>605</v>
      </c>
      <c r="F181" t="s">
        <v>603</v>
      </c>
      <c r="G181" t="s">
        <v>26</v>
      </c>
      <c r="H181" t="s">
        <v>107</v>
      </c>
      <c r="I181" s="4" t="s">
        <v>20</v>
      </c>
      <c r="J181" s="4" t="s">
        <v>606</v>
      </c>
      <c r="K181" s="4" t="s">
        <v>20</v>
      </c>
      <c r="L181" s="4" t="s">
        <v>607</v>
      </c>
      <c r="M181" s="4" t="str">
        <f t="shared" si="2"/>
        <v>IGUAL</v>
      </c>
      <c r="N181" s="4" t="s">
        <v>682</v>
      </c>
    </row>
    <row r="182" spans="1:14" x14ac:dyDescent="0.25">
      <c r="A182">
        <v>7815</v>
      </c>
      <c r="B182" t="s">
        <v>22</v>
      </c>
      <c r="C182" t="s">
        <v>603</v>
      </c>
      <c r="D182" t="s">
        <v>267</v>
      </c>
      <c r="E182" t="s">
        <v>268</v>
      </c>
      <c r="F182" t="s">
        <v>603</v>
      </c>
      <c r="G182" t="s">
        <v>26</v>
      </c>
      <c r="H182" t="s">
        <v>98</v>
      </c>
      <c r="I182" s="4" t="s">
        <v>70</v>
      </c>
      <c r="J182" s="4" t="s">
        <v>608</v>
      </c>
      <c r="K182" s="4" t="s">
        <v>53</v>
      </c>
      <c r="L182" s="4" t="s">
        <v>609</v>
      </c>
      <c r="M182" s="4" t="str">
        <f t="shared" si="2"/>
        <v>DIFERENTE</v>
      </c>
      <c r="N182" s="4" t="s">
        <v>682</v>
      </c>
    </row>
    <row r="183" spans="1:14" x14ac:dyDescent="0.25">
      <c r="A183">
        <v>7816</v>
      </c>
      <c r="B183" t="s">
        <v>98</v>
      </c>
      <c r="C183" t="s">
        <v>559</v>
      </c>
      <c r="D183" t="s">
        <v>267</v>
      </c>
      <c r="E183" t="s">
        <v>268</v>
      </c>
      <c r="F183" t="s">
        <v>559</v>
      </c>
      <c r="G183" t="s">
        <v>424</v>
      </c>
      <c r="H183" t="s">
        <v>98</v>
      </c>
      <c r="I183" s="4" t="s">
        <v>70</v>
      </c>
      <c r="J183" s="4" t="s">
        <v>610</v>
      </c>
      <c r="K183" s="4" t="s">
        <v>53</v>
      </c>
      <c r="L183" s="4" t="s">
        <v>611</v>
      </c>
      <c r="M183" s="4" t="str">
        <f t="shared" si="2"/>
        <v>DIFERENTE</v>
      </c>
      <c r="N183" s="4" t="s">
        <v>682</v>
      </c>
    </row>
    <row r="184" spans="1:14" x14ac:dyDescent="0.25">
      <c r="A184">
        <v>7817</v>
      </c>
      <c r="B184" t="s">
        <v>273</v>
      </c>
      <c r="C184" t="s">
        <v>580</v>
      </c>
      <c r="D184" t="s">
        <v>612</v>
      </c>
      <c r="E184" t="s">
        <v>613</v>
      </c>
      <c r="F184" t="s">
        <v>580</v>
      </c>
      <c r="G184" t="s">
        <v>614</v>
      </c>
      <c r="H184" t="s">
        <v>273</v>
      </c>
      <c r="I184" s="4" t="s">
        <v>53</v>
      </c>
      <c r="J184" s="4" t="s">
        <v>615</v>
      </c>
      <c r="K184" s="4" t="s">
        <v>53</v>
      </c>
      <c r="L184" s="4" t="s">
        <v>616</v>
      </c>
      <c r="M184" s="4" t="str">
        <f t="shared" si="2"/>
        <v>IGUAL</v>
      </c>
      <c r="N184" s="4" t="s">
        <v>682</v>
      </c>
    </row>
    <row r="185" spans="1:14" x14ac:dyDescent="0.25">
      <c r="A185">
        <v>7818</v>
      </c>
      <c r="B185" t="s">
        <v>196</v>
      </c>
      <c r="C185" t="s">
        <v>580</v>
      </c>
      <c r="D185" t="s">
        <v>267</v>
      </c>
      <c r="E185" t="s">
        <v>268</v>
      </c>
      <c r="F185" t="s">
        <v>580</v>
      </c>
      <c r="G185" t="s">
        <v>617</v>
      </c>
      <c r="H185" t="s">
        <v>196</v>
      </c>
      <c r="I185" s="4" t="s">
        <v>70</v>
      </c>
      <c r="J185" s="4" t="s">
        <v>618</v>
      </c>
      <c r="K185" s="4" t="s">
        <v>30</v>
      </c>
      <c r="L185" s="4" t="s">
        <v>619</v>
      </c>
      <c r="M185" s="4" t="str">
        <f t="shared" si="2"/>
        <v>DIFERENTE</v>
      </c>
      <c r="N185" s="4" t="s">
        <v>682</v>
      </c>
    </row>
    <row r="186" spans="1:14" x14ac:dyDescent="0.25">
      <c r="A186">
        <v>7819</v>
      </c>
      <c r="B186" t="s">
        <v>22</v>
      </c>
      <c r="C186" t="s">
        <v>620</v>
      </c>
      <c r="D186" t="s">
        <v>523</v>
      </c>
      <c r="E186" t="s">
        <v>524</v>
      </c>
      <c r="F186" t="s">
        <v>621</v>
      </c>
      <c r="G186" t="s">
        <v>26</v>
      </c>
      <c r="H186" t="s">
        <v>92</v>
      </c>
      <c r="I186" s="4" t="s">
        <v>18</v>
      </c>
      <c r="J186" s="4" t="s">
        <v>622</v>
      </c>
      <c r="K186" s="4" t="s">
        <v>18</v>
      </c>
      <c r="L186" s="4" t="s">
        <v>623</v>
      </c>
      <c r="M186" s="4" t="str">
        <f t="shared" si="2"/>
        <v>IGUAL</v>
      </c>
      <c r="N186" s="4" t="s">
        <v>682</v>
      </c>
    </row>
    <row r="187" spans="1:14" x14ac:dyDescent="0.25">
      <c r="A187">
        <v>7820</v>
      </c>
      <c r="B187" t="s">
        <v>22</v>
      </c>
      <c r="C187" t="s">
        <v>624</v>
      </c>
      <c r="D187" t="s">
        <v>203</v>
      </c>
      <c r="E187" t="s">
        <v>204</v>
      </c>
      <c r="F187" t="s">
        <v>624</v>
      </c>
      <c r="G187" t="s">
        <v>26</v>
      </c>
      <c r="H187" t="s">
        <v>92</v>
      </c>
      <c r="I187" s="4" t="s">
        <v>18</v>
      </c>
      <c r="J187" s="4" t="s">
        <v>625</v>
      </c>
      <c r="K187" s="4" t="s">
        <v>18</v>
      </c>
      <c r="L187" s="4" t="s">
        <v>626</v>
      </c>
      <c r="M187" s="4" t="str">
        <f t="shared" si="2"/>
        <v>IGUAL</v>
      </c>
      <c r="N187" s="4" t="s">
        <v>682</v>
      </c>
    </row>
    <row r="188" spans="1:14" x14ac:dyDescent="0.25">
      <c r="A188">
        <v>7821</v>
      </c>
      <c r="B188" t="s">
        <v>22</v>
      </c>
      <c r="C188" t="s">
        <v>624</v>
      </c>
      <c r="D188" t="s">
        <v>161</v>
      </c>
      <c r="E188" t="s">
        <v>162</v>
      </c>
      <c r="F188" t="s">
        <v>620</v>
      </c>
      <c r="G188" t="s">
        <v>26</v>
      </c>
      <c r="H188" t="s">
        <v>270</v>
      </c>
      <c r="I188" s="4" t="s">
        <v>70</v>
      </c>
      <c r="J188" s="4" t="s">
        <v>627</v>
      </c>
      <c r="K188" s="4" t="s">
        <v>70</v>
      </c>
      <c r="L188" s="4" t="s">
        <v>628</v>
      </c>
      <c r="M188" s="4" t="str">
        <f t="shared" si="2"/>
        <v>IGUAL</v>
      </c>
      <c r="N188" s="4" t="s">
        <v>682</v>
      </c>
    </row>
    <row r="189" spans="1:14" x14ac:dyDescent="0.25">
      <c r="A189">
        <v>7822</v>
      </c>
      <c r="B189" t="s">
        <v>22</v>
      </c>
      <c r="C189" t="s">
        <v>620</v>
      </c>
      <c r="D189" t="s">
        <v>604</v>
      </c>
      <c r="E189" t="s">
        <v>605</v>
      </c>
      <c r="F189" t="s">
        <v>620</v>
      </c>
      <c r="G189" t="s">
        <v>26</v>
      </c>
      <c r="H189" t="s">
        <v>98</v>
      </c>
      <c r="I189" s="4" t="s">
        <v>20</v>
      </c>
      <c r="J189" s="4" t="s">
        <v>629</v>
      </c>
      <c r="K189" s="4" t="s">
        <v>20</v>
      </c>
      <c r="L189" s="4" t="s">
        <v>630</v>
      </c>
      <c r="M189" s="4" t="str">
        <f t="shared" si="2"/>
        <v>IGUAL</v>
      </c>
      <c r="N189" s="4" t="s">
        <v>682</v>
      </c>
    </row>
    <row r="190" spans="1:14" x14ac:dyDescent="0.25">
      <c r="A190">
        <v>7824</v>
      </c>
      <c r="B190" t="s">
        <v>98</v>
      </c>
      <c r="C190" t="s">
        <v>631</v>
      </c>
      <c r="D190" t="s">
        <v>67</v>
      </c>
      <c r="E190" t="s">
        <v>68</v>
      </c>
      <c r="F190" t="s">
        <v>631</v>
      </c>
      <c r="G190" t="s">
        <v>632</v>
      </c>
      <c r="H190" t="s">
        <v>633</v>
      </c>
      <c r="I190" s="4" t="s">
        <v>70</v>
      </c>
      <c r="J190" s="4" t="s">
        <v>634</v>
      </c>
      <c r="K190" s="4" t="s">
        <v>113</v>
      </c>
      <c r="L190" s="4" t="s">
        <v>635</v>
      </c>
      <c r="M190" s="4" t="str">
        <f t="shared" si="2"/>
        <v>DIFERENTE</v>
      </c>
      <c r="N190" s="4" t="s">
        <v>682</v>
      </c>
    </row>
    <row r="191" spans="1:14" x14ac:dyDescent="0.25">
      <c r="A191">
        <v>7825</v>
      </c>
      <c r="B191" t="s">
        <v>273</v>
      </c>
      <c r="C191" t="s">
        <v>620</v>
      </c>
      <c r="D191" t="s">
        <v>67</v>
      </c>
      <c r="E191" t="s">
        <v>68</v>
      </c>
      <c r="F191" t="s">
        <v>620</v>
      </c>
      <c r="G191" t="s">
        <v>636</v>
      </c>
      <c r="H191" t="s">
        <v>187</v>
      </c>
      <c r="I191" s="4" t="s">
        <v>70</v>
      </c>
      <c r="J191" s="4" t="s">
        <v>637</v>
      </c>
      <c r="K191" s="4" t="s">
        <v>70</v>
      </c>
      <c r="L191" s="4" t="s">
        <v>638</v>
      </c>
      <c r="M191" s="4" t="str">
        <f t="shared" si="2"/>
        <v>IGUAL</v>
      </c>
      <c r="N191" s="4" t="s">
        <v>682</v>
      </c>
    </row>
    <row r="192" spans="1:14" x14ac:dyDescent="0.25">
      <c r="A192">
        <v>7826</v>
      </c>
      <c r="B192" t="s">
        <v>22</v>
      </c>
      <c r="C192" t="s">
        <v>639</v>
      </c>
      <c r="D192" t="s">
        <v>604</v>
      </c>
      <c r="E192" t="s">
        <v>605</v>
      </c>
      <c r="F192" t="s">
        <v>639</v>
      </c>
      <c r="G192" t="s">
        <v>26</v>
      </c>
      <c r="H192" t="s">
        <v>633</v>
      </c>
      <c r="I192" s="4" t="s">
        <v>20</v>
      </c>
      <c r="J192" s="4" t="s">
        <v>640</v>
      </c>
      <c r="K192" s="4" t="s">
        <v>70</v>
      </c>
      <c r="L192" s="4" t="s">
        <v>641</v>
      </c>
      <c r="M192" s="4" t="str">
        <f t="shared" si="2"/>
        <v>DIFERENTE</v>
      </c>
      <c r="N192" s="4" t="s">
        <v>683</v>
      </c>
    </row>
    <row r="193" spans="1:14" x14ac:dyDescent="0.25">
      <c r="A193">
        <v>7827</v>
      </c>
      <c r="B193" t="s">
        <v>22</v>
      </c>
      <c r="C193" t="s">
        <v>642</v>
      </c>
      <c r="D193" t="s">
        <v>643</v>
      </c>
      <c r="E193" t="s">
        <v>644</v>
      </c>
      <c r="F193" t="s">
        <v>642</v>
      </c>
      <c r="G193" t="s">
        <v>645</v>
      </c>
      <c r="H193" t="s">
        <v>12</v>
      </c>
      <c r="I193" s="4" t="s">
        <v>53</v>
      </c>
      <c r="J193" s="4" t="s">
        <v>646</v>
      </c>
      <c r="K193" s="4" t="s">
        <v>53</v>
      </c>
      <c r="L193" s="4" t="s">
        <v>647</v>
      </c>
      <c r="M193" s="4" t="str">
        <f t="shared" si="2"/>
        <v>IGUAL</v>
      </c>
      <c r="N193" s="4" t="s">
        <v>682</v>
      </c>
    </row>
    <row r="194" spans="1:14" x14ac:dyDescent="0.25">
      <c r="A194">
        <v>7828</v>
      </c>
      <c r="B194" t="s">
        <v>22</v>
      </c>
      <c r="C194" t="s">
        <v>648</v>
      </c>
      <c r="D194" t="s">
        <v>604</v>
      </c>
      <c r="E194" t="s">
        <v>605</v>
      </c>
      <c r="F194" t="s">
        <v>648</v>
      </c>
      <c r="G194" t="s">
        <v>649</v>
      </c>
      <c r="H194" t="s">
        <v>144</v>
      </c>
      <c r="I194" s="4" t="s">
        <v>20</v>
      </c>
      <c r="J194" s="4" t="s">
        <v>650</v>
      </c>
      <c r="K194" s="4" t="s">
        <v>20</v>
      </c>
      <c r="L194" s="4" t="s">
        <v>651</v>
      </c>
      <c r="M194" s="4" t="str">
        <f t="shared" si="2"/>
        <v>IGUAL</v>
      </c>
      <c r="N194" s="4" t="s">
        <v>682</v>
      </c>
    </row>
    <row r="195" spans="1:14" x14ac:dyDescent="0.25">
      <c r="A195">
        <v>7829</v>
      </c>
      <c r="B195" t="s">
        <v>22</v>
      </c>
      <c r="C195" t="s">
        <v>648</v>
      </c>
      <c r="D195" t="s">
        <v>190</v>
      </c>
      <c r="E195" t="s">
        <v>191</v>
      </c>
      <c r="F195" t="s">
        <v>648</v>
      </c>
      <c r="G195" t="s">
        <v>26</v>
      </c>
      <c r="H195" t="s">
        <v>377</v>
      </c>
      <c r="I195" s="4" t="s">
        <v>193</v>
      </c>
      <c r="J195" s="4" t="s">
        <v>652</v>
      </c>
      <c r="K195" s="4" t="s">
        <v>70</v>
      </c>
      <c r="L195" s="4" t="s">
        <v>653</v>
      </c>
      <c r="M195" s="4" t="str">
        <f t="shared" si="2"/>
        <v>DIFERENTE</v>
      </c>
      <c r="N195" s="4" t="s">
        <v>682</v>
      </c>
    </row>
    <row r="196" spans="1:14" x14ac:dyDescent="0.25">
      <c r="A196">
        <v>7830</v>
      </c>
      <c r="B196" t="s">
        <v>22</v>
      </c>
      <c r="C196" t="s">
        <v>654</v>
      </c>
      <c r="D196" t="s">
        <v>177</v>
      </c>
      <c r="E196" t="s">
        <v>178</v>
      </c>
      <c r="F196" t="s">
        <v>654</v>
      </c>
      <c r="G196" t="s">
        <v>26</v>
      </c>
      <c r="H196" t="s">
        <v>98</v>
      </c>
      <c r="I196" s="4" t="s">
        <v>20</v>
      </c>
      <c r="J196" s="4" t="s">
        <v>655</v>
      </c>
      <c r="K196" s="4" t="s">
        <v>20</v>
      </c>
      <c r="L196" s="4" t="s">
        <v>656</v>
      </c>
      <c r="M196" s="4" t="str">
        <f t="shared" si="2"/>
        <v>IGUAL</v>
      </c>
      <c r="N196" s="4" t="s">
        <v>682</v>
      </c>
    </row>
    <row r="197" spans="1:14" x14ac:dyDescent="0.25">
      <c r="A197">
        <v>7831</v>
      </c>
      <c r="B197" t="s">
        <v>22</v>
      </c>
      <c r="C197" t="s">
        <v>657</v>
      </c>
      <c r="D197" t="s">
        <v>161</v>
      </c>
      <c r="E197" t="s">
        <v>162</v>
      </c>
      <c r="F197" t="s">
        <v>657</v>
      </c>
      <c r="G197" t="s">
        <v>26</v>
      </c>
      <c r="H197" t="s">
        <v>27</v>
      </c>
      <c r="I197" s="4" t="s">
        <v>70</v>
      </c>
      <c r="J197" s="4" t="s">
        <v>658</v>
      </c>
      <c r="K197" s="4" t="s">
        <v>70</v>
      </c>
      <c r="L197" s="4" t="s">
        <v>659</v>
      </c>
      <c r="M197" s="4" t="str">
        <f t="shared" si="2"/>
        <v>IGUAL</v>
      </c>
      <c r="N197" s="4" t="s">
        <v>682</v>
      </c>
    </row>
    <row r="198" spans="1:14" x14ac:dyDescent="0.25">
      <c r="A198">
        <v>7832</v>
      </c>
      <c r="B198" t="s">
        <v>273</v>
      </c>
      <c r="C198" t="s">
        <v>657</v>
      </c>
      <c r="D198" t="s">
        <v>161</v>
      </c>
      <c r="E198" t="s">
        <v>162</v>
      </c>
      <c r="F198" t="s">
        <v>657</v>
      </c>
      <c r="G198" t="s">
        <v>660</v>
      </c>
      <c r="H198" t="s">
        <v>51</v>
      </c>
      <c r="I198" s="4" t="s">
        <v>70</v>
      </c>
      <c r="J198" s="4" t="s">
        <v>661</v>
      </c>
      <c r="K198" s="4" t="s">
        <v>70</v>
      </c>
      <c r="L198" s="4" t="s">
        <v>662</v>
      </c>
      <c r="M198" s="4" t="str">
        <f t="shared" ref="M198:M204" si="3">IF(I198=K198,"IGUAL","DIFERENTE")</f>
        <v>IGUAL</v>
      </c>
      <c r="N198" s="4" t="s">
        <v>682</v>
      </c>
    </row>
    <row r="199" spans="1:14" x14ac:dyDescent="0.25">
      <c r="A199">
        <v>7833</v>
      </c>
      <c r="B199" t="s">
        <v>22</v>
      </c>
      <c r="C199" t="s">
        <v>663</v>
      </c>
      <c r="D199" t="s">
        <v>446</v>
      </c>
      <c r="E199" t="s">
        <v>447</v>
      </c>
      <c r="F199" t="s">
        <v>663</v>
      </c>
      <c r="G199" t="s">
        <v>363</v>
      </c>
      <c r="H199" t="s">
        <v>192</v>
      </c>
      <c r="I199" s="4" t="s">
        <v>36</v>
      </c>
      <c r="J199" s="4" t="s">
        <v>664</v>
      </c>
      <c r="K199" s="4" t="s">
        <v>53</v>
      </c>
      <c r="L199" s="4" t="s">
        <v>665</v>
      </c>
      <c r="M199" s="4" t="str">
        <f t="shared" si="3"/>
        <v>DIFERENTE</v>
      </c>
      <c r="N199" s="4" t="s">
        <v>682</v>
      </c>
    </row>
    <row r="200" spans="1:14" x14ac:dyDescent="0.25">
      <c r="A200">
        <v>7834</v>
      </c>
      <c r="B200" t="s">
        <v>22</v>
      </c>
      <c r="C200" t="s">
        <v>666</v>
      </c>
      <c r="D200" t="s">
        <v>139</v>
      </c>
      <c r="E200" t="s">
        <v>140</v>
      </c>
      <c r="F200" t="s">
        <v>666</v>
      </c>
      <c r="G200" t="s">
        <v>26</v>
      </c>
      <c r="H200" t="s">
        <v>377</v>
      </c>
      <c r="I200" s="4" t="s">
        <v>18</v>
      </c>
      <c r="J200" s="4" t="s">
        <v>667</v>
      </c>
      <c r="K200" s="4" t="s">
        <v>36</v>
      </c>
      <c r="L200" s="4" t="s">
        <v>668</v>
      </c>
      <c r="M200" s="4" t="str">
        <f t="shared" si="3"/>
        <v>DIFERENTE</v>
      </c>
      <c r="N200" s="4" t="s">
        <v>682</v>
      </c>
    </row>
    <row r="201" spans="1:14" x14ac:dyDescent="0.25">
      <c r="A201">
        <v>7835</v>
      </c>
      <c r="B201" t="s">
        <v>22</v>
      </c>
      <c r="C201" t="s">
        <v>669</v>
      </c>
      <c r="D201" t="s">
        <v>161</v>
      </c>
      <c r="E201" t="s">
        <v>162</v>
      </c>
      <c r="F201" t="s">
        <v>669</v>
      </c>
      <c r="G201" t="s">
        <v>26</v>
      </c>
      <c r="H201" t="s">
        <v>27</v>
      </c>
      <c r="I201" s="4" t="s">
        <v>70</v>
      </c>
      <c r="J201" s="4" t="s">
        <v>670</v>
      </c>
      <c r="K201" s="4" t="s">
        <v>70</v>
      </c>
      <c r="L201" s="4" t="s">
        <v>671</v>
      </c>
      <c r="M201" s="4" t="str">
        <f t="shared" si="3"/>
        <v>IGUAL</v>
      </c>
      <c r="N201" s="4" t="s">
        <v>682</v>
      </c>
    </row>
    <row r="202" spans="1:14" x14ac:dyDescent="0.25">
      <c r="A202">
        <v>7836</v>
      </c>
      <c r="B202" t="s">
        <v>22</v>
      </c>
      <c r="C202" t="s">
        <v>672</v>
      </c>
      <c r="D202" t="s">
        <v>368</v>
      </c>
      <c r="E202" t="s">
        <v>369</v>
      </c>
      <c r="F202" t="s">
        <v>672</v>
      </c>
      <c r="G202" t="s">
        <v>673</v>
      </c>
      <c r="H202" t="s">
        <v>27</v>
      </c>
      <c r="I202" s="4" t="s">
        <v>20</v>
      </c>
      <c r="J202" s="4" t="s">
        <v>674</v>
      </c>
      <c r="K202" s="4" t="s">
        <v>20</v>
      </c>
      <c r="L202" s="4" t="s">
        <v>675</v>
      </c>
      <c r="M202" s="4" t="str">
        <f t="shared" si="3"/>
        <v>IGUAL</v>
      </c>
      <c r="N202" s="4" t="s">
        <v>682</v>
      </c>
    </row>
    <row r="203" spans="1:14" x14ac:dyDescent="0.25">
      <c r="A203">
        <v>7837</v>
      </c>
      <c r="B203" t="s">
        <v>22</v>
      </c>
      <c r="C203" t="s">
        <v>669</v>
      </c>
      <c r="D203" t="s">
        <v>643</v>
      </c>
      <c r="E203" t="s">
        <v>644</v>
      </c>
      <c r="F203" t="s">
        <v>669</v>
      </c>
      <c r="G203" t="s">
        <v>26</v>
      </c>
      <c r="H203" t="s">
        <v>27</v>
      </c>
      <c r="I203" s="4" t="s">
        <v>53</v>
      </c>
      <c r="J203" s="4" t="s">
        <v>676</v>
      </c>
      <c r="K203" s="4" t="s">
        <v>53</v>
      </c>
      <c r="L203" s="4" t="s">
        <v>677</v>
      </c>
      <c r="M203" s="4" t="str">
        <f t="shared" si="3"/>
        <v>IGUAL</v>
      </c>
      <c r="N203" s="4" t="s">
        <v>682</v>
      </c>
    </row>
    <row r="204" spans="1:14" x14ac:dyDescent="0.25">
      <c r="A204">
        <v>7839</v>
      </c>
      <c r="B204" t="s">
        <v>22</v>
      </c>
      <c r="C204" t="s">
        <v>669</v>
      </c>
      <c r="D204" t="s">
        <v>604</v>
      </c>
      <c r="E204" t="s">
        <v>605</v>
      </c>
      <c r="F204" t="s">
        <v>669</v>
      </c>
      <c r="G204" t="s">
        <v>26</v>
      </c>
      <c r="H204" t="s">
        <v>633</v>
      </c>
      <c r="I204" s="4" t="s">
        <v>20</v>
      </c>
      <c r="J204" s="4" t="s">
        <v>678</v>
      </c>
      <c r="K204" s="4" t="s">
        <v>20</v>
      </c>
      <c r="L204" s="4" t="s">
        <v>679</v>
      </c>
      <c r="M204" s="4" t="str">
        <f t="shared" si="3"/>
        <v>IGUAL</v>
      </c>
      <c r="N204" s="4" t="s">
        <v>682</v>
      </c>
    </row>
  </sheetData>
  <autoFilter ref="A4:M204" xr:uid="{00000000-0001-0000-0000-000000000000}"/>
  <conditionalFormatting sqref="N5:N7 M5:M204 N10:N11 N14:N18 N21 N23:N24 N28:N29 N31 N33 N36 N38 N40:N41 N43 N51 N53 N55:N56 N58:N61 N65:N69 N72:N73">
    <cfRule type="cellIs" dxfId="1" priority="1" operator="equal">
      <formula>"IGUAL"</formula>
    </cfRule>
    <cfRule type="cellIs" dxfId="0" priority="2" operator="equal">
      <formula>"DIFERENTE"</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ANALISIS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Alfredo Suarez Sainfiel</cp:lastModifiedBy>
  <dcterms:created xsi:type="dcterms:W3CDTF">2025-07-05T02:22:51Z</dcterms:created>
  <dcterms:modified xsi:type="dcterms:W3CDTF">2025-07-09T16:01:38Z</dcterms:modified>
</cp:coreProperties>
</file>